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887\Desktop\"/>
    </mc:Choice>
  </mc:AlternateContent>
  <xr:revisionPtr revIDLastSave="0" documentId="13_ncr:1_{1877A10C-D2C7-4F0A-A7A5-CE2653C1C0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７年度調査票 " sheetId="7" r:id="rId1"/>
    <sheet name="Sheet1" sheetId="8" r:id="rId2"/>
  </sheets>
  <definedNames>
    <definedName name="_xlnm.Print_Area" localSheetId="0">'R７年度調査票 '!$A$1:$AR$71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2" i="7" l="1"/>
  <c r="B22" i="7"/>
  <c r="AR46" i="7"/>
  <c r="AR44" i="7"/>
  <c r="AR42" i="7"/>
  <c r="AR40" i="7"/>
  <c r="AR38" i="7"/>
  <c r="B23" i="8"/>
</calcChain>
</file>

<file path=xl/sharedStrings.xml><?xml version="1.0" encoding="utf-8"?>
<sst xmlns="http://schemas.openxmlformats.org/spreadsheetml/2006/main" count="127" uniqueCount="111">
  <si>
    <t>連絡先</t>
    <rPh sb="0" eb="3">
      <t>レンラクサキ</t>
    </rPh>
    <phoneticPr fontId="2"/>
  </si>
  <si>
    <t xml:space="preserve"> 貴事業所に、はかりはありますか？(貸与・リースを含む）</t>
    <rPh sb="1" eb="2">
      <t>キ</t>
    </rPh>
    <rPh sb="2" eb="5">
      <t>ジギョウショ</t>
    </rPh>
    <rPh sb="18" eb="20">
      <t>タイヨ</t>
    </rPh>
    <rPh sb="25" eb="26">
      <t>フク</t>
    </rPh>
    <phoneticPr fontId="2"/>
  </si>
  <si>
    <t>定休日</t>
    <rPh sb="0" eb="3">
      <t>テイキュウビ</t>
    </rPh>
    <phoneticPr fontId="2"/>
  </si>
  <si>
    <t>計量法第19条の規定により、取引・証明に使用するはかりは、定期検査の受検が義務づけられています。</t>
    <rPh sb="0" eb="3">
      <t>ケイリョウホウ</t>
    </rPh>
    <rPh sb="3" eb="4">
      <t>ダイ</t>
    </rPh>
    <rPh sb="6" eb="7">
      <t>ジョウ</t>
    </rPh>
    <rPh sb="8" eb="10">
      <t>キテイ</t>
    </rPh>
    <rPh sb="14" eb="16">
      <t>トリヒキ</t>
    </rPh>
    <rPh sb="17" eb="19">
      <t>ショウメイ</t>
    </rPh>
    <rPh sb="20" eb="22">
      <t>シヨウ</t>
    </rPh>
    <rPh sb="29" eb="31">
      <t>テイキ</t>
    </rPh>
    <rPh sb="31" eb="33">
      <t>ケンサ</t>
    </rPh>
    <rPh sb="34" eb="36">
      <t>ジュケン</t>
    </rPh>
    <rPh sb="37" eb="39">
      <t>ギム</t>
    </rPh>
    <phoneticPr fontId="2"/>
  </si>
  <si>
    <t xml:space="preserve"> はかりを取引・証明に使用していますか？</t>
    <rPh sb="5" eb="7">
      <t>トリヒキ</t>
    </rPh>
    <rPh sb="8" eb="10">
      <t>ショウメイ</t>
    </rPh>
    <rPh sb="11" eb="13">
      <t>シヨウ</t>
    </rPh>
    <phoneticPr fontId="2"/>
  </si>
  <si>
    <t>事業所名称</t>
    <rPh sb="0" eb="3">
      <t>ジギョウショ</t>
    </rPh>
    <rPh sb="3" eb="5">
      <t>メイショウ</t>
    </rPh>
    <phoneticPr fontId="2"/>
  </si>
  <si>
    <t>業務で御使用の はかり の調査票</t>
    <rPh sb="0" eb="2">
      <t>ギョウム</t>
    </rPh>
    <rPh sb="3" eb="4">
      <t>ゴ</t>
    </rPh>
    <rPh sb="4" eb="6">
      <t>シヨウ</t>
    </rPh>
    <rPh sb="13" eb="16">
      <t>チョウサヒョウ</t>
    </rPh>
    <phoneticPr fontId="2"/>
  </si>
  <si>
    <t>１．貴事業所についてご記入下さい。</t>
    <rPh sb="2" eb="3">
      <t>キ</t>
    </rPh>
    <rPh sb="3" eb="6">
      <t>ジギョウショ</t>
    </rPh>
    <rPh sb="11" eb="13">
      <t>キニュウ</t>
    </rPh>
    <rPh sb="13" eb="14">
      <t>クダ</t>
    </rPh>
    <phoneticPr fontId="2"/>
  </si>
  <si>
    <t>①</t>
    <phoneticPr fontId="2"/>
  </si>
  <si>
    <t>③</t>
    <phoneticPr fontId="2"/>
  </si>
  <si>
    <t>②</t>
    <phoneticPr fontId="2"/>
  </si>
  <si>
    <t>つきましては、下記の項目の太枠内にご回答いただき、はかりの使用状況の調査にご協力下さい。</t>
    <rPh sb="7" eb="9">
      <t>カキ</t>
    </rPh>
    <rPh sb="10" eb="12">
      <t>コウモク</t>
    </rPh>
    <rPh sb="13" eb="15">
      <t>フトワク</t>
    </rPh>
    <rPh sb="15" eb="16">
      <t>ナイ</t>
    </rPh>
    <rPh sb="18" eb="20">
      <t>カイトウ</t>
    </rPh>
    <rPh sb="29" eb="31">
      <t>シヨウ</t>
    </rPh>
    <rPh sb="31" eb="33">
      <t>ジョウキョウ</t>
    </rPh>
    <rPh sb="34" eb="36">
      <t>チョウサ</t>
    </rPh>
    <rPh sb="38" eb="40">
      <t>キョウリョク</t>
    </rPh>
    <rPh sb="40" eb="41">
      <t>クダ</t>
    </rPh>
    <phoneticPr fontId="2"/>
  </si>
  <si>
    <t>事前調査番号（集合）</t>
    <phoneticPr fontId="5"/>
  </si>
  <si>
    <t>事前調査番号（巡回）</t>
    <phoneticPr fontId="5"/>
  </si>
  <si>
    <t>使用場所住所</t>
    <rPh sb="4" eb="6">
      <t>ジュウショ</t>
    </rPh>
    <phoneticPr fontId="6"/>
  </si>
  <si>
    <t>担当者
（電話番号）</t>
    <rPh sb="0" eb="3">
      <t>タントウシャ</t>
    </rPh>
    <rPh sb="5" eb="7">
      <t>デンワ</t>
    </rPh>
    <rPh sb="7" eb="9">
      <t>バンゴウ</t>
    </rPh>
    <phoneticPr fontId="2"/>
  </si>
  <si>
    <t>Ｂ．代検査(民間の検査）</t>
    <rPh sb="2" eb="5">
      <t>ダイケンサ</t>
    </rPh>
    <rPh sb="6" eb="8">
      <t>ミンカン</t>
    </rPh>
    <rPh sb="9" eb="11">
      <t>ケンサ</t>
    </rPh>
    <phoneticPr fontId="5"/>
  </si>
  <si>
    <r>
      <t xml:space="preserve"> ヤマト運輸</t>
    </r>
    <r>
      <rPr>
        <sz val="11"/>
        <color theme="1"/>
        <rFont val="ＭＳ Ｐゴシック"/>
        <family val="3"/>
        <charset val="128"/>
        <scheme val="minor"/>
      </rPr>
      <t>から</t>
    </r>
    <r>
      <rPr>
        <sz val="12"/>
        <color indexed="8"/>
        <rFont val="ＭＳ Ｐゴシック"/>
        <family val="3"/>
        <charset val="128"/>
      </rPr>
      <t>借りている はかり はありますか？</t>
    </r>
    <rPh sb="4" eb="6">
      <t>ウンユ</t>
    </rPh>
    <rPh sb="8" eb="9">
      <t>カ</t>
    </rPh>
    <phoneticPr fontId="2"/>
  </si>
  <si>
    <t>４．はかりの詳細をご記入下さい</t>
    <rPh sb="6" eb="8">
      <t>ショウサイ</t>
    </rPh>
    <rPh sb="10" eb="12">
      <t>キニュウ</t>
    </rPh>
    <rPh sb="12" eb="13">
      <t>クダ</t>
    </rPh>
    <phoneticPr fontId="2"/>
  </si>
  <si>
    <t>1台</t>
    <rPh sb="1" eb="2">
      <t>ダイ</t>
    </rPh>
    <phoneticPr fontId="24"/>
  </si>
  <si>
    <r>
      <t xml:space="preserve">事業所住所
</t>
    </r>
    <r>
      <rPr>
        <sz val="10"/>
        <color theme="1"/>
        <rFont val="ＭＳ Ｐゴシック"/>
        <family val="3"/>
        <charset val="128"/>
        <scheme val="minor"/>
      </rPr>
      <t>(通知文郵送先)</t>
    </r>
    <rPh sb="0" eb="3">
      <t>ジギョウショ</t>
    </rPh>
    <rPh sb="3" eb="5">
      <t>ジュウショ</t>
    </rPh>
    <rPh sb="7" eb="10">
      <t>ツウチブン</t>
    </rPh>
    <rPh sb="10" eb="13">
      <t>ユウソウサキ</t>
    </rPh>
    <phoneticPr fontId="2"/>
  </si>
  <si>
    <t>'25.02</t>
    <phoneticPr fontId="24"/>
  </si>
  <si>
    <t>メーカー
はかりの型式</t>
    <rPh sb="9" eb="11">
      <t>カタシキ</t>
    </rPh>
    <phoneticPr fontId="24"/>
  </si>
  <si>
    <t>イシダ
IP-AI</t>
    <phoneticPr fontId="24"/>
  </si>
  <si>
    <t>A&amp;D
AD-6121</t>
    <phoneticPr fontId="24"/>
  </si>
  <si>
    <t>No</t>
    <phoneticPr fontId="24"/>
  </si>
  <si>
    <t>合格シールの検査年数</t>
    <rPh sb="0" eb="2">
      <t>ゴウカク</t>
    </rPh>
    <rPh sb="6" eb="10">
      <t>ケンサネンスウ</t>
    </rPh>
    <phoneticPr fontId="24"/>
  </si>
  <si>
    <t>ひょう量
（最大能力）㎏</t>
    <rPh sb="3" eb="4">
      <t>リョウ</t>
    </rPh>
    <rPh sb="6" eb="10">
      <t>サイダイノウリョク</t>
    </rPh>
    <phoneticPr fontId="24"/>
  </si>
  <si>
    <t>分銅
おもり</t>
    <rPh sb="0" eb="2">
      <t>フンドウ</t>
    </rPh>
    <phoneticPr fontId="24"/>
  </si>
  <si>
    <t>台数</t>
    <rPh sb="0" eb="2">
      <t>ダイスウ</t>
    </rPh>
    <phoneticPr fontId="24"/>
  </si>
  <si>
    <t xml:space="preserve">検定証印等
の有無
</t>
    <rPh sb="0" eb="5">
      <t>ケンテイショウイントウ</t>
    </rPh>
    <rPh sb="7" eb="9">
      <t>ウム</t>
    </rPh>
    <phoneticPr fontId="24"/>
  </si>
  <si>
    <t>検定年月</t>
    <rPh sb="0" eb="4">
      <t>ケンテイネンゲツ</t>
    </rPh>
    <phoneticPr fontId="24"/>
  </si>
  <si>
    <t>精度
等級</t>
    <rPh sb="0" eb="2">
      <t>セイド</t>
    </rPh>
    <rPh sb="3" eb="5">
      <t>トウキュウ</t>
    </rPh>
    <phoneticPr fontId="24"/>
  </si>
  <si>
    <t>はかりの使用用途</t>
    <rPh sb="4" eb="8">
      <t>シヨウヨウト</t>
    </rPh>
    <phoneticPr fontId="24"/>
  </si>
  <si>
    <t>はかりの種類
※１</t>
    <rPh sb="4" eb="6">
      <t>シュルイ</t>
    </rPh>
    <phoneticPr fontId="24"/>
  </si>
  <si>
    <t>例</t>
    <rPh sb="0" eb="1">
      <t>レイ</t>
    </rPh>
    <phoneticPr fontId="24"/>
  </si>
  <si>
    <t>-</t>
    <phoneticPr fontId="24"/>
  </si>
  <si>
    <t>Ⅲ</t>
    <phoneticPr fontId="24"/>
  </si>
  <si>
    <t>食材購入時の計量</t>
    <phoneticPr fontId="24"/>
  </si>
  <si>
    <t>電気式</t>
    <rPh sb="0" eb="3">
      <t>デンキシキ</t>
    </rPh>
    <phoneticPr fontId="24"/>
  </si>
  <si>
    <t>電気式</t>
    <phoneticPr fontId="24"/>
  </si>
  <si>
    <t>なし</t>
    <phoneticPr fontId="24"/>
  </si>
  <si>
    <t>3/6ｋｇ</t>
    <phoneticPr fontId="24"/>
  </si>
  <si>
    <t>100/200ｋｇ</t>
    <phoneticPr fontId="24"/>
  </si>
  <si>
    <t>健康診断</t>
    <rPh sb="0" eb="4">
      <t>ケンコウシンダン</t>
    </rPh>
    <phoneticPr fontId="24"/>
  </si>
  <si>
    <t>食材の量り売り</t>
    <rPh sb="0" eb="2">
      <t>ショクザイ</t>
    </rPh>
    <rPh sb="3" eb="4">
      <t>ハカ</t>
    </rPh>
    <rPh sb="5" eb="6">
      <t>ウ</t>
    </rPh>
    <phoneticPr fontId="24"/>
  </si>
  <si>
    <t>宅急便取次</t>
    <rPh sb="0" eb="3">
      <t>タッキュウビン</t>
    </rPh>
    <rPh sb="3" eb="5">
      <t>トリツギ</t>
    </rPh>
    <phoneticPr fontId="24"/>
  </si>
  <si>
    <t>O</t>
    <phoneticPr fontId="24"/>
  </si>
  <si>
    <t>ヤマト
―</t>
    <phoneticPr fontId="24"/>
  </si>
  <si>
    <t>150ｋｇ</t>
    <phoneticPr fontId="24"/>
  </si>
  <si>
    <t>30ｋｇ</t>
    <phoneticPr fontId="24"/>
  </si>
  <si>
    <t>※１　はかりの種類　　記入例：「指示はかり」、「懸垂指示はかり」、「棒はかり」、「不等比皿はかり」、「台手動」、「電気式」など。</t>
    <phoneticPr fontId="24"/>
  </si>
  <si>
    <t>　　詳しくは、「計量器（はかり）定期検査のお知らせ」をご参照のうえ、ご記入下さい。</t>
    <rPh sb="2" eb="3">
      <t>クワ</t>
    </rPh>
    <rPh sb="8" eb="10">
      <t>ケイリョウ</t>
    </rPh>
    <rPh sb="10" eb="11">
      <t>キ</t>
    </rPh>
    <rPh sb="16" eb="18">
      <t>テイキ</t>
    </rPh>
    <rPh sb="18" eb="20">
      <t>ケンサ</t>
    </rPh>
    <rPh sb="22" eb="23">
      <t>シ</t>
    </rPh>
    <rPh sb="28" eb="30">
      <t>サンショウ</t>
    </rPh>
    <rPh sb="35" eb="37">
      <t>キニュウ</t>
    </rPh>
    <rPh sb="37" eb="38">
      <t>クダ</t>
    </rPh>
    <phoneticPr fontId="2"/>
  </si>
  <si>
    <t>御協力ありがとうございました。御記入後は連絡先までFAXまたは電話にて連絡してください。</t>
    <rPh sb="0" eb="1">
      <t>ゴ</t>
    </rPh>
    <rPh sb="15" eb="16">
      <t>ゴ</t>
    </rPh>
    <phoneticPr fontId="2"/>
  </si>
  <si>
    <t>※埼玉県、埼玉県計量協会より問い合せ等があった場合は、御面倒をおかけしますが御協力ください。</t>
    <phoneticPr fontId="2"/>
  </si>
  <si>
    <t>指示はかり</t>
    <rPh sb="0" eb="2">
      <t>シジ</t>
    </rPh>
    <phoneticPr fontId="24"/>
  </si>
  <si>
    <t>埼玉県計量検定所　検査検定担当</t>
    <rPh sb="0" eb="8">
      <t>サイタマケンケイリョウケンテイジョ</t>
    </rPh>
    <rPh sb="9" eb="15">
      <t>ケンサケンテイタントウ</t>
    </rPh>
    <phoneticPr fontId="24"/>
  </si>
  <si>
    <t>TEL　048-652-2171</t>
    <phoneticPr fontId="24"/>
  </si>
  <si>
    <t>FAX 048-660-1901</t>
    <phoneticPr fontId="24"/>
  </si>
  <si>
    <t>Email   m5221713@pref.saitama.lg.jp</t>
    <phoneticPr fontId="24"/>
  </si>
  <si>
    <t>原材料の配合等に使用するもの</t>
  </si>
  <si>
    <t>個人が健康管理のために使用する体重計</t>
  </si>
  <si>
    <t>動物病院で治療のために使用するもの</t>
  </si>
  <si>
    <t>商品を小分けにするためのもので、重さの明示に使用しないもの</t>
    <phoneticPr fontId="24"/>
  </si>
  <si>
    <t>病院等で処置室や手術室等における施術の管理で使用するもの</t>
    <phoneticPr fontId="24"/>
  </si>
  <si>
    <t>公民館、公衆浴場等に設置された体重計</t>
    <phoneticPr fontId="24"/>
  </si>
  <si>
    <t>郵便物の料金の目安として使用するもの</t>
    <phoneticPr fontId="24"/>
  </si>
  <si>
    <r>
      <t>医療機関、幼稚園、保育所、学校等において</t>
    </r>
    <r>
      <rPr>
        <b/>
        <u val="double"/>
        <sz val="11"/>
        <color theme="1"/>
        <rFont val="HG丸ｺﾞｼｯｸM-PRO"/>
        <family val="3"/>
        <charset val="128"/>
      </rPr>
      <t>法令で定められた健康診断</t>
    </r>
    <r>
      <rPr>
        <sz val="11"/>
        <color theme="1"/>
        <rFont val="ＭＳ Ｐゴシック"/>
        <family val="3"/>
        <charset val="128"/>
        <scheme val="minor"/>
      </rPr>
      <t>(体重測定)に使用するもの</t>
    </r>
    <phoneticPr fontId="24"/>
  </si>
  <si>
    <r>
      <t>商品の</t>
    </r>
    <r>
      <rPr>
        <b/>
        <u val="double"/>
        <sz val="11"/>
        <color theme="1"/>
        <rFont val="HG丸ｺﾞｼｯｸM-PRO"/>
        <family val="3"/>
        <charset val="128"/>
      </rPr>
      <t>重さを明示</t>
    </r>
    <r>
      <rPr>
        <sz val="11"/>
        <color theme="1"/>
        <rFont val="ＭＳ Ｐゴシック"/>
        <family val="3"/>
        <charset val="128"/>
        <scheme val="minor"/>
      </rPr>
      <t>するために使用するもの</t>
    </r>
    <phoneticPr fontId="24"/>
  </si>
  <si>
    <r>
      <t>原材料の</t>
    </r>
    <r>
      <rPr>
        <b/>
        <u val="double"/>
        <sz val="11"/>
        <color theme="1"/>
        <rFont val="HG丸ｺﾞｼｯｸM-PRO"/>
        <family val="3"/>
        <charset val="128"/>
      </rPr>
      <t>購入</t>
    </r>
    <r>
      <rPr>
        <sz val="11"/>
        <color theme="1"/>
        <rFont val="ＭＳ Ｐゴシック"/>
        <family val="3"/>
        <charset val="128"/>
        <scheme val="minor"/>
      </rPr>
      <t>･製品の</t>
    </r>
    <r>
      <rPr>
        <b/>
        <u val="double"/>
        <sz val="11"/>
        <color theme="1"/>
        <rFont val="HG丸ｺﾞｼｯｸM-PRO"/>
        <family val="3"/>
        <charset val="128"/>
      </rPr>
      <t>販売出荷</t>
    </r>
    <r>
      <rPr>
        <sz val="11"/>
        <color theme="1"/>
        <rFont val="ＭＳ Ｐゴシック"/>
        <family val="3"/>
        <charset val="128"/>
        <scheme val="minor"/>
      </rPr>
      <t>のために使用するもの</t>
    </r>
    <phoneticPr fontId="24"/>
  </si>
  <si>
    <r>
      <t>食材などの</t>
    </r>
    <r>
      <rPr>
        <b/>
        <u val="double"/>
        <sz val="11"/>
        <color theme="1"/>
        <rFont val="HG丸ｺﾞｼｯｸM-PRO"/>
        <family val="3"/>
        <charset val="128"/>
      </rPr>
      <t>購入</t>
    </r>
    <r>
      <rPr>
        <sz val="11"/>
        <color theme="1"/>
        <rFont val="ＭＳ Ｐゴシック"/>
        <family val="3"/>
        <charset val="128"/>
        <scheme val="minor"/>
      </rPr>
      <t>のために使用するもの</t>
    </r>
    <phoneticPr fontId="24"/>
  </si>
  <si>
    <r>
      <t>貨物・荷物の</t>
    </r>
    <r>
      <rPr>
        <b/>
        <u val="double"/>
        <sz val="11"/>
        <color theme="1"/>
        <rFont val="HG丸ｺﾞｼｯｸM-PRO"/>
        <family val="3"/>
        <charset val="128"/>
      </rPr>
      <t>運賃算出</t>
    </r>
    <r>
      <rPr>
        <sz val="11"/>
        <color theme="1"/>
        <rFont val="ＭＳ Ｐゴシック"/>
        <family val="3"/>
        <charset val="128"/>
        <scheme val="minor"/>
      </rPr>
      <t>等に使用するもの</t>
    </r>
    <phoneticPr fontId="24"/>
  </si>
  <si>
    <r>
      <t>農産物、水産物の</t>
    </r>
    <r>
      <rPr>
        <b/>
        <u val="double"/>
        <sz val="11"/>
        <color theme="1"/>
        <rFont val="HG丸ｺﾞｼｯｸM-PRO"/>
        <family val="3"/>
        <charset val="128"/>
      </rPr>
      <t>売買・出荷</t>
    </r>
    <r>
      <rPr>
        <sz val="11"/>
        <color theme="1"/>
        <rFont val="ＭＳ Ｐゴシック"/>
        <family val="3"/>
        <charset val="128"/>
        <scheme val="minor"/>
      </rPr>
      <t>のために使用するもの</t>
    </r>
    <phoneticPr fontId="24"/>
  </si>
  <si>
    <r>
      <rPr>
        <b/>
        <u val="double"/>
        <sz val="11"/>
        <color theme="1"/>
        <rFont val="HG丸ｺﾞｼｯｸM-PRO"/>
        <family val="3"/>
        <charset val="128"/>
      </rPr>
      <t>薬の調剤用</t>
    </r>
    <r>
      <rPr>
        <sz val="11"/>
        <color theme="1"/>
        <rFont val="ＭＳ Ｐゴシック"/>
        <family val="3"/>
        <charset val="128"/>
        <scheme val="minor"/>
      </rPr>
      <t>に使用するもの　</t>
    </r>
    <phoneticPr fontId="24"/>
  </si>
  <si>
    <r>
      <t>廃棄物処理業者などが、</t>
    </r>
    <r>
      <rPr>
        <b/>
        <u val="double"/>
        <sz val="11"/>
        <color theme="1"/>
        <rFont val="HG丸ｺﾞｼｯｸM-PRO"/>
        <family val="3"/>
        <charset val="128"/>
      </rPr>
      <t>処理費用の算定</t>
    </r>
    <r>
      <rPr>
        <sz val="11"/>
        <color theme="1"/>
        <rFont val="ＭＳ Ｐゴシック"/>
        <family val="3"/>
        <charset val="128"/>
        <scheme val="minor"/>
      </rPr>
      <t>に使用するもの</t>
    </r>
    <phoneticPr fontId="24"/>
  </si>
  <si>
    <r>
      <t>自動詰込機(自動はかり)により詰め込んだ商品の重さを</t>
    </r>
    <r>
      <rPr>
        <b/>
        <u val="double"/>
        <sz val="11"/>
        <color theme="1"/>
        <rFont val="HG丸ｺﾞｼｯｸM-PRO"/>
        <family val="3"/>
        <charset val="128"/>
      </rPr>
      <t>最終確認</t>
    </r>
    <r>
      <rPr>
        <sz val="11"/>
        <color theme="1"/>
        <rFont val="ＭＳ Ｐゴシック"/>
        <family val="3"/>
        <charset val="128"/>
        <scheme val="minor"/>
      </rPr>
      <t>するために使用するもの</t>
    </r>
    <phoneticPr fontId="24"/>
  </si>
  <si>
    <r>
      <t>観光農園や農産物直売所において</t>
    </r>
    <r>
      <rPr>
        <b/>
        <u val="double"/>
        <sz val="11"/>
        <color theme="1"/>
        <rFont val="HG丸ｺﾞｼｯｸM-PRO"/>
        <family val="3"/>
        <charset val="128"/>
      </rPr>
      <t>料金算定や量目表記</t>
    </r>
    <r>
      <rPr>
        <sz val="11"/>
        <color theme="1"/>
        <rFont val="ＭＳ Ｐゴシック"/>
        <family val="3"/>
        <charset val="128"/>
        <scheme val="minor"/>
      </rPr>
      <t>のために使用するもの</t>
    </r>
    <phoneticPr fontId="24"/>
  </si>
  <si>
    <r>
      <t>試しはかり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として使用するもの （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最終的な計量は別のはかりで行う）</t>
    </r>
    <phoneticPr fontId="24"/>
  </si>
  <si>
    <t>重さの明示</t>
    <rPh sb="0" eb="1">
      <t>オモ</t>
    </rPh>
    <rPh sb="3" eb="5">
      <t>メイジ</t>
    </rPh>
    <phoneticPr fontId="24"/>
  </si>
  <si>
    <t>運賃算出</t>
    <rPh sb="0" eb="4">
      <t>ウンチンサンシュツ</t>
    </rPh>
    <phoneticPr fontId="24"/>
  </si>
  <si>
    <t>売買・出荷</t>
    <rPh sb="0" eb="2">
      <t>バイバイ</t>
    </rPh>
    <rPh sb="3" eb="5">
      <t>シュッカ</t>
    </rPh>
    <phoneticPr fontId="24"/>
  </si>
  <si>
    <t>薬の調剤</t>
    <rPh sb="0" eb="1">
      <t>クスリ</t>
    </rPh>
    <rPh sb="2" eb="4">
      <t>チョウザイ</t>
    </rPh>
    <phoneticPr fontId="24"/>
  </si>
  <si>
    <t>処理費算出</t>
    <rPh sb="0" eb="5">
      <t>ショリヒサンシュツ</t>
    </rPh>
    <phoneticPr fontId="24"/>
  </si>
  <si>
    <t>重量最終確認</t>
    <rPh sb="0" eb="2">
      <t>ジュウリョウ</t>
    </rPh>
    <rPh sb="2" eb="6">
      <t>サイシュウカクニン</t>
    </rPh>
    <phoneticPr fontId="24"/>
  </si>
  <si>
    <t>購入・販売出荷</t>
    <rPh sb="0" eb="2">
      <t>コウニュウ</t>
    </rPh>
    <rPh sb="3" eb="5">
      <t>ハンバイ</t>
    </rPh>
    <rPh sb="5" eb="7">
      <t>シュッカ</t>
    </rPh>
    <phoneticPr fontId="24"/>
  </si>
  <si>
    <t>購入</t>
    <rPh sb="0" eb="2">
      <t>コウニュウ</t>
    </rPh>
    <phoneticPr fontId="24"/>
  </si>
  <si>
    <t>料金算定・量目表記</t>
    <rPh sb="0" eb="4">
      <t>リョウキンサンテイ</t>
    </rPh>
    <rPh sb="5" eb="9">
      <t>リョウモクヒョウキ</t>
    </rPh>
    <phoneticPr fontId="24"/>
  </si>
  <si>
    <t>調配合</t>
    <rPh sb="0" eb="3">
      <t>チョウハイゴウ</t>
    </rPh>
    <phoneticPr fontId="24"/>
  </si>
  <si>
    <t>健康管理</t>
    <rPh sb="0" eb="4">
      <t>ケンコウカンリ</t>
    </rPh>
    <phoneticPr fontId="24"/>
  </si>
  <si>
    <t>公共体重計</t>
    <rPh sb="0" eb="2">
      <t>コウキョウ</t>
    </rPh>
    <rPh sb="2" eb="5">
      <t>タイジュウケイ</t>
    </rPh>
    <phoneticPr fontId="24"/>
  </si>
  <si>
    <t>郵便料金の目安</t>
    <rPh sb="0" eb="2">
      <t>ユウビン</t>
    </rPh>
    <rPh sb="2" eb="4">
      <t>リョウキン</t>
    </rPh>
    <rPh sb="5" eb="7">
      <t>メヤス</t>
    </rPh>
    <phoneticPr fontId="24"/>
  </si>
  <si>
    <t>試しはかり</t>
    <rPh sb="0" eb="1">
      <t>タメ</t>
    </rPh>
    <phoneticPr fontId="24"/>
  </si>
  <si>
    <t>動物病院の使用</t>
    <rPh sb="0" eb="4">
      <t>ドウブツビョウイン</t>
    </rPh>
    <rPh sb="5" eb="7">
      <t>シヨウ</t>
    </rPh>
    <phoneticPr fontId="24"/>
  </si>
  <si>
    <t>小分け用</t>
    <rPh sb="0" eb="2">
      <t>コワ</t>
    </rPh>
    <rPh sb="3" eb="4">
      <t>ヨウ</t>
    </rPh>
    <phoneticPr fontId="24"/>
  </si>
  <si>
    <t>施術管理</t>
    <rPh sb="0" eb="4">
      <t>セジュツカンリ</t>
    </rPh>
    <phoneticPr fontId="24"/>
  </si>
  <si>
    <t>同上</t>
    <rPh sb="0" eb="2">
      <t>ドウジョウ</t>
    </rPh>
    <phoneticPr fontId="24"/>
  </si>
  <si>
    <t>〃</t>
    <phoneticPr fontId="24"/>
  </si>
  <si>
    <t>　　　　　　　　　　　　　　　　　　　　　　　　　　曜日</t>
    <phoneticPr fontId="24"/>
  </si>
  <si>
    <t>）</t>
    <phoneticPr fontId="24"/>
  </si>
  <si>
    <t>（</t>
    <phoneticPr fontId="6"/>
  </si>
  <si>
    <t>Ａ．埼玉県 または 埼玉県計量協会</t>
  </si>
  <si>
    <t>３．予定の検査方法を選択して下さい。</t>
    <rPh sb="2" eb="4">
      <t>ヨテイ</t>
    </rPh>
    <rPh sb="5" eb="7">
      <t>ケンサ</t>
    </rPh>
    <rPh sb="7" eb="9">
      <t>ホウホウ</t>
    </rPh>
    <rPh sb="10" eb="12">
      <t>センタク</t>
    </rPh>
    <rPh sb="14" eb="15">
      <t>クダ</t>
    </rPh>
    <phoneticPr fontId="5"/>
  </si>
  <si>
    <t xml:space="preserve">有 </t>
    <phoneticPr fontId="24"/>
  </si>
  <si>
    <t>無</t>
    <rPh sb="0" eb="1">
      <t>ナシ</t>
    </rPh>
    <phoneticPr fontId="24"/>
  </si>
  <si>
    <t>－</t>
    <phoneticPr fontId="24"/>
  </si>
  <si>
    <t>２．該当するものを選択して下さい。</t>
    <rPh sb="2" eb="4">
      <t>ガイトウ</t>
    </rPh>
    <rPh sb="9" eb="11">
      <t>センタク</t>
    </rPh>
    <rPh sb="13" eb="14">
      <t>クダ</t>
    </rPh>
    <phoneticPr fontId="2"/>
  </si>
  <si>
    <t>埼玉県計量協会の検査手数料は 当日現金払いです。</t>
    <phoneticPr fontId="24"/>
  </si>
  <si>
    <t>実施（予定）年月日を記入してください。
　　　　↓</t>
    <phoneticPr fontId="24"/>
  </si>
  <si>
    <r>
      <rPr>
        <i/>
        <u/>
        <sz val="11"/>
        <color indexed="8"/>
        <rFont val="ＭＳ Ｐゴシック"/>
        <family val="3"/>
        <charset val="128"/>
      </rPr>
      <t xml:space="preserve">検査日や検査時間の指定はできません。
</t>
    </r>
    <r>
      <rPr>
        <sz val="11"/>
        <color indexed="8"/>
        <rFont val="ＭＳ Ｐゴシック"/>
        <family val="3"/>
        <charset val="128"/>
      </rPr>
      <t>また、埼玉県の検査手数料は</t>
    </r>
    <r>
      <rPr>
        <u/>
        <sz val="11"/>
        <color rgb="FF000000"/>
        <rFont val="ＭＳ Ｐゴシック"/>
        <family val="3"/>
        <charset val="128"/>
      </rPr>
      <t>当日キャッシュレス払い。</t>
    </r>
    <rPh sb="22" eb="25">
      <t>サイタマケン</t>
    </rPh>
    <rPh sb="26" eb="31">
      <t>ケンサテスウリョウ</t>
    </rPh>
    <rPh sb="32" eb="34">
      <t>トウジツ</t>
    </rPh>
    <rPh sb="41" eb="42">
      <t>ハラ</t>
    </rPh>
    <phoneticPr fontId="2"/>
  </si>
  <si>
    <t>代検査依頼先 を記入してください。　
　　　　↓</t>
    <rPh sb="8" eb="10">
      <t>キニュウ</t>
    </rPh>
    <phoneticPr fontId="24"/>
  </si>
  <si>
    <t xml:space="preserve"> ※「取引・証明」については、HP掲載のパンフレットをご参照ください。</t>
    <rPh sb="3" eb="5">
      <t>トリヒキ</t>
    </rPh>
    <rPh sb="6" eb="8">
      <t>ショウメイ</t>
    </rPh>
    <rPh sb="17" eb="19">
      <t>ケイサイ</t>
    </rPh>
    <rPh sb="28" eb="30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</si>
</sst>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&quot;台&quot;"/>
    <numFmt numFmtId="178" formatCode="@&quot;kg&quot;"/>
    <numFmt numFmtId="179" formatCode="0&quot;個&quot;"/>
  </numFmts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HG正楷書体-PRO"/>
      <family val="4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HG正楷書体-PRO"/>
      <family val="4"/>
      <charset val="128"/>
    </font>
    <font>
      <b/>
      <sz val="10"/>
      <color theme="1"/>
      <name val="HG正楷書体-PRO"/>
      <family val="4"/>
      <charset val="128"/>
    </font>
    <font>
      <sz val="6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theme="1"/>
      <name val="HG正楷書体-PRO"/>
      <family val="4"/>
      <charset val="128"/>
    </font>
    <font>
      <b/>
      <sz val="8"/>
      <color theme="1"/>
      <name val="HG正楷書体-PRO"/>
      <family val="4"/>
      <charset val="128"/>
    </font>
    <font>
      <b/>
      <sz val="12"/>
      <color theme="1"/>
      <name val="HG正楷書体-PRO"/>
      <family val="4"/>
      <charset val="128"/>
    </font>
    <font>
      <b/>
      <sz val="15"/>
      <color theme="1"/>
      <name val="ＭＳ Ｐゴシック"/>
      <family val="3"/>
      <charset val="128"/>
      <scheme val="minor"/>
    </font>
    <font>
      <b/>
      <u val="double"/>
      <sz val="11"/>
      <color theme="1"/>
      <name val="HG丸ｺﾞｼｯｸM-PRO"/>
      <family val="3"/>
      <charset val="128"/>
    </font>
    <font>
      <vertAlign val="superscript"/>
      <sz val="11"/>
      <color theme="1"/>
      <name val="ＭＳ Ｐ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i/>
      <u/>
      <sz val="11"/>
      <color indexed="8"/>
      <name val="ＭＳ Ｐゴシック"/>
      <family val="3"/>
      <charset val="128"/>
    </font>
    <font>
      <u/>
      <sz val="11"/>
      <color rgb="FF00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  <scheme val="minor"/>
    </font>
    <font>
      <sz val="9"/>
      <color theme="0" tint="-0.14999847407452621"/>
      <name val="ＭＳ Ｐゴシック"/>
      <family val="3"/>
      <charset val="128"/>
      <scheme val="minor"/>
    </font>
    <font>
      <b/>
      <sz val="14"/>
      <color theme="0" tint="-0.1499984740745262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</cellStyleXfs>
  <cellXfs count="3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38" xfId="0" applyBorder="1">
      <alignment vertical="center"/>
    </xf>
    <xf numFmtId="176" fontId="0" fillId="0" borderId="0" xfId="0" applyNumberFormat="1">
      <alignment vertical="center"/>
    </xf>
    <xf numFmtId="176" fontId="0" fillId="0" borderId="38" xfId="0" applyNumberFormat="1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29" fillId="3" borderId="0" xfId="0" applyFont="1" applyFill="1">
      <alignment vertical="center"/>
    </xf>
    <xf numFmtId="0" fontId="19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0" fillId="3" borderId="0" xfId="0" applyFill="1" applyAlignment="1">
      <alignment vertical="top"/>
    </xf>
    <xf numFmtId="0" fontId="10" fillId="3" borderId="0" xfId="0" applyFont="1" applyFill="1">
      <alignment vertical="center"/>
    </xf>
    <xf numFmtId="0" fontId="0" fillId="3" borderId="0" xfId="0" applyFill="1" applyProtection="1">
      <alignment vertical="center"/>
      <protection locked="0"/>
    </xf>
    <xf numFmtId="0" fontId="13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1" xfId="0" applyFill="1" applyBorder="1">
      <alignment vertical="center"/>
    </xf>
    <xf numFmtId="0" fontId="16" fillId="3" borderId="0" xfId="0" applyFont="1" applyFill="1" applyAlignment="1">
      <alignment horizontal="right" vertical="center" wrapText="1"/>
    </xf>
    <xf numFmtId="0" fontId="0" fillId="3" borderId="10" xfId="0" applyFill="1" applyBorder="1">
      <alignment vertical="center"/>
    </xf>
    <xf numFmtId="0" fontId="0" fillId="3" borderId="11" xfId="0" applyFill="1" applyBorder="1" applyAlignment="1">
      <alignment horizontal="right" vertical="center"/>
    </xf>
    <xf numFmtId="0" fontId="21" fillId="3" borderId="25" xfId="0" applyFont="1" applyFill="1" applyBorder="1" applyAlignment="1">
      <alignment vertical="center" wrapText="1" justifyLastLine="1"/>
    </xf>
    <xf numFmtId="0" fontId="21" fillId="3" borderId="17" xfId="0" applyFont="1" applyFill="1" applyBorder="1" applyAlignment="1">
      <alignment vertical="center" wrapText="1" justifyLastLine="1"/>
    </xf>
    <xf numFmtId="49" fontId="0" fillId="3" borderId="0" xfId="0" applyNumberFormat="1" applyFill="1">
      <alignment vertical="center"/>
    </xf>
    <xf numFmtId="0" fontId="12" fillId="3" borderId="0" xfId="0" applyFont="1" applyFill="1">
      <alignment vertical="center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25" fillId="3" borderId="0" xfId="0" applyFont="1" applyFill="1">
      <alignment vertical="center"/>
    </xf>
    <xf numFmtId="0" fontId="11" fillId="3" borderId="0" xfId="0" applyFont="1" applyFill="1" applyAlignment="1">
      <alignment vertical="center" wrapText="1"/>
    </xf>
    <xf numFmtId="0" fontId="13" fillId="3" borderId="0" xfId="0" applyFont="1" applyFill="1">
      <alignment vertical="center"/>
    </xf>
    <xf numFmtId="0" fontId="0" fillId="3" borderId="2" xfId="0" applyFill="1" applyBorder="1" applyAlignment="1">
      <alignment vertical="center" wrapText="1"/>
    </xf>
    <xf numFmtId="0" fontId="22" fillId="3" borderId="2" xfId="0" applyFont="1" applyFill="1" applyBorder="1" applyAlignment="1">
      <alignment vertical="center" wrapText="1"/>
    </xf>
    <xf numFmtId="0" fontId="20" fillId="3" borderId="2" xfId="0" applyFont="1" applyFill="1" applyBorder="1">
      <alignment vertical="center"/>
    </xf>
    <xf numFmtId="0" fontId="32" fillId="3" borderId="0" xfId="0" applyFont="1" applyFill="1" applyAlignment="1">
      <alignment horizontal="left" vertical="center" indent="1"/>
    </xf>
    <xf numFmtId="0" fontId="4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35" fillId="3" borderId="0" xfId="0" applyFont="1" applyFill="1">
      <alignment vertical="center"/>
    </xf>
    <xf numFmtId="0" fontId="35" fillId="3" borderId="10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vertical="center" wrapText="1"/>
    </xf>
    <xf numFmtId="0" fontId="35" fillId="3" borderId="10" xfId="0" applyFont="1" applyFill="1" applyBorder="1">
      <alignment vertical="center"/>
    </xf>
    <xf numFmtId="0" fontId="35" fillId="3" borderId="10" xfId="0" applyFont="1" applyFill="1" applyBorder="1" applyAlignment="1">
      <alignment horizontal="left" vertical="center"/>
    </xf>
    <xf numFmtId="0" fontId="35" fillId="3" borderId="10" xfId="0" applyFont="1" applyFill="1" applyBorder="1" applyAlignment="1">
      <alignment horizontal="center" vertical="center"/>
    </xf>
    <xf numFmtId="0" fontId="36" fillId="3" borderId="10" xfId="0" applyFont="1" applyFill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35" fillId="3" borderId="0" xfId="0" applyFont="1" applyFill="1" applyAlignment="1">
      <alignment horizontal="center" vertical="center" wrapText="1"/>
    </xf>
    <xf numFmtId="0" fontId="37" fillId="3" borderId="0" xfId="0" applyFont="1" applyFill="1">
      <alignment vertical="center"/>
    </xf>
    <xf numFmtId="0" fontId="35" fillId="3" borderId="0" xfId="0" applyFont="1" applyFill="1" applyAlignment="1">
      <alignment horizontal="center" vertical="center"/>
    </xf>
    <xf numFmtId="0" fontId="14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0" fillId="3" borderId="3" xfId="0" applyFill="1" applyBorder="1">
      <alignment vertical="center"/>
    </xf>
    <xf numFmtId="0" fontId="42" fillId="0" borderId="13" xfId="0" applyFont="1" applyBorder="1" applyAlignment="1" applyProtection="1">
      <alignment horizontal="center" vertical="center" wrapText="1" justifyLastLine="1"/>
      <protection locked="0"/>
    </xf>
    <xf numFmtId="0" fontId="42" fillId="0" borderId="18" xfId="0" applyFont="1" applyBorder="1" applyAlignment="1" applyProtection="1">
      <alignment horizontal="center" vertical="center" wrapText="1" justifyLastLine="1"/>
      <protection locked="0"/>
    </xf>
    <xf numFmtId="0" fontId="38" fillId="3" borderId="26" xfId="0" applyFont="1" applyFill="1" applyBorder="1" applyAlignment="1">
      <alignment horizontal="left" vertical="center" indent="1"/>
    </xf>
    <xf numFmtId="0" fontId="38" fillId="3" borderId="0" xfId="0" applyFont="1" applyFill="1" applyAlignment="1">
      <alignment horizontal="left" vertical="center" indent="1"/>
    </xf>
    <xf numFmtId="0" fontId="1" fillId="3" borderId="0" xfId="0" applyFont="1" applyFill="1" applyAlignment="1">
      <alignment vertical="center" wrapText="1"/>
    </xf>
    <xf numFmtId="0" fontId="22" fillId="3" borderId="13" xfId="0" applyFont="1" applyFill="1" applyBorder="1" applyAlignment="1">
      <alignment horizontal="center" vertical="distributed" wrapText="1" justifyLastLine="1"/>
    </xf>
    <xf numFmtId="0" fontId="22" fillId="3" borderId="6" xfId="0" applyFont="1" applyFill="1" applyBorder="1" applyAlignment="1">
      <alignment horizontal="center" vertical="distributed" wrapText="1" justifyLastLine="1"/>
    </xf>
    <xf numFmtId="0" fontId="22" fillId="3" borderId="7" xfId="0" applyFont="1" applyFill="1" applyBorder="1" applyAlignment="1">
      <alignment horizontal="center" vertical="distributed" wrapText="1" justifyLastLine="1"/>
    </xf>
    <xf numFmtId="0" fontId="22" fillId="3" borderId="8" xfId="0" applyFont="1" applyFill="1" applyBorder="1" applyAlignment="1">
      <alignment horizontal="center" vertical="distributed" wrapText="1" justifyLastLine="1"/>
    </xf>
    <xf numFmtId="0" fontId="22" fillId="3" borderId="4" xfId="0" applyFont="1" applyFill="1" applyBorder="1" applyAlignment="1">
      <alignment horizontal="center" vertical="distributed" wrapText="1" justifyLastLine="1"/>
    </xf>
    <xf numFmtId="0" fontId="22" fillId="3" borderId="1" xfId="0" applyFont="1" applyFill="1" applyBorder="1" applyAlignment="1">
      <alignment horizontal="center" vertical="distributed" wrapText="1" justifyLastLine="1"/>
    </xf>
    <xf numFmtId="0" fontId="22" fillId="3" borderId="5" xfId="0" applyFont="1" applyFill="1" applyBorder="1" applyAlignment="1">
      <alignment horizontal="center" vertical="distributed" wrapText="1" justifyLastLine="1"/>
    </xf>
    <xf numFmtId="0" fontId="43" fillId="0" borderId="6" xfId="0" applyFont="1" applyBorder="1" applyAlignment="1" applyProtection="1">
      <alignment vertical="center" wrapText="1"/>
      <protection locked="0"/>
    </xf>
    <xf numFmtId="0" fontId="43" fillId="0" borderId="7" xfId="0" applyFont="1" applyBorder="1" applyAlignment="1" applyProtection="1">
      <alignment vertical="center" wrapText="1"/>
      <protection locked="0"/>
    </xf>
    <xf numFmtId="0" fontId="43" fillId="0" borderId="16" xfId="0" applyFont="1" applyBorder="1" applyAlignment="1" applyProtection="1">
      <alignment vertical="center" wrapText="1"/>
      <protection locked="0"/>
    </xf>
    <xf numFmtId="0" fontId="43" fillId="0" borderId="4" xfId="0" applyFont="1" applyBorder="1" applyAlignment="1" applyProtection="1">
      <alignment vertical="center" wrapText="1"/>
      <protection locked="0"/>
    </xf>
    <xf numFmtId="0" fontId="43" fillId="0" borderId="1" xfId="0" applyFont="1" applyBorder="1" applyAlignment="1" applyProtection="1">
      <alignment vertical="center" wrapText="1"/>
      <protection locked="0"/>
    </xf>
    <xf numFmtId="0" fontId="43" fillId="0" borderId="15" xfId="0" applyFont="1" applyBorder="1" applyAlignment="1" applyProtection="1">
      <alignment vertical="center" wrapText="1"/>
      <protection locked="0"/>
    </xf>
    <xf numFmtId="0" fontId="43" fillId="0" borderId="34" xfId="0" applyFont="1" applyBorder="1" applyAlignment="1" applyProtection="1">
      <alignment vertical="center" wrapText="1"/>
      <protection locked="0"/>
    </xf>
    <xf numFmtId="0" fontId="43" fillId="0" borderId="12" xfId="0" applyFont="1" applyBorder="1" applyAlignment="1" applyProtection="1">
      <alignment vertical="center" wrapText="1"/>
      <protection locked="0"/>
    </xf>
    <xf numFmtId="0" fontId="43" fillId="0" borderId="17" xfId="0" applyFont="1" applyBorder="1" applyAlignment="1" applyProtection="1">
      <alignment vertical="center" wrapText="1"/>
      <protection locked="0"/>
    </xf>
    <xf numFmtId="0" fontId="22" fillId="3" borderId="34" xfId="0" applyFont="1" applyFill="1" applyBorder="1" applyAlignment="1">
      <alignment horizontal="center" vertical="distributed" wrapText="1" justifyLastLine="1"/>
    </xf>
    <xf numFmtId="0" fontId="22" fillId="3" borderId="12" xfId="0" applyFont="1" applyFill="1" applyBorder="1" applyAlignment="1">
      <alignment horizontal="center" vertical="distributed" wrapText="1" justifyLastLine="1"/>
    </xf>
    <xf numFmtId="0" fontId="22" fillId="3" borderId="35" xfId="0" applyFont="1" applyFill="1" applyBorder="1" applyAlignment="1">
      <alignment horizontal="center" vertical="distributed" wrapText="1" justifyLastLine="1"/>
    </xf>
    <xf numFmtId="0" fontId="40" fillId="0" borderId="2" xfId="0" applyFont="1" applyBorder="1" applyAlignment="1" applyProtection="1">
      <alignment horizontal="center" vertical="distributed" wrapText="1" justifyLastLine="1"/>
      <protection locked="0"/>
    </xf>
    <xf numFmtId="0" fontId="40" fillId="0" borderId="0" xfId="0" applyFont="1" applyAlignment="1" applyProtection="1">
      <alignment horizontal="center" vertical="distributed" wrapText="1" justifyLastLine="1"/>
      <protection locked="0"/>
    </xf>
    <xf numFmtId="0" fontId="40" fillId="0" borderId="3" xfId="0" applyFont="1" applyBorder="1" applyAlignment="1" applyProtection="1">
      <alignment horizontal="center" vertical="distributed" wrapText="1" justifyLastLine="1"/>
      <protection locked="0"/>
    </xf>
    <xf numFmtId="0" fontId="40" fillId="0" borderId="4" xfId="0" applyFont="1" applyBorder="1" applyAlignment="1" applyProtection="1">
      <alignment horizontal="center" vertical="distributed" wrapText="1" justifyLastLine="1"/>
      <protection locked="0"/>
    </xf>
    <xf numFmtId="0" fontId="40" fillId="0" borderId="1" xfId="0" applyFont="1" applyBorder="1" applyAlignment="1" applyProtection="1">
      <alignment horizontal="center" vertical="distributed" wrapText="1" justifyLastLine="1"/>
      <protection locked="0"/>
    </xf>
    <xf numFmtId="0" fontId="40" fillId="0" borderId="5" xfId="0" applyFont="1" applyBorder="1" applyAlignment="1" applyProtection="1">
      <alignment horizontal="center" vertical="distributed" wrapText="1" justifyLastLine="1"/>
      <protection locked="0"/>
    </xf>
    <xf numFmtId="0" fontId="40" fillId="0" borderId="20" xfId="0" applyFont="1" applyBorder="1" applyAlignment="1" applyProtection="1">
      <alignment horizontal="center" vertical="distributed" wrapText="1" justifyLastLine="1"/>
      <protection locked="0"/>
    </xf>
    <xf numFmtId="0" fontId="40" fillId="0" borderId="13" xfId="0" applyFont="1" applyBorder="1" applyAlignment="1" applyProtection="1">
      <alignment horizontal="center" vertical="distributed" wrapText="1" justifyLastLine="1"/>
      <protection locked="0"/>
    </xf>
    <xf numFmtId="0" fontId="43" fillId="0" borderId="19" xfId="0" applyFont="1" applyBorder="1" applyAlignment="1" applyProtection="1">
      <alignment vertical="center" wrapText="1"/>
      <protection locked="0"/>
    </xf>
    <xf numFmtId="0" fontId="43" fillId="0" borderId="37" xfId="0" applyFont="1" applyBorder="1" applyAlignment="1" applyProtection="1">
      <alignment vertical="center" wrapText="1"/>
      <protection locked="0"/>
    </xf>
    <xf numFmtId="0" fontId="43" fillId="0" borderId="13" xfId="0" applyFont="1" applyBorder="1" applyAlignment="1" applyProtection="1">
      <alignment vertical="center" wrapText="1"/>
      <protection locked="0"/>
    </xf>
    <xf numFmtId="0" fontId="43" fillId="0" borderId="33" xfId="0" applyFont="1" applyBorder="1" applyAlignment="1" applyProtection="1">
      <alignment vertical="center" wrapText="1"/>
      <protection locked="0"/>
    </xf>
    <xf numFmtId="0" fontId="22" fillId="3" borderId="13" xfId="0" applyFont="1" applyFill="1" applyBorder="1" applyAlignment="1">
      <alignment horizontal="center" vertical="center" wrapText="1" justifyLastLine="1"/>
    </xf>
    <xf numFmtId="0" fontId="40" fillId="0" borderId="19" xfId="0" applyFont="1" applyBorder="1" applyAlignment="1" applyProtection="1">
      <alignment horizontal="center" vertical="center" wrapText="1" justifyLastLine="1"/>
      <protection locked="0"/>
    </xf>
    <xf numFmtId="0" fontId="40" fillId="0" borderId="13" xfId="0" applyFont="1" applyBorder="1" applyAlignment="1" applyProtection="1">
      <alignment horizontal="center" vertical="center" wrapText="1" justifyLastLine="1"/>
      <protection locked="0"/>
    </xf>
    <xf numFmtId="0" fontId="22" fillId="3" borderId="2" xfId="0" applyFont="1" applyFill="1" applyBorder="1" applyAlignment="1">
      <alignment horizontal="center" vertical="distributed" wrapText="1" justifyLastLine="1"/>
    </xf>
    <xf numFmtId="0" fontId="22" fillId="3" borderId="0" xfId="0" applyFont="1" applyFill="1" applyAlignment="1">
      <alignment horizontal="center" vertical="distributed" wrapText="1" justifyLastLine="1"/>
    </xf>
    <xf numFmtId="0" fontId="22" fillId="3" borderId="3" xfId="0" applyFont="1" applyFill="1" applyBorder="1" applyAlignment="1">
      <alignment horizontal="center" vertical="distributed" wrapText="1" justifyLastLine="1"/>
    </xf>
    <xf numFmtId="0" fontId="22" fillId="3" borderId="13" xfId="0" quotePrefix="1" applyFont="1" applyFill="1" applyBorder="1" applyAlignment="1">
      <alignment horizontal="center" vertical="distributed" wrapText="1" justifyLastLine="1"/>
    </xf>
    <xf numFmtId="0" fontId="39" fillId="0" borderId="6" xfId="0" applyFont="1" applyBorder="1" applyAlignment="1" applyProtection="1">
      <alignment horizontal="center" vertical="center" shrinkToFit="1"/>
      <protection locked="0"/>
    </xf>
    <xf numFmtId="0" fontId="39" fillId="0" borderId="7" xfId="0" applyFont="1" applyBorder="1" applyAlignment="1" applyProtection="1">
      <alignment horizontal="center" vertical="center" shrinkToFit="1"/>
      <protection locked="0"/>
    </xf>
    <xf numFmtId="0" fontId="39" fillId="0" borderId="8" xfId="0" applyFont="1" applyBorder="1" applyAlignment="1" applyProtection="1">
      <alignment horizontal="center" vertical="center" shrinkToFit="1"/>
      <protection locked="0"/>
    </xf>
    <xf numFmtId="0" fontId="39" fillId="0" borderId="4" xfId="0" applyFont="1" applyBorder="1" applyAlignment="1" applyProtection="1">
      <alignment horizontal="center" vertical="center" shrinkToFit="1"/>
      <protection locked="0"/>
    </xf>
    <xf numFmtId="0" fontId="39" fillId="0" borderId="1" xfId="0" applyFont="1" applyBorder="1" applyAlignment="1" applyProtection="1">
      <alignment horizontal="center" vertical="center" shrinkToFit="1"/>
      <protection locked="0"/>
    </xf>
    <xf numFmtId="0" fontId="39" fillId="0" borderId="5" xfId="0" applyFont="1" applyBorder="1" applyAlignment="1" applyProtection="1">
      <alignment horizontal="center" vertical="center" shrinkToFit="1"/>
      <protection locked="0"/>
    </xf>
    <xf numFmtId="0" fontId="41" fillId="0" borderId="6" xfId="0" applyFont="1" applyBorder="1" applyAlignment="1" applyProtection="1">
      <alignment horizontal="center" vertical="distributed" wrapText="1" justifyLastLine="1"/>
      <protection locked="0"/>
    </xf>
    <xf numFmtId="0" fontId="41" fillId="0" borderId="7" xfId="0" applyFont="1" applyBorder="1" applyAlignment="1" applyProtection="1">
      <alignment horizontal="center" vertical="distributed" wrapText="1" justifyLastLine="1"/>
      <protection locked="0"/>
    </xf>
    <xf numFmtId="0" fontId="41" fillId="0" borderId="8" xfId="0" applyFont="1" applyBorder="1" applyAlignment="1" applyProtection="1">
      <alignment horizontal="center" vertical="distributed" wrapText="1" justifyLastLine="1"/>
      <protection locked="0"/>
    </xf>
    <xf numFmtId="0" fontId="41" fillId="0" borderId="4" xfId="0" applyFont="1" applyBorder="1" applyAlignment="1" applyProtection="1">
      <alignment horizontal="center" vertical="distributed" wrapText="1" justifyLastLine="1"/>
      <protection locked="0"/>
    </xf>
    <xf numFmtId="0" fontId="41" fillId="0" borderId="1" xfId="0" applyFont="1" applyBorder="1" applyAlignment="1" applyProtection="1">
      <alignment horizontal="center" vertical="distributed" wrapText="1" justifyLastLine="1"/>
      <protection locked="0"/>
    </xf>
    <xf numFmtId="0" fontId="41" fillId="0" borderId="5" xfId="0" applyFont="1" applyBorder="1" applyAlignment="1" applyProtection="1">
      <alignment horizontal="center" vertical="distributed" wrapText="1" justifyLastLine="1"/>
      <protection locked="0"/>
    </xf>
    <xf numFmtId="0" fontId="41" fillId="0" borderId="13" xfId="0" applyFont="1" applyBorder="1" applyAlignment="1" applyProtection="1">
      <alignment horizontal="center" vertical="distributed" wrapText="1" justifyLastLine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0" fillId="3" borderId="10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3" borderId="24" xfId="0" applyFill="1" applyBorder="1" applyAlignment="1">
      <alignment horizontal="left" wrapText="1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12" fillId="3" borderId="24" xfId="0" applyFont="1" applyFill="1" applyBorder="1" applyAlignment="1" applyProtection="1">
      <alignment horizontal="center" vertical="center" wrapText="1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>
      <alignment horizontal="left" wrapText="1"/>
    </xf>
    <xf numFmtId="0" fontId="0" fillId="3" borderId="26" xfId="0" applyFill="1" applyBorder="1" applyAlignment="1">
      <alignment horizontal="left" wrapText="1"/>
    </xf>
    <xf numFmtId="0" fontId="12" fillId="3" borderId="26" xfId="0" applyFont="1" applyFill="1" applyBorder="1" applyAlignment="1" applyProtection="1">
      <alignment horizontal="center" vertical="center" wrapText="1"/>
      <protection locked="0"/>
    </xf>
    <xf numFmtId="0" fontId="12" fillId="3" borderId="25" xfId="0" applyFont="1" applyFill="1" applyBorder="1" applyAlignment="1" applyProtection="1">
      <alignment horizontal="center" vertical="center" wrapText="1"/>
      <protection locked="0"/>
    </xf>
    <xf numFmtId="0" fontId="39" fillId="0" borderId="2" xfId="0" applyFont="1" applyBorder="1" applyAlignment="1" applyProtection="1">
      <alignment horizontal="center" vertical="center" shrinkToFit="1"/>
      <protection locked="0"/>
    </xf>
    <xf numFmtId="0" fontId="39" fillId="0" borderId="0" xfId="0" applyFont="1" applyAlignment="1" applyProtection="1">
      <alignment horizontal="center" vertical="center" shrinkToFit="1"/>
      <protection locked="0"/>
    </xf>
    <xf numFmtId="0" fontId="39" fillId="0" borderId="3" xfId="0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22" fillId="3" borderId="13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8" fillId="3" borderId="3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0" borderId="2" xfId="0" applyFont="1" applyBorder="1" applyAlignment="1" applyProtection="1">
      <alignment horizontal="center" vertical="distributed" wrapText="1" justifyLastLine="1"/>
      <protection locked="0"/>
    </xf>
    <xf numFmtId="0" fontId="41" fillId="0" borderId="0" xfId="0" applyFont="1" applyAlignment="1" applyProtection="1">
      <alignment horizontal="center" vertical="distributed" wrapText="1" justifyLastLine="1"/>
      <protection locked="0"/>
    </xf>
    <xf numFmtId="0" fontId="41" fillId="0" borderId="3" xfId="0" applyFont="1" applyBorder="1" applyAlignment="1" applyProtection="1">
      <alignment horizontal="center" vertical="distributed" wrapText="1" justifyLastLine="1"/>
      <protection locked="0"/>
    </xf>
    <xf numFmtId="0" fontId="41" fillId="0" borderId="18" xfId="0" applyFont="1" applyBorder="1" applyAlignment="1" applyProtection="1">
      <alignment horizontal="center" vertical="distributed" wrapText="1" justifyLastLine="1"/>
      <protection locked="0"/>
    </xf>
    <xf numFmtId="0" fontId="40" fillId="0" borderId="20" xfId="0" applyFont="1" applyBorder="1" applyAlignment="1" applyProtection="1">
      <alignment horizontal="center" vertical="center" wrapText="1" justifyLastLine="1"/>
      <protection locked="0"/>
    </xf>
    <xf numFmtId="0" fontId="0" fillId="3" borderId="0" xfId="0" applyFill="1" applyAlignment="1">
      <alignment horizontal="left" vertical="center" wrapText="1"/>
    </xf>
    <xf numFmtId="0" fontId="45" fillId="0" borderId="4" xfId="1" applyFill="1" applyBorder="1" applyProtection="1">
      <alignment vertical="center"/>
      <protection locked="0"/>
    </xf>
    <xf numFmtId="0" fontId="45" fillId="0" borderId="1" xfId="1" applyFill="1" applyBorder="1" applyProtection="1">
      <alignment vertical="center"/>
      <protection locked="0"/>
    </xf>
    <xf numFmtId="0" fontId="45" fillId="0" borderId="15" xfId="1" applyFill="1" applyBorder="1" applyProtection="1">
      <alignment vertical="center"/>
      <protection locked="0"/>
    </xf>
    <xf numFmtId="49" fontId="0" fillId="3" borderId="6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left" vertical="center"/>
    </xf>
    <xf numFmtId="0" fontId="12" fillId="3" borderId="29" xfId="0" applyFont="1" applyFill="1" applyBorder="1" applyAlignment="1">
      <alignment horizontal="left" vertical="center"/>
    </xf>
    <xf numFmtId="0" fontId="12" fillId="3" borderId="30" xfId="0" applyFont="1" applyFill="1" applyBorder="1" applyAlignment="1">
      <alignment horizontal="left" vertical="center"/>
    </xf>
    <xf numFmtId="0" fontId="26" fillId="3" borderId="13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justifyLastLine="1"/>
    </xf>
    <xf numFmtId="0" fontId="22" fillId="3" borderId="0" xfId="0" applyFont="1" applyFill="1" applyAlignment="1">
      <alignment horizontal="center" vertical="center" justifyLastLine="1"/>
    </xf>
    <xf numFmtId="0" fontId="22" fillId="3" borderId="3" xfId="0" applyFont="1" applyFill="1" applyBorder="1" applyAlignment="1">
      <alignment horizontal="center" vertical="center" justifyLastLine="1"/>
    </xf>
    <xf numFmtId="0" fontId="22" fillId="3" borderId="4" xfId="0" applyFont="1" applyFill="1" applyBorder="1" applyAlignment="1">
      <alignment horizontal="center" vertical="center" justifyLastLine="1"/>
    </xf>
    <xf numFmtId="0" fontId="22" fillId="3" borderId="1" xfId="0" applyFont="1" applyFill="1" applyBorder="1" applyAlignment="1">
      <alignment horizontal="center" vertical="center" justifyLastLine="1"/>
    </xf>
    <xf numFmtId="0" fontId="22" fillId="3" borderId="5" xfId="0" applyFont="1" applyFill="1" applyBorder="1" applyAlignment="1">
      <alignment horizontal="center" vertical="center" justifyLastLine="1"/>
    </xf>
    <xf numFmtId="0" fontId="22" fillId="3" borderId="6" xfId="0" applyFont="1" applyFill="1" applyBorder="1" applyAlignment="1">
      <alignment horizontal="right" vertical="center" justifyLastLine="1"/>
    </xf>
    <xf numFmtId="0" fontId="22" fillId="3" borderId="7" xfId="0" applyFont="1" applyFill="1" applyBorder="1" applyAlignment="1">
      <alignment horizontal="right" vertical="center" justifyLastLine="1"/>
    </xf>
    <xf numFmtId="0" fontId="22" fillId="3" borderId="8" xfId="0" applyFont="1" applyFill="1" applyBorder="1" applyAlignment="1">
      <alignment horizontal="right" vertical="center" justifyLastLine="1"/>
    </xf>
    <xf numFmtId="0" fontId="22" fillId="3" borderId="4" xfId="0" applyFont="1" applyFill="1" applyBorder="1" applyAlignment="1">
      <alignment horizontal="right" vertical="center" justifyLastLine="1"/>
    </xf>
    <xf numFmtId="0" fontId="22" fillId="3" borderId="1" xfId="0" applyFont="1" applyFill="1" applyBorder="1" applyAlignment="1">
      <alignment horizontal="right" vertical="center" justifyLastLine="1"/>
    </xf>
    <xf numFmtId="0" fontId="22" fillId="3" borderId="5" xfId="0" applyFont="1" applyFill="1" applyBorder="1" applyAlignment="1">
      <alignment horizontal="right" vertical="center" justifyLastLine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2" fillId="3" borderId="34" xfId="0" applyFont="1" applyFill="1" applyBorder="1" applyAlignment="1">
      <alignment horizontal="right" vertical="center" justifyLastLine="1"/>
    </xf>
    <xf numFmtId="0" fontId="22" fillId="3" borderId="12" xfId="0" applyFont="1" applyFill="1" applyBorder="1" applyAlignment="1">
      <alignment horizontal="right" vertical="center" justifyLastLine="1"/>
    </xf>
    <xf numFmtId="0" fontId="22" fillId="3" borderId="35" xfId="0" applyFont="1" applyFill="1" applyBorder="1" applyAlignment="1">
      <alignment horizontal="right" vertical="center" justifyLastLine="1"/>
    </xf>
    <xf numFmtId="177" fontId="39" fillId="0" borderId="2" xfId="0" applyNumberFormat="1" applyFont="1" applyBorder="1" applyAlignment="1" applyProtection="1">
      <alignment horizontal="right" vertical="center" shrinkToFit="1"/>
      <protection locked="0"/>
    </xf>
    <xf numFmtId="177" fontId="39" fillId="0" borderId="0" xfId="0" applyNumberFormat="1" applyFont="1" applyAlignment="1" applyProtection="1">
      <alignment horizontal="right" vertical="center" shrinkToFit="1"/>
      <protection locked="0"/>
    </xf>
    <xf numFmtId="177" fontId="39" fillId="0" borderId="3" xfId="0" applyNumberFormat="1" applyFont="1" applyBorder="1" applyAlignment="1" applyProtection="1">
      <alignment horizontal="right" vertical="center" shrinkToFit="1"/>
      <protection locked="0"/>
    </xf>
    <xf numFmtId="177" fontId="39" fillId="0" borderId="4" xfId="0" applyNumberFormat="1" applyFont="1" applyBorder="1" applyAlignment="1" applyProtection="1">
      <alignment horizontal="right" vertical="center" shrinkToFit="1"/>
      <protection locked="0"/>
    </xf>
    <xf numFmtId="177" fontId="39" fillId="0" borderId="1" xfId="0" applyNumberFormat="1" applyFont="1" applyBorder="1" applyAlignment="1" applyProtection="1">
      <alignment horizontal="right" vertical="center" shrinkToFit="1"/>
      <protection locked="0"/>
    </xf>
    <xf numFmtId="177" fontId="39" fillId="0" borderId="5" xfId="0" applyNumberFormat="1" applyFont="1" applyBorder="1" applyAlignment="1" applyProtection="1">
      <alignment horizontal="right" vertical="center" shrinkToFit="1"/>
      <protection locked="0"/>
    </xf>
    <xf numFmtId="0" fontId="0" fillId="3" borderId="0" xfId="0" applyFill="1" applyAlignment="1">
      <alignment horizontal="distributed" vertical="center" wrapText="1" indent="1"/>
    </xf>
    <xf numFmtId="0" fontId="13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0" fillId="3" borderId="27" xfId="0" applyFill="1" applyBorder="1" applyAlignment="1">
      <alignment horizontal="distributed" vertical="center" justifyLastLine="1"/>
    </xf>
    <xf numFmtId="0" fontId="0" fillId="3" borderId="29" xfId="0" applyFill="1" applyBorder="1" applyAlignment="1">
      <alignment horizontal="distributed" vertical="center" justifyLastLine="1"/>
    </xf>
    <xf numFmtId="0" fontId="0" fillId="3" borderId="30" xfId="0" applyFill="1" applyBorder="1" applyAlignment="1">
      <alignment horizontal="distributed" vertical="center" justifyLastLine="1"/>
    </xf>
    <xf numFmtId="0" fontId="21" fillId="0" borderId="21" xfId="0" applyFont="1" applyBorder="1" applyAlignment="1" applyProtection="1">
      <alignment horizontal="center" vertical="center" shrinkToFit="1"/>
      <protection locked="0"/>
    </xf>
    <xf numFmtId="0" fontId="21" fillId="0" borderId="22" xfId="0" applyFont="1" applyBorder="1" applyAlignment="1" applyProtection="1">
      <alignment horizontal="center" vertical="center" shrinkToFit="1"/>
      <protection locked="0"/>
    </xf>
    <xf numFmtId="0" fontId="21" fillId="0" borderId="23" xfId="0" applyFont="1" applyBorder="1" applyAlignment="1" applyProtection="1">
      <alignment horizontal="center" vertical="center" shrinkToFit="1"/>
      <protection locked="0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horizontal="distributed" vertical="center" indent="1"/>
    </xf>
    <xf numFmtId="0" fontId="27" fillId="3" borderId="13" xfId="0" applyFont="1" applyFill="1" applyBorder="1" applyAlignment="1">
      <alignment horizontal="center" vertical="top" wrapText="1"/>
    </xf>
    <xf numFmtId="0" fontId="27" fillId="3" borderId="13" xfId="0" applyFont="1" applyFill="1" applyBorder="1" applyAlignment="1">
      <alignment horizontal="center" vertical="top"/>
    </xf>
    <xf numFmtId="0" fontId="27" fillId="3" borderId="18" xfId="0" applyFont="1" applyFill="1" applyBorder="1" applyAlignment="1">
      <alignment horizontal="center" vertical="top"/>
    </xf>
    <xf numFmtId="0" fontId="27" fillId="3" borderId="13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0" fillId="3" borderId="6" xfId="0" applyFill="1" applyBorder="1" applyAlignment="1">
      <alignment horizontal="distributed" vertical="center" justifyLastLine="1"/>
    </xf>
    <xf numFmtId="0" fontId="0" fillId="3" borderId="7" xfId="0" applyFill="1" applyBorder="1" applyAlignment="1">
      <alignment horizontal="distributed" vertical="center" justifyLastLine="1"/>
    </xf>
    <xf numFmtId="0" fontId="0" fillId="3" borderId="16" xfId="0" applyFill="1" applyBorder="1" applyAlignment="1">
      <alignment horizontal="distributed" vertical="center" justifyLastLine="1"/>
    </xf>
    <xf numFmtId="0" fontId="0" fillId="3" borderId="27" xfId="0" applyFill="1" applyBorder="1" applyAlignment="1">
      <alignment horizontal="distributed" vertical="center" wrapText="1" justifyLastLine="1"/>
    </xf>
    <xf numFmtId="0" fontId="0" fillId="3" borderId="29" xfId="0" applyFill="1" applyBorder="1" applyAlignment="1">
      <alignment horizontal="distributed" vertical="center" wrapText="1" justifyLastLine="1"/>
    </xf>
    <xf numFmtId="0" fontId="0" fillId="3" borderId="30" xfId="0" applyFill="1" applyBorder="1" applyAlignment="1">
      <alignment horizontal="distributed" vertical="center" wrapText="1" justifyLastLine="1"/>
    </xf>
    <xf numFmtId="0" fontId="0" fillId="3" borderId="31" xfId="0" applyFill="1" applyBorder="1" applyAlignment="1">
      <alignment horizontal="distributed" vertical="center" wrapText="1" justifyLastLine="1"/>
    </xf>
    <xf numFmtId="0" fontId="0" fillId="3" borderId="13" xfId="0" applyFill="1" applyBorder="1" applyAlignment="1">
      <alignment horizontal="distributed" vertical="center" justifyLastLine="1"/>
    </xf>
    <xf numFmtId="0" fontId="0" fillId="3" borderId="31" xfId="0" applyFill="1" applyBorder="1" applyAlignment="1">
      <alignment horizontal="distributed" vertical="center" justifyLastLine="1"/>
    </xf>
    <xf numFmtId="0" fontId="0" fillId="3" borderId="0" xfId="0" applyFill="1" applyAlignment="1">
      <alignment horizontal="center" vertical="center" justifyLastLine="1"/>
    </xf>
    <xf numFmtId="0" fontId="0" fillId="3" borderId="0" xfId="0" applyFill="1" applyAlignment="1">
      <alignment horizontal="right" vertical="center" wrapText="1" justifyLastLine="1"/>
    </xf>
    <xf numFmtId="177" fontId="39" fillId="0" borderId="6" xfId="0" applyNumberFormat="1" applyFont="1" applyBorder="1" applyAlignment="1" applyProtection="1">
      <alignment horizontal="right" vertical="center" shrinkToFit="1"/>
      <protection locked="0"/>
    </xf>
    <xf numFmtId="177" fontId="39" fillId="0" borderId="7" xfId="0" applyNumberFormat="1" applyFont="1" applyBorder="1" applyAlignment="1" applyProtection="1">
      <alignment horizontal="right" vertical="center" shrinkToFit="1"/>
      <protection locked="0"/>
    </xf>
    <xf numFmtId="177" fontId="39" fillId="0" borderId="8" xfId="0" applyNumberFormat="1" applyFont="1" applyBorder="1" applyAlignment="1" applyProtection="1">
      <alignment horizontal="right" vertical="center" shrinkToFit="1"/>
      <protection locked="0"/>
    </xf>
    <xf numFmtId="0" fontId="28" fillId="3" borderId="28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justifyLastLine="1"/>
    </xf>
    <xf numFmtId="0" fontId="22" fillId="3" borderId="7" xfId="0" applyFont="1" applyFill="1" applyBorder="1" applyAlignment="1">
      <alignment horizontal="center" vertical="center" justifyLastLine="1"/>
    </xf>
    <xf numFmtId="0" fontId="22" fillId="3" borderId="8" xfId="0" applyFont="1" applyFill="1" applyBorder="1" applyAlignment="1">
      <alignment horizontal="center" vertical="center" justifyLastLine="1"/>
    </xf>
    <xf numFmtId="0" fontId="26" fillId="3" borderId="14" xfId="0" applyFont="1" applyFill="1" applyBorder="1" applyAlignment="1">
      <alignment horizontal="center" vertical="center"/>
    </xf>
    <xf numFmtId="0" fontId="22" fillId="3" borderId="34" xfId="0" applyFont="1" applyFill="1" applyBorder="1" applyAlignment="1">
      <alignment horizontal="center" vertical="center" justifyLastLine="1"/>
    </xf>
    <xf numFmtId="0" fontId="22" fillId="3" borderId="12" xfId="0" applyFont="1" applyFill="1" applyBorder="1" applyAlignment="1">
      <alignment horizontal="center" vertical="center" justifyLastLine="1"/>
    </xf>
    <xf numFmtId="0" fontId="22" fillId="3" borderId="35" xfId="0" applyFont="1" applyFill="1" applyBorder="1" applyAlignment="1">
      <alignment horizontal="center" vertical="center" justifyLastLine="1"/>
    </xf>
    <xf numFmtId="0" fontId="28" fillId="3" borderId="36" xfId="0" applyFont="1" applyFill="1" applyBorder="1" applyAlignment="1">
      <alignment horizontal="center" vertical="center"/>
    </xf>
    <xf numFmtId="178" fontId="39" fillId="0" borderId="2" xfId="0" applyNumberFormat="1" applyFont="1" applyBorder="1" applyAlignment="1" applyProtection="1">
      <alignment horizontal="center" vertical="distributed" shrinkToFit="1"/>
      <protection locked="0"/>
    </xf>
    <xf numFmtId="178" fontId="39" fillId="0" borderId="0" xfId="0" applyNumberFormat="1" applyFont="1" applyAlignment="1" applyProtection="1">
      <alignment horizontal="center" vertical="distributed" shrinkToFit="1"/>
      <protection locked="0"/>
    </xf>
    <xf numFmtId="178" fontId="39" fillId="0" borderId="3" xfId="0" applyNumberFormat="1" applyFont="1" applyBorder="1" applyAlignment="1" applyProtection="1">
      <alignment horizontal="center" vertical="distributed" shrinkToFit="1"/>
      <protection locked="0"/>
    </xf>
    <xf numFmtId="178" fontId="39" fillId="0" borderId="4" xfId="0" applyNumberFormat="1" applyFont="1" applyBorder="1" applyAlignment="1" applyProtection="1">
      <alignment horizontal="center" vertical="distributed" shrinkToFit="1"/>
      <protection locked="0"/>
    </xf>
    <xf numFmtId="178" fontId="39" fillId="0" borderId="1" xfId="0" applyNumberFormat="1" applyFont="1" applyBorder="1" applyAlignment="1" applyProtection="1">
      <alignment horizontal="center" vertical="distributed" shrinkToFit="1"/>
      <protection locked="0"/>
    </xf>
    <xf numFmtId="178" fontId="39" fillId="0" borderId="5" xfId="0" applyNumberFormat="1" applyFont="1" applyBorder="1" applyAlignment="1" applyProtection="1">
      <alignment horizontal="center" vertical="distributed" shrinkToFit="1"/>
      <protection locked="0"/>
    </xf>
    <xf numFmtId="178" fontId="39" fillId="0" borderId="6" xfId="0" applyNumberFormat="1" applyFont="1" applyBorder="1" applyAlignment="1" applyProtection="1">
      <alignment horizontal="center" vertical="distributed" shrinkToFit="1"/>
      <protection locked="0"/>
    </xf>
    <xf numFmtId="178" fontId="39" fillId="0" borderId="7" xfId="0" applyNumberFormat="1" applyFont="1" applyBorder="1" applyAlignment="1" applyProtection="1">
      <alignment horizontal="center" vertical="distributed" shrinkToFit="1"/>
      <protection locked="0"/>
    </xf>
    <xf numFmtId="178" fontId="39" fillId="0" borderId="8" xfId="0" applyNumberFormat="1" applyFont="1" applyBorder="1" applyAlignment="1" applyProtection="1">
      <alignment horizontal="center" vertical="distributed" shrinkToFit="1"/>
      <protection locked="0"/>
    </xf>
    <xf numFmtId="178" fontId="39" fillId="0" borderId="12" xfId="0" applyNumberFormat="1" applyFont="1" applyBorder="1" applyAlignment="1" applyProtection="1">
      <alignment horizontal="center" vertical="distributed" shrinkToFit="1"/>
      <protection locked="0"/>
    </xf>
    <xf numFmtId="178" fontId="39" fillId="0" borderId="35" xfId="0" applyNumberFormat="1" applyFont="1" applyBorder="1" applyAlignment="1" applyProtection="1">
      <alignment horizontal="center" vertical="distributed" shrinkToFit="1"/>
      <protection locked="0"/>
    </xf>
    <xf numFmtId="0" fontId="22" fillId="3" borderId="6" xfId="0" applyFont="1" applyFill="1" applyBorder="1" applyAlignment="1">
      <alignment horizontal="center" vertical="center" wrapText="1" justifyLastLine="1"/>
    </xf>
    <xf numFmtId="0" fontId="22" fillId="3" borderId="8" xfId="0" applyFont="1" applyFill="1" applyBorder="1" applyAlignment="1">
      <alignment horizontal="center" vertical="center" wrapText="1" justifyLastLine="1"/>
    </xf>
    <xf numFmtId="0" fontId="22" fillId="3" borderId="4" xfId="0" applyFont="1" applyFill="1" applyBorder="1" applyAlignment="1">
      <alignment horizontal="center" vertical="center" wrapText="1" justifyLastLine="1"/>
    </xf>
    <xf numFmtId="0" fontId="22" fillId="3" borderId="5" xfId="0" applyFont="1" applyFill="1" applyBorder="1" applyAlignment="1">
      <alignment horizontal="center" vertical="center" wrapText="1" justifyLastLine="1"/>
    </xf>
    <xf numFmtId="0" fontId="22" fillId="3" borderId="34" xfId="0" applyFont="1" applyFill="1" applyBorder="1" applyAlignment="1">
      <alignment horizontal="center" vertical="center" wrapText="1" justifyLastLine="1"/>
    </xf>
    <xf numFmtId="0" fontId="22" fillId="3" borderId="35" xfId="0" applyFont="1" applyFill="1" applyBorder="1" applyAlignment="1">
      <alignment horizontal="center" vertical="center" wrapText="1" justifyLastLine="1"/>
    </xf>
    <xf numFmtId="179" fontId="39" fillId="0" borderId="2" xfId="0" applyNumberFormat="1" applyFont="1" applyBorder="1" applyAlignment="1" applyProtection="1">
      <alignment horizontal="center" vertical="center" shrinkToFit="1"/>
      <protection locked="0"/>
    </xf>
    <xf numFmtId="179" fontId="39" fillId="0" borderId="3" xfId="0" applyNumberFormat="1" applyFont="1" applyBorder="1" applyAlignment="1" applyProtection="1">
      <alignment horizontal="center" vertical="center" shrinkToFit="1"/>
      <protection locked="0"/>
    </xf>
    <xf numFmtId="179" fontId="39" fillId="0" borderId="4" xfId="0" applyNumberFormat="1" applyFont="1" applyBorder="1" applyAlignment="1" applyProtection="1">
      <alignment horizontal="center" vertical="center" shrinkToFit="1"/>
      <protection locked="0"/>
    </xf>
    <xf numFmtId="179" fontId="39" fillId="0" borderId="5" xfId="0" applyNumberFormat="1" applyFont="1" applyBorder="1" applyAlignment="1" applyProtection="1">
      <alignment horizontal="center" vertical="center" shrinkToFit="1"/>
      <protection locked="0"/>
    </xf>
    <xf numFmtId="179" fontId="39" fillId="0" borderId="6" xfId="0" applyNumberFormat="1" applyFont="1" applyBorder="1" applyAlignment="1" applyProtection="1">
      <alignment horizontal="center" vertical="center" shrinkToFit="1"/>
      <protection locked="0"/>
    </xf>
    <xf numFmtId="179" fontId="39" fillId="0" borderId="8" xfId="0" applyNumberFormat="1" applyFont="1" applyBorder="1" applyAlignment="1" applyProtection="1">
      <alignment horizontal="center" vertical="center" shrinkToFit="1"/>
      <protection locked="0"/>
    </xf>
    <xf numFmtId="179" fontId="39" fillId="0" borderId="34" xfId="0" applyNumberFormat="1" applyFont="1" applyBorder="1" applyAlignment="1" applyProtection="1">
      <alignment horizontal="center" vertical="center" shrinkToFit="1"/>
      <protection locked="0"/>
    </xf>
    <xf numFmtId="179" fontId="39" fillId="0" borderId="35" xfId="0" applyNumberFormat="1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98039</xdr:colOff>
      <xdr:row>49</xdr:row>
      <xdr:rowOff>170114</xdr:rowOff>
    </xdr:from>
    <xdr:to>
      <xdr:col>44</xdr:col>
      <xdr:colOff>118506</xdr:colOff>
      <xdr:row>62</xdr:row>
      <xdr:rowOff>16346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19A8ED36-5C0E-4583-B302-6B501FB79BDA}"/>
            </a:ext>
          </a:extLst>
        </xdr:cNvPr>
        <xdr:cNvGrpSpPr/>
      </xdr:nvGrpSpPr>
      <xdr:grpSpPr>
        <a:xfrm>
          <a:off x="3195735" y="9554310"/>
          <a:ext cx="5117446" cy="2322732"/>
          <a:chOff x="3258820" y="8097521"/>
          <a:chExt cx="5161280" cy="2302510"/>
        </a:xfrm>
      </xdr:grpSpPr>
      <xdr:pic>
        <xdr:nvPicPr>
          <xdr:cNvPr id="20" name="図 1">
            <a:extLst>
              <a:ext uri="{FF2B5EF4-FFF2-40B4-BE49-F238E27FC236}">
                <a16:creationId xmlns:a16="http://schemas.microsoft.com/office/drawing/2014/main" id="{4C26F45B-36F4-DAF8-A06C-3560B2071F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9152" y="9680610"/>
            <a:ext cx="480009" cy="385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図 2">
            <a:extLst>
              <a:ext uri="{FF2B5EF4-FFF2-40B4-BE49-F238E27FC236}">
                <a16:creationId xmlns:a16="http://schemas.microsoft.com/office/drawing/2014/main" id="{6EBE05AE-90BD-79FA-1FFB-4F4E497808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75127" y="9684259"/>
            <a:ext cx="417452" cy="3935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4B950EF2-BBD8-BBE9-3111-66AB9D535562}"/>
              </a:ext>
            </a:extLst>
          </xdr:cNvPr>
          <xdr:cNvSpPr txBox="1"/>
        </xdr:nvSpPr>
        <xdr:spPr bwMode="auto">
          <a:xfrm>
            <a:off x="3258820" y="8107004"/>
            <a:ext cx="1595640" cy="2811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200" b="1"/>
              <a:t>検定証印等：</a:t>
            </a: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1FBB5FD9-C17A-6184-60F9-C093ED0C4196}"/>
              </a:ext>
            </a:extLst>
          </xdr:cNvPr>
          <xdr:cNvSpPr txBox="1"/>
        </xdr:nvSpPr>
        <xdr:spPr bwMode="auto">
          <a:xfrm>
            <a:off x="3744711" y="9944083"/>
            <a:ext cx="1011439" cy="3039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en-US" altLang="ja-JP" sz="1400" b="1"/>
              <a:t>2019</a:t>
            </a:r>
            <a:r>
              <a:rPr kumimoji="1" lang="ja-JP" altLang="en-US" sz="1400" b="1"/>
              <a:t>　</a:t>
            </a:r>
            <a:r>
              <a:rPr kumimoji="1" lang="en-US" altLang="ja-JP" sz="1400" b="1" baseline="0"/>
              <a:t> </a:t>
            </a:r>
            <a:r>
              <a:rPr kumimoji="1" lang="en-US" altLang="ja-JP" sz="1400" b="1"/>
              <a:t>1</a:t>
            </a:r>
            <a:endParaRPr kumimoji="1" lang="ja-JP" altLang="en-US" sz="1400" b="1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6D0BB5C5-9554-9CFD-0CF1-03E6C4E28637}"/>
              </a:ext>
            </a:extLst>
          </xdr:cNvPr>
          <xdr:cNvSpPr txBox="1"/>
        </xdr:nvSpPr>
        <xdr:spPr bwMode="auto">
          <a:xfrm>
            <a:off x="4461221" y="9944083"/>
            <a:ext cx="1019003" cy="4179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en-US" altLang="ja-JP" sz="1400" b="1"/>
              <a:t>2019  1</a:t>
            </a:r>
          </a:p>
          <a:p>
            <a:pPr algn="ctr"/>
            <a:endParaRPr kumimoji="1" lang="ja-JP" altLang="en-US" sz="1400" b="1"/>
          </a:p>
        </xdr:txBody>
      </xdr:sp>
      <xdr:sp macro="" textlink="">
        <xdr:nvSpPr>
          <xdr:cNvPr id="25" name="角丸四角形 63">
            <a:extLst>
              <a:ext uri="{FF2B5EF4-FFF2-40B4-BE49-F238E27FC236}">
                <a16:creationId xmlns:a16="http://schemas.microsoft.com/office/drawing/2014/main" id="{716D1C0F-8034-4622-DD70-A3A7620A9FF9}"/>
              </a:ext>
            </a:extLst>
          </xdr:cNvPr>
          <xdr:cNvSpPr/>
        </xdr:nvSpPr>
        <xdr:spPr bwMode="auto">
          <a:xfrm>
            <a:off x="3391106" y="8097521"/>
            <a:ext cx="4521283" cy="2302510"/>
          </a:xfrm>
          <a:prstGeom prst="roundRect">
            <a:avLst>
              <a:gd name="adj" fmla="val 6236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pic>
        <xdr:nvPicPr>
          <xdr:cNvPr id="26" name="図 33">
            <a:extLst>
              <a:ext uri="{FF2B5EF4-FFF2-40B4-BE49-F238E27FC236}">
                <a16:creationId xmlns:a16="http://schemas.microsoft.com/office/drawing/2014/main" id="{0CB248E1-B797-5C98-A87B-D4EB2970BC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09943" y="8650062"/>
            <a:ext cx="615939" cy="7532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" name="図 35">
            <a:extLst>
              <a:ext uri="{FF2B5EF4-FFF2-40B4-BE49-F238E27FC236}">
                <a16:creationId xmlns:a16="http://schemas.microsoft.com/office/drawing/2014/main" id="{DA3B954B-DA30-5B3B-6D44-B350054B6A8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73719" y="8676252"/>
            <a:ext cx="702413" cy="704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図 36">
            <a:extLst>
              <a:ext uri="{FF2B5EF4-FFF2-40B4-BE49-F238E27FC236}">
                <a16:creationId xmlns:a16="http://schemas.microsoft.com/office/drawing/2014/main" id="{35264CBD-A2FF-7F13-C527-0038480F2D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70188" y="8664982"/>
            <a:ext cx="826461" cy="704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BE00CBD-8984-C390-BD1A-0E0AC4ED9466}"/>
              </a:ext>
            </a:extLst>
          </xdr:cNvPr>
          <xdr:cNvSpPr txBox="1"/>
        </xdr:nvSpPr>
        <xdr:spPr bwMode="auto">
          <a:xfrm>
            <a:off x="6160827" y="8718742"/>
            <a:ext cx="1830070" cy="5129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検定年月：</a:t>
            </a:r>
            <a:endParaRPr kumimoji="1" lang="en-US" altLang="ja-JP" sz="1100"/>
          </a:p>
          <a:p>
            <a:pPr>
              <a:lnSpc>
                <a:spcPts val="1300"/>
              </a:lnSpc>
            </a:pPr>
            <a:r>
              <a:rPr kumimoji="1" lang="ja-JP" altLang="en-US" sz="1100"/>
              <a:t>刻印された年月</a:t>
            </a:r>
          </a:p>
        </xdr:txBody>
      </xdr:sp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D16ABEC7-E676-66BB-461E-AB619A3133E9}"/>
              </a:ext>
            </a:extLst>
          </xdr:cNvPr>
          <xdr:cNvSpPr txBox="1"/>
        </xdr:nvSpPr>
        <xdr:spPr bwMode="auto">
          <a:xfrm>
            <a:off x="3497060" y="8333072"/>
            <a:ext cx="4923040" cy="3286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はかりの製造時に国の基準に適合すると付される刻印</a:t>
            </a:r>
          </a:p>
        </xdr:txBody>
      </xdr:sp>
      <xdr:cxnSp macro="">
        <xdr:nvCxnSpPr>
          <xdr:cNvPr id="31" name="直線矢印コネクタ 30">
            <a:extLst>
              <a:ext uri="{FF2B5EF4-FFF2-40B4-BE49-F238E27FC236}">
                <a16:creationId xmlns:a16="http://schemas.microsoft.com/office/drawing/2014/main" id="{487D9947-6D68-A417-9085-0063DC889936}"/>
              </a:ext>
            </a:extLst>
          </xdr:cNvPr>
          <xdr:cNvCxnSpPr/>
        </xdr:nvCxnSpPr>
        <xdr:spPr bwMode="auto">
          <a:xfrm>
            <a:off x="4126575" y="9003698"/>
            <a:ext cx="0" cy="664932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直線矢印コネクタ 31">
            <a:extLst>
              <a:ext uri="{FF2B5EF4-FFF2-40B4-BE49-F238E27FC236}">
                <a16:creationId xmlns:a16="http://schemas.microsoft.com/office/drawing/2014/main" id="{6E508150-6769-199E-ED86-78EBC1FBC4AE}"/>
              </a:ext>
            </a:extLst>
          </xdr:cNvPr>
          <xdr:cNvCxnSpPr/>
        </xdr:nvCxnSpPr>
        <xdr:spPr bwMode="auto">
          <a:xfrm flipH="1">
            <a:off x="4844991" y="8747233"/>
            <a:ext cx="56746" cy="854910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直線矢印コネクタ 32">
            <a:extLst>
              <a:ext uri="{FF2B5EF4-FFF2-40B4-BE49-F238E27FC236}">
                <a16:creationId xmlns:a16="http://schemas.microsoft.com/office/drawing/2014/main" id="{55256310-D583-2732-A325-5675D3099FDD}"/>
              </a:ext>
            </a:extLst>
          </xdr:cNvPr>
          <xdr:cNvCxnSpPr/>
        </xdr:nvCxnSpPr>
        <xdr:spPr bwMode="auto">
          <a:xfrm flipH="1">
            <a:off x="5096452" y="9098697"/>
            <a:ext cx="412116" cy="541421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34" name="図 14">
            <a:extLst>
              <a:ext uri="{FF2B5EF4-FFF2-40B4-BE49-F238E27FC236}">
                <a16:creationId xmlns:a16="http://schemas.microsoft.com/office/drawing/2014/main" id="{1512C5BC-5F33-8358-ECF5-E119969292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32883" y="9695982"/>
            <a:ext cx="1151588" cy="4459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A7F07D2D-D76E-3963-2544-9C8378FFCBF8}"/>
              </a:ext>
            </a:extLst>
          </xdr:cNvPr>
          <xdr:cNvSpPr txBox="1"/>
        </xdr:nvSpPr>
        <xdr:spPr bwMode="auto">
          <a:xfrm>
            <a:off x="6066328" y="9516649"/>
            <a:ext cx="1571048" cy="2754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50" b="0"/>
              <a:t>実物大</a:t>
            </a:r>
          </a:p>
        </xdr:txBody>
      </xdr: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2AC39DB1-3EBD-9655-77EC-0D4098FE2454}"/>
              </a:ext>
            </a:extLst>
          </xdr:cNvPr>
          <xdr:cNvCxnSpPr/>
        </xdr:nvCxnSpPr>
        <xdr:spPr bwMode="auto">
          <a:xfrm>
            <a:off x="5219352" y="9668632"/>
            <a:ext cx="856442" cy="199461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E98AB059-CC9B-6DDB-FCA2-44CDF7AF92B8}"/>
              </a:ext>
            </a:extLst>
          </xdr:cNvPr>
          <xdr:cNvCxnSpPr/>
        </xdr:nvCxnSpPr>
        <xdr:spPr bwMode="auto">
          <a:xfrm flipV="1">
            <a:off x="5219352" y="9991583"/>
            <a:ext cx="856384" cy="256464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8" name="楕円 37">
            <a:extLst>
              <a:ext uri="{FF2B5EF4-FFF2-40B4-BE49-F238E27FC236}">
                <a16:creationId xmlns:a16="http://schemas.microsoft.com/office/drawing/2014/main" id="{F5C0781A-F622-A005-1713-76BA73E3229D}"/>
              </a:ext>
            </a:extLst>
          </xdr:cNvPr>
          <xdr:cNvSpPr/>
        </xdr:nvSpPr>
        <xdr:spPr bwMode="auto">
          <a:xfrm>
            <a:off x="3676651" y="9592640"/>
            <a:ext cx="1888664" cy="731398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" name="正方形/長方形 38">
            <a:extLst>
              <a:ext uri="{FF2B5EF4-FFF2-40B4-BE49-F238E27FC236}">
                <a16:creationId xmlns:a16="http://schemas.microsoft.com/office/drawing/2014/main" id="{3876EAD7-83E8-7C58-A697-F9A06307F04C}"/>
              </a:ext>
            </a:extLst>
          </xdr:cNvPr>
          <xdr:cNvSpPr/>
        </xdr:nvSpPr>
        <xdr:spPr bwMode="auto">
          <a:xfrm>
            <a:off x="6189171" y="8709238"/>
            <a:ext cx="1313989" cy="503447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cxnSp macro="">
        <xdr:nvCxnSpPr>
          <xdr:cNvPr id="40" name="直線コネクタ 39">
            <a:extLst>
              <a:ext uri="{FF2B5EF4-FFF2-40B4-BE49-F238E27FC236}">
                <a16:creationId xmlns:a16="http://schemas.microsoft.com/office/drawing/2014/main" id="{07BCDF49-DEA3-C9EF-2219-4AF593EE69D9}"/>
              </a:ext>
            </a:extLst>
          </xdr:cNvPr>
          <xdr:cNvCxnSpPr/>
        </xdr:nvCxnSpPr>
        <xdr:spPr bwMode="auto">
          <a:xfrm>
            <a:off x="7418068" y="10029578"/>
            <a:ext cx="315711" cy="0"/>
          </a:xfrm>
          <a:prstGeom prst="line">
            <a:avLst/>
          </a:prstGeom>
          <a:ln w="19050">
            <a:solidFill>
              <a:schemeClr val="tx1"/>
            </a:solidFill>
            <a:headEnd type="triangl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26339427-5279-36AD-EEBA-6CA7A76A4288}"/>
              </a:ext>
            </a:extLst>
          </xdr:cNvPr>
          <xdr:cNvCxnSpPr/>
        </xdr:nvCxnSpPr>
        <xdr:spPr bwMode="auto">
          <a:xfrm flipV="1">
            <a:off x="7733778" y="8956220"/>
            <a:ext cx="0" cy="1092367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直線矢印コネクタ 41">
            <a:extLst>
              <a:ext uri="{FF2B5EF4-FFF2-40B4-BE49-F238E27FC236}">
                <a16:creationId xmlns:a16="http://schemas.microsoft.com/office/drawing/2014/main" id="{B374CB38-C7F4-6E40-47CB-051B5AC70CF2}"/>
              </a:ext>
            </a:extLst>
          </xdr:cNvPr>
          <xdr:cNvCxnSpPr/>
        </xdr:nvCxnSpPr>
        <xdr:spPr bwMode="auto">
          <a:xfrm flipH="1">
            <a:off x="7495011" y="8956212"/>
            <a:ext cx="240088" cy="0"/>
          </a:xfrm>
          <a:prstGeom prst="straightConnector1">
            <a:avLst/>
          </a:prstGeom>
          <a:ln w="19050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7F8DB22C-1384-195C-D33F-14AC29DF1ABF}"/>
              </a:ext>
            </a:extLst>
          </xdr:cNvPr>
          <xdr:cNvSpPr txBox="1"/>
        </xdr:nvSpPr>
        <xdr:spPr>
          <a:xfrm>
            <a:off x="6180455" y="9925050"/>
            <a:ext cx="688340" cy="24511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200"/>
              <a:t>2019  1</a:t>
            </a:r>
            <a:endParaRPr kumimoji="1" lang="ja-JP" altLang="en-US" sz="1200"/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F3B81D74-414F-BE71-658F-2697789E975F}"/>
              </a:ext>
            </a:extLst>
          </xdr:cNvPr>
          <xdr:cNvSpPr txBox="1"/>
        </xdr:nvSpPr>
        <xdr:spPr>
          <a:xfrm>
            <a:off x="6817360" y="9916795"/>
            <a:ext cx="610870" cy="25209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000"/>
              <a:t>2019  1</a:t>
            </a:r>
            <a:endParaRPr kumimoji="1" lang="ja-JP" altLang="en-US" sz="1000"/>
          </a:p>
        </xdr:txBody>
      </xdr:sp>
    </xdr:grpSp>
    <xdr:clientData/>
  </xdr:twoCellAnchor>
  <xdr:twoCellAnchor>
    <xdr:from>
      <xdr:col>20</xdr:col>
      <xdr:colOff>53340</xdr:colOff>
      <xdr:row>28</xdr:row>
      <xdr:rowOff>43815</xdr:rowOff>
    </xdr:from>
    <xdr:to>
      <xdr:col>23</xdr:col>
      <xdr:colOff>53340</xdr:colOff>
      <xdr:row>29</xdr:row>
      <xdr:rowOff>5715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AEC95953-D7CA-48FD-8711-B688546224C3}"/>
            </a:ext>
          </a:extLst>
        </xdr:cNvPr>
        <xdr:cNvGrpSpPr/>
      </xdr:nvGrpSpPr>
      <xdr:grpSpPr>
        <a:xfrm>
          <a:off x="3586839" y="5803403"/>
          <a:ext cx="546652" cy="226944"/>
          <a:chOff x="3218816" y="504191"/>
          <a:chExt cx="565149" cy="279122"/>
        </a:xfrm>
      </xdr:grpSpPr>
      <xdr:pic>
        <xdr:nvPicPr>
          <xdr:cNvPr id="45" name="図 1">
            <a:extLst>
              <a:ext uri="{FF2B5EF4-FFF2-40B4-BE49-F238E27FC236}">
                <a16:creationId xmlns:a16="http://schemas.microsoft.com/office/drawing/2014/main" id="{92B65DE0-1070-D25E-09CF-87511DE1C1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18816" y="504191"/>
            <a:ext cx="318863" cy="241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6" name="図 2">
            <a:extLst>
              <a:ext uri="{FF2B5EF4-FFF2-40B4-BE49-F238E27FC236}">
                <a16:creationId xmlns:a16="http://schemas.microsoft.com/office/drawing/2014/main" id="{11A927A6-11B9-7A45-987B-34A0538411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17265" y="508635"/>
            <a:ext cx="266700" cy="2746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136364</xdr:colOff>
      <xdr:row>49</xdr:row>
      <xdr:rowOff>187942</xdr:rowOff>
    </xdr:from>
    <xdr:to>
      <xdr:col>17</xdr:col>
      <xdr:colOff>129040</xdr:colOff>
      <xdr:row>62</xdr:row>
      <xdr:rowOff>117847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8812FBF9-B06A-4233-8C5A-3F3A7AA4B6F1}"/>
            </a:ext>
          </a:extLst>
        </xdr:cNvPr>
        <xdr:cNvGrpSpPr/>
      </xdr:nvGrpSpPr>
      <xdr:grpSpPr>
        <a:xfrm>
          <a:off x="136364" y="9572138"/>
          <a:ext cx="3087197" cy="2409580"/>
          <a:chOff x="64329" y="8639356"/>
          <a:chExt cx="3333067" cy="2483063"/>
        </a:xfrm>
      </xdr:grpSpPr>
      <xdr:pic>
        <xdr:nvPicPr>
          <xdr:cNvPr id="47" name="図 46">
            <a:extLst>
              <a:ext uri="{FF2B5EF4-FFF2-40B4-BE49-F238E27FC236}">
                <a16:creationId xmlns:a16="http://schemas.microsoft.com/office/drawing/2014/main" id="{51030DC2-21D1-2293-38D2-DA16CAB3CC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7678" y="9342782"/>
            <a:ext cx="1467316" cy="1441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8" name="グループ化 47">
            <a:extLst>
              <a:ext uri="{FF2B5EF4-FFF2-40B4-BE49-F238E27FC236}">
                <a16:creationId xmlns:a16="http://schemas.microsoft.com/office/drawing/2014/main" id="{79949A8A-A1C1-BFB4-5284-9F37CAE5586A}"/>
              </a:ext>
            </a:extLst>
          </xdr:cNvPr>
          <xdr:cNvGrpSpPr/>
        </xdr:nvGrpSpPr>
        <xdr:grpSpPr>
          <a:xfrm>
            <a:off x="64329" y="8639356"/>
            <a:ext cx="3333067" cy="2483063"/>
            <a:chOff x="0" y="8247350"/>
            <a:chExt cx="3342547" cy="2454731"/>
          </a:xfrm>
        </xdr:grpSpPr>
        <xdr:pic>
          <xdr:nvPicPr>
            <xdr:cNvPr id="50" name="図 49">
              <a:extLst>
                <a:ext uri="{FF2B5EF4-FFF2-40B4-BE49-F238E27FC236}">
                  <a16:creationId xmlns:a16="http://schemas.microsoft.com/office/drawing/2014/main" id="{B8E8274E-13B0-5BFB-7CD9-5553D4823D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2099642" y="8905047"/>
              <a:ext cx="939661" cy="1057275"/>
            </a:xfrm>
            <a:prstGeom prst="rect">
              <a:avLst/>
            </a:prstGeom>
          </xdr:spPr>
        </xdr:pic>
        <xdr:grpSp>
          <xdr:nvGrpSpPr>
            <xdr:cNvPr id="51" name="グループ化 7">
              <a:extLst>
                <a:ext uri="{FF2B5EF4-FFF2-40B4-BE49-F238E27FC236}">
                  <a16:creationId xmlns:a16="http://schemas.microsoft.com/office/drawing/2014/main" id="{EFD65CF6-E014-0BEA-3A06-0A3B592770E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0" y="8247350"/>
              <a:ext cx="3342547" cy="2454731"/>
              <a:chOff x="0" y="8468262"/>
              <a:chExt cx="3271269" cy="2429884"/>
            </a:xfrm>
          </xdr:grpSpPr>
          <xdr:sp macro="" textlink="">
            <xdr:nvSpPr>
              <xdr:cNvPr id="52" name="テキスト ボックス 51">
                <a:extLst>
                  <a:ext uri="{FF2B5EF4-FFF2-40B4-BE49-F238E27FC236}">
                    <a16:creationId xmlns:a16="http://schemas.microsoft.com/office/drawing/2014/main" id="{E130C436-0137-CCC3-077C-63252824B32E}"/>
                  </a:ext>
                </a:extLst>
              </xdr:cNvPr>
              <xdr:cNvSpPr txBox="1"/>
            </xdr:nvSpPr>
            <xdr:spPr bwMode="auto">
              <a:xfrm>
                <a:off x="178460" y="8702721"/>
                <a:ext cx="2885100" cy="9454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100"/>
                  <a:t>使用中のはかりが定期検査に合格すると付されるシール</a:t>
                </a:r>
              </a:p>
            </xdr:txBody>
          </xdr:sp>
          <xdr:sp macro="" textlink="">
            <xdr:nvSpPr>
              <xdr:cNvPr id="53" name="テキスト ボックス 52">
                <a:extLst>
                  <a:ext uri="{FF2B5EF4-FFF2-40B4-BE49-F238E27FC236}">
                    <a16:creationId xmlns:a16="http://schemas.microsoft.com/office/drawing/2014/main" id="{724751FF-7033-3475-D6EC-4C8CA4B302CD}"/>
                  </a:ext>
                </a:extLst>
              </xdr:cNvPr>
              <xdr:cNvSpPr txBox="1"/>
            </xdr:nvSpPr>
            <xdr:spPr bwMode="auto">
              <a:xfrm>
                <a:off x="1652430" y="10214551"/>
                <a:ext cx="1618839" cy="68359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100"/>
                  <a:t>検査年：</a:t>
                </a:r>
                <a:endParaRPr kumimoji="1" lang="en-US" altLang="ja-JP" sz="1100"/>
              </a:p>
              <a:p>
                <a:r>
                  <a:rPr kumimoji="1" lang="ja-JP" altLang="en-US" sz="1100"/>
                  <a:t>検査に合格した年</a:t>
                </a:r>
                <a:endParaRPr kumimoji="1" lang="en-US" altLang="ja-JP" sz="1100"/>
              </a:p>
              <a:p>
                <a:endParaRPr kumimoji="1" lang="ja-JP" altLang="en-US" sz="1100"/>
              </a:p>
            </xdr:txBody>
          </xdr:sp>
          <xdr:sp macro="" textlink="">
            <xdr:nvSpPr>
              <xdr:cNvPr id="54" name="テキスト ボックス 53">
                <a:extLst>
                  <a:ext uri="{FF2B5EF4-FFF2-40B4-BE49-F238E27FC236}">
                    <a16:creationId xmlns:a16="http://schemas.microsoft.com/office/drawing/2014/main" id="{2E57D7FE-F06E-977D-0DF2-E3F589EE9E0C}"/>
                  </a:ext>
                </a:extLst>
              </xdr:cNvPr>
              <xdr:cNvSpPr txBox="1"/>
            </xdr:nvSpPr>
            <xdr:spPr bwMode="auto">
              <a:xfrm>
                <a:off x="0" y="8468262"/>
                <a:ext cx="1506132" cy="316709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kumimoji="1" lang="ja-JP" altLang="en-US" sz="1200" b="1"/>
                  <a:t>合格シール：</a:t>
                </a:r>
              </a:p>
            </xdr:txBody>
          </xdr:sp>
          <xdr:sp macro="" textlink="">
            <xdr:nvSpPr>
              <xdr:cNvPr id="55" name="角丸四角形 48">
                <a:extLst>
                  <a:ext uri="{FF2B5EF4-FFF2-40B4-BE49-F238E27FC236}">
                    <a16:creationId xmlns:a16="http://schemas.microsoft.com/office/drawing/2014/main" id="{4F3AB0F2-B864-2453-E3D0-E41F9AD451A8}"/>
                  </a:ext>
                </a:extLst>
              </xdr:cNvPr>
              <xdr:cNvSpPr/>
            </xdr:nvSpPr>
            <xdr:spPr bwMode="auto">
              <a:xfrm>
                <a:off x="118973" y="8468262"/>
                <a:ext cx="2959459" cy="2291651"/>
              </a:xfrm>
              <a:prstGeom prst="roundRect">
                <a:avLst>
                  <a:gd name="adj" fmla="val 4448"/>
                </a:avLst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endParaRPr kumimoji="1" lang="ja-JP" altLang="en-US" sz="1100"/>
              </a:p>
            </xdr:txBody>
          </xdr:sp>
          <xdr:sp macro="" textlink="">
            <xdr:nvSpPr>
              <xdr:cNvPr id="56" name="円/楕円 1">
                <a:extLst>
                  <a:ext uri="{FF2B5EF4-FFF2-40B4-BE49-F238E27FC236}">
                    <a16:creationId xmlns:a16="http://schemas.microsoft.com/office/drawing/2014/main" id="{76771727-162B-92AE-833F-1B36BB394BD5}"/>
                  </a:ext>
                </a:extLst>
              </xdr:cNvPr>
              <xdr:cNvSpPr/>
            </xdr:nvSpPr>
            <xdr:spPr bwMode="auto">
              <a:xfrm>
                <a:off x="430025" y="9451478"/>
                <a:ext cx="561219" cy="279219"/>
              </a:xfrm>
              <a:prstGeom prst="ellipse">
                <a:avLst/>
              </a:prstGeom>
              <a:noFill/>
              <a:ln>
                <a:solidFill>
                  <a:srgbClr val="FF0000"/>
                </a:solidFill>
              </a:ln>
            </xdr:spPr>
            <xdr:style>
              <a:lnRef idx="2">
                <a:schemeClr val="accent6"/>
              </a:lnRef>
              <a:fillRef idx="1">
                <a:schemeClr val="lt1"/>
              </a:fillRef>
              <a:effectRef idx="0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endParaRPr lang="ja-JP" altLang="en-US">
                  <a:solidFill>
                    <a:srgbClr val="FF0000"/>
                  </a:solidFill>
                </a:endParaRPr>
              </a:p>
            </xdr:txBody>
          </xdr:sp>
          <xdr:cxnSp macro="">
            <xdr:nvCxnSpPr>
              <xdr:cNvPr id="57" name="直線コネクタ 56">
                <a:extLst>
                  <a:ext uri="{FF2B5EF4-FFF2-40B4-BE49-F238E27FC236}">
                    <a16:creationId xmlns:a16="http://schemas.microsoft.com/office/drawing/2014/main" id="{2EDE97B6-68CE-469F-2B9E-AA356F2311B1}"/>
                  </a:ext>
                </a:extLst>
              </xdr:cNvPr>
              <xdr:cNvCxnSpPr/>
            </xdr:nvCxnSpPr>
            <xdr:spPr bwMode="auto">
              <a:xfrm flipH="1" flipV="1">
                <a:off x="1221253" y="9248484"/>
                <a:ext cx="1269750" cy="339134"/>
              </a:xfrm>
              <a:prstGeom prst="line">
                <a:avLst/>
              </a:prstGeom>
              <a:ln w="9525" cap="flat" cmpd="sng" algn="ctr">
                <a:solidFill>
                  <a:schemeClr val="dk1"/>
                </a:solidFill>
                <a:prstDash val="dash"/>
                <a:round/>
                <a:headEnd type="none" w="med" len="med"/>
                <a:tailEnd type="none" w="med" len="med"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58" name="正方形/長方形 57">
                <a:extLst>
                  <a:ext uri="{FF2B5EF4-FFF2-40B4-BE49-F238E27FC236}">
                    <a16:creationId xmlns:a16="http://schemas.microsoft.com/office/drawing/2014/main" id="{880048C0-15B6-5406-460F-B925B1B62E31}"/>
                  </a:ext>
                </a:extLst>
              </xdr:cNvPr>
              <xdr:cNvSpPr/>
            </xdr:nvSpPr>
            <xdr:spPr bwMode="auto">
              <a:xfrm>
                <a:off x="1701617" y="10215452"/>
                <a:ext cx="1226911" cy="461355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ja-JP" altLang="en-US"/>
              </a:p>
            </xdr:txBody>
          </xdr:sp>
          <xdr:cxnSp macro="">
            <xdr:nvCxnSpPr>
              <xdr:cNvPr id="59" name="直線コネクタ 58">
                <a:extLst>
                  <a:ext uri="{FF2B5EF4-FFF2-40B4-BE49-F238E27FC236}">
                    <a16:creationId xmlns:a16="http://schemas.microsoft.com/office/drawing/2014/main" id="{4C2E91DF-B49F-9560-9B56-3BF93376D3D7}"/>
                  </a:ext>
                </a:extLst>
              </xdr:cNvPr>
              <xdr:cNvCxnSpPr>
                <a:stCxn id="58" idx="1"/>
                <a:endCxn id="56" idx="5"/>
              </xdr:cNvCxnSpPr>
            </xdr:nvCxnSpPr>
            <xdr:spPr bwMode="auto">
              <a:xfrm flipH="1" flipV="1">
                <a:off x="909055" y="9689806"/>
                <a:ext cx="792562" cy="756325"/>
              </a:xfrm>
              <a:prstGeom prst="line">
                <a:avLst/>
              </a:prstGeom>
              <a:ln w="19050"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0" name="直線コネクタ 59">
                <a:extLst>
                  <a:ext uri="{FF2B5EF4-FFF2-40B4-BE49-F238E27FC236}">
                    <a16:creationId xmlns:a16="http://schemas.microsoft.com/office/drawing/2014/main" id="{8B0E05DC-CD93-26BE-2FE7-87FA2A3052AD}"/>
                  </a:ext>
                </a:extLst>
              </xdr:cNvPr>
              <xdr:cNvCxnSpPr/>
            </xdr:nvCxnSpPr>
            <xdr:spPr bwMode="auto">
              <a:xfrm flipH="1">
                <a:off x="1112865" y="9792906"/>
                <a:ext cx="1403847" cy="719993"/>
              </a:xfrm>
              <a:prstGeom prst="line">
                <a:avLst/>
              </a:prstGeom>
              <a:ln w="9525" cap="flat" cmpd="sng" algn="ctr">
                <a:solidFill>
                  <a:schemeClr val="dk1"/>
                </a:solidFill>
                <a:prstDash val="dash"/>
                <a:round/>
                <a:headEnd type="none" w="med" len="med"/>
                <a:tailEnd type="none" w="med" len="med"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</xdr:cxnSp>
        </xdr:grpSp>
      </xdr:grpSp>
      <xdr:pic>
        <xdr:nvPicPr>
          <xdr:cNvPr id="49" name="図 48">
            <a:extLst>
              <a:ext uri="{FF2B5EF4-FFF2-40B4-BE49-F238E27FC236}">
                <a16:creationId xmlns:a16="http://schemas.microsoft.com/office/drawing/2014/main" id="{E645AA8E-7AD1-6FBF-7D5A-206081587B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17913" y="9779001"/>
            <a:ext cx="215347" cy="2113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saitama.lg.jp/documents/9702/2019hppan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60E2C-B274-4764-9DD1-0BFCE4DD2C77}">
  <sheetPr>
    <pageSetUpPr fitToPage="1"/>
  </sheetPr>
  <dimension ref="A1:CE116"/>
  <sheetViews>
    <sheetView showGridLines="0" showZeros="0" tabSelected="1" view="pageBreakPreview" zoomScale="115" zoomScaleNormal="100" zoomScaleSheetLayoutView="115" zoomScalePageLayoutView="115" workbookViewId="0">
      <selection activeCell="G8" sqref="G8:Y8"/>
    </sheetView>
  </sheetViews>
  <sheetFormatPr defaultColWidth="5.08984375" defaultRowHeight="13" x14ac:dyDescent="0.2"/>
  <cols>
    <col min="1" max="19" width="2.6328125" style="6" customWidth="1"/>
    <col min="20" max="20" width="1.08984375" style="6" customWidth="1"/>
    <col min="21" max="26" width="2.6328125" style="6" customWidth="1"/>
    <col min="27" max="27" width="3.453125" style="6" customWidth="1"/>
    <col min="28" max="28" width="2.6328125" style="6" customWidth="1"/>
    <col min="29" max="29" width="1.453125" style="6" customWidth="1"/>
    <col min="30" max="30" width="3" style="6" customWidth="1"/>
    <col min="31" max="32" width="2.6328125" style="6" customWidth="1"/>
    <col min="33" max="33" width="1.81640625" style="6" customWidth="1"/>
    <col min="34" max="34" width="7.36328125" style="6" customWidth="1"/>
    <col min="35" max="53" width="2.6328125" style="6" customWidth="1"/>
    <col min="54" max="16384" width="5.08984375" style="6"/>
  </cols>
  <sheetData>
    <row r="1" spans="1:83" x14ac:dyDescent="0.2">
      <c r="AI1" s="248" t="s">
        <v>12</v>
      </c>
      <c r="AJ1" s="249"/>
      <c r="AK1" s="249"/>
      <c r="AL1" s="249"/>
      <c r="AM1" s="249"/>
      <c r="AN1" s="250"/>
      <c r="AO1" s="254"/>
      <c r="AP1" s="255"/>
      <c r="AQ1" s="255"/>
      <c r="AR1" s="256"/>
    </row>
    <row r="2" spans="1:83" ht="15" customHeight="1" x14ac:dyDescent="0.2">
      <c r="B2" s="7"/>
      <c r="C2" s="8"/>
      <c r="D2" s="9"/>
      <c r="E2" s="9"/>
      <c r="F2" s="9"/>
      <c r="G2" s="9"/>
      <c r="H2" s="9"/>
      <c r="I2" s="9"/>
      <c r="K2" s="260" t="s">
        <v>6</v>
      </c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10"/>
      <c r="AI2" s="251"/>
      <c r="AJ2" s="252"/>
      <c r="AK2" s="252"/>
      <c r="AL2" s="252"/>
      <c r="AM2" s="252"/>
      <c r="AN2" s="253"/>
      <c r="AO2" s="257"/>
      <c r="AP2" s="258"/>
      <c r="AQ2" s="258"/>
      <c r="AR2" s="259"/>
      <c r="AS2" s="9"/>
    </row>
    <row r="3" spans="1:83" ht="15" customHeight="1" x14ac:dyDescent="0.2">
      <c r="A3" s="9"/>
      <c r="B3" s="9"/>
      <c r="C3" s="9"/>
      <c r="D3" s="9"/>
      <c r="E3" s="9"/>
      <c r="F3" s="9"/>
      <c r="G3" s="9"/>
      <c r="H3" s="9"/>
      <c r="I3" s="9"/>
      <c r="J3" s="1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10"/>
      <c r="AI3" s="248" t="s">
        <v>13</v>
      </c>
      <c r="AJ3" s="249"/>
      <c r="AK3" s="249"/>
      <c r="AL3" s="249"/>
      <c r="AM3" s="249"/>
      <c r="AN3" s="250"/>
      <c r="AO3" s="248"/>
      <c r="AP3" s="249"/>
      <c r="AQ3" s="249"/>
      <c r="AR3" s="250"/>
      <c r="AS3" s="9"/>
      <c r="BB3" s="261"/>
      <c r="BC3" s="261"/>
      <c r="BD3" s="261"/>
      <c r="BE3" s="261"/>
      <c r="BF3" s="261"/>
      <c r="BG3" s="291"/>
      <c r="BH3" s="291"/>
      <c r="BI3" s="291"/>
      <c r="BJ3" s="291"/>
      <c r="BK3" s="291"/>
      <c r="BL3" s="291"/>
      <c r="BM3" s="291"/>
      <c r="BN3" s="291"/>
      <c r="BO3" s="291"/>
      <c r="BP3" s="291"/>
    </row>
    <row r="4" spans="1:83" ht="15" customHeight="1" x14ac:dyDescent="0.2">
      <c r="B4" s="11" t="s">
        <v>3</v>
      </c>
      <c r="AD4" s="12"/>
      <c r="AE4" s="12"/>
      <c r="AF4" s="12"/>
      <c r="AG4" s="12"/>
      <c r="AH4" s="12"/>
      <c r="AI4" s="251"/>
      <c r="AJ4" s="252"/>
      <c r="AK4" s="252"/>
      <c r="AL4" s="252"/>
      <c r="AM4" s="252"/>
      <c r="AN4" s="253"/>
      <c r="AO4" s="251"/>
      <c r="AP4" s="252"/>
      <c r="AQ4" s="252"/>
      <c r="AR4" s="253"/>
      <c r="BB4" s="261"/>
      <c r="BC4" s="261"/>
      <c r="BD4" s="261"/>
      <c r="BE4" s="261"/>
      <c r="BF4" s="261"/>
      <c r="BG4" s="291"/>
      <c r="BH4" s="291"/>
      <c r="BI4" s="291"/>
      <c r="BJ4" s="291"/>
      <c r="BK4" s="291"/>
      <c r="BL4" s="291"/>
      <c r="BM4" s="291"/>
      <c r="BN4" s="291"/>
      <c r="BO4" s="291"/>
      <c r="BP4" s="291"/>
    </row>
    <row r="5" spans="1:83" ht="15" customHeight="1" x14ac:dyDescent="0.2">
      <c r="B5" s="13" t="s">
        <v>11</v>
      </c>
      <c r="AD5" s="12"/>
      <c r="AE5" s="12"/>
      <c r="AF5" s="12"/>
      <c r="AG5" s="12"/>
      <c r="AH5" s="12"/>
      <c r="AI5" s="14"/>
      <c r="AJ5" s="14"/>
      <c r="AK5" s="15"/>
      <c r="AL5" s="15"/>
      <c r="AM5" s="15"/>
      <c r="AN5" s="15"/>
      <c r="AO5" s="15"/>
      <c r="AP5" s="15"/>
      <c r="AQ5" s="16"/>
      <c r="AR5" s="16"/>
      <c r="BB5" s="232"/>
      <c r="BC5" s="232"/>
      <c r="BD5" s="232"/>
      <c r="BE5" s="232"/>
      <c r="BF5" s="232"/>
      <c r="BG5" s="292"/>
      <c r="BH5" s="292"/>
      <c r="BI5" s="292"/>
      <c r="BJ5" s="292"/>
      <c r="BK5" s="292"/>
      <c r="BL5" s="292"/>
      <c r="BM5" s="292"/>
      <c r="BN5" s="292"/>
      <c r="BO5" s="292"/>
      <c r="BP5" s="292"/>
    </row>
    <row r="6" spans="1:83" ht="15" customHeight="1" x14ac:dyDescent="0.2">
      <c r="BB6" s="232"/>
      <c r="BC6" s="232"/>
      <c r="BD6" s="232"/>
      <c r="BE6" s="232"/>
      <c r="BF6" s="232"/>
      <c r="BG6" s="292"/>
      <c r="BH6" s="292"/>
      <c r="BI6" s="292"/>
      <c r="BJ6" s="292"/>
      <c r="BK6" s="292"/>
      <c r="BL6" s="292"/>
      <c r="BM6" s="292"/>
      <c r="BN6" s="292"/>
      <c r="BO6" s="292"/>
      <c r="BP6" s="292"/>
    </row>
    <row r="7" spans="1:83" ht="15" customHeight="1" thickBot="1" x14ac:dyDescent="0.25">
      <c r="A7" s="81" t="s">
        <v>7</v>
      </c>
      <c r="B7" s="17"/>
      <c r="AB7" s="18"/>
      <c r="AD7" s="232"/>
      <c r="AE7" s="232"/>
      <c r="AF7" s="232"/>
      <c r="AG7" s="232"/>
      <c r="AH7" s="232"/>
      <c r="AI7" s="19"/>
      <c r="AJ7" s="19"/>
      <c r="AK7" s="19"/>
      <c r="AL7" s="19"/>
      <c r="AM7" s="19"/>
      <c r="AN7" s="19"/>
      <c r="AO7" s="19"/>
      <c r="AP7" s="19"/>
      <c r="AQ7" s="19"/>
      <c r="AR7" s="19"/>
      <c r="BB7" s="233"/>
      <c r="BC7" s="233"/>
      <c r="BD7" s="233"/>
      <c r="BE7" s="233"/>
      <c r="BF7" s="233"/>
      <c r="BG7" s="233"/>
      <c r="BH7" s="234"/>
      <c r="BI7" s="234"/>
    </row>
    <row r="8" spans="1:83" ht="24.9" customHeight="1" thickBot="1" x14ac:dyDescent="0.25">
      <c r="B8" s="282" t="s">
        <v>5</v>
      </c>
      <c r="C8" s="283"/>
      <c r="D8" s="283"/>
      <c r="E8" s="283"/>
      <c r="F8" s="283"/>
      <c r="G8" s="139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1"/>
      <c r="Z8" s="283" t="s">
        <v>2</v>
      </c>
      <c r="AA8" s="283"/>
      <c r="AB8" s="283"/>
      <c r="AC8" s="283"/>
      <c r="AD8" s="284"/>
      <c r="AE8" s="139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20"/>
      <c r="AR8" s="21" t="s">
        <v>97</v>
      </c>
      <c r="BB8" s="233"/>
      <c r="BC8" s="233"/>
      <c r="BD8" s="233"/>
      <c r="BE8" s="233"/>
      <c r="BF8" s="233"/>
      <c r="BG8" s="233"/>
      <c r="BH8" s="234"/>
      <c r="BI8" s="234"/>
    </row>
    <row r="9" spans="1:83" ht="24.9" customHeight="1" thickBot="1" x14ac:dyDescent="0.25">
      <c r="B9" s="285" t="s">
        <v>20</v>
      </c>
      <c r="C9" s="286"/>
      <c r="D9" s="286"/>
      <c r="E9" s="286"/>
      <c r="F9" s="287"/>
      <c r="G9" s="142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4"/>
      <c r="Z9" s="288" t="s">
        <v>15</v>
      </c>
      <c r="AA9" s="289"/>
      <c r="AB9" s="289"/>
      <c r="AC9" s="289"/>
      <c r="AD9" s="242"/>
      <c r="AE9" s="142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4"/>
      <c r="BB9" s="233"/>
      <c r="BC9" s="233"/>
      <c r="BD9" s="233"/>
      <c r="BE9" s="233"/>
      <c r="BF9" s="233"/>
      <c r="BG9" s="233"/>
      <c r="BH9" s="234"/>
      <c r="BI9" s="234"/>
    </row>
    <row r="10" spans="1:83" ht="24.9" customHeight="1" thickBot="1" x14ac:dyDescent="0.25">
      <c r="B10" s="242" t="s">
        <v>14</v>
      </c>
      <c r="C10" s="243"/>
      <c r="D10" s="243"/>
      <c r="E10" s="243"/>
      <c r="F10" s="244"/>
      <c r="G10" s="245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7"/>
      <c r="Z10" s="290"/>
      <c r="AA10" s="289"/>
      <c r="AB10" s="289"/>
      <c r="AC10" s="289"/>
      <c r="AD10" s="242"/>
      <c r="AE10" s="22" t="s">
        <v>99</v>
      </c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23" t="s">
        <v>98</v>
      </c>
    </row>
    <row r="11" spans="1:83" ht="15" customHeight="1" x14ac:dyDescent="0.2">
      <c r="B11" s="24"/>
      <c r="C11" s="24"/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7"/>
    </row>
    <row r="12" spans="1:83" ht="15" customHeight="1" thickBot="1" x14ac:dyDescent="0.25">
      <c r="A12" s="81" t="s">
        <v>105</v>
      </c>
      <c r="AZ12" s="28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35"/>
      <c r="BM12" s="235"/>
      <c r="BN12" s="235"/>
      <c r="BO12" s="29"/>
      <c r="BP12" s="235"/>
      <c r="BQ12" s="235"/>
      <c r="BR12" s="235"/>
    </row>
    <row r="13" spans="1:83" ht="14.25" customHeight="1" x14ac:dyDescent="0.2">
      <c r="B13" s="236" t="s">
        <v>8</v>
      </c>
      <c r="C13" s="236"/>
      <c r="D13" s="236"/>
      <c r="E13" s="237" t="s">
        <v>1</v>
      </c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164"/>
      <c r="AM13" s="165"/>
      <c r="AN13" s="165"/>
      <c r="AO13" s="165"/>
      <c r="AP13" s="165"/>
      <c r="AQ13" s="165"/>
      <c r="AR13" s="166"/>
      <c r="AV13" s="30"/>
      <c r="AW13" s="30"/>
      <c r="AX13" s="30"/>
      <c r="AY13" s="30"/>
      <c r="AZ13" s="241"/>
      <c r="BA13" s="241"/>
      <c r="BB13" s="241"/>
      <c r="BC13" s="241"/>
      <c r="BD13" s="241"/>
      <c r="BE13" s="241"/>
      <c r="BF13" s="241"/>
      <c r="BG13" s="241"/>
      <c r="BH13" s="241"/>
      <c r="BI13" s="241"/>
      <c r="BJ13" s="241"/>
      <c r="BK13" s="241"/>
      <c r="BL13" s="241"/>
      <c r="BM13" s="241"/>
      <c r="BN13" s="241"/>
      <c r="BO13" s="241"/>
      <c r="BP13" s="241"/>
      <c r="BQ13" s="241"/>
      <c r="BR13" s="27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</row>
    <row r="14" spans="1:83" ht="14.25" customHeight="1" thickBot="1" x14ac:dyDescent="0.25">
      <c r="B14" s="236"/>
      <c r="C14" s="236"/>
      <c r="D14" s="236"/>
      <c r="E14" s="239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167"/>
      <c r="AM14" s="168"/>
      <c r="AN14" s="168"/>
      <c r="AO14" s="168"/>
      <c r="AP14" s="168"/>
      <c r="AQ14" s="168"/>
      <c r="AR14" s="169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</row>
    <row r="15" spans="1:83" ht="14.25" customHeight="1" x14ac:dyDescent="0.2">
      <c r="B15" s="188" t="s">
        <v>10</v>
      </c>
      <c r="C15" s="189"/>
      <c r="D15" s="189"/>
      <c r="E15" s="237" t="s">
        <v>4</v>
      </c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164"/>
      <c r="AM15" s="165"/>
      <c r="AN15" s="165"/>
      <c r="AO15" s="165"/>
      <c r="AP15" s="165"/>
      <c r="AQ15" s="165"/>
      <c r="AR15" s="166"/>
      <c r="AV15" s="30"/>
      <c r="AW15" s="30"/>
      <c r="AX15" s="30"/>
      <c r="AY15" s="30"/>
      <c r="AZ15" s="30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</row>
    <row r="16" spans="1:83" ht="14" customHeight="1" thickBot="1" x14ac:dyDescent="0.25">
      <c r="B16" s="191"/>
      <c r="C16" s="192"/>
      <c r="D16" s="192"/>
      <c r="E16" s="185" t="s">
        <v>110</v>
      </c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7"/>
      <c r="AL16" s="167"/>
      <c r="AM16" s="168"/>
      <c r="AN16" s="168"/>
      <c r="AO16" s="168"/>
      <c r="AP16" s="168"/>
      <c r="AQ16" s="168"/>
      <c r="AR16" s="169"/>
      <c r="AV16" s="30"/>
      <c r="AW16" s="30"/>
      <c r="AX16" s="30"/>
      <c r="AY16" s="30"/>
      <c r="AZ16" s="30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</row>
    <row r="17" spans="1:71" ht="14.25" customHeight="1" x14ac:dyDescent="0.2">
      <c r="B17" s="188" t="s">
        <v>9</v>
      </c>
      <c r="C17" s="189"/>
      <c r="D17" s="190"/>
      <c r="E17" s="194" t="s">
        <v>17</v>
      </c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6"/>
      <c r="AL17" s="164"/>
      <c r="AM17" s="165"/>
      <c r="AN17" s="165"/>
      <c r="AO17" s="165"/>
      <c r="AP17" s="165"/>
      <c r="AQ17" s="165"/>
      <c r="AR17" s="166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</row>
    <row r="18" spans="1:71" ht="14.25" customHeight="1" thickBot="1" x14ac:dyDescent="0.25">
      <c r="B18" s="191"/>
      <c r="C18" s="192"/>
      <c r="D18" s="193"/>
      <c r="E18" s="194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6"/>
      <c r="AL18" s="167"/>
      <c r="AM18" s="168"/>
      <c r="AN18" s="168"/>
      <c r="AO18" s="168"/>
      <c r="AP18" s="168"/>
      <c r="AQ18" s="168"/>
      <c r="AR18" s="169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</row>
    <row r="19" spans="1:71" ht="15" customHeight="1" x14ac:dyDescent="0.2">
      <c r="B19" s="32"/>
      <c r="C19" s="32"/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4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4"/>
    </row>
    <row r="20" spans="1:71" ht="15" customHeight="1" thickBot="1" x14ac:dyDescent="0.25">
      <c r="A20" s="81" t="s">
        <v>101</v>
      </c>
      <c r="B20" s="32"/>
      <c r="C20" s="32"/>
      <c r="D20" s="32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</row>
    <row r="21" spans="1:71" ht="27.75" customHeight="1" thickBot="1" x14ac:dyDescent="0.25">
      <c r="B21" s="146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8"/>
      <c r="BA21" s="281"/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1"/>
      <c r="BQ21" s="281"/>
      <c r="BR21" s="281"/>
    </row>
    <row r="22" spans="1:71" ht="14.25" customHeight="1" x14ac:dyDescent="0.2">
      <c r="B22" s="157" t="str">
        <f>IFERROR(_xlfn.XLOOKUP(B21,Sheet1!A25:A26,Sheet1!D25:D26),"")</f>
        <v/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 t="str">
        <f>IFERROR(_xlfn.XLOOKUP(B21,Sheet1!A25:A26,Sheet1!E25:E26),"")</f>
        <v/>
      </c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50"/>
      <c r="BA22" s="281"/>
      <c r="BB22" s="281"/>
      <c r="BC22" s="281"/>
      <c r="BD22" s="281"/>
      <c r="BE22" s="281"/>
      <c r="BF22" s="281"/>
      <c r="BG22" s="281"/>
      <c r="BH22" s="281"/>
      <c r="BI22" s="281"/>
      <c r="BJ22" s="281"/>
      <c r="BK22" s="281"/>
      <c r="BL22" s="281"/>
      <c r="BM22" s="281"/>
      <c r="BN22" s="281"/>
      <c r="BO22" s="281"/>
      <c r="BP22" s="281"/>
      <c r="BQ22" s="281"/>
      <c r="BR22" s="281"/>
    </row>
    <row r="23" spans="1:71" ht="14.25" customHeight="1" x14ac:dyDescent="0.2">
      <c r="B23" s="158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2"/>
      <c r="BA23" s="281"/>
      <c r="BB23" s="281"/>
      <c r="BC23" s="281"/>
      <c r="BD23" s="281"/>
      <c r="BE23" s="281"/>
      <c r="BF23" s="281"/>
      <c r="BG23" s="281"/>
      <c r="BH23" s="281"/>
      <c r="BI23" s="281"/>
      <c r="BJ23" s="281"/>
      <c r="BK23" s="281"/>
      <c r="BL23" s="281"/>
      <c r="BM23" s="281"/>
      <c r="BN23" s="281"/>
      <c r="BO23" s="281"/>
      <c r="BP23" s="281"/>
      <c r="BQ23" s="281"/>
      <c r="BR23" s="281"/>
    </row>
    <row r="24" spans="1:71" ht="14.25" customHeight="1" x14ac:dyDescent="0.2">
      <c r="B24" s="159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4"/>
      <c r="BA24" s="281"/>
      <c r="BB24" s="281"/>
      <c r="BC24" s="281"/>
      <c r="BD24" s="281"/>
      <c r="BE24" s="281"/>
      <c r="BF24" s="281"/>
      <c r="BG24" s="281"/>
      <c r="BH24" s="281"/>
      <c r="BI24" s="281"/>
      <c r="BJ24" s="281"/>
      <c r="BK24" s="281"/>
      <c r="BL24" s="281"/>
      <c r="BM24" s="281"/>
      <c r="BN24" s="281"/>
      <c r="BO24" s="281"/>
      <c r="BP24" s="281"/>
      <c r="BQ24" s="281"/>
      <c r="BR24" s="281"/>
    </row>
    <row r="25" spans="1:71" ht="14.25" customHeight="1" thickBot="1" x14ac:dyDescent="0.25">
      <c r="B25" s="160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6"/>
      <c r="BA25" s="281"/>
      <c r="BB25" s="281"/>
      <c r="BC25" s="281"/>
      <c r="BD25" s="281"/>
      <c r="BE25" s="281"/>
      <c r="BF25" s="281"/>
      <c r="BG25" s="281"/>
      <c r="BH25" s="281"/>
      <c r="BI25" s="281"/>
      <c r="BJ25" s="281"/>
      <c r="BK25" s="281"/>
      <c r="BL25" s="281"/>
      <c r="BM25" s="281"/>
      <c r="BN25" s="281"/>
      <c r="BO25" s="281"/>
      <c r="BP25" s="281"/>
      <c r="BQ25" s="281"/>
      <c r="BR25" s="281"/>
    </row>
    <row r="26" spans="1:71" ht="14.2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BA26" s="281"/>
      <c r="BB26" s="281"/>
      <c r="BC26" s="281"/>
      <c r="BD26" s="281"/>
      <c r="BE26" s="281"/>
      <c r="BF26" s="281"/>
      <c r="BG26" s="281"/>
      <c r="BH26" s="281"/>
      <c r="BI26" s="281"/>
      <c r="BJ26" s="281"/>
      <c r="BK26" s="281"/>
      <c r="BL26" s="281"/>
      <c r="BM26" s="281"/>
      <c r="BN26" s="281"/>
      <c r="BO26" s="281"/>
      <c r="BP26" s="281"/>
      <c r="BQ26" s="281"/>
      <c r="BR26" s="281"/>
    </row>
    <row r="27" spans="1:71" ht="15" customHeight="1" x14ac:dyDescent="0.2">
      <c r="A27" s="81" t="s">
        <v>18</v>
      </c>
      <c r="L27" s="36"/>
      <c r="M27" s="36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BA27" s="281"/>
      <c r="BB27" s="281"/>
      <c r="BC27" s="281"/>
      <c r="BD27" s="281"/>
      <c r="BE27" s="281"/>
      <c r="BF27" s="281"/>
      <c r="BG27" s="281"/>
      <c r="BH27" s="281"/>
      <c r="BI27" s="281"/>
      <c r="BJ27" s="281"/>
      <c r="BK27" s="281"/>
      <c r="BL27" s="281"/>
      <c r="BM27" s="281"/>
      <c r="BN27" s="281"/>
      <c r="BO27" s="281"/>
      <c r="BP27" s="281"/>
      <c r="BQ27" s="281"/>
      <c r="BR27" s="281"/>
    </row>
    <row r="28" spans="1:71" ht="15" customHeight="1" x14ac:dyDescent="0.2">
      <c r="B28" s="197" t="s">
        <v>25</v>
      </c>
      <c r="C28" s="211" t="s">
        <v>34</v>
      </c>
      <c r="D28" s="212"/>
      <c r="E28" s="212"/>
      <c r="F28" s="212"/>
      <c r="G28" s="213"/>
      <c r="H28" s="217" t="s">
        <v>26</v>
      </c>
      <c r="I28" s="218"/>
      <c r="J28" s="219"/>
      <c r="K28" s="269" t="s">
        <v>27</v>
      </c>
      <c r="L28" s="270"/>
      <c r="M28" s="270"/>
      <c r="N28" s="270"/>
      <c r="O28" s="271"/>
      <c r="P28" s="269" t="s">
        <v>28</v>
      </c>
      <c r="Q28" s="271"/>
      <c r="R28" s="275" t="s">
        <v>29</v>
      </c>
      <c r="S28" s="276"/>
      <c r="T28" s="277"/>
      <c r="U28" s="262" t="s">
        <v>30</v>
      </c>
      <c r="V28" s="263"/>
      <c r="W28" s="263"/>
      <c r="X28" s="263"/>
      <c r="Y28" s="197" t="s">
        <v>31</v>
      </c>
      <c r="Z28" s="197"/>
      <c r="AA28" s="197"/>
      <c r="AB28" s="265" t="s">
        <v>32</v>
      </c>
      <c r="AC28" s="266"/>
      <c r="AD28" s="268" t="s">
        <v>22</v>
      </c>
      <c r="AE28" s="197"/>
      <c r="AF28" s="197"/>
      <c r="AG28" s="197"/>
      <c r="AH28" s="197"/>
      <c r="AI28" s="197" t="s">
        <v>33</v>
      </c>
      <c r="AJ28" s="197"/>
      <c r="AK28" s="197"/>
      <c r="AL28" s="197"/>
      <c r="AM28" s="197"/>
      <c r="AN28" s="197"/>
      <c r="AO28" s="197"/>
      <c r="AP28" s="197"/>
      <c r="AQ28" s="197"/>
      <c r="AR28" s="37"/>
      <c r="AS28" s="38"/>
      <c r="BA28" s="281"/>
      <c r="BB28" s="281"/>
      <c r="BC28" s="281"/>
      <c r="BD28" s="281"/>
      <c r="BE28" s="281"/>
      <c r="BF28" s="281"/>
      <c r="BG28" s="281"/>
      <c r="BH28" s="281"/>
      <c r="BI28" s="281"/>
      <c r="BJ28" s="281"/>
      <c r="BK28" s="281"/>
      <c r="BL28" s="281"/>
      <c r="BM28" s="281"/>
      <c r="BN28" s="281"/>
      <c r="BO28" s="281"/>
      <c r="BP28" s="281"/>
      <c r="BQ28" s="281"/>
      <c r="BR28" s="281"/>
    </row>
    <row r="29" spans="1:71" ht="21" customHeight="1" x14ac:dyDescent="0.2">
      <c r="A29" s="81"/>
      <c r="B29" s="198"/>
      <c r="C29" s="214"/>
      <c r="D29" s="215"/>
      <c r="E29" s="215"/>
      <c r="F29" s="215"/>
      <c r="G29" s="216"/>
      <c r="H29" s="220"/>
      <c r="I29" s="221"/>
      <c r="J29" s="222"/>
      <c r="K29" s="272"/>
      <c r="L29" s="273"/>
      <c r="M29" s="273"/>
      <c r="N29" s="273"/>
      <c r="O29" s="274"/>
      <c r="P29" s="272"/>
      <c r="Q29" s="274"/>
      <c r="R29" s="278"/>
      <c r="S29" s="279"/>
      <c r="T29" s="280"/>
      <c r="U29" s="264"/>
      <c r="V29" s="264"/>
      <c r="W29" s="264"/>
      <c r="X29" s="264"/>
      <c r="Y29" s="198"/>
      <c r="Z29" s="198"/>
      <c r="AA29" s="198"/>
      <c r="AB29" s="267"/>
      <c r="AC29" s="267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39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</row>
    <row r="30" spans="1:71" ht="13.25" customHeight="1" x14ac:dyDescent="0.2">
      <c r="A30" s="82"/>
      <c r="B30" s="197" t="s">
        <v>35</v>
      </c>
      <c r="C30" s="199" t="s">
        <v>39</v>
      </c>
      <c r="D30" s="200"/>
      <c r="E30" s="200"/>
      <c r="F30" s="200"/>
      <c r="G30" s="201"/>
      <c r="H30" s="199" t="s">
        <v>41</v>
      </c>
      <c r="I30" s="200"/>
      <c r="J30" s="201"/>
      <c r="K30" s="89" t="s">
        <v>49</v>
      </c>
      <c r="L30" s="90"/>
      <c r="M30" s="90"/>
      <c r="N30" s="90"/>
      <c r="O30" s="91"/>
      <c r="P30" s="316" t="s">
        <v>36</v>
      </c>
      <c r="Q30" s="317"/>
      <c r="R30" s="205" t="s">
        <v>19</v>
      </c>
      <c r="S30" s="206"/>
      <c r="T30" s="207"/>
      <c r="U30" s="88" t="s">
        <v>102</v>
      </c>
      <c r="V30" s="88"/>
      <c r="W30" s="88"/>
      <c r="X30" s="88"/>
      <c r="Y30" s="88">
        <v>2024.01</v>
      </c>
      <c r="Z30" s="88"/>
      <c r="AA30" s="88"/>
      <c r="AB30" s="119" t="s">
        <v>37</v>
      </c>
      <c r="AC30" s="119"/>
      <c r="AD30" s="119" t="s">
        <v>24</v>
      </c>
      <c r="AE30" s="119"/>
      <c r="AF30" s="119"/>
      <c r="AG30" s="119"/>
      <c r="AH30" s="119"/>
      <c r="AI30" s="170" t="s">
        <v>38</v>
      </c>
      <c r="AJ30" s="170"/>
      <c r="AK30" s="170"/>
      <c r="AL30" s="170"/>
      <c r="AM30" s="170"/>
      <c r="AN30" s="170"/>
      <c r="AO30" s="170"/>
      <c r="AP30" s="170"/>
      <c r="AQ30" s="170"/>
      <c r="AR30" s="17"/>
    </row>
    <row r="31" spans="1:71" ht="13.25" customHeight="1" x14ac:dyDescent="0.2">
      <c r="A31" s="82"/>
      <c r="B31" s="197"/>
      <c r="C31" s="202"/>
      <c r="D31" s="203"/>
      <c r="E31" s="203"/>
      <c r="F31" s="203"/>
      <c r="G31" s="204"/>
      <c r="H31" s="202"/>
      <c r="I31" s="203"/>
      <c r="J31" s="204"/>
      <c r="K31" s="92"/>
      <c r="L31" s="93"/>
      <c r="M31" s="93"/>
      <c r="N31" s="93"/>
      <c r="O31" s="94"/>
      <c r="P31" s="318"/>
      <c r="Q31" s="319"/>
      <c r="R31" s="208"/>
      <c r="S31" s="209"/>
      <c r="T31" s="210"/>
      <c r="U31" s="88"/>
      <c r="V31" s="88"/>
      <c r="W31" s="88"/>
      <c r="X31" s="88"/>
      <c r="Y31" s="88"/>
      <c r="Z31" s="88"/>
      <c r="AA31" s="88"/>
      <c r="AB31" s="119"/>
      <c r="AC31" s="119"/>
      <c r="AD31" s="119"/>
      <c r="AE31" s="119"/>
      <c r="AF31" s="119"/>
      <c r="AG31" s="119"/>
      <c r="AH31" s="119"/>
      <c r="AI31" s="170"/>
      <c r="AJ31" s="170"/>
      <c r="AK31" s="170"/>
      <c r="AL31" s="170"/>
      <c r="AM31" s="170"/>
      <c r="AN31" s="170"/>
      <c r="AO31" s="170"/>
      <c r="AP31" s="170"/>
      <c r="AQ31" s="170"/>
      <c r="AR31" s="17"/>
    </row>
    <row r="32" spans="1:71" ht="13.25" customHeight="1" x14ac:dyDescent="0.2">
      <c r="B32" s="197" t="s">
        <v>35</v>
      </c>
      <c r="C32" s="297" t="s">
        <v>40</v>
      </c>
      <c r="D32" s="298"/>
      <c r="E32" s="298"/>
      <c r="F32" s="298"/>
      <c r="G32" s="299"/>
      <c r="H32" s="297" t="s">
        <v>41</v>
      </c>
      <c r="I32" s="298"/>
      <c r="J32" s="299"/>
      <c r="K32" s="89" t="s">
        <v>42</v>
      </c>
      <c r="L32" s="90"/>
      <c r="M32" s="90"/>
      <c r="N32" s="90"/>
      <c r="O32" s="91"/>
      <c r="P32" s="316" t="s">
        <v>36</v>
      </c>
      <c r="Q32" s="317"/>
      <c r="R32" s="205" t="s">
        <v>19</v>
      </c>
      <c r="S32" s="206"/>
      <c r="T32" s="207"/>
      <c r="U32" s="89" t="s">
        <v>102</v>
      </c>
      <c r="V32" s="90"/>
      <c r="W32" s="90"/>
      <c r="X32" s="91"/>
      <c r="Y32" s="125" t="s">
        <v>21</v>
      </c>
      <c r="Z32" s="88"/>
      <c r="AA32" s="88"/>
      <c r="AB32" s="119" t="s">
        <v>37</v>
      </c>
      <c r="AC32" s="119"/>
      <c r="AD32" s="119" t="s">
        <v>23</v>
      </c>
      <c r="AE32" s="119"/>
      <c r="AF32" s="119"/>
      <c r="AG32" s="119"/>
      <c r="AH32" s="119"/>
      <c r="AI32" s="170" t="s">
        <v>45</v>
      </c>
      <c r="AJ32" s="170"/>
      <c r="AK32" s="170"/>
      <c r="AL32" s="170"/>
      <c r="AM32" s="170"/>
      <c r="AN32" s="170"/>
      <c r="AO32" s="170"/>
      <c r="AP32" s="170"/>
      <c r="AQ32" s="171"/>
      <c r="AR32" s="40"/>
      <c r="AS32" s="36"/>
      <c r="AT32" s="36"/>
      <c r="AU32" s="36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</row>
    <row r="33" spans="2:70" ht="13.25" customHeight="1" x14ac:dyDescent="0.2">
      <c r="B33" s="197"/>
      <c r="C33" s="202"/>
      <c r="D33" s="203"/>
      <c r="E33" s="203"/>
      <c r="F33" s="203"/>
      <c r="G33" s="204"/>
      <c r="H33" s="202"/>
      <c r="I33" s="203"/>
      <c r="J33" s="204"/>
      <c r="K33" s="92"/>
      <c r="L33" s="93"/>
      <c r="M33" s="93"/>
      <c r="N33" s="93"/>
      <c r="O33" s="94"/>
      <c r="P33" s="318"/>
      <c r="Q33" s="319"/>
      <c r="R33" s="208"/>
      <c r="S33" s="209"/>
      <c r="T33" s="210"/>
      <c r="U33" s="92"/>
      <c r="V33" s="93"/>
      <c r="W33" s="93"/>
      <c r="X33" s="94"/>
      <c r="Y33" s="88"/>
      <c r="Z33" s="88"/>
      <c r="AA33" s="88"/>
      <c r="AB33" s="119"/>
      <c r="AC33" s="119"/>
      <c r="AD33" s="119"/>
      <c r="AE33" s="119"/>
      <c r="AF33" s="119"/>
      <c r="AG33" s="119"/>
      <c r="AH33" s="119"/>
      <c r="AI33" s="170"/>
      <c r="AJ33" s="170"/>
      <c r="AK33" s="170"/>
      <c r="AL33" s="170"/>
      <c r="AM33" s="170"/>
      <c r="AN33" s="170"/>
      <c r="AO33" s="170"/>
      <c r="AP33" s="170"/>
      <c r="AQ33" s="171"/>
      <c r="AR33" s="40"/>
      <c r="AS33" s="36"/>
      <c r="AT33" s="36"/>
      <c r="AU33" s="36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</row>
    <row r="34" spans="2:70" ht="13.25" customHeight="1" x14ac:dyDescent="0.2">
      <c r="B34" s="197" t="s">
        <v>35</v>
      </c>
      <c r="C34" s="297" t="s">
        <v>40</v>
      </c>
      <c r="D34" s="298"/>
      <c r="E34" s="298"/>
      <c r="F34" s="298"/>
      <c r="G34" s="299"/>
      <c r="H34" s="297" t="s">
        <v>41</v>
      </c>
      <c r="I34" s="298"/>
      <c r="J34" s="299"/>
      <c r="K34" s="89" t="s">
        <v>43</v>
      </c>
      <c r="L34" s="90"/>
      <c r="M34" s="90"/>
      <c r="N34" s="90"/>
      <c r="O34" s="91"/>
      <c r="P34" s="316" t="s">
        <v>36</v>
      </c>
      <c r="Q34" s="317"/>
      <c r="R34" s="205" t="s">
        <v>19</v>
      </c>
      <c r="S34" s="206"/>
      <c r="T34" s="207"/>
      <c r="U34" s="89" t="s">
        <v>103</v>
      </c>
      <c r="V34" s="90"/>
      <c r="W34" s="90"/>
      <c r="X34" s="91"/>
      <c r="Y34" s="125" t="s">
        <v>104</v>
      </c>
      <c r="Z34" s="88"/>
      <c r="AA34" s="88"/>
      <c r="AB34" s="119"/>
      <c r="AC34" s="119"/>
      <c r="AD34" s="119"/>
      <c r="AE34" s="119"/>
      <c r="AF34" s="119"/>
      <c r="AG34" s="119"/>
      <c r="AH34" s="119"/>
      <c r="AI34" s="170" t="s">
        <v>44</v>
      </c>
      <c r="AJ34" s="170"/>
      <c r="AK34" s="170"/>
      <c r="AL34" s="170"/>
      <c r="AM34" s="170"/>
      <c r="AN34" s="170"/>
      <c r="AO34" s="170"/>
      <c r="AP34" s="170"/>
      <c r="AQ34" s="171"/>
      <c r="AR34" s="41"/>
      <c r="AS34" s="36"/>
      <c r="AT34" s="36"/>
      <c r="AU34" s="36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</row>
    <row r="35" spans="2:70" ht="13.25" customHeight="1" x14ac:dyDescent="0.2">
      <c r="B35" s="197"/>
      <c r="C35" s="202"/>
      <c r="D35" s="203"/>
      <c r="E35" s="203"/>
      <c r="F35" s="203"/>
      <c r="G35" s="204"/>
      <c r="H35" s="202"/>
      <c r="I35" s="203"/>
      <c r="J35" s="204"/>
      <c r="K35" s="92"/>
      <c r="L35" s="93"/>
      <c r="M35" s="93"/>
      <c r="N35" s="93"/>
      <c r="O35" s="94"/>
      <c r="P35" s="318"/>
      <c r="Q35" s="319"/>
      <c r="R35" s="208"/>
      <c r="S35" s="209"/>
      <c r="T35" s="210"/>
      <c r="U35" s="92"/>
      <c r="V35" s="93"/>
      <c r="W35" s="93"/>
      <c r="X35" s="94"/>
      <c r="Y35" s="88"/>
      <c r="Z35" s="88"/>
      <c r="AA35" s="88"/>
      <c r="AB35" s="119"/>
      <c r="AC35" s="119"/>
      <c r="AD35" s="119"/>
      <c r="AE35" s="119"/>
      <c r="AF35" s="119"/>
      <c r="AG35" s="119"/>
      <c r="AH35" s="119"/>
      <c r="AI35" s="170"/>
      <c r="AJ35" s="170"/>
      <c r="AK35" s="170"/>
      <c r="AL35" s="170"/>
      <c r="AM35" s="170"/>
      <c r="AN35" s="170"/>
      <c r="AO35" s="170"/>
      <c r="AP35" s="170"/>
      <c r="AQ35" s="171"/>
      <c r="AR35" s="41"/>
      <c r="AS35" s="36"/>
      <c r="AT35" s="36"/>
      <c r="AU35" s="36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</row>
    <row r="36" spans="2:70" ht="13.25" customHeight="1" x14ac:dyDescent="0.2">
      <c r="B36" s="197" t="s">
        <v>35</v>
      </c>
      <c r="C36" s="297" t="s">
        <v>55</v>
      </c>
      <c r="D36" s="298"/>
      <c r="E36" s="298"/>
      <c r="F36" s="298"/>
      <c r="G36" s="299"/>
      <c r="H36" s="297">
        <v>2023</v>
      </c>
      <c r="I36" s="298"/>
      <c r="J36" s="299"/>
      <c r="K36" s="89" t="s">
        <v>50</v>
      </c>
      <c r="L36" s="90"/>
      <c r="M36" s="90"/>
      <c r="N36" s="90"/>
      <c r="O36" s="91"/>
      <c r="P36" s="316" t="s">
        <v>36</v>
      </c>
      <c r="Q36" s="317"/>
      <c r="R36" s="205" t="s">
        <v>19</v>
      </c>
      <c r="S36" s="206"/>
      <c r="T36" s="207"/>
      <c r="U36" s="89" t="s">
        <v>102</v>
      </c>
      <c r="V36" s="90"/>
      <c r="W36" s="90"/>
      <c r="X36" s="91"/>
      <c r="Y36" s="89">
        <v>29.08</v>
      </c>
      <c r="Z36" s="90"/>
      <c r="AA36" s="91"/>
      <c r="AB36" s="89" t="s">
        <v>47</v>
      </c>
      <c r="AC36" s="90"/>
      <c r="AD36" s="89" t="s">
        <v>48</v>
      </c>
      <c r="AE36" s="90"/>
      <c r="AF36" s="90"/>
      <c r="AG36" s="90"/>
      <c r="AH36" s="91"/>
      <c r="AI36" s="89" t="s">
        <v>46</v>
      </c>
      <c r="AJ36" s="90"/>
      <c r="AK36" s="90"/>
      <c r="AL36" s="90"/>
      <c r="AM36" s="90"/>
      <c r="AN36" s="90"/>
      <c r="AO36" s="90"/>
      <c r="AP36" s="90"/>
      <c r="AQ36" s="91"/>
      <c r="AR36" s="42"/>
      <c r="AS36" s="36"/>
      <c r="AT36" s="36"/>
      <c r="AU36" s="36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</row>
    <row r="37" spans="2:70" ht="13.25" customHeight="1" thickBot="1" x14ac:dyDescent="0.25">
      <c r="B37" s="300"/>
      <c r="C37" s="301"/>
      <c r="D37" s="302"/>
      <c r="E37" s="302"/>
      <c r="F37" s="302"/>
      <c r="G37" s="303"/>
      <c r="H37" s="301"/>
      <c r="I37" s="302"/>
      <c r="J37" s="303"/>
      <c r="K37" s="104"/>
      <c r="L37" s="105"/>
      <c r="M37" s="105"/>
      <c r="N37" s="105"/>
      <c r="O37" s="106"/>
      <c r="P37" s="320"/>
      <c r="Q37" s="321"/>
      <c r="R37" s="223"/>
      <c r="S37" s="224"/>
      <c r="T37" s="225"/>
      <c r="U37" s="104"/>
      <c r="V37" s="105"/>
      <c r="W37" s="105"/>
      <c r="X37" s="106"/>
      <c r="Y37" s="122"/>
      <c r="Z37" s="123"/>
      <c r="AA37" s="124"/>
      <c r="AB37" s="122"/>
      <c r="AC37" s="123"/>
      <c r="AD37" s="104"/>
      <c r="AE37" s="105"/>
      <c r="AF37" s="105"/>
      <c r="AG37" s="105"/>
      <c r="AH37" s="106"/>
      <c r="AI37" s="104"/>
      <c r="AJ37" s="105"/>
      <c r="AK37" s="105"/>
      <c r="AL37" s="105"/>
      <c r="AM37" s="105"/>
      <c r="AN37" s="105"/>
      <c r="AO37" s="105"/>
      <c r="AP37" s="105"/>
      <c r="AQ37" s="106"/>
      <c r="AR37" s="42"/>
      <c r="AS37" s="36"/>
      <c r="AT37" s="36"/>
      <c r="AU37" s="36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</row>
    <row r="38" spans="2:70" ht="13.25" customHeight="1" x14ac:dyDescent="0.2">
      <c r="B38" s="304">
        <v>1</v>
      </c>
      <c r="C38" s="161"/>
      <c r="D38" s="162"/>
      <c r="E38" s="162"/>
      <c r="F38" s="162"/>
      <c r="G38" s="163"/>
      <c r="H38" s="161"/>
      <c r="I38" s="162"/>
      <c r="J38" s="163"/>
      <c r="K38" s="305"/>
      <c r="L38" s="306"/>
      <c r="M38" s="306"/>
      <c r="N38" s="306"/>
      <c r="O38" s="307"/>
      <c r="P38" s="322"/>
      <c r="Q38" s="323"/>
      <c r="R38" s="226"/>
      <c r="S38" s="227"/>
      <c r="T38" s="228"/>
      <c r="U38" s="107"/>
      <c r="V38" s="108"/>
      <c r="W38" s="108"/>
      <c r="X38" s="109"/>
      <c r="Y38" s="113"/>
      <c r="Z38" s="113"/>
      <c r="AA38" s="113"/>
      <c r="AB38" s="183"/>
      <c r="AC38" s="183"/>
      <c r="AD38" s="120"/>
      <c r="AE38" s="120"/>
      <c r="AF38" s="120"/>
      <c r="AG38" s="120"/>
      <c r="AH38" s="120"/>
      <c r="AI38" s="115"/>
      <c r="AJ38" s="115"/>
      <c r="AK38" s="115"/>
      <c r="AL38" s="115"/>
      <c r="AM38" s="115"/>
      <c r="AN38" s="115"/>
      <c r="AO38" s="115"/>
      <c r="AP38" s="115"/>
      <c r="AQ38" s="116"/>
      <c r="AR38" s="85">
        <f>_xlfn.XLOOKUP(AI38,Sheet1!$C$1:$C$21,Sheet1!$A$1:$A$21)</f>
        <v>0</v>
      </c>
      <c r="AS38" s="86"/>
      <c r="AT38" s="86"/>
      <c r="AU38" s="86"/>
      <c r="AV38" s="86"/>
      <c r="AW38" s="86"/>
      <c r="AX38" s="86"/>
      <c r="AY38" s="43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</row>
    <row r="39" spans="2:70" ht="13.25" customHeight="1" x14ac:dyDescent="0.2">
      <c r="B39" s="173"/>
      <c r="C39" s="129"/>
      <c r="D39" s="130"/>
      <c r="E39" s="130"/>
      <c r="F39" s="130"/>
      <c r="G39" s="131"/>
      <c r="H39" s="129"/>
      <c r="I39" s="130"/>
      <c r="J39" s="131"/>
      <c r="K39" s="308"/>
      <c r="L39" s="309"/>
      <c r="M39" s="309"/>
      <c r="N39" s="309"/>
      <c r="O39" s="310"/>
      <c r="P39" s="324"/>
      <c r="Q39" s="325"/>
      <c r="R39" s="229"/>
      <c r="S39" s="230"/>
      <c r="T39" s="231"/>
      <c r="U39" s="110"/>
      <c r="V39" s="111"/>
      <c r="W39" s="111"/>
      <c r="X39" s="112"/>
      <c r="Y39" s="114"/>
      <c r="Z39" s="114"/>
      <c r="AA39" s="114"/>
      <c r="AB39" s="121"/>
      <c r="AC39" s="121"/>
      <c r="AD39" s="121"/>
      <c r="AE39" s="121"/>
      <c r="AF39" s="121"/>
      <c r="AG39" s="121"/>
      <c r="AH39" s="121"/>
      <c r="AI39" s="117"/>
      <c r="AJ39" s="117"/>
      <c r="AK39" s="117"/>
      <c r="AL39" s="117"/>
      <c r="AM39" s="117"/>
      <c r="AN39" s="117"/>
      <c r="AO39" s="117"/>
      <c r="AP39" s="117"/>
      <c r="AQ39" s="118"/>
      <c r="AR39" s="85"/>
      <c r="AS39" s="86"/>
      <c r="AT39" s="86"/>
      <c r="AU39" s="86"/>
      <c r="AV39" s="86"/>
      <c r="AW39" s="86"/>
      <c r="AX39" s="86"/>
      <c r="AY39" s="43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</row>
    <row r="40" spans="2:70" ht="13.25" customHeight="1" x14ac:dyDescent="0.2">
      <c r="B40" s="173">
        <v>2</v>
      </c>
      <c r="C40" s="161"/>
      <c r="D40" s="162"/>
      <c r="E40" s="162"/>
      <c r="F40" s="162"/>
      <c r="G40" s="163"/>
      <c r="H40" s="126"/>
      <c r="I40" s="127"/>
      <c r="J40" s="128"/>
      <c r="K40" s="311"/>
      <c r="L40" s="312"/>
      <c r="M40" s="312"/>
      <c r="N40" s="312"/>
      <c r="O40" s="313"/>
      <c r="P40" s="326"/>
      <c r="Q40" s="327"/>
      <c r="R40" s="293"/>
      <c r="S40" s="294"/>
      <c r="T40" s="295"/>
      <c r="U40" s="132"/>
      <c r="V40" s="133"/>
      <c r="W40" s="133"/>
      <c r="X40" s="134"/>
      <c r="Y40" s="138"/>
      <c r="Z40" s="138"/>
      <c r="AA40" s="138"/>
      <c r="AB40" s="83"/>
      <c r="AC40" s="83"/>
      <c r="AD40" s="83"/>
      <c r="AE40" s="83"/>
      <c r="AF40" s="83"/>
      <c r="AG40" s="83"/>
      <c r="AH40" s="83"/>
      <c r="AI40" s="95"/>
      <c r="AJ40" s="96"/>
      <c r="AK40" s="96"/>
      <c r="AL40" s="96"/>
      <c r="AM40" s="96"/>
      <c r="AN40" s="96"/>
      <c r="AO40" s="96"/>
      <c r="AP40" s="96"/>
      <c r="AQ40" s="97"/>
      <c r="AR40" s="85">
        <f>_xlfn.XLOOKUP(AI40,Sheet1!$C$1:$C$21,Sheet1!$A$1:$A$21)</f>
        <v>0</v>
      </c>
      <c r="AS40" s="86"/>
      <c r="AT40" s="86"/>
      <c r="AU40" s="86"/>
      <c r="AV40" s="86"/>
      <c r="AW40" s="86"/>
      <c r="AX40" s="86"/>
    </row>
    <row r="41" spans="2:70" ht="13.25" customHeight="1" x14ac:dyDescent="0.2">
      <c r="B41" s="173"/>
      <c r="C41" s="129"/>
      <c r="D41" s="130"/>
      <c r="E41" s="130"/>
      <c r="F41" s="130"/>
      <c r="G41" s="131"/>
      <c r="H41" s="129"/>
      <c r="I41" s="130"/>
      <c r="J41" s="131"/>
      <c r="K41" s="308"/>
      <c r="L41" s="309"/>
      <c r="M41" s="309"/>
      <c r="N41" s="309"/>
      <c r="O41" s="310"/>
      <c r="P41" s="324"/>
      <c r="Q41" s="325"/>
      <c r="R41" s="229"/>
      <c r="S41" s="230"/>
      <c r="T41" s="231"/>
      <c r="U41" s="135"/>
      <c r="V41" s="136"/>
      <c r="W41" s="136"/>
      <c r="X41" s="137"/>
      <c r="Y41" s="138"/>
      <c r="Z41" s="138"/>
      <c r="AA41" s="138"/>
      <c r="AB41" s="83"/>
      <c r="AC41" s="83"/>
      <c r="AD41" s="83"/>
      <c r="AE41" s="83"/>
      <c r="AF41" s="83"/>
      <c r="AG41" s="83"/>
      <c r="AH41" s="83"/>
      <c r="AI41" s="98"/>
      <c r="AJ41" s="99"/>
      <c r="AK41" s="99"/>
      <c r="AL41" s="99"/>
      <c r="AM41" s="99"/>
      <c r="AN41" s="99"/>
      <c r="AO41" s="99"/>
      <c r="AP41" s="99"/>
      <c r="AQ41" s="100"/>
      <c r="AR41" s="85"/>
      <c r="AS41" s="86"/>
      <c r="AT41" s="86"/>
      <c r="AU41" s="86"/>
      <c r="AV41" s="86"/>
      <c r="AW41" s="86"/>
      <c r="AX41" s="86"/>
    </row>
    <row r="42" spans="2:70" ht="13.25" customHeight="1" x14ac:dyDescent="0.2">
      <c r="B42" s="173">
        <v>3</v>
      </c>
      <c r="C42" s="161"/>
      <c r="D42" s="162"/>
      <c r="E42" s="162"/>
      <c r="F42" s="162"/>
      <c r="G42" s="163"/>
      <c r="H42" s="126"/>
      <c r="I42" s="127"/>
      <c r="J42" s="128"/>
      <c r="K42" s="311"/>
      <c r="L42" s="312"/>
      <c r="M42" s="312"/>
      <c r="N42" s="312"/>
      <c r="O42" s="313"/>
      <c r="P42" s="326"/>
      <c r="Q42" s="327"/>
      <c r="R42" s="293"/>
      <c r="S42" s="294"/>
      <c r="T42" s="295"/>
      <c r="U42" s="132"/>
      <c r="V42" s="133"/>
      <c r="W42" s="133"/>
      <c r="X42" s="134"/>
      <c r="Y42" s="138"/>
      <c r="Z42" s="138"/>
      <c r="AA42" s="138"/>
      <c r="AB42" s="83"/>
      <c r="AC42" s="83"/>
      <c r="AD42" s="83"/>
      <c r="AE42" s="83"/>
      <c r="AF42" s="83"/>
      <c r="AG42" s="83"/>
      <c r="AH42" s="83"/>
      <c r="AI42" s="95"/>
      <c r="AJ42" s="96"/>
      <c r="AK42" s="96"/>
      <c r="AL42" s="96"/>
      <c r="AM42" s="96"/>
      <c r="AN42" s="96"/>
      <c r="AO42" s="96"/>
      <c r="AP42" s="96"/>
      <c r="AQ42" s="97"/>
      <c r="AR42" s="85">
        <f>_xlfn.XLOOKUP(AI42,Sheet1!$C$1:$C$21,Sheet1!$A$1:$A$21)</f>
        <v>0</v>
      </c>
      <c r="AS42" s="86"/>
      <c r="AT42" s="86"/>
      <c r="AU42" s="86"/>
      <c r="AV42" s="86"/>
      <c r="AW42" s="86"/>
      <c r="AX42" s="86"/>
    </row>
    <row r="43" spans="2:70" ht="13.25" customHeight="1" x14ac:dyDescent="0.2">
      <c r="B43" s="173"/>
      <c r="C43" s="129"/>
      <c r="D43" s="130"/>
      <c r="E43" s="130"/>
      <c r="F43" s="130"/>
      <c r="G43" s="131"/>
      <c r="H43" s="129"/>
      <c r="I43" s="130"/>
      <c r="J43" s="131"/>
      <c r="K43" s="308"/>
      <c r="L43" s="309"/>
      <c r="M43" s="309"/>
      <c r="N43" s="309"/>
      <c r="O43" s="310"/>
      <c r="P43" s="324"/>
      <c r="Q43" s="325"/>
      <c r="R43" s="229"/>
      <c r="S43" s="230"/>
      <c r="T43" s="231"/>
      <c r="U43" s="135"/>
      <c r="V43" s="136"/>
      <c r="W43" s="136"/>
      <c r="X43" s="137"/>
      <c r="Y43" s="138"/>
      <c r="Z43" s="138"/>
      <c r="AA43" s="138"/>
      <c r="AB43" s="83"/>
      <c r="AC43" s="83"/>
      <c r="AD43" s="83"/>
      <c r="AE43" s="83"/>
      <c r="AF43" s="83"/>
      <c r="AG43" s="83"/>
      <c r="AH43" s="83"/>
      <c r="AI43" s="98"/>
      <c r="AJ43" s="99"/>
      <c r="AK43" s="99"/>
      <c r="AL43" s="99"/>
      <c r="AM43" s="99"/>
      <c r="AN43" s="99"/>
      <c r="AO43" s="99"/>
      <c r="AP43" s="99"/>
      <c r="AQ43" s="100"/>
      <c r="AR43" s="85"/>
      <c r="AS43" s="86"/>
      <c r="AT43" s="86"/>
      <c r="AU43" s="86"/>
      <c r="AV43" s="86"/>
      <c r="AW43" s="86"/>
      <c r="AX43" s="86"/>
    </row>
    <row r="44" spans="2:70" ht="13.25" customHeight="1" x14ac:dyDescent="0.2">
      <c r="B44" s="173">
        <v>4</v>
      </c>
      <c r="C44" s="161"/>
      <c r="D44" s="162"/>
      <c r="E44" s="162"/>
      <c r="F44" s="162"/>
      <c r="G44" s="163"/>
      <c r="H44" s="126"/>
      <c r="I44" s="127"/>
      <c r="J44" s="128"/>
      <c r="K44" s="311"/>
      <c r="L44" s="312"/>
      <c r="M44" s="312"/>
      <c r="N44" s="312"/>
      <c r="O44" s="313"/>
      <c r="P44" s="326"/>
      <c r="Q44" s="327"/>
      <c r="R44" s="293"/>
      <c r="S44" s="294"/>
      <c r="T44" s="295"/>
      <c r="U44" s="132"/>
      <c r="V44" s="133"/>
      <c r="W44" s="133"/>
      <c r="X44" s="134"/>
      <c r="Y44" s="138"/>
      <c r="Z44" s="138"/>
      <c r="AA44" s="138"/>
      <c r="AB44" s="83"/>
      <c r="AC44" s="83"/>
      <c r="AD44" s="83"/>
      <c r="AE44" s="83"/>
      <c r="AF44" s="83"/>
      <c r="AG44" s="83"/>
      <c r="AH44" s="83"/>
      <c r="AI44" s="95"/>
      <c r="AJ44" s="96"/>
      <c r="AK44" s="96"/>
      <c r="AL44" s="96"/>
      <c r="AM44" s="96"/>
      <c r="AN44" s="96"/>
      <c r="AO44" s="96"/>
      <c r="AP44" s="96"/>
      <c r="AQ44" s="97"/>
      <c r="AR44" s="85">
        <f>_xlfn.XLOOKUP(AI44,Sheet1!$C$1:$C$21,Sheet1!$A$1:$A$21)</f>
        <v>0</v>
      </c>
      <c r="AS44" s="86"/>
      <c r="AT44" s="86"/>
      <c r="AU44" s="86"/>
      <c r="AV44" s="86"/>
      <c r="AW44" s="86"/>
      <c r="AX44" s="86"/>
    </row>
    <row r="45" spans="2:70" ht="13.25" customHeight="1" x14ac:dyDescent="0.2">
      <c r="B45" s="173"/>
      <c r="C45" s="129"/>
      <c r="D45" s="130"/>
      <c r="E45" s="130"/>
      <c r="F45" s="130"/>
      <c r="G45" s="131"/>
      <c r="H45" s="129"/>
      <c r="I45" s="130"/>
      <c r="J45" s="131"/>
      <c r="K45" s="308"/>
      <c r="L45" s="309"/>
      <c r="M45" s="309"/>
      <c r="N45" s="309"/>
      <c r="O45" s="310"/>
      <c r="P45" s="324"/>
      <c r="Q45" s="325"/>
      <c r="R45" s="229"/>
      <c r="S45" s="230"/>
      <c r="T45" s="231"/>
      <c r="U45" s="135"/>
      <c r="V45" s="136"/>
      <c r="W45" s="136"/>
      <c r="X45" s="137"/>
      <c r="Y45" s="138"/>
      <c r="Z45" s="138"/>
      <c r="AA45" s="138"/>
      <c r="AB45" s="83"/>
      <c r="AC45" s="83"/>
      <c r="AD45" s="83"/>
      <c r="AE45" s="83"/>
      <c r="AF45" s="83"/>
      <c r="AG45" s="83"/>
      <c r="AH45" s="83"/>
      <c r="AI45" s="98"/>
      <c r="AJ45" s="99"/>
      <c r="AK45" s="99"/>
      <c r="AL45" s="99"/>
      <c r="AM45" s="99"/>
      <c r="AN45" s="99"/>
      <c r="AO45" s="99"/>
      <c r="AP45" s="99"/>
      <c r="AQ45" s="100"/>
      <c r="AR45" s="85"/>
      <c r="AS45" s="86"/>
      <c r="AT45" s="86"/>
      <c r="AU45" s="86"/>
      <c r="AV45" s="86"/>
      <c r="AW45" s="86"/>
      <c r="AX45" s="86"/>
    </row>
    <row r="46" spans="2:70" ht="13.25" customHeight="1" x14ac:dyDescent="0.2">
      <c r="B46" s="173">
        <v>5</v>
      </c>
      <c r="C46" s="161"/>
      <c r="D46" s="162"/>
      <c r="E46" s="162"/>
      <c r="F46" s="162"/>
      <c r="G46" s="163"/>
      <c r="H46" s="126"/>
      <c r="I46" s="127"/>
      <c r="J46" s="128"/>
      <c r="K46" s="311"/>
      <c r="L46" s="312"/>
      <c r="M46" s="312"/>
      <c r="N46" s="312"/>
      <c r="O46" s="313"/>
      <c r="P46" s="326"/>
      <c r="Q46" s="327"/>
      <c r="R46" s="293"/>
      <c r="S46" s="294"/>
      <c r="T46" s="295"/>
      <c r="U46" s="132"/>
      <c r="V46" s="133"/>
      <c r="W46" s="133"/>
      <c r="X46" s="134"/>
      <c r="Y46" s="138"/>
      <c r="Z46" s="138"/>
      <c r="AA46" s="138"/>
      <c r="AB46" s="83"/>
      <c r="AC46" s="83"/>
      <c r="AD46" s="83"/>
      <c r="AE46" s="83"/>
      <c r="AF46" s="83"/>
      <c r="AG46" s="83"/>
      <c r="AH46" s="83"/>
      <c r="AI46" s="95"/>
      <c r="AJ46" s="96"/>
      <c r="AK46" s="96"/>
      <c r="AL46" s="96"/>
      <c r="AM46" s="96"/>
      <c r="AN46" s="96"/>
      <c r="AO46" s="96"/>
      <c r="AP46" s="96"/>
      <c r="AQ46" s="97"/>
      <c r="AR46" s="85">
        <f>_xlfn.XLOOKUP(AI46,Sheet1!$C$1:$C$21,Sheet1!$A$1:$A$21)</f>
        <v>0</v>
      </c>
      <c r="AS46" s="86"/>
      <c r="AT46" s="86"/>
      <c r="AU46" s="86"/>
      <c r="AV46" s="86"/>
      <c r="AW46" s="86"/>
      <c r="AX46" s="86"/>
    </row>
    <row r="47" spans="2:70" ht="13.25" customHeight="1" thickBot="1" x14ac:dyDescent="0.25">
      <c r="B47" s="296"/>
      <c r="C47" s="129"/>
      <c r="D47" s="130"/>
      <c r="E47" s="130"/>
      <c r="F47" s="130"/>
      <c r="G47" s="131"/>
      <c r="H47" s="161"/>
      <c r="I47" s="162"/>
      <c r="J47" s="163"/>
      <c r="K47" s="305"/>
      <c r="L47" s="306"/>
      <c r="M47" s="306"/>
      <c r="N47" s="314"/>
      <c r="O47" s="315"/>
      <c r="P47" s="328"/>
      <c r="Q47" s="329"/>
      <c r="R47" s="226"/>
      <c r="S47" s="227"/>
      <c r="T47" s="228"/>
      <c r="U47" s="179"/>
      <c r="V47" s="180"/>
      <c r="W47" s="180"/>
      <c r="X47" s="181"/>
      <c r="Y47" s="182"/>
      <c r="Z47" s="182"/>
      <c r="AA47" s="182"/>
      <c r="AB47" s="84"/>
      <c r="AC47" s="84"/>
      <c r="AD47" s="84"/>
      <c r="AE47" s="84"/>
      <c r="AF47" s="84"/>
      <c r="AG47" s="84"/>
      <c r="AH47" s="84"/>
      <c r="AI47" s="101"/>
      <c r="AJ47" s="102"/>
      <c r="AK47" s="102"/>
      <c r="AL47" s="102"/>
      <c r="AM47" s="102"/>
      <c r="AN47" s="102"/>
      <c r="AO47" s="102"/>
      <c r="AP47" s="102"/>
      <c r="AQ47" s="103"/>
      <c r="AR47" s="85"/>
      <c r="AS47" s="86"/>
      <c r="AT47" s="86"/>
      <c r="AU47" s="86"/>
      <c r="AV47" s="86"/>
      <c r="AW47" s="86"/>
      <c r="AX47" s="86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</row>
    <row r="48" spans="2:70" ht="15" customHeight="1" x14ac:dyDescent="0.2">
      <c r="B48" s="69" t="s">
        <v>52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1"/>
      <c r="O48" s="71"/>
      <c r="P48" s="71"/>
      <c r="Q48" s="71"/>
      <c r="R48" s="72"/>
      <c r="S48" s="72"/>
      <c r="T48" s="72"/>
      <c r="U48" s="72"/>
      <c r="V48" s="72"/>
      <c r="W48" s="72"/>
      <c r="X48" s="72"/>
      <c r="Y48" s="72"/>
      <c r="Z48" s="73"/>
      <c r="AA48" s="74"/>
      <c r="AB48" s="74"/>
      <c r="AC48" s="74"/>
      <c r="AD48" s="72"/>
      <c r="AE48" s="72"/>
      <c r="AF48" s="72"/>
      <c r="AG48" s="72"/>
      <c r="AH48" s="75"/>
      <c r="AI48" s="76"/>
      <c r="AJ48" s="76"/>
      <c r="AK48" s="76"/>
      <c r="AL48" s="76"/>
      <c r="AM48" s="76"/>
      <c r="AN48" s="69"/>
      <c r="AO48" s="69"/>
      <c r="AP48" s="69"/>
      <c r="AQ48" s="69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</row>
    <row r="49" spans="1:44" ht="15" customHeight="1" x14ac:dyDescent="0.2">
      <c r="B49" s="35"/>
      <c r="C49" s="69" t="s">
        <v>51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1"/>
      <c r="O49" s="71"/>
      <c r="P49" s="71"/>
      <c r="Q49" s="71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9"/>
      <c r="AN49" s="76"/>
      <c r="AO49" s="76"/>
      <c r="AP49" s="76"/>
      <c r="AQ49" s="76"/>
      <c r="AR49" s="80"/>
    </row>
    <row r="50" spans="1:44" ht="15" customHeight="1" x14ac:dyDescent="0.2">
      <c r="A50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1"/>
      <c r="O50" s="1"/>
      <c r="P50" s="1"/>
      <c r="Q50" s="1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</row>
    <row r="51" spans="1:44" ht="1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 s="46"/>
      <c r="Y51" s="46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 s="47"/>
      <c r="AO51" s="47"/>
      <c r="AP51" s="47"/>
      <c r="AQ51" s="47"/>
      <c r="AR51" s="48"/>
    </row>
    <row r="52" spans="1:44" ht="15" customHeight="1" x14ac:dyDescent="0.2">
      <c r="A52"/>
      <c r="B52"/>
      <c r="C52"/>
      <c r="D52"/>
      <c r="E52" s="49"/>
      <c r="F52" s="49"/>
      <c r="G52" s="49"/>
      <c r="H52" s="178"/>
      <c r="I52" s="178"/>
      <c r="J52" s="178"/>
      <c r="K52" s="178"/>
      <c r="L52"/>
      <c r="M52"/>
      <c r="N52"/>
      <c r="O52" s="49"/>
      <c r="P52" s="49"/>
      <c r="Q52" s="49"/>
      <c r="R52" s="49"/>
      <c r="S52" s="49"/>
      <c r="T52" s="49"/>
      <c r="U52" s="49"/>
      <c r="V52" s="49"/>
      <c r="W52" s="49"/>
      <c r="X52" s="46"/>
      <c r="Y52" s="46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 s="47"/>
      <c r="AO52" s="47"/>
      <c r="AP52" s="47"/>
      <c r="AQ52" s="47"/>
      <c r="AR52" s="48"/>
    </row>
    <row r="53" spans="1:44" ht="15" customHeight="1" x14ac:dyDescent="0.2">
      <c r="A53"/>
      <c r="B53"/>
      <c r="C53"/>
      <c r="D53"/>
      <c r="E53" s="49"/>
      <c r="F53" s="49"/>
      <c r="G53" s="49"/>
      <c r="H53" s="174"/>
      <c r="I53" s="175"/>
      <c r="J53" s="175"/>
      <c r="K53" s="175"/>
      <c r="L53"/>
      <c r="M53"/>
      <c r="N53"/>
      <c r="O53" s="49"/>
      <c r="P53" s="49"/>
      <c r="Q53" s="49"/>
      <c r="R53" s="49"/>
      <c r="S53" s="49"/>
      <c r="T53" s="49"/>
      <c r="U53" s="49"/>
      <c r="V53" s="49"/>
      <c r="W53" s="49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 s="51"/>
      <c r="AO53" s="47"/>
      <c r="AP53" s="47"/>
      <c r="AQ53" s="47"/>
      <c r="AR53" s="48"/>
    </row>
    <row r="54" spans="1:44" ht="15" customHeight="1" x14ac:dyDescent="0.2">
      <c r="A54"/>
      <c r="B54"/>
      <c r="C54" s="52"/>
      <c r="D54" s="52"/>
      <c r="E54" s="52"/>
      <c r="F54" s="52"/>
      <c r="G54" s="52"/>
      <c r="H54" s="175"/>
      <c r="I54" s="175"/>
      <c r="J54" s="175"/>
      <c r="K54" s="175"/>
      <c r="L54" s="52"/>
      <c r="M54" s="52"/>
      <c r="N54" s="53"/>
      <c r="O54" s="53"/>
      <c r="P54" s="53"/>
      <c r="Q54" s="53"/>
      <c r="R54" s="53"/>
      <c r="S54" s="53"/>
      <c r="T54" s="53"/>
      <c r="U54" s="53"/>
      <c r="V54" s="53"/>
      <c r="W54" s="54"/>
      <c r="X54" s="54"/>
      <c r="Y54" s="54"/>
      <c r="Z54" s="55"/>
      <c r="AA54" s="52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7"/>
      <c r="AR54" s="48"/>
    </row>
    <row r="55" spans="1:44" ht="15" customHeight="1" x14ac:dyDescent="0.2">
      <c r="A55"/>
      <c r="B55"/>
      <c r="C55"/>
      <c r="D55"/>
      <c r="E55"/>
      <c r="F55"/>
      <c r="G55"/>
      <c r="H55" s="174"/>
      <c r="I55" s="175"/>
      <c r="J55" s="175"/>
      <c r="K55" s="175"/>
      <c r="L55"/>
      <c r="M55"/>
      <c r="N55"/>
      <c r="O55"/>
      <c r="P55"/>
      <c r="Q55"/>
      <c r="R55"/>
      <c r="S55"/>
      <c r="T55"/>
      <c r="U55"/>
      <c r="V55"/>
      <c r="W55"/>
      <c r="X55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/>
      <c r="AJ55"/>
      <c r="AK55"/>
      <c r="AL55"/>
      <c r="AM55"/>
      <c r="AN55"/>
      <c r="AO55"/>
      <c r="AP55"/>
      <c r="AQ55"/>
      <c r="AR55"/>
    </row>
    <row r="56" spans="1:44" ht="15" customHeight="1" x14ac:dyDescent="0.2">
      <c r="A56"/>
      <c r="B56" s="1"/>
      <c r="C56"/>
      <c r="D56"/>
      <c r="E56"/>
      <c r="F56"/>
      <c r="G56"/>
      <c r="H56" s="175"/>
      <c r="I56" s="175"/>
      <c r="J56" s="175"/>
      <c r="K56" s="175"/>
      <c r="L56"/>
      <c r="M56"/>
      <c r="N56"/>
      <c r="O56"/>
      <c r="P56"/>
      <c r="Q56"/>
      <c r="R56"/>
      <c r="S56"/>
      <c r="T56"/>
      <c r="U56"/>
      <c r="V56"/>
      <c r="W56"/>
      <c r="X56"/>
      <c r="Y56" s="54"/>
      <c r="Z56" s="54"/>
      <c r="AA56"/>
      <c r="AB56" s="54"/>
      <c r="AC56" s="54"/>
      <c r="AD56" s="54"/>
      <c r="AE56" s="54"/>
      <c r="AF56" s="54"/>
      <c r="AG56" s="54"/>
      <c r="AH56" s="54"/>
      <c r="AI56"/>
      <c r="AJ56"/>
      <c r="AK56"/>
      <c r="AL56"/>
      <c r="AM56"/>
      <c r="AN56"/>
      <c r="AO56"/>
      <c r="AP56"/>
      <c r="AQ56"/>
      <c r="AR56"/>
    </row>
    <row r="57" spans="1:44" ht="15" customHeight="1" x14ac:dyDescent="0.2">
      <c r="A57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1"/>
      <c r="M57" s="1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/>
      <c r="AQ57"/>
      <c r="AR57"/>
    </row>
    <row r="58" spans="1:44" ht="15" customHeight="1" x14ac:dyDescent="0.2">
      <c r="A58"/>
      <c r="B58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/>
      <c r="S58"/>
      <c r="T58"/>
      <c r="U58"/>
      <c r="V58"/>
      <c r="W58"/>
      <c r="X58" s="49"/>
      <c r="Y58" s="49"/>
      <c r="Z58"/>
      <c r="AA58"/>
      <c r="AB58"/>
      <c r="AC58"/>
      <c r="AD58" s="1"/>
      <c r="AE58" s="1"/>
      <c r="AF58" s="1"/>
      <c r="AG58" s="1"/>
      <c r="AH58" s="1"/>
      <c r="AI58" s="1"/>
      <c r="AJ58" s="1"/>
      <c r="AK58"/>
      <c r="AL58"/>
      <c r="AM58"/>
      <c r="AN58"/>
      <c r="AO58"/>
      <c r="AP58"/>
      <c r="AQ58"/>
      <c r="AR58"/>
    </row>
    <row r="59" spans="1:44" ht="15" customHeight="1" x14ac:dyDescent="0.2">
      <c r="A59"/>
      <c r="B59"/>
      <c r="C59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/>
      <c r="S59"/>
      <c r="T59"/>
      <c r="U59"/>
      <c r="V59"/>
      <c r="W59"/>
      <c r="X59" s="49"/>
      <c r="Y59" s="49"/>
      <c r="Z59"/>
      <c r="AA59"/>
      <c r="AB59"/>
      <c r="AC59"/>
      <c r="AD59" s="1"/>
      <c r="AE59" s="1"/>
      <c r="AF59" s="1"/>
      <c r="AG59" s="1"/>
      <c r="AH59" s="1"/>
      <c r="AI59" s="1"/>
      <c r="AJ59" s="1"/>
      <c r="AK59"/>
      <c r="AL59"/>
      <c r="AM59"/>
      <c r="AN59"/>
      <c r="AO59"/>
      <c r="AP59"/>
      <c r="AQ59"/>
      <c r="AR59"/>
    </row>
    <row r="60" spans="1:44" ht="1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 s="46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</row>
    <row r="61" spans="1:44" ht="15" customHeight="1" x14ac:dyDescent="0.2">
      <c r="A61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</row>
    <row r="62" spans="1:44" ht="15" customHeight="1" x14ac:dyDescent="0.2">
      <c r="A62"/>
      <c r="B62"/>
      <c r="C62"/>
      <c r="D62"/>
      <c r="E62"/>
      <c r="F62"/>
      <c r="G62"/>
      <c r="H62" s="58"/>
      <c r="I62" s="58"/>
      <c r="J62" s="58"/>
      <c r="K62" s="58"/>
      <c r="L62" s="50"/>
      <c r="M62" s="59"/>
      <c r="N62" s="59"/>
      <c r="O62"/>
      <c r="P62"/>
      <c r="Q62"/>
      <c r="R62"/>
      <c r="S62"/>
      <c r="T62"/>
      <c r="U62"/>
      <c r="V62"/>
      <c r="W62" s="46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</row>
    <row r="63" spans="1:44" ht="16.75" customHeight="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</row>
    <row r="64" spans="1:44" ht="17.399999999999999" customHeight="1" x14ac:dyDescent="0.2">
      <c r="A64"/>
      <c r="B64" s="177" t="s">
        <v>53</v>
      </c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</row>
    <row r="65" spans="1:44" ht="15" customHeight="1" x14ac:dyDescent="0.2">
      <c r="A65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</row>
    <row r="66" spans="1:44" ht="15" customHeight="1" x14ac:dyDescent="0.2">
      <c r="A66"/>
      <c r="B66" s="172" t="s">
        <v>54</v>
      </c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60"/>
      <c r="U66" s="60"/>
      <c r="V66" s="60"/>
      <c r="W66"/>
      <c r="X66" s="61"/>
      <c r="Y66" s="62" t="s">
        <v>0</v>
      </c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3"/>
    </row>
    <row r="67" spans="1:44" ht="15" customHeight="1" x14ac:dyDescent="0.2">
      <c r="A67"/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60"/>
      <c r="U67" s="60"/>
      <c r="V67" s="60"/>
      <c r="W67"/>
      <c r="X67" s="64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 s="65"/>
    </row>
    <row r="68" spans="1:44" ht="15" customHeight="1" x14ac:dyDescent="0.2">
      <c r="A68"/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60"/>
      <c r="U68" s="60"/>
      <c r="V68" s="60"/>
      <c r="W68"/>
      <c r="X68" s="64"/>
      <c r="Y68" t="s">
        <v>56</v>
      </c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 s="65"/>
    </row>
    <row r="69" spans="1:44" ht="15" customHeight="1" x14ac:dyDescent="0.2">
      <c r="A69"/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60"/>
      <c r="U69" s="60"/>
      <c r="V69" s="60"/>
      <c r="W69"/>
      <c r="X69" s="64"/>
      <c r="Y69" t="s">
        <v>57</v>
      </c>
      <c r="Z69"/>
      <c r="AA69"/>
      <c r="AB69"/>
      <c r="AC69"/>
      <c r="AD69"/>
      <c r="AE69"/>
      <c r="AF69"/>
      <c r="AG69" t="s">
        <v>58</v>
      </c>
      <c r="AH69"/>
      <c r="AI69"/>
      <c r="AJ69"/>
      <c r="AK69"/>
      <c r="AL69"/>
      <c r="AM69"/>
      <c r="AN69"/>
      <c r="AO69"/>
      <c r="AP69"/>
      <c r="AQ69"/>
      <c r="AR69" s="65"/>
    </row>
    <row r="70" spans="1:44" ht="15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 s="66"/>
      <c r="Y70" s="67" t="s">
        <v>59</v>
      </c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8"/>
    </row>
    <row r="71" spans="1:44" ht="1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</row>
    <row r="72" spans="1:44" ht="15" customHeight="1" x14ac:dyDescent="0.2"/>
    <row r="73" spans="1:44" ht="15" customHeight="1" x14ac:dyDescent="0.2"/>
    <row r="74" spans="1:44" ht="15" customHeight="1" x14ac:dyDescent="0.2"/>
    <row r="75" spans="1:44" ht="15" customHeight="1" x14ac:dyDescent="0.2"/>
    <row r="76" spans="1:44" ht="15" customHeight="1" x14ac:dyDescent="0.2"/>
    <row r="77" spans="1:44" ht="15" customHeight="1" x14ac:dyDescent="0.2"/>
    <row r="78" spans="1:44" ht="15" customHeight="1" x14ac:dyDescent="0.2"/>
    <row r="79" spans="1:44" ht="15" customHeight="1" x14ac:dyDescent="0.2"/>
    <row r="80" spans="1:44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</sheetData>
  <sheetProtection sheet="1" selectLockedCells="1"/>
  <mergeCells count="168">
    <mergeCell ref="K40:O41"/>
    <mergeCell ref="K42:O43"/>
    <mergeCell ref="K44:O45"/>
    <mergeCell ref="K46:O47"/>
    <mergeCell ref="P30:Q31"/>
    <mergeCell ref="P32:Q33"/>
    <mergeCell ref="P34:Q35"/>
    <mergeCell ref="P36:Q37"/>
    <mergeCell ref="P38:Q39"/>
    <mergeCell ref="P40:Q41"/>
    <mergeCell ref="P42:Q43"/>
    <mergeCell ref="P44:Q45"/>
    <mergeCell ref="P46:Q47"/>
    <mergeCell ref="R40:T41"/>
    <mergeCell ref="R42:T43"/>
    <mergeCell ref="R44:T45"/>
    <mergeCell ref="R46:T47"/>
    <mergeCell ref="B30:B31"/>
    <mergeCell ref="B32:B33"/>
    <mergeCell ref="B46:B47"/>
    <mergeCell ref="C30:G31"/>
    <mergeCell ref="C32:G33"/>
    <mergeCell ref="C46:G47"/>
    <mergeCell ref="H32:J33"/>
    <mergeCell ref="H46:J47"/>
    <mergeCell ref="B36:B37"/>
    <mergeCell ref="C36:G37"/>
    <mergeCell ref="H36:J37"/>
    <mergeCell ref="B34:B35"/>
    <mergeCell ref="C34:G35"/>
    <mergeCell ref="H34:J35"/>
    <mergeCell ref="B38:B39"/>
    <mergeCell ref="C38:G39"/>
    <mergeCell ref="K32:O33"/>
    <mergeCell ref="K34:O35"/>
    <mergeCell ref="K36:O37"/>
    <mergeCell ref="K38:O39"/>
    <mergeCell ref="AI1:AN2"/>
    <mergeCell ref="AO1:AR2"/>
    <mergeCell ref="K2:AG3"/>
    <mergeCell ref="AI3:AN4"/>
    <mergeCell ref="AO3:AR4"/>
    <mergeCell ref="BB3:BF4"/>
    <mergeCell ref="U28:X29"/>
    <mergeCell ref="Y28:AA29"/>
    <mergeCell ref="AB28:AC29"/>
    <mergeCell ref="AD28:AH29"/>
    <mergeCell ref="AI28:AQ29"/>
    <mergeCell ref="K28:O29"/>
    <mergeCell ref="P28:Q29"/>
    <mergeCell ref="R28:T29"/>
    <mergeCell ref="BA21:BR28"/>
    <mergeCell ref="E15:AK15"/>
    <mergeCell ref="B8:F8"/>
    <mergeCell ref="Z8:AD8"/>
    <mergeCell ref="B9:F9"/>
    <mergeCell ref="G9:Y9"/>
    <mergeCell ref="Z9:AD10"/>
    <mergeCell ref="BG3:BP4"/>
    <mergeCell ref="BB5:BF6"/>
    <mergeCell ref="BG5:BP6"/>
    <mergeCell ref="AD7:AH7"/>
    <mergeCell ref="BB7:BG8"/>
    <mergeCell ref="BH7:BI8"/>
    <mergeCell ref="BP12:BR12"/>
    <mergeCell ref="B13:D14"/>
    <mergeCell ref="E13:AK14"/>
    <mergeCell ref="AZ13:BQ13"/>
    <mergeCell ref="BB9:BG9"/>
    <mergeCell ref="BH9:BI9"/>
    <mergeCell ref="B10:F10"/>
    <mergeCell ref="G10:Y10"/>
    <mergeCell ref="BL12:BN12"/>
    <mergeCell ref="Y34:AA35"/>
    <mergeCell ref="AB32:AC33"/>
    <mergeCell ref="AB34:AC35"/>
    <mergeCell ref="AI36:AQ37"/>
    <mergeCell ref="AB38:AC39"/>
    <mergeCell ref="BA15:BS19"/>
    <mergeCell ref="E16:AK16"/>
    <mergeCell ref="B17:D18"/>
    <mergeCell ref="E17:AK18"/>
    <mergeCell ref="B28:B29"/>
    <mergeCell ref="H30:J31"/>
    <mergeCell ref="AI30:AQ31"/>
    <mergeCell ref="AD30:AH31"/>
    <mergeCell ref="R30:T31"/>
    <mergeCell ref="C28:G29"/>
    <mergeCell ref="H28:J29"/>
    <mergeCell ref="K30:O31"/>
    <mergeCell ref="B15:D16"/>
    <mergeCell ref="AB30:AC31"/>
    <mergeCell ref="R32:T33"/>
    <mergeCell ref="R34:T35"/>
    <mergeCell ref="R36:T37"/>
    <mergeCell ref="R38:T39"/>
    <mergeCell ref="B66:S69"/>
    <mergeCell ref="U40:X41"/>
    <mergeCell ref="Y40:AA41"/>
    <mergeCell ref="AB40:AC41"/>
    <mergeCell ref="B42:B43"/>
    <mergeCell ref="C42:G43"/>
    <mergeCell ref="H42:J43"/>
    <mergeCell ref="U42:X43"/>
    <mergeCell ref="Y42:AA43"/>
    <mergeCell ref="AB42:AC43"/>
    <mergeCell ref="B40:B41"/>
    <mergeCell ref="C40:G41"/>
    <mergeCell ref="B44:B45"/>
    <mergeCell ref="C44:G45"/>
    <mergeCell ref="H55:K56"/>
    <mergeCell ref="AA57:AO57"/>
    <mergeCell ref="B61:AR61"/>
    <mergeCell ref="B64:AR64"/>
    <mergeCell ref="AI40:AQ41"/>
    <mergeCell ref="AI42:AQ43"/>
    <mergeCell ref="H52:K52"/>
    <mergeCell ref="H53:K54"/>
    <mergeCell ref="U46:X47"/>
    <mergeCell ref="Y46:AA47"/>
    <mergeCell ref="H44:J45"/>
    <mergeCell ref="U44:X45"/>
    <mergeCell ref="Y44:AA45"/>
    <mergeCell ref="AB44:AC45"/>
    <mergeCell ref="G8:Y8"/>
    <mergeCell ref="AE8:AP8"/>
    <mergeCell ref="AE9:AR9"/>
    <mergeCell ref="AF10:AQ10"/>
    <mergeCell ref="B21:AR21"/>
    <mergeCell ref="Z22:AR23"/>
    <mergeCell ref="Z24:AR25"/>
    <mergeCell ref="B22:Y23"/>
    <mergeCell ref="B24:Y25"/>
    <mergeCell ref="U34:X35"/>
    <mergeCell ref="Y30:AA31"/>
    <mergeCell ref="H38:J39"/>
    <mergeCell ref="H40:J41"/>
    <mergeCell ref="AR44:AX45"/>
    <mergeCell ref="AL13:AR14"/>
    <mergeCell ref="AL15:AR16"/>
    <mergeCell ref="AL17:AR18"/>
    <mergeCell ref="AD44:AH45"/>
    <mergeCell ref="AI32:AQ33"/>
    <mergeCell ref="AI34:AQ35"/>
    <mergeCell ref="AD46:AH47"/>
    <mergeCell ref="AR38:AX39"/>
    <mergeCell ref="AR40:AX41"/>
    <mergeCell ref="AR42:AX43"/>
    <mergeCell ref="AV32:BN34"/>
    <mergeCell ref="U30:X31"/>
    <mergeCell ref="U32:X33"/>
    <mergeCell ref="AI44:AQ45"/>
    <mergeCell ref="AI46:AQ47"/>
    <mergeCell ref="AD40:AH41"/>
    <mergeCell ref="AD42:AH43"/>
    <mergeCell ref="U36:X37"/>
    <mergeCell ref="U38:X39"/>
    <mergeCell ref="Y38:AA39"/>
    <mergeCell ref="AB46:AC47"/>
    <mergeCell ref="AR46:AX47"/>
    <mergeCell ref="AI38:AQ39"/>
    <mergeCell ref="AD32:AH33"/>
    <mergeCell ref="AD34:AH35"/>
    <mergeCell ref="AD38:AH39"/>
    <mergeCell ref="Y36:AA37"/>
    <mergeCell ref="AB36:AC37"/>
    <mergeCell ref="AD36:AH37"/>
    <mergeCell ref="Y32:AA33"/>
  </mergeCells>
  <phoneticPr fontId="24"/>
  <dataValidations count="4">
    <dataValidation type="list" allowBlank="1" showInputMessage="1" showErrorMessage="1" sqref="AL13:AR14 AL17:AR18" xr:uid="{929D12F0-C005-4B0A-BFB3-4711289AC149}">
      <formula1>"あ る,な い"</formula1>
    </dataValidation>
    <dataValidation type="list" allowBlank="1" showInputMessage="1" showErrorMessage="1" sqref="AL15:AR16" xr:uid="{4F4181BD-1FD6-4D04-980E-FE9FA882B3FC}">
      <formula1>"は　い,いいえ"</formula1>
    </dataValidation>
    <dataValidation type="list" allowBlank="1" showInputMessage="1" showErrorMessage="1" sqref="C38:G47" xr:uid="{574E0D33-ADA3-4AA5-9E0F-412DEC506711}">
      <formula1>"電気式,指示はかり,機械式はかり"</formula1>
    </dataValidation>
    <dataValidation type="list" allowBlank="1" showInputMessage="1" showErrorMessage="1" sqref="U38:X47" xr:uid="{CBA39F8A-FDC3-4346-AE81-679F8F5E9CC2}">
      <formula1>"有,無"</formula1>
    </dataValidation>
  </dataValidations>
  <hyperlinks>
    <hyperlink ref="E16:AK16" r:id="rId1" display=" ※「取引・証明」については、HP掲載のパンフレッをご参照ください。" xr:uid="{E88ED0C4-E3E2-4988-BF4E-72759B7EE534}"/>
  </hyperlinks>
  <printOptions horizontalCentered="1"/>
  <pageMargins left="0.23622047244094491" right="0.23622047244094491" top="0.23622047244094491" bottom="0.23622047244094491" header="0" footer="0"/>
  <pageSetup paperSize="9" scale="7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F9E4F80-7FF9-4770-99C9-62CADCE2B4B8}">
            <xm:f>$B$21=Sheet1!$A$26</xm:f>
            <x14:dxf>
              <fill>
                <patternFill>
                  <bgColor theme="0"/>
                </patternFill>
              </fill>
            </x14:dxf>
          </x14:cfRule>
          <xm:sqref>B24:AR25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A72732E-E6A5-4C94-9DB1-4773CAC04836}">
          <x14:formula1>
            <xm:f>Sheet1!$C$2:$C$21</xm:f>
          </x14:formula1>
          <xm:sqref>AI38:AQ47</xm:sqref>
        </x14:dataValidation>
        <x14:dataValidation type="list" allowBlank="1" showInputMessage="1" showErrorMessage="1" xr:uid="{42F331D2-7878-466F-AE16-6A2538BEAA36}">
          <x14:formula1>
            <xm:f>Sheet1!$A$25:$A$26</xm:f>
          </x14:formula1>
          <xm:sqref>B21:AR21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12650-7AC8-4449-98D9-A14A2499AE89}">
  <dimension ref="A2:P26"/>
  <sheetViews>
    <sheetView topLeftCell="A7" workbookViewId="0">
      <selection activeCell="E29" sqref="E29"/>
    </sheetView>
  </sheetViews>
  <sheetFormatPr defaultRowHeight="22" customHeight="1" x14ac:dyDescent="0.2"/>
  <cols>
    <col min="1" max="1" width="17.1796875" customWidth="1"/>
  </cols>
  <sheetData>
    <row r="2" spans="1:16" ht="22" customHeight="1" x14ac:dyDescent="0.2">
      <c r="A2" t="s">
        <v>78</v>
      </c>
      <c r="B2" s="3">
        <v>1</v>
      </c>
      <c r="C2" t="s">
        <v>68</v>
      </c>
    </row>
    <row r="3" spans="1:16" ht="22" customHeight="1" x14ac:dyDescent="0.2">
      <c r="A3" t="s">
        <v>84</v>
      </c>
      <c r="B3" s="3">
        <v>2</v>
      </c>
      <c r="C3" t="s">
        <v>69</v>
      </c>
    </row>
    <row r="4" spans="1:16" ht="22" customHeight="1" x14ac:dyDescent="0.2">
      <c r="A4" t="s">
        <v>85</v>
      </c>
      <c r="B4" s="3">
        <v>3</v>
      </c>
      <c r="C4" t="s">
        <v>70</v>
      </c>
    </row>
    <row r="5" spans="1:16" ht="22" customHeight="1" x14ac:dyDescent="0.2">
      <c r="A5" t="s">
        <v>79</v>
      </c>
      <c r="B5" s="3">
        <v>4</v>
      </c>
      <c r="C5" t="s">
        <v>71</v>
      </c>
    </row>
    <row r="6" spans="1:16" ht="22" customHeight="1" x14ac:dyDescent="0.2">
      <c r="A6" t="s">
        <v>80</v>
      </c>
      <c r="B6" s="3">
        <v>5</v>
      </c>
      <c r="C6" t="s">
        <v>72</v>
      </c>
    </row>
    <row r="7" spans="1:16" ht="22" customHeight="1" x14ac:dyDescent="0.2">
      <c r="A7" t="s">
        <v>81</v>
      </c>
      <c r="B7" s="3">
        <v>6</v>
      </c>
      <c r="C7" t="s">
        <v>73</v>
      </c>
    </row>
    <row r="8" spans="1:16" ht="22" customHeight="1" x14ac:dyDescent="0.2">
      <c r="A8" t="s">
        <v>82</v>
      </c>
      <c r="B8" s="3">
        <v>7</v>
      </c>
      <c r="C8" t="s">
        <v>74</v>
      </c>
    </row>
    <row r="9" spans="1:16" ht="22" customHeight="1" x14ac:dyDescent="0.2">
      <c r="A9" t="s">
        <v>83</v>
      </c>
      <c r="B9" s="3">
        <v>8</v>
      </c>
      <c r="C9" t="s">
        <v>75</v>
      </c>
    </row>
    <row r="10" spans="1:16" ht="22" customHeight="1" x14ac:dyDescent="0.2">
      <c r="A10" t="s">
        <v>86</v>
      </c>
      <c r="B10" s="3">
        <v>9</v>
      </c>
      <c r="C10" t="s">
        <v>76</v>
      </c>
    </row>
    <row r="11" spans="1:16" ht="22" customHeight="1" thickBot="1" x14ac:dyDescent="0.25">
      <c r="A11" s="2" t="s">
        <v>44</v>
      </c>
      <c r="B11" s="4">
        <v>10</v>
      </c>
      <c r="C11" s="2" t="s">
        <v>67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2" customHeight="1" thickTop="1" x14ac:dyDescent="0.2">
      <c r="B12">
        <v>10.5</v>
      </c>
    </row>
    <row r="13" spans="1:16" ht="22" customHeight="1" x14ac:dyDescent="0.2">
      <c r="A13" t="s">
        <v>87</v>
      </c>
      <c r="B13" s="3">
        <v>11</v>
      </c>
      <c r="C13" t="s">
        <v>60</v>
      </c>
    </row>
    <row r="14" spans="1:16" ht="22" customHeight="1" x14ac:dyDescent="0.2">
      <c r="A14" t="s">
        <v>88</v>
      </c>
      <c r="B14" s="3">
        <v>12</v>
      </c>
      <c r="C14" t="s">
        <v>61</v>
      </c>
    </row>
    <row r="15" spans="1:16" ht="22" customHeight="1" x14ac:dyDescent="0.2">
      <c r="A15" t="s">
        <v>89</v>
      </c>
      <c r="B15" s="3">
        <v>13</v>
      </c>
      <c r="C15" t="s">
        <v>65</v>
      </c>
    </row>
    <row r="16" spans="1:16" ht="22" customHeight="1" x14ac:dyDescent="0.2">
      <c r="A16" t="s">
        <v>90</v>
      </c>
      <c r="B16" s="3">
        <v>14</v>
      </c>
      <c r="C16" t="s">
        <v>66</v>
      </c>
    </row>
    <row r="17" spans="1:5" ht="22" customHeight="1" x14ac:dyDescent="0.2">
      <c r="A17" t="s">
        <v>91</v>
      </c>
      <c r="B17" s="3">
        <v>15</v>
      </c>
      <c r="C17" t="s">
        <v>77</v>
      </c>
    </row>
    <row r="18" spans="1:5" ht="22" customHeight="1" x14ac:dyDescent="0.2">
      <c r="A18" t="s">
        <v>92</v>
      </c>
      <c r="B18" s="3">
        <v>16</v>
      </c>
      <c r="C18" t="s">
        <v>62</v>
      </c>
    </row>
    <row r="19" spans="1:5" ht="22" customHeight="1" x14ac:dyDescent="0.2">
      <c r="A19" t="s">
        <v>93</v>
      </c>
      <c r="B19" s="3">
        <v>17</v>
      </c>
      <c r="C19" t="s">
        <v>63</v>
      </c>
    </row>
    <row r="20" spans="1:5" ht="22" customHeight="1" x14ac:dyDescent="0.2">
      <c r="A20" t="s">
        <v>94</v>
      </c>
      <c r="B20" s="3">
        <v>18</v>
      </c>
      <c r="C20" t="s">
        <v>64</v>
      </c>
    </row>
    <row r="21" spans="1:5" ht="22" customHeight="1" x14ac:dyDescent="0.2">
      <c r="A21" t="s">
        <v>96</v>
      </c>
      <c r="B21" s="3">
        <v>19</v>
      </c>
      <c r="C21" t="s">
        <v>95</v>
      </c>
    </row>
    <row r="23" spans="1:5" ht="22" customHeight="1" x14ac:dyDescent="0.2">
      <c r="B23">
        <f>_xlfn.XLOOKUP(C23,C1:C21,A1:A21)</f>
        <v>0</v>
      </c>
      <c r="C23" s="5"/>
    </row>
    <row r="25" spans="1:5" ht="22" customHeight="1" x14ac:dyDescent="0.2">
      <c r="A25" t="s">
        <v>100</v>
      </c>
      <c r="D25" s="44" t="s">
        <v>108</v>
      </c>
      <c r="E25" t="s">
        <v>106</v>
      </c>
    </row>
    <row r="26" spans="1:5" ht="22" customHeight="1" x14ac:dyDescent="0.2">
      <c r="A26" t="s">
        <v>16</v>
      </c>
      <c r="D26" s="1" t="s">
        <v>109</v>
      </c>
      <c r="E26" s="1" t="s">
        <v>107</v>
      </c>
    </row>
  </sheetData>
  <sheetProtection sheet="1" objects="1" scenarios="1" selectLockedCells="1"/>
  <phoneticPr fontId="24"/>
  <dataValidations count="1">
    <dataValidation type="list" showInputMessage="1" showErrorMessage="1" sqref="C23" xr:uid="{E7DCB4FB-3F37-4688-9B78-B12CF85425D6}">
      <formula1>$C$1:$C$21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R７年度調査票 </vt:lpstr>
      <vt:lpstr>Sheet1</vt:lpstr>
      <vt:lpstr>'R７年度調査票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金子 雲帆（計量検定所）</cp:lastModifiedBy>
  <cp:lastPrinted>2025-02-13T09:57:16Z</cp:lastPrinted>
  <dcterms:created xsi:type="dcterms:W3CDTF">2012-06-08T00:47:58Z</dcterms:created>
  <dcterms:modified xsi:type="dcterms:W3CDTF">2026-03-23T00:13:51Z</dcterms:modified>
</cp:coreProperties>
</file>