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5" windowWidth="19395" windowHeight="7575"/>
  </bookViews>
  <sheets>
    <sheet name="人口・世帯(1)" sheetId="4" r:id="rId1"/>
    <sheet name="人口・世帯(2)" sheetId="19" r:id="rId2"/>
    <sheet name="産業・労働" sheetId="20" r:id="rId3"/>
    <sheet name="医療・福祉" sheetId="21" r:id="rId4"/>
    <sheet name="教育・文化" sheetId="22" r:id="rId5"/>
    <sheet name="くらし・環境" sheetId="23" r:id="rId6"/>
    <sheet name="安全" sheetId="24" r:id="rId7"/>
    <sheet name="行政・財政" sheetId="25" r:id="rId8"/>
  </sheets>
  <definedNames>
    <definedName name="_xlnm.Print_Area" localSheetId="5">くらし・環境!$A$1:$AW$73</definedName>
    <definedName name="_xlnm.Print_Area" localSheetId="6">安全!$A$1:$AI$70</definedName>
    <definedName name="_xlnm.Print_Area" localSheetId="3">医療・福祉!$A$1:$AU$70</definedName>
    <definedName name="_xlnm.Print_Area" localSheetId="4">教育・文化!$A$1:$N$70</definedName>
    <definedName name="_xlnm.Print_Area" localSheetId="7">行政・財政!$A$1:$BN$70</definedName>
    <definedName name="_xlnm.Print_Area" localSheetId="2">産業・労働!$A$1:$CK$70</definedName>
    <definedName name="_xlnm.Print_Area" localSheetId="0">'人口・世帯(1)'!$A$1:$BV$70</definedName>
    <definedName name="_xlnm.Print_Area" localSheetId="1">'人口・世帯(2)'!$A$1:$CJ$70</definedName>
  </definedNames>
  <calcPr calcId="145621"/>
</workbook>
</file>

<file path=xl/calcChain.xml><?xml version="1.0" encoding="utf-8"?>
<calcChain xmlns="http://schemas.openxmlformats.org/spreadsheetml/2006/main">
  <c r="G3" i="22" l="1"/>
</calcChain>
</file>

<file path=xl/sharedStrings.xml><?xml version="1.0" encoding="utf-8"?>
<sst xmlns="http://schemas.openxmlformats.org/spreadsheetml/2006/main" count="4951" uniqueCount="542">
  <si>
    <t>さいたま市</t>
  </si>
  <si>
    <t>ふじみ野市</t>
  </si>
  <si>
    <t>ときがわ町</t>
  </si>
  <si>
    <t xml:space="preserve">川越市    </t>
  </si>
  <si>
    <t xml:space="preserve">熊谷市    </t>
  </si>
  <si>
    <t xml:space="preserve">川口市    </t>
  </si>
  <si>
    <t xml:space="preserve">行田市    </t>
  </si>
  <si>
    <t xml:space="preserve">秩父市    </t>
  </si>
  <si>
    <t xml:space="preserve">所沢市    </t>
  </si>
  <si>
    <t xml:space="preserve">飯能市    </t>
  </si>
  <si>
    <t xml:space="preserve">加須市    </t>
  </si>
  <si>
    <t xml:space="preserve">本庄市    </t>
  </si>
  <si>
    <t xml:space="preserve">東松山市  </t>
  </si>
  <si>
    <t xml:space="preserve">春日部市  </t>
  </si>
  <si>
    <t xml:space="preserve">狭山市    </t>
  </si>
  <si>
    <t xml:space="preserve">羽生市    </t>
  </si>
  <si>
    <t xml:space="preserve">鴻巣市    </t>
  </si>
  <si>
    <t xml:space="preserve">深谷市    </t>
  </si>
  <si>
    <t xml:space="preserve">上尾市    </t>
  </si>
  <si>
    <t xml:space="preserve">草加市    </t>
  </si>
  <si>
    <t xml:space="preserve">越谷市    </t>
  </si>
  <si>
    <t xml:space="preserve">蕨  市    </t>
  </si>
  <si>
    <t xml:space="preserve">戸田市    </t>
  </si>
  <si>
    <t xml:space="preserve">入間市    </t>
  </si>
  <si>
    <t xml:space="preserve">朝霞市    </t>
  </si>
  <si>
    <t xml:space="preserve">志木市    </t>
  </si>
  <si>
    <t xml:space="preserve">和光市    </t>
  </si>
  <si>
    <t xml:space="preserve">新座市    </t>
  </si>
  <si>
    <t xml:space="preserve">桶川市    </t>
  </si>
  <si>
    <t xml:space="preserve">久喜市    </t>
  </si>
  <si>
    <t xml:space="preserve">北本市    </t>
  </si>
  <si>
    <t xml:space="preserve">八潮市    </t>
  </si>
  <si>
    <t xml:space="preserve">富士見市  </t>
  </si>
  <si>
    <t xml:space="preserve">三郷市    </t>
  </si>
  <si>
    <t xml:space="preserve">蓮田市    </t>
  </si>
  <si>
    <t xml:space="preserve">坂戸市    </t>
  </si>
  <si>
    <t xml:space="preserve">幸手市    </t>
  </si>
  <si>
    <t xml:space="preserve">日高市    </t>
  </si>
  <si>
    <t xml:space="preserve">吉川市    </t>
  </si>
  <si>
    <t>白岡市</t>
    <rPh sb="2" eb="3">
      <t>シ</t>
    </rPh>
    <phoneticPr fontId="3"/>
  </si>
  <si>
    <t xml:space="preserve">伊奈町    </t>
  </si>
  <si>
    <t xml:space="preserve">三芳町    </t>
  </si>
  <si>
    <t xml:space="preserve">毛呂山町  </t>
  </si>
  <si>
    <t xml:space="preserve">越生町    </t>
  </si>
  <si>
    <t xml:space="preserve">滑川町    </t>
  </si>
  <si>
    <t xml:space="preserve">嵐山町    </t>
  </si>
  <si>
    <t xml:space="preserve">小川町    </t>
  </si>
  <si>
    <t xml:space="preserve">川島町    </t>
  </si>
  <si>
    <t xml:space="preserve">吉見町    </t>
  </si>
  <si>
    <t xml:space="preserve">鳩山町    </t>
  </si>
  <si>
    <t xml:space="preserve">横瀬町    </t>
  </si>
  <si>
    <t xml:space="preserve">皆野町    </t>
  </si>
  <si>
    <t xml:space="preserve">長瀞町    </t>
  </si>
  <si>
    <t xml:space="preserve">小鹿野町  </t>
  </si>
  <si>
    <t xml:space="preserve">東秩父村  </t>
  </si>
  <si>
    <t xml:space="preserve">美里町    </t>
  </si>
  <si>
    <t xml:space="preserve">神川町    </t>
  </si>
  <si>
    <t xml:space="preserve">上里町    </t>
  </si>
  <si>
    <t xml:space="preserve">寄居町    </t>
  </si>
  <si>
    <t xml:space="preserve">宮代町    </t>
  </si>
  <si>
    <t xml:space="preserve">杉戸町    </t>
  </si>
  <si>
    <t xml:space="preserve">松伏町    </t>
  </si>
  <si>
    <t>市町村</t>
    <rPh sb="0" eb="3">
      <t>シチョウソン</t>
    </rPh>
    <phoneticPr fontId="1"/>
  </si>
  <si>
    <t>順位</t>
    <rPh sb="0" eb="2">
      <t>ジュンイ</t>
    </rPh>
    <phoneticPr fontId="1"/>
  </si>
  <si>
    <r>
      <t>総人口</t>
    </r>
    <r>
      <rPr>
        <sz val="9"/>
        <color theme="1"/>
        <rFont val="ＭＳ Ｐゴシック"/>
        <family val="3"/>
        <charset val="128"/>
        <scheme val="minor"/>
      </rPr>
      <t>（人）</t>
    </r>
    <rPh sb="0" eb="3">
      <t>ソウジンコウ</t>
    </rPh>
    <rPh sb="4" eb="5">
      <t>ニン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</si>
  <si>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人口密度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（人/㎢）</t>
    </r>
    <rPh sb="0" eb="2">
      <t>ジンコウ</t>
    </rPh>
    <rPh sb="2" eb="4">
      <t>ミツド</t>
    </rPh>
    <rPh sb="6" eb="7">
      <t>ニン</t>
    </rPh>
    <phoneticPr fontId="1"/>
  </si>
  <si>
    <t>鶴ヶ島市</t>
    <rPh sb="0" eb="4">
      <t>ツルガシマシ</t>
    </rPh>
    <phoneticPr fontId="1"/>
  </si>
  <si>
    <t>全県</t>
    <rPh sb="0" eb="2">
      <t>ゼンケン</t>
    </rPh>
    <phoneticPr fontId="1"/>
  </si>
  <si>
    <t>１　総人口</t>
    <rPh sb="2" eb="5">
      <t>ソウジンコウ</t>
    </rPh>
    <phoneticPr fontId="1"/>
  </si>
  <si>
    <t>２　人口密度</t>
    <rPh sb="2" eb="4">
      <t>ジンコウ</t>
    </rPh>
    <rPh sb="4" eb="6">
      <t>ミツド</t>
    </rPh>
    <phoneticPr fontId="1"/>
  </si>
  <si>
    <r>
      <t>割合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ワリアイ</t>
    </rPh>
    <phoneticPr fontId="1"/>
  </si>
  <si>
    <r>
      <t>人数</t>
    </r>
    <r>
      <rPr>
        <sz val="10"/>
        <color theme="1"/>
        <rFont val="ＭＳ Ｐゴシック"/>
        <family val="3"/>
        <charset val="128"/>
        <scheme val="minor"/>
      </rPr>
      <t>（人）</t>
    </r>
    <rPh sb="0" eb="2">
      <t>ニンズウ</t>
    </rPh>
    <rPh sb="3" eb="4">
      <t>ニン</t>
    </rPh>
    <phoneticPr fontId="1"/>
  </si>
  <si>
    <t>３　年少人口の割合</t>
    <rPh sb="2" eb="4">
      <t>ネンショウ</t>
    </rPh>
    <rPh sb="4" eb="6">
      <t>ジンコウ</t>
    </rPh>
    <rPh sb="7" eb="9">
      <t>ワリアイ</t>
    </rPh>
    <phoneticPr fontId="1"/>
  </si>
  <si>
    <r>
      <t>割合</t>
    </r>
    <r>
      <rPr>
        <sz val="10"/>
        <color theme="1"/>
        <rFont val="ＭＳ Ｐゴシック"/>
        <family val="3"/>
        <charset val="128"/>
        <scheme val="minor"/>
      </rPr>
      <t>（％）</t>
    </r>
    <rPh sb="0" eb="2">
      <t>ワリアイ</t>
    </rPh>
    <phoneticPr fontId="1"/>
  </si>
  <si>
    <t>４　生産年齢人口の割合</t>
    <rPh sb="2" eb="4">
      <t>セイサン</t>
    </rPh>
    <rPh sb="4" eb="6">
      <t>ネンレイ</t>
    </rPh>
    <rPh sb="6" eb="8">
      <t>ジンコウ</t>
    </rPh>
    <rPh sb="9" eb="11">
      <t>ワリアイ</t>
    </rPh>
    <phoneticPr fontId="1"/>
  </si>
  <si>
    <t>鶴ヶ島市</t>
    <rPh sb="0" eb="3">
      <t>ツルガシマ</t>
    </rPh>
    <rPh sb="3" eb="4">
      <t>シ</t>
    </rPh>
    <phoneticPr fontId="1"/>
  </si>
  <si>
    <t>５　老年人口の割合</t>
    <rPh sb="2" eb="4">
      <t>ロウネン</t>
    </rPh>
    <rPh sb="4" eb="6">
      <t>ジンコウ</t>
    </rPh>
    <rPh sb="7" eb="9">
      <t>ワリアイ</t>
    </rPh>
    <phoneticPr fontId="1"/>
  </si>
  <si>
    <t>世帯数</t>
    <rPh sb="0" eb="3">
      <t>セタイスウ</t>
    </rPh>
    <phoneticPr fontId="1"/>
  </si>
  <si>
    <r>
      <t>人数</t>
    </r>
    <r>
      <rPr>
        <sz val="10"/>
        <rFont val="ＭＳ Ｐゴシック"/>
        <family val="3"/>
        <charset val="128"/>
        <scheme val="minor"/>
      </rPr>
      <t>（人）</t>
    </r>
    <rPh sb="0" eb="2">
      <t>ニンズウ</t>
    </rPh>
    <rPh sb="3" eb="4">
      <t>ニン</t>
    </rPh>
    <phoneticPr fontId="1"/>
  </si>
  <si>
    <t>比率</t>
    <rPh sb="0" eb="2">
      <t>ヒリツ</t>
    </rPh>
    <phoneticPr fontId="1"/>
  </si>
  <si>
    <t>　</t>
    <phoneticPr fontId="1"/>
  </si>
  <si>
    <t>白岡市</t>
    <rPh sb="0" eb="2">
      <t>シラオカ</t>
    </rPh>
    <rPh sb="2" eb="3">
      <t>シ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</si>
  <si>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増減数
</t>
    </r>
    <r>
      <rPr>
        <sz val="9"/>
        <color theme="1"/>
        <rFont val="ＭＳ Ｐゴシック"/>
        <family val="3"/>
        <charset val="128"/>
        <scheme val="minor"/>
      </rPr>
      <t>（人）</t>
    </r>
    <rPh sb="0" eb="2">
      <t>ゾウゲン</t>
    </rPh>
    <rPh sb="2" eb="3">
      <t>スウ</t>
    </rPh>
    <rPh sb="5" eb="6">
      <t>ニン</t>
    </rPh>
    <phoneticPr fontId="1"/>
  </si>
  <si>
    <t>合計特殊
出生率</t>
    <rPh sb="0" eb="2">
      <t>ゴウケイ</t>
    </rPh>
    <rPh sb="2" eb="4">
      <t>トクシュ</t>
    </rPh>
    <rPh sb="5" eb="7">
      <t>シュッショウ</t>
    </rPh>
    <rPh sb="7" eb="8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</si>
  <si>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婚姻率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コンイン</t>
    </rPh>
    <rPh sb="2" eb="3">
      <t>リツ</t>
    </rPh>
    <rPh sb="5" eb="7">
      <t>ジンコウ</t>
    </rPh>
    <rPh sb="7" eb="9">
      <t>センタイ</t>
    </rPh>
    <phoneticPr fontId="1"/>
  </si>
  <si>
    <t>婚姻件数</t>
    <rPh sb="0" eb="2">
      <t>コンイン</t>
    </rPh>
    <rPh sb="2" eb="3">
      <t>ケン</t>
    </rPh>
    <rPh sb="3" eb="4">
      <t>スウ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</si>
  <si>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離婚率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リコン</t>
    </rPh>
    <rPh sb="2" eb="3">
      <t>リツ</t>
    </rPh>
    <rPh sb="5" eb="7">
      <t>ジンコウ</t>
    </rPh>
    <rPh sb="7" eb="9">
      <t>センタイ</t>
    </rPh>
    <phoneticPr fontId="1"/>
  </si>
  <si>
    <t>離婚件数</t>
    <rPh sb="0" eb="2">
      <t>リコン</t>
    </rPh>
    <rPh sb="2" eb="3">
      <t>ケン</t>
    </rPh>
    <rPh sb="3" eb="4">
      <t>スウ</t>
    </rPh>
    <phoneticPr fontId="1"/>
  </si>
  <si>
    <r>
      <t>65歳健康
寿命</t>
    </r>
    <r>
      <rPr>
        <sz val="9"/>
        <color theme="1"/>
        <rFont val="ＭＳ Ｐゴシック"/>
        <family val="3"/>
        <charset val="128"/>
        <scheme val="minor"/>
      </rPr>
      <t>(年）</t>
    </r>
    <rPh sb="2" eb="3">
      <t>サイ</t>
    </rPh>
    <rPh sb="3" eb="5">
      <t>ケンコウ</t>
    </rPh>
    <rPh sb="6" eb="8">
      <t>ジュミョウ</t>
    </rPh>
    <rPh sb="9" eb="10">
      <t>ネン</t>
    </rPh>
    <phoneticPr fontId="1"/>
  </si>
  <si>
    <r>
      <t>65歳平均
余命</t>
    </r>
    <r>
      <rPr>
        <sz val="9"/>
        <color theme="1"/>
        <rFont val="ＭＳ Ｐゴシック"/>
        <family val="3"/>
        <charset val="128"/>
        <scheme val="minor"/>
      </rPr>
      <t>(年）</t>
    </r>
    <rPh sb="2" eb="3">
      <t>サイ</t>
    </rPh>
    <rPh sb="3" eb="5">
      <t>ヘイキン</t>
    </rPh>
    <rPh sb="6" eb="8">
      <t>ヨミョウ</t>
    </rPh>
    <rPh sb="9" eb="10">
      <t>ネン</t>
    </rPh>
    <phoneticPr fontId="1"/>
  </si>
  <si>
    <t>面積(ha)</t>
    <rPh sb="0" eb="2">
      <t>メンセキ</t>
    </rPh>
    <phoneticPr fontId="1"/>
  </si>
  <si>
    <t>事業所数</t>
    <rPh sb="0" eb="3">
      <t>ジギョウショ</t>
    </rPh>
    <rPh sb="3" eb="4">
      <t>スウ</t>
    </rPh>
    <phoneticPr fontId="1"/>
  </si>
  <si>
    <r>
      <t>従業者数</t>
    </r>
    <r>
      <rPr>
        <sz val="10"/>
        <color theme="1"/>
        <rFont val="ＭＳ Ｐゴシック"/>
        <family val="3"/>
        <charset val="128"/>
        <scheme val="minor"/>
      </rPr>
      <t>(人)</t>
    </r>
    <rPh sb="0" eb="3">
      <t>ジュウギョウシャ</t>
    </rPh>
    <rPh sb="3" eb="4">
      <t>スウ</t>
    </rPh>
    <rPh sb="5" eb="6">
      <t>ニン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</si>
  <si>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就業率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シュウギョウ</t>
    </rPh>
    <rPh sb="2" eb="3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</si>
  <si>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就業者数</t>
    </r>
    <r>
      <rPr>
        <sz val="9"/>
        <color theme="1"/>
        <rFont val="ＭＳ Ｐゴシック"/>
        <family val="3"/>
        <charset val="128"/>
        <scheme val="minor"/>
      </rPr>
      <t xml:space="preserve">
（人）</t>
    </r>
    <rPh sb="0" eb="3">
      <t>シュウギョウシャ</t>
    </rPh>
    <rPh sb="3" eb="4">
      <t>スウ</t>
    </rPh>
    <rPh sb="6" eb="7">
      <t>ニン</t>
    </rPh>
    <phoneticPr fontId="1"/>
  </si>
  <si>
    <t>順位</t>
    <rPh sb="0" eb="2">
      <t>ジュンイ</t>
    </rPh>
    <phoneticPr fontId="3"/>
  </si>
  <si>
    <t>市町村</t>
    <rPh sb="0" eb="3">
      <t>シチョウソン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</si>
  <si>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 xml:space="preserve">認定率
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ニンテイ</t>
    </rPh>
    <rPh sb="2" eb="3">
      <t>リツ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</si>
  <si>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 xml:space="preserve">認定者数
</t>
    </r>
    <r>
      <rPr>
        <sz val="9"/>
        <color theme="1"/>
        <rFont val="ＭＳ Ｐゴシック"/>
        <family val="3"/>
        <charset val="128"/>
        <scheme val="minor"/>
      </rPr>
      <t>(人）</t>
    </r>
    <rPh sb="0" eb="3">
      <t>ニンテイシャ</t>
    </rPh>
    <rPh sb="3" eb="4">
      <t>スウ</t>
    </rPh>
    <rPh sb="6" eb="7">
      <t>ニン</t>
    </rPh>
    <phoneticPr fontId="3"/>
  </si>
  <si>
    <r>
      <rPr>
        <sz val="12"/>
        <color theme="1"/>
        <rFont val="ＭＳ Ｐゴシック"/>
        <family val="3"/>
        <charset val="128"/>
        <scheme val="minor"/>
      </rPr>
      <t>保護率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ホゴ</t>
    </rPh>
    <rPh sb="2" eb="3">
      <t>リツ</t>
    </rPh>
    <phoneticPr fontId="1"/>
  </si>
  <si>
    <t>１人当たり
貸出冊数</t>
    <rPh sb="0" eb="2">
      <t>ヒトリ</t>
    </rPh>
    <rPh sb="2" eb="3">
      <t>ア</t>
    </rPh>
    <rPh sb="6" eb="8">
      <t>カシダシ</t>
    </rPh>
    <rPh sb="8" eb="10">
      <t>サツスウ</t>
    </rPh>
    <phoneticPr fontId="1"/>
  </si>
  <si>
    <t>貸出冊数</t>
    <rPh sb="0" eb="2">
      <t>カシダシ</t>
    </rPh>
    <rPh sb="2" eb="4">
      <t>サツスウ</t>
    </rPh>
    <phoneticPr fontId="1"/>
  </si>
  <si>
    <r>
      <t xml:space="preserve">耐震化率
</t>
    </r>
    <r>
      <rPr>
        <sz val="9"/>
        <color theme="1"/>
        <rFont val="ＭＳ Ｐゴシック"/>
        <family val="3"/>
        <charset val="128"/>
        <scheme val="minor"/>
      </rPr>
      <t>（％）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</si>
  <si>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排出量</t>
    </r>
    <r>
      <rPr>
        <sz val="8"/>
        <color theme="1"/>
        <rFont val="ＭＳ Ｐゴシック"/>
        <family val="3"/>
        <charset val="128"/>
        <scheme val="minor"/>
      </rPr>
      <t xml:space="preserve">
（g/人日）</t>
    </r>
    <rPh sb="0" eb="2">
      <t>ハイシュツ</t>
    </rPh>
    <rPh sb="2" eb="3">
      <t>リョウ</t>
    </rPh>
    <rPh sb="7" eb="8">
      <t>ニン</t>
    </rPh>
    <rPh sb="8" eb="9">
      <t>ヒ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</si>
  <si>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排出量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（千ｔ－CO２）</t>
    </r>
    <rPh sb="0" eb="2">
      <t>ハイシュツ</t>
    </rPh>
    <rPh sb="2" eb="3">
      <t>リョウ</t>
    </rPh>
    <rPh sb="5" eb="6">
      <t>セン</t>
    </rPh>
    <phoneticPr fontId="1"/>
  </si>
  <si>
    <r>
      <t>普及率</t>
    </r>
    <r>
      <rPr>
        <sz val="10"/>
        <color theme="1"/>
        <rFont val="ＭＳ Ｐゴシック"/>
        <family val="3"/>
        <charset val="128"/>
        <scheme val="minor"/>
      </rPr>
      <t>（％）</t>
    </r>
    <rPh sb="0" eb="2">
      <t>フキュウ</t>
    </rPh>
    <rPh sb="2" eb="3">
      <t>リツ</t>
    </rPh>
    <phoneticPr fontId="1"/>
  </si>
  <si>
    <t>　</t>
    <phoneticPr fontId="1"/>
  </si>
  <si>
    <r>
      <t>舗装率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ホソウ</t>
    </rPh>
    <rPh sb="2" eb="3">
      <t>リツ</t>
    </rPh>
    <phoneticPr fontId="1"/>
  </si>
  <si>
    <r>
      <t xml:space="preserve">犯罪率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ハンザイ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</si>
  <si>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団体数</t>
    <rPh sb="0" eb="2">
      <t>ダンタイ</t>
    </rPh>
    <rPh sb="2" eb="3">
      <t>スウ</t>
    </rPh>
    <phoneticPr fontId="1"/>
  </si>
  <si>
    <t>全域</t>
    <rPh sb="0" eb="2">
      <t>ゼンイキ</t>
    </rPh>
    <phoneticPr fontId="1"/>
  </si>
  <si>
    <r>
      <t xml:space="preserve">発生件数
</t>
    </r>
    <r>
      <rPr>
        <sz val="9"/>
        <color theme="1"/>
        <rFont val="ＭＳ Ｐゴシック"/>
        <family val="3"/>
        <charset val="128"/>
        <scheme val="minor"/>
      </rPr>
      <t>（件）</t>
    </r>
    <rPh sb="0" eb="2">
      <t>ハッセイ</t>
    </rPh>
    <rPh sb="2" eb="4">
      <t>ケンスウ</t>
    </rPh>
    <rPh sb="6" eb="7">
      <t>ケン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</si>
  <si>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出火率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（件/万人）</t>
    </r>
    <rPh sb="0" eb="2">
      <t>シュッカ</t>
    </rPh>
    <rPh sb="2" eb="3">
      <t>リツ</t>
    </rPh>
    <rPh sb="5" eb="6">
      <t>ケン</t>
    </rPh>
    <rPh sb="7" eb="9">
      <t>マンニン</t>
    </rPh>
    <phoneticPr fontId="1"/>
  </si>
  <si>
    <t>出火件数</t>
    <rPh sb="0" eb="2">
      <t>シュッカ</t>
    </rPh>
    <rPh sb="2" eb="3">
      <t>ケン</t>
    </rPh>
    <rPh sb="3" eb="4">
      <t>スウ</t>
    </rPh>
    <phoneticPr fontId="1"/>
  </si>
  <si>
    <r>
      <t xml:space="preserve">組織率
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ソシキ</t>
    </rPh>
    <rPh sb="2" eb="3">
      <t>リツ</t>
    </rPh>
    <phoneticPr fontId="1"/>
  </si>
  <si>
    <t>組織数</t>
    <rPh sb="0" eb="2">
      <t>ソシキ</t>
    </rPh>
    <rPh sb="2" eb="3">
      <t>スウ</t>
    </rPh>
    <phoneticPr fontId="1"/>
  </si>
  <si>
    <r>
      <t>金額</t>
    </r>
    <r>
      <rPr>
        <sz val="10"/>
        <color theme="1"/>
        <rFont val="ＭＳ Ｐゴシック"/>
        <family val="3"/>
        <charset val="128"/>
        <scheme val="minor"/>
      </rPr>
      <t>（千円）</t>
    </r>
    <rPh sb="0" eb="2">
      <t>キンガク</t>
    </rPh>
    <rPh sb="3" eb="5">
      <t>センエン</t>
    </rPh>
    <phoneticPr fontId="1"/>
  </si>
  <si>
    <t>経常収支
比率（％）</t>
    <rPh sb="0" eb="2">
      <t>ケイジョウ</t>
    </rPh>
    <rPh sb="2" eb="4">
      <t>シュウシ</t>
    </rPh>
    <rPh sb="5" eb="7">
      <t>ヒリツ</t>
    </rPh>
    <phoneticPr fontId="1"/>
  </si>
  <si>
    <t>実質公債費
比率（％）</t>
    <rPh sb="0" eb="2">
      <t>ジッシツ</t>
    </rPh>
    <rPh sb="2" eb="5">
      <t>コウサイヒ</t>
    </rPh>
    <rPh sb="6" eb="8">
      <t>ヒリツ</t>
    </rPh>
    <phoneticPr fontId="1"/>
  </si>
  <si>
    <t>将来負担
比率（％）</t>
    <rPh sb="0" eb="2">
      <t>ショウライ</t>
    </rPh>
    <rPh sb="2" eb="4">
      <t>フタン</t>
    </rPh>
    <rPh sb="5" eb="7">
      <t>ヒリツ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</si>
  <si>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納税率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（％）</t>
    </r>
    <rPh sb="0" eb="2">
      <t>ノウゼイ</t>
    </rPh>
    <rPh sb="2" eb="3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</si>
  <si>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収入額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（百万円）</t>
    </r>
    <rPh sb="0" eb="2">
      <t>シュウニュウ</t>
    </rPh>
    <rPh sb="2" eb="3">
      <t>ガク</t>
    </rPh>
    <rPh sb="5" eb="7">
      <t>ヒャクマン</t>
    </rPh>
    <rPh sb="7" eb="8">
      <t>エン</t>
    </rPh>
    <phoneticPr fontId="1"/>
  </si>
  <si>
    <t>資料：県統計課「埼玉県町（丁）字別人口調査」</t>
    <rPh sb="0" eb="2">
      <t>シリョウ</t>
    </rPh>
    <rPh sb="3" eb="4">
      <t>ケン</t>
    </rPh>
    <rPh sb="4" eb="6">
      <t>トウケイ</t>
    </rPh>
    <rPh sb="6" eb="7">
      <t>カ</t>
    </rPh>
    <rPh sb="8" eb="11">
      <t>サイタマケン</t>
    </rPh>
    <rPh sb="11" eb="12">
      <t>マチ</t>
    </rPh>
    <rPh sb="13" eb="14">
      <t>チョウ</t>
    </rPh>
    <rPh sb="15" eb="16">
      <t>アザ</t>
    </rPh>
    <rPh sb="16" eb="17">
      <t>ベツ</t>
    </rPh>
    <rPh sb="17" eb="19">
      <t>ジンコウ</t>
    </rPh>
    <rPh sb="19" eb="21">
      <t>チョウサ</t>
    </rPh>
    <phoneticPr fontId="1"/>
  </si>
  <si>
    <t>平成22年10月1日現在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</si>
  <si>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資料：総務省統計局「平成22年国勢調査」</t>
    <rPh sb="0" eb="2">
      <t>シリョウ</t>
    </rPh>
    <rPh sb="3" eb="6">
      <t>ソウムショウ</t>
    </rPh>
    <rPh sb="6" eb="9">
      <t>トウケイキョク</t>
    </rPh>
    <rPh sb="10" eb="12">
      <t>ヘイセイ</t>
    </rPh>
    <rPh sb="14" eb="15">
      <t>ネン</t>
    </rPh>
    <rPh sb="15" eb="17">
      <t>コクセイ</t>
    </rPh>
    <rPh sb="17" eb="19">
      <t>チョウサ</t>
    </rPh>
    <phoneticPr fontId="1"/>
  </si>
  <si>
    <t>資料：法務省「在留外国人統計」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1"/>
  </si>
  <si>
    <t>資料：県保健医療政策課「埼玉県の人口動態概況」</t>
    <rPh sb="0" eb="2">
      <t>シリョウ</t>
    </rPh>
    <rPh sb="3" eb="4">
      <t>ケン</t>
    </rPh>
    <rPh sb="4" eb="6">
      <t>ホケン</t>
    </rPh>
    <rPh sb="6" eb="8">
      <t>イリョウ</t>
    </rPh>
    <rPh sb="8" eb="10">
      <t>セイサク</t>
    </rPh>
    <rPh sb="10" eb="11">
      <t>カ</t>
    </rPh>
    <rPh sb="12" eb="15">
      <t>サイタマケン</t>
    </rPh>
    <rPh sb="16" eb="18">
      <t>ジンコウ</t>
    </rPh>
    <rPh sb="18" eb="20">
      <t>ドウタイ</t>
    </rPh>
    <rPh sb="20" eb="22">
      <t>ガイキョウ</t>
    </rPh>
    <phoneticPr fontId="1"/>
  </si>
  <si>
    <t>平成22年</t>
    <rPh sb="0" eb="2">
      <t>ヘイセイ</t>
    </rPh>
    <rPh sb="4" eb="5">
      <t>ネン</t>
    </rPh>
    <phoneticPr fontId="1"/>
  </si>
  <si>
    <t>資料：厚生労働省「市区町村別生命表の概況」</t>
    <rPh sb="0" eb="2">
      <t>シリョウ</t>
    </rPh>
    <rPh sb="3" eb="5">
      <t>コウセイ</t>
    </rPh>
    <rPh sb="5" eb="8">
      <t>ロウドウショウ</t>
    </rPh>
    <rPh sb="9" eb="11">
      <t>シク</t>
    </rPh>
    <rPh sb="11" eb="13">
      <t>チョウソン</t>
    </rPh>
    <rPh sb="13" eb="14">
      <t>ベツ</t>
    </rPh>
    <rPh sb="14" eb="16">
      <t>セイメイ</t>
    </rPh>
    <rPh sb="16" eb="17">
      <t>ヒョウ</t>
    </rPh>
    <rPh sb="18" eb="20">
      <t>ガイキョウ</t>
    </rPh>
    <phoneticPr fontId="1"/>
  </si>
  <si>
    <t>資料：県衛生研究所「健康指標総合ソフト」</t>
    <rPh sb="0" eb="2">
      <t>シリョウ</t>
    </rPh>
    <rPh sb="3" eb="4">
      <t>ケン</t>
    </rPh>
    <rPh sb="4" eb="6">
      <t>エイセイ</t>
    </rPh>
    <rPh sb="6" eb="9">
      <t>ケンキュウショ</t>
    </rPh>
    <rPh sb="10" eb="12">
      <t>ケンコウ</t>
    </rPh>
    <rPh sb="12" eb="14">
      <t>シヒョウ</t>
    </rPh>
    <rPh sb="14" eb="16">
      <t>ソウゴウ</t>
    </rPh>
    <phoneticPr fontId="1"/>
  </si>
  <si>
    <t>資料：農林水産省「農林業センサス」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1"/>
  </si>
  <si>
    <t>資料：総務省統計局</t>
    <rPh sb="0" eb="2">
      <t>シリョウ</t>
    </rPh>
    <rPh sb="3" eb="6">
      <t>ソウムショウ</t>
    </rPh>
    <rPh sb="6" eb="9">
      <t>トウケイキョク</t>
    </rPh>
    <phoneticPr fontId="1"/>
  </si>
  <si>
    <t>資料：県国保医療課</t>
    <rPh sb="0" eb="2">
      <t>シリョウ</t>
    </rPh>
    <rPh sb="3" eb="4">
      <t>ケン</t>
    </rPh>
    <rPh sb="4" eb="6">
      <t>コクホ</t>
    </rPh>
    <rPh sb="6" eb="8">
      <t>イリョウ</t>
    </rPh>
    <rPh sb="8" eb="9">
      <t>カ</t>
    </rPh>
    <phoneticPr fontId="1"/>
  </si>
  <si>
    <t>資料：県保健医療政策課 「埼玉県保健統計年報」</t>
    <rPh sb="0" eb="2">
      <t>シリョウ</t>
    </rPh>
    <rPh sb="3" eb="4">
      <t>ケン</t>
    </rPh>
    <rPh sb="4" eb="6">
      <t>ホケン</t>
    </rPh>
    <rPh sb="6" eb="8">
      <t>イリョウ</t>
    </rPh>
    <rPh sb="8" eb="10">
      <t>セイサク</t>
    </rPh>
    <rPh sb="10" eb="11">
      <t>カ</t>
    </rPh>
    <phoneticPr fontId="1"/>
  </si>
  <si>
    <t>資料：県社会福祉課</t>
    <rPh sb="0" eb="2">
      <t>シリョウ</t>
    </rPh>
    <rPh sb="3" eb="4">
      <t>ケン</t>
    </rPh>
    <rPh sb="4" eb="6">
      <t>シャカイ</t>
    </rPh>
    <rPh sb="6" eb="9">
      <t>フクシカ</t>
    </rPh>
    <phoneticPr fontId="1"/>
  </si>
  <si>
    <t>資料：埼玉県図書館協会HP</t>
    <rPh sb="0" eb="2">
      <t>シリョウ</t>
    </rPh>
    <rPh sb="3" eb="6">
      <t>サイタマケン</t>
    </rPh>
    <rPh sb="6" eb="9">
      <t>トショカン</t>
    </rPh>
    <rPh sb="9" eb="11">
      <t>キョウカイ</t>
    </rPh>
    <phoneticPr fontId="1"/>
  </si>
  <si>
    <t>資料：文部科学省HP</t>
    <rPh sb="0" eb="2">
      <t>シリョウ</t>
    </rPh>
    <rPh sb="3" eb="5">
      <t>モンブ</t>
    </rPh>
    <rPh sb="5" eb="8">
      <t>カガクショウ</t>
    </rPh>
    <phoneticPr fontId="1"/>
  </si>
  <si>
    <t>資料：環境省HP「一般廃棄物処理実態調査結果」</t>
    <rPh sb="0" eb="2">
      <t>シリョウ</t>
    </rPh>
    <rPh sb="3" eb="6">
      <t>カンキョウショウ</t>
    </rPh>
    <rPh sb="9" eb="11">
      <t>イッパン</t>
    </rPh>
    <rPh sb="11" eb="14">
      <t>ハイキブツ</t>
    </rPh>
    <rPh sb="14" eb="16">
      <t>ショリ</t>
    </rPh>
    <rPh sb="16" eb="18">
      <t>ジッタイ</t>
    </rPh>
    <rPh sb="18" eb="20">
      <t>チョウサ</t>
    </rPh>
    <rPh sb="20" eb="22">
      <t>ケッカ</t>
    </rPh>
    <phoneticPr fontId="1"/>
  </si>
  <si>
    <t>資料：県温暖化対策課、</t>
    <rPh sb="0" eb="2">
      <t>シリョウ</t>
    </rPh>
    <rPh sb="3" eb="4">
      <t>ケン</t>
    </rPh>
    <rPh sb="4" eb="7">
      <t>オンダンカ</t>
    </rPh>
    <rPh sb="7" eb="9">
      <t>タイサク</t>
    </rPh>
    <rPh sb="9" eb="10">
      <t>カ</t>
    </rPh>
    <phoneticPr fontId="1"/>
  </si>
  <si>
    <t>　  　　県環境科学国際センター</t>
    <phoneticPr fontId="1"/>
  </si>
  <si>
    <t>資料：県道路環境課「道路現況調書」</t>
    <rPh sb="0" eb="2">
      <t>シリョウ</t>
    </rPh>
    <rPh sb="3" eb="4">
      <t>ケン</t>
    </rPh>
    <rPh sb="4" eb="6">
      <t>ドウロ</t>
    </rPh>
    <rPh sb="6" eb="8">
      <t>カンキョウ</t>
    </rPh>
    <rPh sb="8" eb="9">
      <t>カ</t>
    </rPh>
    <rPh sb="10" eb="12">
      <t>ドウロ</t>
    </rPh>
    <rPh sb="12" eb="14">
      <t>ゲンキョウ</t>
    </rPh>
    <rPh sb="14" eb="16">
      <t>チョウショ</t>
    </rPh>
    <phoneticPr fontId="1"/>
  </si>
  <si>
    <t>資料：（一社）全国軽自動車協会連合会</t>
    <rPh sb="0" eb="2">
      <t>シリョウ</t>
    </rPh>
    <rPh sb="4" eb="6">
      <t>イッシャ</t>
    </rPh>
    <rPh sb="7" eb="9">
      <t>ゼンコク</t>
    </rPh>
    <rPh sb="9" eb="13">
      <t>ケイジドウシャ</t>
    </rPh>
    <rPh sb="13" eb="15">
      <t>キョウカイ</t>
    </rPh>
    <rPh sb="15" eb="18">
      <t>レンゴウカイ</t>
    </rPh>
    <phoneticPr fontId="1"/>
  </si>
  <si>
    <t>　　　　「市区町村別軽自動車車両数」から</t>
    <rPh sb="5" eb="7">
      <t>シク</t>
    </rPh>
    <rPh sb="7" eb="9">
      <t>チョウソン</t>
    </rPh>
    <rPh sb="9" eb="10">
      <t>ベツ</t>
    </rPh>
    <rPh sb="10" eb="14">
      <t>ケイジドウシャ</t>
    </rPh>
    <rPh sb="14" eb="16">
      <t>シャリョウ</t>
    </rPh>
    <rPh sb="16" eb="17">
      <t>スウ</t>
    </rPh>
    <phoneticPr fontId="1"/>
  </si>
  <si>
    <t>資料：県警察本部</t>
    <rPh sb="0" eb="2">
      <t>シリョウ</t>
    </rPh>
    <rPh sb="3" eb="4">
      <t>ケン</t>
    </rPh>
    <rPh sb="4" eb="6">
      <t>ケイサツ</t>
    </rPh>
    <rPh sb="6" eb="8">
      <t>ホンブ</t>
    </rPh>
    <phoneticPr fontId="1"/>
  </si>
  <si>
    <t>資料：県警察本部HP「交通統計」</t>
    <rPh sb="0" eb="2">
      <t>シリョウ</t>
    </rPh>
    <rPh sb="3" eb="4">
      <t>ケン</t>
    </rPh>
    <rPh sb="4" eb="6">
      <t>ケイサツ</t>
    </rPh>
    <rPh sb="6" eb="8">
      <t>ホンブ</t>
    </rPh>
    <rPh sb="11" eb="13">
      <t>コウツウ</t>
    </rPh>
    <rPh sb="13" eb="15">
      <t>トウケイ</t>
    </rPh>
    <phoneticPr fontId="1"/>
  </si>
  <si>
    <t>資料：県消防防災課「消防年報」</t>
    <rPh sb="0" eb="2">
      <t>シリョウ</t>
    </rPh>
    <rPh sb="3" eb="4">
      <t>ケン</t>
    </rPh>
    <rPh sb="4" eb="6">
      <t>ショウボウ</t>
    </rPh>
    <rPh sb="6" eb="8">
      <t>ボウサイ</t>
    </rPh>
    <rPh sb="8" eb="9">
      <t>カ</t>
    </rPh>
    <rPh sb="10" eb="12">
      <t>ショウボウ</t>
    </rPh>
    <rPh sb="12" eb="14">
      <t>ネンポウ</t>
    </rPh>
    <phoneticPr fontId="1"/>
  </si>
  <si>
    <t>資料：県危機管理課</t>
    <rPh sb="0" eb="2">
      <t>シリョウ</t>
    </rPh>
    <rPh sb="3" eb="4">
      <t>ケン</t>
    </rPh>
    <rPh sb="4" eb="6">
      <t>キキ</t>
    </rPh>
    <rPh sb="6" eb="9">
      <t>カンリカ</t>
    </rPh>
    <phoneticPr fontId="1"/>
  </si>
  <si>
    <t>資料：県統計課「埼玉の市町村民経済計算」</t>
    <rPh sb="0" eb="2">
      <t>シリョウ</t>
    </rPh>
    <rPh sb="3" eb="4">
      <t>ケン</t>
    </rPh>
    <rPh sb="4" eb="6">
      <t>トウケイ</t>
    </rPh>
    <rPh sb="6" eb="7">
      <t>カ</t>
    </rPh>
    <phoneticPr fontId="1"/>
  </si>
  <si>
    <t>資料：経済産業省「工業統計調査」</t>
    <rPh sb="0" eb="2">
      <t>シリョウ</t>
    </rPh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phoneticPr fontId="1"/>
  </si>
  <si>
    <t>　　　　県統計課が作成</t>
    <rPh sb="4" eb="5">
      <t>ケン</t>
    </rPh>
    <rPh sb="5" eb="7">
      <t>トウケイ</t>
    </rPh>
    <rPh sb="7" eb="8">
      <t>カ</t>
    </rPh>
    <rPh sb="9" eb="11">
      <t>サクセイ</t>
    </rPh>
    <phoneticPr fontId="1"/>
  </si>
  <si>
    <t>増減率
（％）</t>
    <rPh sb="0" eb="2">
      <t>ゾウゲン</t>
    </rPh>
    <rPh sb="2" eb="3">
      <t>リツ</t>
    </rPh>
    <phoneticPr fontId="1"/>
  </si>
  <si>
    <t>平成22年
総人口(人）</t>
    <rPh sb="0" eb="2">
      <t>ヘイセイ</t>
    </rPh>
    <rPh sb="4" eb="5">
      <t>ネン</t>
    </rPh>
    <rPh sb="6" eb="9">
      <t>ソウジンコウ</t>
    </rPh>
    <rPh sb="10" eb="11">
      <t>ニン</t>
    </rPh>
    <phoneticPr fontId="1"/>
  </si>
  <si>
    <t>平成52年
推計人口(人)</t>
    <rPh sb="0" eb="2">
      <t>ヘイセイ</t>
    </rPh>
    <rPh sb="4" eb="5">
      <t>ネン</t>
    </rPh>
    <rPh sb="6" eb="8">
      <t>スイケイ</t>
    </rPh>
    <rPh sb="8" eb="10">
      <t>ジンコウ</t>
    </rPh>
    <rPh sb="11" eb="12">
      <t>ニン</t>
    </rPh>
    <phoneticPr fontId="1"/>
  </si>
  <si>
    <t>全県</t>
    <rPh sb="0" eb="1">
      <t>ゼン</t>
    </rPh>
    <rPh sb="1" eb="2">
      <t>ケン</t>
    </rPh>
    <phoneticPr fontId="1"/>
  </si>
  <si>
    <t>平成25年3月推計</t>
    <rPh sb="0" eb="2">
      <t>ヘイセイ</t>
    </rPh>
    <rPh sb="4" eb="5">
      <t>ネン</t>
    </rPh>
    <rPh sb="6" eb="7">
      <t>ガツ</t>
    </rPh>
    <rPh sb="7" eb="9">
      <t>スイケイ</t>
    </rPh>
    <phoneticPr fontId="1"/>
  </si>
  <si>
    <t>資料：国立社会保障・人口問題研究所「将来推計人口」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6">
      <t>ケンキュウ</t>
    </rPh>
    <rPh sb="16" eb="17">
      <t>ショ</t>
    </rPh>
    <rPh sb="18" eb="20">
      <t>ショウライ</t>
    </rPh>
    <rPh sb="20" eb="22">
      <t>スイケイ</t>
    </rPh>
    <rPh sb="22" eb="24">
      <t>ジンコウ</t>
    </rPh>
    <phoneticPr fontId="1"/>
  </si>
  <si>
    <t>1世帯当たり
人員（人）</t>
    <rPh sb="1" eb="3">
      <t>セタイ</t>
    </rPh>
    <rPh sb="3" eb="4">
      <t>ア</t>
    </rPh>
    <rPh sb="7" eb="9">
      <t>ジンイン</t>
    </rPh>
    <rPh sb="10" eb="11">
      <t>ニン</t>
    </rPh>
    <phoneticPr fontId="1"/>
  </si>
  <si>
    <t>６　将来推計人口</t>
    <rPh sb="2" eb="4">
      <t>ショウライ</t>
    </rPh>
    <rPh sb="4" eb="6">
      <t>スイケイ</t>
    </rPh>
    <rPh sb="6" eb="8">
      <t>ジンコウ</t>
    </rPh>
    <phoneticPr fontId="1"/>
  </si>
  <si>
    <t>７　1世帯当たり人員</t>
    <rPh sb="3" eb="5">
      <t>セタイ</t>
    </rPh>
    <rPh sb="5" eb="6">
      <t>ア</t>
    </rPh>
    <rPh sb="8" eb="10">
      <t>ジンイン</t>
    </rPh>
    <phoneticPr fontId="1"/>
  </si>
  <si>
    <t>資料：総務省統計局「平成22年国勢調査」</t>
    <rPh sb="0" eb="2">
      <t>シリョウ</t>
    </rPh>
    <phoneticPr fontId="1"/>
  </si>
  <si>
    <t>８　3世代世帯の割合</t>
    <rPh sb="3" eb="5">
      <t>セダイ</t>
    </rPh>
    <rPh sb="5" eb="7">
      <t>セタイ</t>
    </rPh>
    <rPh sb="8" eb="10">
      <t>ワリアイ</t>
    </rPh>
    <phoneticPr fontId="1"/>
  </si>
  <si>
    <t>９　高齢単身世帯の割合</t>
    <rPh sb="2" eb="4">
      <t>コウレイ</t>
    </rPh>
    <rPh sb="4" eb="6">
      <t>タンシン</t>
    </rPh>
    <rPh sb="6" eb="8">
      <t>セタイ</t>
    </rPh>
    <rPh sb="9" eb="11">
      <t>ワリアイ</t>
    </rPh>
    <phoneticPr fontId="1"/>
  </si>
  <si>
    <t>１０　在留外国人数</t>
    <rPh sb="3" eb="5">
      <t>ザイリュウ</t>
    </rPh>
    <rPh sb="5" eb="7">
      <t>ガイコク</t>
    </rPh>
    <rPh sb="7" eb="8">
      <t>ジン</t>
    </rPh>
    <rPh sb="8" eb="9">
      <t>スウ</t>
    </rPh>
    <phoneticPr fontId="1"/>
  </si>
  <si>
    <t>１１　昼夜間人口比率</t>
    <rPh sb="3" eb="5">
      <t>チュウヤ</t>
    </rPh>
    <rPh sb="5" eb="6">
      <t>カン</t>
    </rPh>
    <rPh sb="6" eb="8">
      <t>ジンコウ</t>
    </rPh>
    <rPh sb="8" eb="10">
      <t>ヒリツ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</si>
  <si>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増減率
</t>
    </r>
    <r>
      <rPr>
        <sz val="9"/>
        <color theme="1"/>
        <rFont val="ＭＳ Ｐゴシック"/>
        <family val="3"/>
        <charset val="128"/>
        <scheme val="minor"/>
      </rPr>
      <t>（人口千対）</t>
    </r>
    <rPh sb="0" eb="2">
      <t>ゾウゲン</t>
    </rPh>
    <rPh sb="2" eb="3">
      <t>リツ</t>
    </rPh>
    <rPh sb="5" eb="7">
      <t>ジンコウ</t>
    </rPh>
    <rPh sb="7" eb="9">
      <t>センタイ</t>
    </rPh>
    <phoneticPr fontId="1"/>
  </si>
  <si>
    <t>１３　社会増減率</t>
    <rPh sb="3" eb="5">
      <t>シャカイ</t>
    </rPh>
    <rPh sb="5" eb="7">
      <t>ゾウゲン</t>
    </rPh>
    <rPh sb="7" eb="8">
      <t>リツ</t>
    </rPh>
    <phoneticPr fontId="1"/>
  </si>
  <si>
    <t>1２　人口増減率</t>
    <rPh sb="3" eb="5">
      <t>ジンコウ</t>
    </rPh>
    <rPh sb="5" eb="7">
      <t>ゾウゲン</t>
    </rPh>
    <rPh sb="7" eb="8">
      <t>リツ</t>
    </rPh>
    <phoneticPr fontId="1"/>
  </si>
  <si>
    <t>１４　自然増減率</t>
    <rPh sb="3" eb="5">
      <t>シゼン</t>
    </rPh>
    <rPh sb="5" eb="7">
      <t>ゾウゲン</t>
    </rPh>
    <rPh sb="7" eb="8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</si>
  <si>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出生率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シュッセイ</t>
    </rPh>
    <rPh sb="2" eb="3">
      <t>リツ</t>
    </rPh>
    <rPh sb="5" eb="7">
      <t>ジンコウ</t>
    </rPh>
    <rPh sb="7" eb="9">
      <t>センタイ</t>
    </rPh>
    <phoneticPr fontId="1"/>
  </si>
  <si>
    <t>出生数</t>
    <rPh sb="0" eb="2">
      <t>シュッセイ</t>
    </rPh>
    <rPh sb="2" eb="3">
      <t>カズ</t>
    </rPh>
    <phoneticPr fontId="1"/>
  </si>
  <si>
    <t>１５　出生率</t>
    <rPh sb="3" eb="5">
      <t>シュッセイ</t>
    </rPh>
    <rPh sb="5" eb="6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</si>
  <si>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死亡率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シボウ</t>
    </rPh>
    <rPh sb="2" eb="3">
      <t>リツ</t>
    </rPh>
    <rPh sb="5" eb="7">
      <t>ジンコウ</t>
    </rPh>
    <rPh sb="7" eb="9">
      <t>センタイ</t>
    </rPh>
    <phoneticPr fontId="1"/>
  </si>
  <si>
    <t>死亡数</t>
    <rPh sb="0" eb="2">
      <t>シボウ</t>
    </rPh>
    <rPh sb="2" eb="3">
      <t>カズ</t>
    </rPh>
    <phoneticPr fontId="1"/>
  </si>
  <si>
    <t>１６　死亡率</t>
    <rPh sb="3" eb="5">
      <t>シボウ</t>
    </rPh>
    <rPh sb="5" eb="6">
      <t>リツ</t>
    </rPh>
    <phoneticPr fontId="1"/>
  </si>
  <si>
    <t>１７　合計特殊出生率</t>
    <rPh sb="3" eb="5">
      <t>ゴウケイ</t>
    </rPh>
    <rPh sb="5" eb="9">
      <t>トクシュシュッショウ</t>
    </rPh>
    <rPh sb="9" eb="10">
      <t>リツ</t>
    </rPh>
    <phoneticPr fontId="1"/>
  </si>
  <si>
    <t>１８　婚姻率</t>
    <rPh sb="3" eb="5">
      <t>コンイン</t>
    </rPh>
    <rPh sb="5" eb="6">
      <t>リツ</t>
    </rPh>
    <phoneticPr fontId="1"/>
  </si>
  <si>
    <t>１９　離婚率</t>
    <rPh sb="3" eb="5">
      <t>リコン</t>
    </rPh>
    <rPh sb="5" eb="6">
      <t>リツ</t>
    </rPh>
    <phoneticPr fontId="1"/>
  </si>
  <si>
    <t>２０　平均年齢</t>
    <rPh sb="3" eb="5">
      <t>ヘイキン</t>
    </rPh>
    <rPh sb="5" eb="7">
      <t>ネンレイ</t>
    </rPh>
    <phoneticPr fontId="1"/>
  </si>
  <si>
    <t>２１　平均寿命（男）</t>
    <rPh sb="3" eb="5">
      <t>ヘイキン</t>
    </rPh>
    <rPh sb="5" eb="7">
      <t>ジュミョウ</t>
    </rPh>
    <rPh sb="8" eb="9">
      <t>オトコ</t>
    </rPh>
    <phoneticPr fontId="1"/>
  </si>
  <si>
    <t>２１　平均寿命（女）</t>
    <rPh sb="3" eb="5">
      <t>ヘイキン</t>
    </rPh>
    <rPh sb="5" eb="7">
      <t>ジュミョウ</t>
    </rPh>
    <rPh sb="8" eb="9">
      <t>オンナ</t>
    </rPh>
    <phoneticPr fontId="1"/>
  </si>
  <si>
    <t>２２　健康寿命（男）</t>
    <rPh sb="3" eb="5">
      <t>ケンコウ</t>
    </rPh>
    <rPh sb="5" eb="7">
      <t>ジュミョウ</t>
    </rPh>
    <rPh sb="8" eb="9">
      <t>オトコ</t>
    </rPh>
    <phoneticPr fontId="1"/>
  </si>
  <si>
    <t>２３　総農家数</t>
    <rPh sb="3" eb="4">
      <t>ソウ</t>
    </rPh>
    <rPh sb="4" eb="6">
      <t>ノウカ</t>
    </rPh>
    <rPh sb="6" eb="7">
      <t>スウ</t>
    </rPh>
    <phoneticPr fontId="1"/>
  </si>
  <si>
    <t>２４　経営耕地面積</t>
    <rPh sb="3" eb="5">
      <t>ケイエイ</t>
    </rPh>
    <rPh sb="5" eb="7">
      <t>コウチ</t>
    </rPh>
    <rPh sb="7" eb="9">
      <t>メンセキ</t>
    </rPh>
    <phoneticPr fontId="1"/>
  </si>
  <si>
    <t>２５　耕作放棄地面積</t>
    <rPh sb="3" eb="5">
      <t>コウサク</t>
    </rPh>
    <rPh sb="5" eb="7">
      <t>ホウキ</t>
    </rPh>
    <rPh sb="7" eb="8">
      <t>チ</t>
    </rPh>
    <rPh sb="8" eb="10">
      <t>メンセキ</t>
    </rPh>
    <phoneticPr fontId="1"/>
  </si>
  <si>
    <t>２６　民営事業所数</t>
    <rPh sb="3" eb="5">
      <t>ミンエイ</t>
    </rPh>
    <rPh sb="5" eb="8">
      <t>ジギョウショ</t>
    </rPh>
    <rPh sb="8" eb="9">
      <t>スウ</t>
    </rPh>
    <phoneticPr fontId="1"/>
  </si>
  <si>
    <t>２７　従業者数</t>
    <rPh sb="3" eb="4">
      <t>ジュウ</t>
    </rPh>
    <rPh sb="4" eb="7">
      <t>ギョウシャスウ</t>
    </rPh>
    <phoneticPr fontId="1"/>
  </si>
  <si>
    <t>２８　製造品出荷額等</t>
    <rPh sb="3" eb="6">
      <t>セイゾウヒン</t>
    </rPh>
    <rPh sb="6" eb="8">
      <t>シュッカ</t>
    </rPh>
    <rPh sb="8" eb="9">
      <t>ガク</t>
    </rPh>
    <rPh sb="9" eb="10">
      <t>トウ</t>
    </rPh>
    <phoneticPr fontId="1"/>
  </si>
  <si>
    <t>全県</t>
  </si>
  <si>
    <t>労働力率
（％）</t>
    <rPh sb="0" eb="3">
      <t>ロウドウリョク</t>
    </rPh>
    <rPh sb="3" eb="4">
      <t>リツ</t>
    </rPh>
    <phoneticPr fontId="1"/>
  </si>
  <si>
    <t>労働力人口
（人）</t>
    <rPh sb="0" eb="3">
      <t>ロウドウリョク</t>
    </rPh>
    <rPh sb="3" eb="5">
      <t>ジンコウ</t>
    </rPh>
    <rPh sb="7" eb="8">
      <t>ニン</t>
    </rPh>
    <phoneticPr fontId="1"/>
  </si>
  <si>
    <t>３０　労働力率（男・15歳～64歳）</t>
    <rPh sb="3" eb="6">
      <t>ロウドウリョク</t>
    </rPh>
    <rPh sb="6" eb="7">
      <t>リツ</t>
    </rPh>
    <rPh sb="8" eb="9">
      <t>オトコ</t>
    </rPh>
    <rPh sb="12" eb="13">
      <t>サイ</t>
    </rPh>
    <rPh sb="16" eb="17">
      <t>サイ</t>
    </rPh>
    <phoneticPr fontId="1"/>
  </si>
  <si>
    <t>３１　若年者の就業率（20歳～34歳）</t>
    <rPh sb="3" eb="5">
      <t>ジャクネン</t>
    </rPh>
    <rPh sb="5" eb="6">
      <t>シャ</t>
    </rPh>
    <rPh sb="7" eb="9">
      <t>シュウギョウ</t>
    </rPh>
    <rPh sb="9" eb="10">
      <t>リツ</t>
    </rPh>
    <rPh sb="13" eb="14">
      <t>サイ</t>
    </rPh>
    <rPh sb="17" eb="18">
      <t>サイ</t>
    </rPh>
    <phoneticPr fontId="1"/>
  </si>
  <si>
    <t>就業率
（％）</t>
    <rPh sb="0" eb="2">
      <t>シュウギョウ</t>
    </rPh>
    <rPh sb="2" eb="3">
      <t>リツ</t>
    </rPh>
    <phoneticPr fontId="1"/>
  </si>
  <si>
    <t>就業者数
（人）</t>
    <rPh sb="0" eb="3">
      <t>シュウギョウシャ</t>
    </rPh>
    <rPh sb="3" eb="4">
      <t>スウ</t>
    </rPh>
    <rPh sb="6" eb="7">
      <t>ニン</t>
    </rPh>
    <phoneticPr fontId="1"/>
  </si>
  <si>
    <t>３３　高齢者の就業率（65歳以上）</t>
    <rPh sb="3" eb="6">
      <t>コウレイシャ</t>
    </rPh>
    <rPh sb="7" eb="9">
      <t>シュウギョウ</t>
    </rPh>
    <rPh sb="9" eb="10">
      <t>リツ</t>
    </rPh>
    <rPh sb="13" eb="16">
      <t>サイイジョウ</t>
    </rPh>
    <phoneticPr fontId="1"/>
  </si>
  <si>
    <t>完全失業者数
（人）</t>
    <rPh sb="0" eb="2">
      <t>カンゼン</t>
    </rPh>
    <rPh sb="2" eb="4">
      <t>シツギョウ</t>
    </rPh>
    <rPh sb="4" eb="5">
      <t>シャ</t>
    </rPh>
    <rPh sb="5" eb="6">
      <t>スウ</t>
    </rPh>
    <rPh sb="8" eb="9">
      <t>ニン</t>
    </rPh>
    <phoneticPr fontId="1"/>
  </si>
  <si>
    <t>３４　完全失業率（15歳～64歳）</t>
    <rPh sb="3" eb="5">
      <t>カンゼン</t>
    </rPh>
    <rPh sb="5" eb="7">
      <t>シツギョウ</t>
    </rPh>
    <rPh sb="7" eb="8">
      <t>リツ</t>
    </rPh>
    <rPh sb="11" eb="12">
      <t>サイ</t>
    </rPh>
    <rPh sb="15" eb="16">
      <t>サイ</t>
    </rPh>
    <phoneticPr fontId="1"/>
  </si>
  <si>
    <t>1人当たり
医療費（円）</t>
    <rPh sb="1" eb="2">
      <t>ニン</t>
    </rPh>
    <rPh sb="2" eb="3">
      <t>ア</t>
    </rPh>
    <rPh sb="6" eb="9">
      <t>イリョウヒ</t>
    </rPh>
    <rPh sb="10" eb="11">
      <t>エン</t>
    </rPh>
    <phoneticPr fontId="3"/>
  </si>
  <si>
    <t>３６　人口10万人当たり病床数（病院）</t>
    <rPh sb="3" eb="5">
      <t>ジンコウ</t>
    </rPh>
    <rPh sb="7" eb="9">
      <t>マンニン</t>
    </rPh>
    <rPh sb="9" eb="10">
      <t>ア</t>
    </rPh>
    <rPh sb="12" eb="15">
      <t>ビョウショウスウ</t>
    </rPh>
    <rPh sb="16" eb="18">
      <t>ビョウイン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</si>
  <si>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>病床数</t>
    </r>
    <r>
      <rPr>
        <sz val="8"/>
        <color indexed="8"/>
        <rFont val="ＭＳ Ｐゴシック"/>
        <family val="3"/>
        <charset val="128"/>
      </rPr>
      <t xml:space="preserve">
（人口10万対）</t>
    </r>
    <rPh sb="0" eb="2">
      <t>ビョウショウ</t>
    </rPh>
    <rPh sb="2" eb="3">
      <t>スウ</t>
    </rPh>
    <rPh sb="5" eb="7">
      <t>ジンコウ</t>
    </rPh>
    <rPh sb="9" eb="10">
      <t>マン</t>
    </rPh>
    <rPh sb="10" eb="11">
      <t>タイ</t>
    </rPh>
    <phoneticPr fontId="3"/>
  </si>
  <si>
    <t>病院数</t>
    <rPh sb="0" eb="2">
      <t>ビョウイン</t>
    </rPh>
    <rPh sb="2" eb="3">
      <t>スウ</t>
    </rPh>
    <phoneticPr fontId="3"/>
  </si>
  <si>
    <t>一般
診療所数</t>
    <rPh sb="0" eb="2">
      <t>イッパン</t>
    </rPh>
    <rPh sb="3" eb="6">
      <t>シンリョウジョ</t>
    </rPh>
    <rPh sb="6" eb="7">
      <t>スウ</t>
    </rPh>
    <phoneticPr fontId="3"/>
  </si>
  <si>
    <t>３７　人口10万人当たり病床数（一般診療所）</t>
    <rPh sb="3" eb="5">
      <t>ジンコウ</t>
    </rPh>
    <rPh sb="7" eb="9">
      <t>マンニン</t>
    </rPh>
    <rPh sb="9" eb="10">
      <t>ア</t>
    </rPh>
    <rPh sb="12" eb="15">
      <t>ビョウショウスウ</t>
    </rPh>
    <rPh sb="16" eb="18">
      <t>イッパン</t>
    </rPh>
    <rPh sb="18" eb="21">
      <t>シンリョウジョ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</si>
  <si>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>医師数</t>
    </r>
    <r>
      <rPr>
        <sz val="8"/>
        <color indexed="8"/>
        <rFont val="ＭＳ Ｐゴシック"/>
        <family val="3"/>
        <charset val="128"/>
      </rPr>
      <t xml:space="preserve">
（人口10万対）</t>
    </r>
    <rPh sb="2" eb="3">
      <t>スウ</t>
    </rPh>
    <rPh sb="5" eb="7">
      <t>ジンコウ</t>
    </rPh>
    <rPh sb="9" eb="10">
      <t>マン</t>
    </rPh>
    <rPh sb="10" eb="11">
      <t>タイ</t>
    </rPh>
    <phoneticPr fontId="3"/>
  </si>
  <si>
    <r>
      <t>実数</t>
    </r>
    <r>
      <rPr>
        <sz val="9"/>
        <color indexed="8"/>
        <rFont val="ＭＳ Ｐゴシック"/>
        <family val="3"/>
        <charset val="128"/>
      </rPr>
      <t>（人）</t>
    </r>
    <rPh sb="3" eb="4">
      <t>ニン</t>
    </rPh>
    <phoneticPr fontId="3"/>
  </si>
  <si>
    <t>３８　人口10万人当たり医師数</t>
    <rPh sb="3" eb="5">
      <t>ジンコウ</t>
    </rPh>
    <rPh sb="7" eb="9">
      <t>マンニン</t>
    </rPh>
    <rPh sb="9" eb="10">
      <t>ア</t>
    </rPh>
    <rPh sb="12" eb="15">
      <t>イシスウ</t>
    </rPh>
    <phoneticPr fontId="1"/>
  </si>
  <si>
    <t>３９　人口10万人当たり看護師数</t>
    <rPh sb="3" eb="5">
      <t>ジンコウ</t>
    </rPh>
    <rPh sb="7" eb="9">
      <t>マンニン</t>
    </rPh>
    <rPh sb="9" eb="10">
      <t>ア</t>
    </rPh>
    <rPh sb="12" eb="15">
      <t>カンゴシ</t>
    </rPh>
    <rPh sb="15" eb="16">
      <t>カズ</t>
    </rPh>
    <phoneticPr fontId="3"/>
  </si>
  <si>
    <t>４０　要介護（要支援）認定率</t>
    <rPh sb="3" eb="4">
      <t>ヨウ</t>
    </rPh>
    <rPh sb="4" eb="6">
      <t>カイゴ</t>
    </rPh>
    <rPh sb="7" eb="10">
      <t>ヨウシエン</t>
    </rPh>
    <rPh sb="11" eb="13">
      <t>ニンテイ</t>
    </rPh>
    <rPh sb="13" eb="14">
      <t>リツ</t>
    </rPh>
    <phoneticPr fontId="18"/>
  </si>
  <si>
    <t>４１　保護率（生活保護）</t>
    <rPh sb="3" eb="5">
      <t>ホゴ</t>
    </rPh>
    <rPh sb="5" eb="6">
      <t>リツ</t>
    </rPh>
    <rPh sb="7" eb="9">
      <t>セイカツ</t>
    </rPh>
    <rPh sb="9" eb="11">
      <t>ホゴ</t>
    </rPh>
    <phoneticPr fontId="1"/>
  </si>
  <si>
    <t>４２　人口1人当たりの年間図書貸出冊数</t>
    <rPh sb="3" eb="5">
      <t>ジンコウ</t>
    </rPh>
    <rPh sb="6" eb="7">
      <t>ニン</t>
    </rPh>
    <rPh sb="7" eb="8">
      <t>ア</t>
    </rPh>
    <rPh sb="11" eb="13">
      <t>ネンカン</t>
    </rPh>
    <rPh sb="13" eb="15">
      <t>トショ</t>
    </rPh>
    <rPh sb="15" eb="17">
      <t>カシダシ</t>
    </rPh>
    <rPh sb="17" eb="19">
      <t>サツスウ</t>
    </rPh>
    <phoneticPr fontId="1"/>
  </si>
  <si>
    <t>４３　公立小中学校の耐震化率</t>
    <rPh sb="3" eb="5">
      <t>コウリツ</t>
    </rPh>
    <rPh sb="5" eb="9">
      <t>ショウチュウガッコウ</t>
    </rPh>
    <rPh sb="10" eb="13">
      <t>タイシンカ</t>
    </rPh>
    <rPh sb="13" eb="14">
      <t>リツ</t>
    </rPh>
    <phoneticPr fontId="1"/>
  </si>
  <si>
    <t>４４　1人1日当たりのごみ排出量</t>
    <rPh sb="4" eb="5">
      <t>ニン</t>
    </rPh>
    <rPh sb="6" eb="7">
      <t>ニチ</t>
    </rPh>
    <rPh sb="7" eb="8">
      <t>ア</t>
    </rPh>
    <rPh sb="13" eb="15">
      <t>ハイシュツ</t>
    </rPh>
    <rPh sb="15" eb="16">
      <t>リョウ</t>
    </rPh>
    <phoneticPr fontId="1"/>
  </si>
  <si>
    <t>４５　温室効果ガス排出量</t>
    <rPh sb="3" eb="5">
      <t>オンシツ</t>
    </rPh>
    <rPh sb="5" eb="7">
      <t>コウカ</t>
    </rPh>
    <rPh sb="9" eb="11">
      <t>ハイシュツ</t>
    </rPh>
    <rPh sb="11" eb="12">
      <t>リョウ</t>
    </rPh>
    <phoneticPr fontId="1"/>
  </si>
  <si>
    <t>４６　公共下水道普及率</t>
    <rPh sb="3" eb="5">
      <t>コウキョウ</t>
    </rPh>
    <rPh sb="5" eb="8">
      <t>ゲスイドウ</t>
    </rPh>
    <rPh sb="8" eb="10">
      <t>フキュウ</t>
    </rPh>
    <rPh sb="10" eb="11">
      <t>リツ</t>
    </rPh>
    <phoneticPr fontId="1"/>
  </si>
  <si>
    <t>４７　市町村道舗装率</t>
    <rPh sb="3" eb="6">
      <t>シチョウソン</t>
    </rPh>
    <rPh sb="6" eb="7">
      <t>ドウ</t>
    </rPh>
    <rPh sb="7" eb="9">
      <t>ホソウ</t>
    </rPh>
    <rPh sb="9" eb="10">
      <t>リツ</t>
    </rPh>
    <phoneticPr fontId="1"/>
  </si>
  <si>
    <t>４８　人口1人当たり都市公園面積</t>
    <rPh sb="3" eb="5">
      <t>ジンコウ</t>
    </rPh>
    <rPh sb="6" eb="7">
      <t>ニン</t>
    </rPh>
    <rPh sb="7" eb="8">
      <t>ア</t>
    </rPh>
    <rPh sb="10" eb="12">
      <t>トシ</t>
    </rPh>
    <rPh sb="12" eb="14">
      <t>コウエン</t>
    </rPh>
    <rPh sb="14" eb="16">
      <t>メンセキ</t>
    </rPh>
    <phoneticPr fontId="3"/>
  </si>
  <si>
    <t>資料：県公園スタジアム課「埼玉県都市公園調書」</t>
    <rPh sb="0" eb="2">
      <t>シリョウ</t>
    </rPh>
    <rPh sb="3" eb="4">
      <t>ケン</t>
    </rPh>
    <rPh sb="4" eb="6">
      <t>コウエン</t>
    </rPh>
    <rPh sb="11" eb="12">
      <t>カ</t>
    </rPh>
    <rPh sb="13" eb="16">
      <t>サイタマケン</t>
    </rPh>
    <rPh sb="16" eb="18">
      <t>トシ</t>
    </rPh>
    <rPh sb="18" eb="20">
      <t>コウエン</t>
    </rPh>
    <rPh sb="20" eb="22">
      <t>チョウショ</t>
    </rPh>
    <phoneticPr fontId="1"/>
  </si>
  <si>
    <t>４９　人口千人当たり自動車保有車両数</t>
    <rPh sb="3" eb="5">
      <t>ジンコウ</t>
    </rPh>
    <rPh sb="5" eb="7">
      <t>センニン</t>
    </rPh>
    <rPh sb="7" eb="8">
      <t>ア</t>
    </rPh>
    <rPh sb="10" eb="13">
      <t>ジドウシャ</t>
    </rPh>
    <rPh sb="13" eb="15">
      <t>ホユウ</t>
    </rPh>
    <rPh sb="15" eb="17">
      <t>シャリョウ</t>
    </rPh>
    <rPh sb="17" eb="18">
      <t>スウ</t>
    </rPh>
    <phoneticPr fontId="1"/>
  </si>
  <si>
    <t>５０　人口千人当たり軽自動車保有車両数</t>
    <rPh sb="3" eb="5">
      <t>ジンコウ</t>
    </rPh>
    <rPh sb="5" eb="7">
      <t>センニン</t>
    </rPh>
    <rPh sb="7" eb="8">
      <t>ア</t>
    </rPh>
    <rPh sb="10" eb="14">
      <t>ケイジドウシャ</t>
    </rPh>
    <rPh sb="14" eb="16">
      <t>ホユウ</t>
    </rPh>
    <rPh sb="16" eb="18">
      <t>シャリョウ</t>
    </rPh>
    <rPh sb="18" eb="19">
      <t>スウ</t>
    </rPh>
    <phoneticPr fontId="1"/>
  </si>
  <si>
    <t>５１　ＮＰＯ法人数</t>
    <rPh sb="6" eb="9">
      <t>ホウジンスウ</t>
    </rPh>
    <phoneticPr fontId="1"/>
  </si>
  <si>
    <t>５２　犯罪率</t>
    <rPh sb="3" eb="5">
      <t>ハンザイ</t>
    </rPh>
    <rPh sb="5" eb="6">
      <t>リツ</t>
    </rPh>
    <phoneticPr fontId="1"/>
  </si>
  <si>
    <t>５３　自主防犯活動団体数</t>
    <rPh sb="3" eb="5">
      <t>ジシュ</t>
    </rPh>
    <rPh sb="5" eb="7">
      <t>ボウハン</t>
    </rPh>
    <rPh sb="7" eb="9">
      <t>カツドウ</t>
    </rPh>
    <rPh sb="9" eb="11">
      <t>ダンタイ</t>
    </rPh>
    <rPh sb="11" eb="12">
      <t>スウ</t>
    </rPh>
    <phoneticPr fontId="1"/>
  </si>
  <si>
    <t>５４　交通事故（人身事故）発生率</t>
    <rPh sb="3" eb="5">
      <t>コウツウ</t>
    </rPh>
    <rPh sb="5" eb="7">
      <t>ジコ</t>
    </rPh>
    <rPh sb="8" eb="10">
      <t>ジンシン</t>
    </rPh>
    <rPh sb="10" eb="12">
      <t>ジコ</t>
    </rPh>
    <rPh sb="13" eb="15">
      <t>ハッセイ</t>
    </rPh>
    <rPh sb="15" eb="16">
      <t>リツ</t>
    </rPh>
    <phoneticPr fontId="1"/>
  </si>
  <si>
    <t>５５　出火率</t>
    <rPh sb="3" eb="5">
      <t>シュッカ</t>
    </rPh>
    <rPh sb="5" eb="6">
      <t>リツ</t>
    </rPh>
    <phoneticPr fontId="1"/>
  </si>
  <si>
    <t>５６　自主防災組織組織率</t>
    <rPh sb="3" eb="5">
      <t>ジシュ</t>
    </rPh>
    <rPh sb="5" eb="7">
      <t>ボウサイ</t>
    </rPh>
    <rPh sb="7" eb="9">
      <t>ソシキ</t>
    </rPh>
    <rPh sb="9" eb="11">
      <t>ソシキ</t>
    </rPh>
    <rPh sb="11" eb="12">
      <t>リツ</t>
    </rPh>
    <phoneticPr fontId="1"/>
  </si>
  <si>
    <t>５７　市町村内総生産（第1次産業）</t>
    <rPh sb="3" eb="6">
      <t>シチョウソン</t>
    </rPh>
    <rPh sb="6" eb="7">
      <t>ナイ</t>
    </rPh>
    <rPh sb="7" eb="10">
      <t>ソウセイサン</t>
    </rPh>
    <rPh sb="11" eb="12">
      <t>ダイ</t>
    </rPh>
    <rPh sb="13" eb="14">
      <t>ジ</t>
    </rPh>
    <rPh sb="14" eb="16">
      <t>サンギョウ</t>
    </rPh>
    <phoneticPr fontId="1"/>
  </si>
  <si>
    <t>５８　1人当たり市町村民所得</t>
    <rPh sb="4" eb="5">
      <t>ニン</t>
    </rPh>
    <rPh sb="5" eb="6">
      <t>ア</t>
    </rPh>
    <rPh sb="8" eb="11">
      <t>シチョウソン</t>
    </rPh>
    <rPh sb="11" eb="12">
      <t>ミン</t>
    </rPh>
    <rPh sb="12" eb="14">
      <t>ショトク</t>
    </rPh>
    <phoneticPr fontId="1"/>
  </si>
  <si>
    <t>５９　雇用者1人当たり雇用者報酬</t>
    <rPh sb="3" eb="6">
      <t>コヨウシャ</t>
    </rPh>
    <rPh sb="7" eb="8">
      <t>ニン</t>
    </rPh>
    <rPh sb="8" eb="9">
      <t>ア</t>
    </rPh>
    <rPh sb="11" eb="14">
      <t>コヨウシャ</t>
    </rPh>
    <rPh sb="14" eb="16">
      <t>ホウシュウ</t>
    </rPh>
    <phoneticPr fontId="1"/>
  </si>
  <si>
    <t>６０　経常収支比率</t>
    <rPh sb="3" eb="5">
      <t>ケイジョウ</t>
    </rPh>
    <rPh sb="5" eb="7">
      <t>シュウシ</t>
    </rPh>
    <rPh sb="7" eb="9">
      <t>ヒリツ</t>
    </rPh>
    <phoneticPr fontId="1"/>
  </si>
  <si>
    <t>６１　実質公債費比率</t>
    <rPh sb="3" eb="5">
      <t>ジッシツ</t>
    </rPh>
    <rPh sb="5" eb="8">
      <t>コウサイヒ</t>
    </rPh>
    <rPh sb="8" eb="10">
      <t>ヒリツ</t>
    </rPh>
    <phoneticPr fontId="1"/>
  </si>
  <si>
    <t>　　  　決算の概要」</t>
    <phoneticPr fontId="1"/>
  </si>
  <si>
    <t>　　　　決算の概要」　　　　　　　</t>
    <phoneticPr fontId="1"/>
  </si>
  <si>
    <t>注）県計は登録地不明を含む。</t>
    <rPh sb="0" eb="1">
      <t>チュウ</t>
    </rPh>
    <rPh sb="2" eb="3">
      <t>ケン</t>
    </rPh>
    <rPh sb="3" eb="4">
      <t>ケイ</t>
    </rPh>
    <rPh sb="5" eb="7">
      <t>トウロク</t>
    </rPh>
    <rPh sb="7" eb="8">
      <t>チ</t>
    </rPh>
    <rPh sb="8" eb="10">
      <t>フメイ</t>
    </rPh>
    <rPh sb="11" eb="12">
      <t>フク</t>
    </rPh>
    <phoneticPr fontId="1"/>
  </si>
  <si>
    <t>注）県計は登録地不明等を含む。</t>
    <rPh sb="0" eb="1">
      <t>チュウ</t>
    </rPh>
    <rPh sb="2" eb="3">
      <t>ケン</t>
    </rPh>
    <rPh sb="3" eb="4">
      <t>ケイ</t>
    </rPh>
    <rPh sb="5" eb="7">
      <t>トウロク</t>
    </rPh>
    <rPh sb="7" eb="8">
      <t>チ</t>
    </rPh>
    <rPh sb="8" eb="10">
      <t>フメイ</t>
    </rPh>
    <rPh sb="10" eb="11">
      <t>トウ</t>
    </rPh>
    <rPh sb="12" eb="13">
      <t>フク</t>
    </rPh>
    <phoneticPr fontId="1"/>
  </si>
  <si>
    <t>注）「-」は下水道事業に未着手の市町村を示す。</t>
    <rPh sb="0" eb="1">
      <t>チュウ</t>
    </rPh>
    <rPh sb="6" eb="9">
      <t>ゲスイドウ</t>
    </rPh>
    <rPh sb="9" eb="11">
      <t>ジギョウ</t>
    </rPh>
    <rPh sb="12" eb="15">
      <t>ミチャクシュ</t>
    </rPh>
    <rPh sb="16" eb="19">
      <t>シチョウソン</t>
    </rPh>
    <rPh sb="20" eb="21">
      <t>シメ</t>
    </rPh>
    <phoneticPr fontId="1"/>
  </si>
  <si>
    <t>６２　将来負担比率</t>
    <rPh sb="3" eb="5">
      <t>ショウライ</t>
    </rPh>
    <rPh sb="5" eb="7">
      <t>フタン</t>
    </rPh>
    <rPh sb="7" eb="9">
      <t>ヒリツ</t>
    </rPh>
    <phoneticPr fontId="1"/>
  </si>
  <si>
    <t>　　　　決算の概要」</t>
    <phoneticPr fontId="1"/>
  </si>
  <si>
    <t>６３　市町村税納税率</t>
    <rPh sb="3" eb="5">
      <t>シチョウ</t>
    </rPh>
    <rPh sb="5" eb="7">
      <t>ソンゼイ</t>
    </rPh>
    <rPh sb="7" eb="9">
      <t>ノウゼイ</t>
    </rPh>
    <rPh sb="9" eb="10">
      <t>リツ</t>
    </rPh>
    <phoneticPr fontId="1"/>
  </si>
  <si>
    <t>注）国民健康保険税は除く。</t>
    <rPh sb="0" eb="1">
      <t>チュウ</t>
    </rPh>
    <rPh sb="2" eb="4">
      <t>コクミン</t>
    </rPh>
    <rPh sb="4" eb="6">
      <t>ケンコウ</t>
    </rPh>
    <rPh sb="6" eb="8">
      <t>ホケン</t>
    </rPh>
    <rPh sb="8" eb="9">
      <t>ゼイ</t>
    </rPh>
    <rPh sb="10" eb="11">
      <t>ノゾ</t>
    </rPh>
    <phoneticPr fontId="1"/>
  </si>
  <si>
    <t>６４　審議会等における女性の委員の割合</t>
    <rPh sb="3" eb="6">
      <t>シンギカイ</t>
    </rPh>
    <rPh sb="6" eb="7">
      <t>トウ</t>
    </rPh>
    <rPh sb="11" eb="13">
      <t>ジョセイ</t>
    </rPh>
    <rPh sb="14" eb="16">
      <t>イイン</t>
    </rPh>
    <rPh sb="17" eb="19">
      <t>ワリアイ</t>
    </rPh>
    <phoneticPr fontId="1"/>
  </si>
  <si>
    <t>資料：県男女共同参画課「男女共同参画に関する年次報告」</t>
    <rPh sb="0" eb="2">
      <t>シリョウ</t>
    </rPh>
    <rPh sb="3" eb="4">
      <t>ケン</t>
    </rPh>
    <rPh sb="4" eb="6">
      <t>ダンジョ</t>
    </rPh>
    <rPh sb="6" eb="8">
      <t>キョウドウ</t>
    </rPh>
    <rPh sb="8" eb="10">
      <t>サンカク</t>
    </rPh>
    <rPh sb="10" eb="11">
      <t>カ</t>
    </rPh>
    <phoneticPr fontId="1"/>
  </si>
  <si>
    <t>２２　健康寿命（女）</t>
    <rPh sb="3" eb="5">
      <t>ケンコウ</t>
    </rPh>
    <rPh sb="5" eb="7">
      <t>ジュミョウ</t>
    </rPh>
    <rPh sb="8" eb="9">
      <t>オンナ</t>
    </rPh>
    <phoneticPr fontId="1"/>
  </si>
  <si>
    <t>注）川口市の平均寿命には旧鳩ヶ谷市分を含んで</t>
    <rPh sb="0" eb="1">
      <t>チュウ</t>
    </rPh>
    <rPh sb="2" eb="5">
      <t>カワグチシ</t>
    </rPh>
    <rPh sb="6" eb="8">
      <t>ヘイキン</t>
    </rPh>
    <rPh sb="8" eb="10">
      <t>ジュミョウ</t>
    </rPh>
    <rPh sb="12" eb="13">
      <t>キュウ</t>
    </rPh>
    <rPh sb="13" eb="17">
      <t>ハトガヤシ</t>
    </rPh>
    <rPh sb="17" eb="18">
      <t>ブン</t>
    </rPh>
    <rPh sb="19" eb="20">
      <t>フク</t>
    </rPh>
    <phoneticPr fontId="1"/>
  </si>
  <si>
    <t>いない。（旧鳩ヶ谷市は79.0年）</t>
    <rPh sb="5" eb="6">
      <t>キュウ</t>
    </rPh>
    <rPh sb="6" eb="10">
      <t>ハトガヤシ</t>
    </rPh>
    <rPh sb="15" eb="16">
      <t>ネン</t>
    </rPh>
    <phoneticPr fontId="1"/>
  </si>
  <si>
    <t>いない。（旧鳩ヶ谷市は85.4年）</t>
    <rPh sb="5" eb="6">
      <t>キュウ</t>
    </rPh>
    <rPh sb="6" eb="10">
      <t>ハトガヤシ</t>
    </rPh>
    <rPh sb="15" eb="16">
      <t>ネン</t>
    </rPh>
    <phoneticPr fontId="1"/>
  </si>
  <si>
    <t>注）県計は市町村以外の国保組合分を含む。</t>
    <rPh sb="0" eb="1">
      <t>チュウ</t>
    </rPh>
    <rPh sb="2" eb="3">
      <t>ケン</t>
    </rPh>
    <rPh sb="3" eb="4">
      <t>ケイ</t>
    </rPh>
    <rPh sb="5" eb="8">
      <t>シチョウソン</t>
    </rPh>
    <rPh sb="8" eb="10">
      <t>イガイ</t>
    </rPh>
    <rPh sb="11" eb="13">
      <t>コクホ</t>
    </rPh>
    <rPh sb="13" eb="15">
      <t>クミアイ</t>
    </rPh>
    <rPh sb="15" eb="16">
      <t>ブン</t>
    </rPh>
    <rPh sb="17" eb="18">
      <t>フク</t>
    </rPh>
    <phoneticPr fontId="1"/>
  </si>
  <si>
    <t>　 　　県下水道管理課HP「埼玉の下水道データ集」</t>
    <rPh sb="4" eb="5">
      <t>ケン</t>
    </rPh>
    <rPh sb="5" eb="8">
      <t>ゲスイドウ</t>
    </rPh>
    <rPh sb="8" eb="11">
      <t>カンリカ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</si>
  <si>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率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1">
      <t>リツ</t>
    </rPh>
    <rPh sb="3" eb="5">
      <t>ジンコウ</t>
    </rPh>
    <rPh sb="5" eb="7">
      <t>センタイ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</si>
  <si>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平均年齢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（歳）</t>
    </r>
    <phoneticPr fontId="1"/>
  </si>
  <si>
    <r>
      <rPr>
        <sz val="11"/>
        <color theme="1"/>
        <rFont val="ＭＳ Ｐゴシック"/>
        <family val="3"/>
        <charset val="128"/>
        <scheme val="minor"/>
      </rPr>
      <t>平均寿命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（年）</t>
    </r>
    <rPh sb="0" eb="2">
      <t>ヘイキン</t>
    </rPh>
    <rPh sb="2" eb="4">
      <t>ジュミョウ</t>
    </rPh>
    <rPh sb="6" eb="7">
      <t>ネン</t>
    </rPh>
    <phoneticPr fontId="1"/>
  </si>
  <si>
    <t>３０　労働力率（女・15歳～64歳）</t>
    <rPh sb="3" eb="6">
      <t>ロウドウリョク</t>
    </rPh>
    <rPh sb="6" eb="7">
      <t>リツ</t>
    </rPh>
    <rPh sb="8" eb="9">
      <t>オンナ</t>
    </rPh>
    <rPh sb="12" eb="13">
      <t>サイ</t>
    </rPh>
    <rPh sb="16" eb="17">
      <t>サイ</t>
    </rPh>
    <phoneticPr fontId="1"/>
  </si>
  <si>
    <t>３２　女性の就業率（30歳～39歳）</t>
    <rPh sb="3" eb="5">
      <t>ジョセイ</t>
    </rPh>
    <rPh sb="6" eb="8">
      <t>シュウギョウ</t>
    </rPh>
    <rPh sb="8" eb="9">
      <t>リツ</t>
    </rPh>
    <rPh sb="12" eb="13">
      <t>サイ</t>
    </rPh>
    <rPh sb="16" eb="17">
      <t>サイ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</si>
  <si>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完全失業率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（％）</t>
    </r>
    <rPh sb="0" eb="2">
      <t>カンゼン</t>
    </rPh>
    <rPh sb="2" eb="4">
      <t>シツギョウ</t>
    </rPh>
    <rPh sb="4" eb="5">
      <t>リツ</t>
    </rPh>
    <phoneticPr fontId="1"/>
  </si>
  <si>
    <r>
      <t>３５　人口1人当たり医療費</t>
    </r>
    <r>
      <rPr>
        <sz val="8"/>
        <color theme="1"/>
        <rFont val="ＭＳ Ｐゴシック"/>
        <family val="3"/>
        <charset val="128"/>
        <scheme val="minor"/>
      </rPr>
      <t>（国民健康保険事業）</t>
    </r>
    <rPh sb="3" eb="5">
      <t>ジンコウ</t>
    </rPh>
    <rPh sb="6" eb="7">
      <t>ニン</t>
    </rPh>
    <rPh sb="7" eb="8">
      <t>ア</t>
    </rPh>
    <rPh sb="10" eb="13">
      <t>イリョウヒ</t>
    </rPh>
    <rPh sb="14" eb="16">
      <t>コクミン</t>
    </rPh>
    <rPh sb="16" eb="18">
      <t>ケンコウ</t>
    </rPh>
    <rPh sb="18" eb="20">
      <t>ホケン</t>
    </rPh>
    <rPh sb="20" eb="22">
      <t>ジギョウ</t>
    </rPh>
    <phoneticPr fontId="3"/>
  </si>
  <si>
    <r>
      <rPr>
        <sz val="8"/>
        <color theme="1"/>
        <rFont val="ＭＳ Ｐゴシック"/>
        <family val="3"/>
        <charset val="128"/>
        <scheme val="minor"/>
      </rPr>
      <t>就業看護師数</t>
    </r>
    <r>
      <rPr>
        <sz val="9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（人口10万対）</t>
    </r>
    <rPh sb="5" eb="6">
      <t>スウ</t>
    </rPh>
    <rPh sb="8" eb="10">
      <t>ジンコウ</t>
    </rPh>
    <rPh sb="12" eb="13">
      <t>マン</t>
    </rPh>
    <rPh sb="13" eb="14">
      <t>タイ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</si>
  <si>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>実数</t>
    </r>
    <r>
      <rPr>
        <sz val="9"/>
        <color indexed="8"/>
        <rFont val="ＭＳ Ｐゴシック"/>
        <family val="3"/>
        <charset val="128"/>
      </rPr>
      <t>（人）</t>
    </r>
    <phoneticPr fontId="3"/>
  </si>
  <si>
    <t>５７　市町村内総生産（第3次産業）</t>
    <rPh sb="3" eb="6">
      <t>シチョウソン</t>
    </rPh>
    <rPh sb="6" eb="7">
      <t>ナイ</t>
    </rPh>
    <rPh sb="7" eb="10">
      <t>ソウセイサン</t>
    </rPh>
    <rPh sb="11" eb="12">
      <t>ダイ</t>
    </rPh>
    <rPh sb="13" eb="14">
      <t>ジ</t>
    </rPh>
    <rPh sb="14" eb="16">
      <t>サンギョウ</t>
    </rPh>
    <phoneticPr fontId="1"/>
  </si>
  <si>
    <t>５７　市町村内総生産（第2次産業）</t>
    <rPh sb="3" eb="6">
      <t>シチョウソン</t>
    </rPh>
    <rPh sb="6" eb="7">
      <t>ナイ</t>
    </rPh>
    <rPh sb="7" eb="10">
      <t>ソウセイサン</t>
    </rPh>
    <rPh sb="11" eb="12">
      <t>ダイ</t>
    </rPh>
    <rPh sb="13" eb="14">
      <t>ジ</t>
    </rPh>
    <rPh sb="14" eb="16">
      <t>サンギョウ</t>
    </rPh>
    <phoneticPr fontId="1"/>
  </si>
  <si>
    <t>川口市</t>
  </si>
  <si>
    <t>川越市</t>
  </si>
  <si>
    <t>越谷市</t>
  </si>
  <si>
    <t>所沢市</t>
  </si>
  <si>
    <t>草加市</t>
  </si>
  <si>
    <t>春日部市</t>
  </si>
  <si>
    <t>上尾市</t>
  </si>
  <si>
    <t>熊谷市</t>
  </si>
  <si>
    <t>新座市</t>
  </si>
  <si>
    <t>狭山市</t>
  </si>
  <si>
    <t>久喜市</t>
  </si>
  <si>
    <t>入間市</t>
  </si>
  <si>
    <t>深谷市</t>
  </si>
  <si>
    <t>三郷市</t>
  </si>
  <si>
    <t>戸田市</t>
  </si>
  <si>
    <t>朝霞市</t>
  </si>
  <si>
    <t>鴻巣市</t>
  </si>
  <si>
    <t>加須市</t>
  </si>
  <si>
    <t>富士見市</t>
  </si>
  <si>
    <t>坂戸市</t>
  </si>
  <si>
    <t>東松山市</t>
  </si>
  <si>
    <t>八潮市</t>
  </si>
  <si>
    <t>行田市</t>
  </si>
  <si>
    <t>和光市</t>
  </si>
  <si>
    <t>飯能市</t>
  </si>
  <si>
    <t>本庄市</t>
  </si>
  <si>
    <t>桶川市</t>
  </si>
  <si>
    <t>志木市</t>
  </si>
  <si>
    <t>蕨市</t>
  </si>
  <si>
    <t>吉川市</t>
  </si>
  <si>
    <t>北本市</t>
  </si>
  <si>
    <t>秩父市</t>
  </si>
  <si>
    <t>蓮田市</t>
  </si>
  <si>
    <t>日高市</t>
  </si>
  <si>
    <t>羽生市</t>
  </si>
  <si>
    <t>幸手市</t>
  </si>
  <si>
    <t>杉戸町</t>
  </si>
  <si>
    <t>伊奈町</t>
  </si>
  <si>
    <t>三芳町</t>
  </si>
  <si>
    <t>毛呂山町</t>
  </si>
  <si>
    <t>寄居町</t>
  </si>
  <si>
    <t>宮代町</t>
  </si>
  <si>
    <t>小川町</t>
  </si>
  <si>
    <t>上里町</t>
  </si>
  <si>
    <t>松伏町</t>
  </si>
  <si>
    <t>川島町</t>
  </si>
  <si>
    <t>吉見町</t>
  </si>
  <si>
    <t>嵐山町</t>
  </si>
  <si>
    <t>滑川町</t>
  </si>
  <si>
    <t>鳩山町</t>
  </si>
  <si>
    <t>神川町</t>
  </si>
  <si>
    <t>小鹿野町</t>
  </si>
  <si>
    <t>越生町</t>
  </si>
  <si>
    <t>美里町</t>
  </si>
  <si>
    <t>皆野町</t>
  </si>
  <si>
    <t>横瀬町</t>
  </si>
  <si>
    <t>長瀞町</t>
  </si>
  <si>
    <t>東秩父村</t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</si>
  <si>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</si>
  <si>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さいたま市</t>
    <rPh sb="4" eb="5">
      <t>シ</t>
    </rPh>
    <phoneticPr fontId="3"/>
  </si>
  <si>
    <t>平成26年</t>
    <rPh sb="0" eb="2">
      <t>ヘイセイ</t>
    </rPh>
    <rPh sb="4" eb="5">
      <t>ネン</t>
    </rPh>
    <phoneticPr fontId="1"/>
  </si>
  <si>
    <t>ふじみ野市</t>
    <rPh sb="3" eb="4">
      <t>ノ</t>
    </rPh>
    <rPh sb="4" eb="5">
      <t>シ</t>
    </rPh>
    <phoneticPr fontId="3"/>
  </si>
  <si>
    <t>伊奈町</t>
    <rPh sb="0" eb="3">
      <t>イナマチ</t>
    </rPh>
    <phoneticPr fontId="3"/>
  </si>
  <si>
    <t>川越市</t>
    <rPh sb="0" eb="3">
      <t>カワゴエシ</t>
    </rPh>
    <phoneticPr fontId="3"/>
  </si>
  <si>
    <t>鶴ヶ島市</t>
    <rPh sb="0" eb="4">
      <t>ツルガシマシ</t>
    </rPh>
    <phoneticPr fontId="3"/>
  </si>
  <si>
    <t>ときがわ町</t>
    <rPh sb="4" eb="5">
      <t>マチ</t>
    </rPh>
    <phoneticPr fontId="3"/>
  </si>
  <si>
    <t>小鹿野町　</t>
  </si>
  <si>
    <t>皆野町　</t>
  </si>
  <si>
    <t>神川町　</t>
  </si>
  <si>
    <t>横瀬町　</t>
  </si>
  <si>
    <t>長瀞町　</t>
  </si>
  <si>
    <t>美里町　</t>
  </si>
  <si>
    <t>秩父市　</t>
  </si>
  <si>
    <t>越生町　</t>
  </si>
  <si>
    <t>本庄市　</t>
  </si>
  <si>
    <t>鳩山町　</t>
  </si>
  <si>
    <t>行田市　</t>
  </si>
  <si>
    <t>吉見町　</t>
  </si>
  <si>
    <t>川島町　</t>
  </si>
  <si>
    <t>羽生市　</t>
  </si>
  <si>
    <t>寄居町　</t>
  </si>
  <si>
    <t>嵐山町　</t>
  </si>
  <si>
    <t>毛呂山町　</t>
  </si>
  <si>
    <t>小川町　</t>
  </si>
  <si>
    <t>熊谷市　</t>
  </si>
  <si>
    <t>幸手市　</t>
  </si>
  <si>
    <t>深谷市　</t>
  </si>
  <si>
    <t>上里町　</t>
  </si>
  <si>
    <t>加須市　</t>
  </si>
  <si>
    <t>宮代町　</t>
  </si>
  <si>
    <t>飯能市　</t>
  </si>
  <si>
    <t>東松山市　</t>
  </si>
  <si>
    <t>北本市　</t>
  </si>
  <si>
    <t>蓮田市　</t>
  </si>
  <si>
    <t>杉戸町　</t>
  </si>
  <si>
    <t>松伏町　</t>
  </si>
  <si>
    <t>蕨市　</t>
  </si>
  <si>
    <t>白岡市　</t>
    <rPh sb="2" eb="3">
      <t>シ</t>
    </rPh>
    <phoneticPr fontId="3"/>
  </si>
  <si>
    <t>春日部市　</t>
  </si>
  <si>
    <t>狭山市　</t>
  </si>
  <si>
    <t>日高市　</t>
  </si>
  <si>
    <t>久喜市　</t>
  </si>
  <si>
    <t>桶川市　</t>
  </si>
  <si>
    <t>鴻巣市　</t>
  </si>
  <si>
    <t>川越市　</t>
    <rPh sb="0" eb="3">
      <t>カワゴエシ</t>
    </rPh>
    <phoneticPr fontId="3"/>
  </si>
  <si>
    <t>上尾市　</t>
    <rPh sb="0" eb="2">
      <t>アゲオ</t>
    </rPh>
    <rPh sb="2" eb="3">
      <t>シ</t>
    </rPh>
    <phoneticPr fontId="3"/>
  </si>
  <si>
    <t>富士見市　</t>
  </si>
  <si>
    <t>入間市　</t>
  </si>
  <si>
    <t>川口市　</t>
  </si>
  <si>
    <t>滑川町　</t>
  </si>
  <si>
    <t>坂戸市　</t>
  </si>
  <si>
    <t>三芳町　</t>
  </si>
  <si>
    <t>三郷市　</t>
  </si>
  <si>
    <t>所沢市　</t>
  </si>
  <si>
    <t>新座市　</t>
  </si>
  <si>
    <t>吉川市　</t>
  </si>
  <si>
    <t>草加市　</t>
  </si>
  <si>
    <t>志木市　</t>
  </si>
  <si>
    <t>八潮市　</t>
  </si>
  <si>
    <t>伊奈町　</t>
    <rPh sb="0" eb="3">
      <t>イナマチ</t>
    </rPh>
    <phoneticPr fontId="3"/>
  </si>
  <si>
    <t>朝霞市　</t>
  </si>
  <si>
    <t>戸田市　</t>
  </si>
  <si>
    <t>和光市　</t>
  </si>
  <si>
    <t>平成26年7月1日現在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</si>
  <si>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　　　「平成26年経済センサス-基礎調査」</t>
    <rPh sb="5" eb="7">
      <t>ヘイセイ</t>
    </rPh>
    <rPh sb="9" eb="10">
      <t>ネン</t>
    </rPh>
    <rPh sb="10" eb="12">
      <t>ケイザイ</t>
    </rPh>
    <rPh sb="17" eb="19">
      <t>キソ</t>
    </rPh>
    <rPh sb="19" eb="21">
      <t>チョウサ</t>
    </rPh>
    <phoneticPr fontId="1"/>
  </si>
  <si>
    <t>鶴ヶ島市</t>
    <rPh sb="0" eb="3">
      <t>ツルガシマ</t>
    </rPh>
    <phoneticPr fontId="1"/>
  </si>
  <si>
    <t>２９　卸売業,小売業年間商品販売額</t>
    <rPh sb="3" eb="6">
      <t>オロシウリギョウ</t>
    </rPh>
    <rPh sb="7" eb="10">
      <t>コウリギョウ</t>
    </rPh>
    <rPh sb="10" eb="12">
      <t>ネンカン</t>
    </rPh>
    <rPh sb="12" eb="14">
      <t>ショウヒン</t>
    </rPh>
    <rPh sb="14" eb="17">
      <t>ハンバイガク</t>
    </rPh>
    <phoneticPr fontId="1"/>
  </si>
  <si>
    <t>資料：経済産業省「平成26年商業統計調査」</t>
    <rPh sb="0" eb="2">
      <t>シリョウ</t>
    </rPh>
    <rPh sb="3" eb="5">
      <t>ケイザイ</t>
    </rPh>
    <rPh sb="5" eb="8">
      <t>サンギョウショウ</t>
    </rPh>
    <rPh sb="9" eb="11">
      <t>ヘイセイ</t>
    </rPh>
    <rPh sb="13" eb="14">
      <t>ネン</t>
    </rPh>
    <rPh sb="14" eb="16">
      <t>ショウギョウ</t>
    </rPh>
    <rPh sb="16" eb="18">
      <t>トウケイ</t>
    </rPh>
    <rPh sb="18" eb="20">
      <t>チョウサ</t>
    </rPh>
    <phoneticPr fontId="1"/>
  </si>
  <si>
    <t>和光市</t>
    <phoneticPr fontId="1"/>
  </si>
  <si>
    <t xml:space="preserve">東秩父村  </t>
    <phoneticPr fontId="1"/>
  </si>
  <si>
    <t>ときがわ町</t>
    <phoneticPr fontId="1"/>
  </si>
  <si>
    <t xml:space="preserve">滑川町    </t>
    <phoneticPr fontId="1"/>
  </si>
  <si>
    <t>毛呂山町</t>
    <phoneticPr fontId="1"/>
  </si>
  <si>
    <t>寄居町</t>
    <phoneticPr fontId="1"/>
  </si>
  <si>
    <t>平成26年度</t>
    <rPh sb="0" eb="2">
      <t>ヘイセイ</t>
    </rPh>
    <rPh sb="4" eb="6">
      <t>ネンド</t>
    </rPh>
    <phoneticPr fontId="1"/>
  </si>
  <si>
    <t>平成27年4月1日現在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</si>
  <si>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資料：県共助社会づくり課</t>
    <rPh sb="0" eb="2">
      <t>シリョウ</t>
    </rPh>
    <rPh sb="3" eb="4">
      <t>ケン</t>
    </rPh>
    <rPh sb="4" eb="6">
      <t>キョウジョ</t>
    </rPh>
    <rPh sb="6" eb="8">
      <t>シャカイ</t>
    </rPh>
    <rPh sb="11" eb="12">
      <t>カ</t>
    </rPh>
    <phoneticPr fontId="1"/>
  </si>
  <si>
    <t>熊谷市</t>
    <rPh sb="0" eb="3">
      <t>クマガヤシ</t>
    </rPh>
    <phoneticPr fontId="3"/>
  </si>
  <si>
    <t>川口市</t>
    <rPh sb="0" eb="3">
      <t>カワグチシ</t>
    </rPh>
    <phoneticPr fontId="3"/>
  </si>
  <si>
    <t>所沢市</t>
    <rPh sb="0" eb="2">
      <t>トコロザワ</t>
    </rPh>
    <rPh sb="2" eb="3">
      <t>シ</t>
    </rPh>
    <phoneticPr fontId="3"/>
  </si>
  <si>
    <t>越谷市</t>
    <rPh sb="0" eb="3">
      <t>コシガヤシ</t>
    </rPh>
    <phoneticPr fontId="3"/>
  </si>
  <si>
    <t>久喜市</t>
    <rPh sb="0" eb="3">
      <t>クキシ</t>
    </rPh>
    <phoneticPr fontId="3"/>
  </si>
  <si>
    <t>深谷市</t>
    <rPh sb="0" eb="3">
      <t>フカヤシ</t>
    </rPh>
    <phoneticPr fontId="3"/>
  </si>
  <si>
    <t>春日部市</t>
    <rPh sb="0" eb="4">
      <t>カスカベシ</t>
    </rPh>
    <phoneticPr fontId="3"/>
  </si>
  <si>
    <t>上尾市</t>
    <rPh sb="0" eb="3">
      <t>アゲオシ</t>
    </rPh>
    <phoneticPr fontId="3"/>
  </si>
  <si>
    <t>坂戸市</t>
    <rPh sb="0" eb="3">
      <t>サカドシ</t>
    </rPh>
    <phoneticPr fontId="3"/>
  </si>
  <si>
    <t>鴻巣市</t>
    <rPh sb="0" eb="3">
      <t>コウノスシ</t>
    </rPh>
    <phoneticPr fontId="3"/>
  </si>
  <si>
    <t>狭山市</t>
    <rPh sb="0" eb="3">
      <t>サヤマシ</t>
    </rPh>
    <phoneticPr fontId="3"/>
  </si>
  <si>
    <t>草加市</t>
    <rPh sb="0" eb="3">
      <t>ソウカシ</t>
    </rPh>
    <phoneticPr fontId="3"/>
  </si>
  <si>
    <t>行田市</t>
    <rPh sb="0" eb="3">
      <t>ギョウダシ</t>
    </rPh>
    <phoneticPr fontId="3"/>
  </si>
  <si>
    <t>入間市</t>
    <rPh sb="0" eb="3">
      <t>イルマシ</t>
    </rPh>
    <phoneticPr fontId="3"/>
  </si>
  <si>
    <t>三郷市</t>
    <rPh sb="0" eb="3">
      <t>ミサトシ</t>
    </rPh>
    <phoneticPr fontId="3"/>
  </si>
  <si>
    <t>加須市</t>
    <rPh sb="0" eb="3">
      <t>カゾシ</t>
    </rPh>
    <phoneticPr fontId="3"/>
  </si>
  <si>
    <t>北本市</t>
    <rPh sb="0" eb="2">
      <t>キタモト</t>
    </rPh>
    <rPh sb="2" eb="3">
      <t>シ</t>
    </rPh>
    <phoneticPr fontId="3"/>
  </si>
  <si>
    <t>吉川市</t>
    <rPh sb="0" eb="2">
      <t>ヨシカワ</t>
    </rPh>
    <rPh sb="2" eb="3">
      <t>シ</t>
    </rPh>
    <phoneticPr fontId="3"/>
  </si>
  <si>
    <t>川島町</t>
    <rPh sb="0" eb="3">
      <t>カワシママチ</t>
    </rPh>
    <phoneticPr fontId="3"/>
  </si>
  <si>
    <t>飯能市</t>
    <rPh sb="0" eb="3">
      <t>ハンノウシ</t>
    </rPh>
    <phoneticPr fontId="3"/>
  </si>
  <si>
    <t>桶川市</t>
    <rPh sb="0" eb="3">
      <t>オケガワシ</t>
    </rPh>
    <phoneticPr fontId="3"/>
  </si>
  <si>
    <t>新座市</t>
    <rPh sb="0" eb="3">
      <t>ニイザシ</t>
    </rPh>
    <phoneticPr fontId="3"/>
  </si>
  <si>
    <t>蓮田市</t>
    <rPh sb="0" eb="3">
      <t>ハスダシ</t>
    </rPh>
    <phoneticPr fontId="3"/>
  </si>
  <si>
    <t>本庄市</t>
    <rPh sb="0" eb="3">
      <t>ホンジョウシ</t>
    </rPh>
    <phoneticPr fontId="3"/>
  </si>
  <si>
    <t>朝霞市</t>
    <rPh sb="0" eb="3">
      <t>アサカシ</t>
    </rPh>
    <phoneticPr fontId="3"/>
  </si>
  <si>
    <t>戸田市</t>
    <rPh sb="0" eb="3">
      <t>トダシ</t>
    </rPh>
    <phoneticPr fontId="3"/>
  </si>
  <si>
    <t>和光市</t>
    <rPh sb="0" eb="3">
      <t>ワコウシ</t>
    </rPh>
    <phoneticPr fontId="3"/>
  </si>
  <si>
    <t>秩父市</t>
    <rPh sb="0" eb="3">
      <t>チチブシ</t>
    </rPh>
    <phoneticPr fontId="3"/>
  </si>
  <si>
    <t>富士見市</t>
    <rPh sb="0" eb="4">
      <t>フジミシ</t>
    </rPh>
    <phoneticPr fontId="3"/>
  </si>
  <si>
    <t>東松山市</t>
    <rPh sb="0" eb="3">
      <t>ヒガシマツヤマ</t>
    </rPh>
    <rPh sb="3" eb="4">
      <t>シ</t>
    </rPh>
    <phoneticPr fontId="3"/>
  </si>
  <si>
    <t>日高市</t>
    <rPh sb="0" eb="3">
      <t>ヒダカシ</t>
    </rPh>
    <phoneticPr fontId="3"/>
  </si>
  <si>
    <t>吉見町</t>
    <rPh sb="0" eb="2">
      <t>ヨシミ</t>
    </rPh>
    <rPh sb="2" eb="3">
      <t>マチ</t>
    </rPh>
    <phoneticPr fontId="3"/>
  </si>
  <si>
    <t>蕨市</t>
    <rPh sb="0" eb="2">
      <t>ワラビシ</t>
    </rPh>
    <phoneticPr fontId="3"/>
  </si>
  <si>
    <t>八潮市</t>
    <rPh sb="0" eb="3">
      <t>ヤシオシ</t>
    </rPh>
    <phoneticPr fontId="3"/>
  </si>
  <si>
    <t>皆野町</t>
    <rPh sb="0" eb="1">
      <t>ミナ</t>
    </rPh>
    <rPh sb="1" eb="2">
      <t>ノ</t>
    </rPh>
    <rPh sb="2" eb="3">
      <t>マチ</t>
    </rPh>
    <phoneticPr fontId="3"/>
  </si>
  <si>
    <t>小川町</t>
    <rPh sb="0" eb="3">
      <t>オガワマチ</t>
    </rPh>
    <phoneticPr fontId="3"/>
  </si>
  <si>
    <t>嵐山町</t>
    <rPh sb="0" eb="2">
      <t>ランザン</t>
    </rPh>
    <rPh sb="2" eb="3">
      <t>マチ</t>
    </rPh>
    <phoneticPr fontId="3"/>
  </si>
  <si>
    <t>羽生市</t>
    <rPh sb="0" eb="3">
      <t>ハニュウシ</t>
    </rPh>
    <phoneticPr fontId="3"/>
  </si>
  <si>
    <t>幸手市</t>
    <rPh sb="0" eb="3">
      <t>サッテシ</t>
    </rPh>
    <phoneticPr fontId="3"/>
  </si>
  <si>
    <t>寄居町</t>
    <rPh sb="0" eb="2">
      <t>ヨリイ</t>
    </rPh>
    <rPh sb="2" eb="3">
      <t>マチ</t>
    </rPh>
    <phoneticPr fontId="3"/>
  </si>
  <si>
    <t>志木市</t>
    <rPh sb="0" eb="3">
      <t>シキシ</t>
    </rPh>
    <phoneticPr fontId="3"/>
  </si>
  <si>
    <t>杉戸町</t>
    <rPh sb="0" eb="1">
      <t>スギ</t>
    </rPh>
    <rPh sb="1" eb="2">
      <t>ト</t>
    </rPh>
    <rPh sb="2" eb="3">
      <t>マチ</t>
    </rPh>
    <phoneticPr fontId="3"/>
  </si>
  <si>
    <t>毛呂山町</t>
    <rPh sb="0" eb="4">
      <t>モロヤママチ</t>
    </rPh>
    <phoneticPr fontId="3"/>
  </si>
  <si>
    <t>美里町</t>
    <rPh sb="0" eb="2">
      <t>ミサト</t>
    </rPh>
    <rPh sb="2" eb="3">
      <t>マチ</t>
    </rPh>
    <phoneticPr fontId="3"/>
  </si>
  <si>
    <t>長瀞町</t>
    <rPh sb="0" eb="2">
      <t>ナガトロ</t>
    </rPh>
    <rPh sb="2" eb="3">
      <t>マチ</t>
    </rPh>
    <phoneticPr fontId="3"/>
  </si>
  <si>
    <t>上里町</t>
    <rPh sb="0" eb="2">
      <t>カミサト</t>
    </rPh>
    <rPh sb="2" eb="3">
      <t>マチ</t>
    </rPh>
    <phoneticPr fontId="3"/>
  </si>
  <si>
    <t>宮代町</t>
    <rPh sb="0" eb="2">
      <t>ミヤシロ</t>
    </rPh>
    <rPh sb="2" eb="3">
      <t>マチ</t>
    </rPh>
    <phoneticPr fontId="3"/>
  </si>
  <si>
    <t>横瀬町</t>
    <rPh sb="0" eb="2">
      <t>ヨコゼ</t>
    </rPh>
    <rPh sb="2" eb="3">
      <t>マチ</t>
    </rPh>
    <phoneticPr fontId="3"/>
  </si>
  <si>
    <t>滑川町</t>
    <rPh sb="0" eb="2">
      <t>ナメカワ</t>
    </rPh>
    <rPh sb="2" eb="3">
      <t>マチ</t>
    </rPh>
    <phoneticPr fontId="3"/>
  </si>
  <si>
    <t>三芳町</t>
    <rPh sb="0" eb="2">
      <t>ミヨシ</t>
    </rPh>
    <rPh sb="2" eb="3">
      <t>マチ</t>
    </rPh>
    <phoneticPr fontId="3"/>
  </si>
  <si>
    <t>越生町</t>
    <rPh sb="0" eb="3">
      <t>オゴセマチ</t>
    </rPh>
    <phoneticPr fontId="3"/>
  </si>
  <si>
    <t>小鹿野町</t>
    <rPh sb="0" eb="3">
      <t>オガノ</t>
    </rPh>
    <rPh sb="3" eb="4">
      <t>マチ</t>
    </rPh>
    <phoneticPr fontId="3"/>
  </si>
  <si>
    <t>松伏町</t>
    <rPh sb="0" eb="2">
      <t>マツブシ</t>
    </rPh>
    <rPh sb="2" eb="3">
      <t>マチ</t>
    </rPh>
    <phoneticPr fontId="3"/>
  </si>
  <si>
    <t>鳩山町</t>
    <rPh sb="0" eb="3">
      <t>ハトヤママチ</t>
    </rPh>
    <phoneticPr fontId="3"/>
  </si>
  <si>
    <t>神川町</t>
    <rPh sb="0" eb="2">
      <t>カミカワ</t>
    </rPh>
    <rPh sb="2" eb="3">
      <t>マチ</t>
    </rPh>
    <phoneticPr fontId="3"/>
  </si>
  <si>
    <t>東秩父村</t>
    <rPh sb="0" eb="1">
      <t>ヒガシ</t>
    </rPh>
    <rPh sb="1" eb="3">
      <t>チチブ</t>
    </rPh>
    <rPh sb="3" eb="4">
      <t>ムラ</t>
    </rPh>
    <phoneticPr fontId="3"/>
  </si>
  <si>
    <t>　　　  「埼玉県市町村温室効果ガス排出量推計</t>
    <rPh sb="6" eb="9">
      <t>サイタマケン</t>
    </rPh>
    <rPh sb="9" eb="12">
      <t>シチョウソン</t>
    </rPh>
    <rPh sb="12" eb="14">
      <t>オンシツ</t>
    </rPh>
    <rPh sb="14" eb="16">
      <t>コウカ</t>
    </rPh>
    <rPh sb="18" eb="20">
      <t>ハイシュツ</t>
    </rPh>
    <rPh sb="20" eb="21">
      <t>リョウ</t>
    </rPh>
    <rPh sb="21" eb="23">
      <t>スイケイ</t>
    </rPh>
    <phoneticPr fontId="1"/>
  </si>
  <si>
    <t>注）実質公債費比率は、当該年度を含む前3か年平均の値。</t>
    <rPh sb="0" eb="1">
      <t>チュウ</t>
    </rPh>
    <rPh sb="2" eb="4">
      <t>ジッシツ</t>
    </rPh>
    <rPh sb="4" eb="7">
      <t>コウサイヒ</t>
    </rPh>
    <rPh sb="7" eb="9">
      <t>ヒリツ</t>
    </rPh>
    <rPh sb="11" eb="13">
      <t>トウガイ</t>
    </rPh>
    <rPh sb="13" eb="15">
      <t>ネンド</t>
    </rPh>
    <rPh sb="16" eb="17">
      <t>フク</t>
    </rPh>
    <rPh sb="18" eb="19">
      <t>マエ</t>
    </rPh>
    <rPh sb="21" eb="22">
      <t>ネン</t>
    </rPh>
    <rPh sb="22" eb="24">
      <t>ヘイキン</t>
    </rPh>
    <rPh sb="25" eb="26">
      <t>アタイ</t>
    </rPh>
    <phoneticPr fontId="1"/>
  </si>
  <si>
    <t>資料：関東運輸局HP「市区町村別自動車保有</t>
    <rPh sb="0" eb="2">
      <t>シリョウ</t>
    </rPh>
    <rPh sb="3" eb="5">
      <t>カントウ</t>
    </rPh>
    <rPh sb="5" eb="7">
      <t>ウンユ</t>
    </rPh>
    <rPh sb="7" eb="8">
      <t>キョク</t>
    </rPh>
    <rPh sb="11" eb="13">
      <t>シク</t>
    </rPh>
    <rPh sb="13" eb="15">
      <t>チョウソン</t>
    </rPh>
    <rPh sb="15" eb="16">
      <t>ベツ</t>
    </rPh>
    <rPh sb="16" eb="19">
      <t>ジドウシャ</t>
    </rPh>
    <rPh sb="19" eb="21">
      <t>ホユウ</t>
    </rPh>
    <phoneticPr fontId="1"/>
  </si>
  <si>
    <t>　　　　車両数」から県統計課が作成</t>
    <rPh sb="4" eb="6">
      <t>シャリョウ</t>
    </rPh>
    <rPh sb="6" eb="7">
      <t>スウ</t>
    </rPh>
    <rPh sb="10" eb="11">
      <t>ケン</t>
    </rPh>
    <rPh sb="11" eb="13">
      <t>トウケイ</t>
    </rPh>
    <rPh sb="13" eb="14">
      <t>カ</t>
    </rPh>
    <rPh sb="15" eb="17">
      <t>サクセイ</t>
    </rPh>
    <phoneticPr fontId="1"/>
  </si>
  <si>
    <t>平成28年10月1日現在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</si>
  <si>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資料：県統計課「埼玉県推計人口」</t>
    <rPh sb="0" eb="2">
      <t>シリョウ</t>
    </rPh>
    <rPh sb="3" eb="4">
      <t>ケン</t>
    </rPh>
    <rPh sb="4" eb="6">
      <t>トウケイ</t>
    </rPh>
    <rPh sb="6" eb="7">
      <t>カ</t>
    </rPh>
    <rPh sb="8" eb="11">
      <t>サイタマケン</t>
    </rPh>
    <rPh sb="11" eb="13">
      <t>スイケイ</t>
    </rPh>
    <rPh sb="13" eb="15">
      <t>ジンコウ</t>
    </rPh>
    <phoneticPr fontId="1"/>
  </si>
  <si>
    <t>平成28年1月1日現在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</si>
  <si>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資料：総務省統計局「平成27年国勢調査」</t>
    <rPh sb="0" eb="2">
      <t>シリョウ</t>
    </rPh>
    <phoneticPr fontId="1"/>
  </si>
  <si>
    <t>資料：総務省統計局「平成27年国勢調査」</t>
    <rPh sb="0" eb="2">
      <t>シリョウ</t>
    </rPh>
    <rPh sb="3" eb="6">
      <t>ソウムショウ</t>
    </rPh>
    <rPh sb="6" eb="9">
      <t>トウケイキョク</t>
    </rPh>
    <rPh sb="10" eb="12">
      <t>ヘイセイ</t>
    </rPh>
    <rPh sb="14" eb="15">
      <t>ネン</t>
    </rPh>
    <rPh sb="15" eb="17">
      <t>コクセイ</t>
    </rPh>
    <rPh sb="17" eb="19">
      <t>チョウサ</t>
    </rPh>
    <phoneticPr fontId="1"/>
  </si>
  <si>
    <r>
      <t>割合</t>
    </r>
    <r>
      <rPr>
        <sz val="8"/>
        <color theme="1"/>
        <rFont val="ＭＳ Ｐゴシック"/>
        <family val="3"/>
        <charset val="128"/>
        <scheme val="minor"/>
      </rPr>
      <t>（％）</t>
    </r>
    <rPh sb="0" eb="2">
      <t>ワリアイ</t>
    </rPh>
    <phoneticPr fontId="1"/>
  </si>
  <si>
    <t>平成27年12月末現在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phoneticPr fontId="1"/>
  </si>
  <si>
    <t>資料：県統計課</t>
    <rPh sb="0" eb="2">
      <t>シリョウ</t>
    </rPh>
    <rPh sb="3" eb="4">
      <t>ケン</t>
    </rPh>
    <rPh sb="4" eb="6">
      <t>トウケイ</t>
    </rPh>
    <rPh sb="6" eb="7">
      <t>カ</t>
    </rPh>
    <phoneticPr fontId="1"/>
  </si>
  <si>
    <t>平成27年</t>
    <rPh sb="0" eb="2">
      <t>ヘイセイ</t>
    </rPh>
    <rPh sb="4" eb="5">
      <t>ネン</t>
    </rPh>
    <phoneticPr fontId="1"/>
  </si>
  <si>
    <t>さいたま市</t>
    <phoneticPr fontId="1"/>
  </si>
  <si>
    <t>さいたま市　</t>
    <rPh sb="4" eb="5">
      <t>シ</t>
    </rPh>
    <phoneticPr fontId="3"/>
  </si>
  <si>
    <t>越谷市　</t>
    <rPh sb="0" eb="3">
      <t>コシガヤシ</t>
    </rPh>
    <phoneticPr fontId="3"/>
  </si>
  <si>
    <t>鶴ヶ島市　</t>
  </si>
  <si>
    <t>農家数(戸)</t>
    <rPh sb="0" eb="2">
      <t>ノウカ</t>
    </rPh>
    <rPh sb="2" eb="3">
      <t>スウ</t>
    </rPh>
    <rPh sb="4" eb="5">
      <t>コ</t>
    </rPh>
    <phoneticPr fontId="1"/>
  </si>
  <si>
    <r>
      <t>増減率</t>
    </r>
    <r>
      <rPr>
        <sz val="8"/>
        <color theme="1"/>
        <rFont val="ＭＳ Ｐゴシック"/>
        <family val="3"/>
        <charset val="128"/>
        <scheme val="minor"/>
      </rPr>
      <t>(％)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（対平成22年）</t>
    </r>
    <rPh sb="0" eb="2">
      <t>ゾウゲン</t>
    </rPh>
    <rPh sb="2" eb="3">
      <t>リツ</t>
    </rPh>
    <rPh sb="8" eb="9">
      <t>タイ</t>
    </rPh>
    <rPh sb="9" eb="11">
      <t>ヘイセイ</t>
    </rPh>
    <rPh sb="13" eb="14">
      <t>ネン</t>
    </rPh>
    <phoneticPr fontId="1"/>
  </si>
  <si>
    <t>平成27年2月1日現在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</si>
  <si>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面積</t>
    <rPh sb="0" eb="2">
      <t>メンセキ</t>
    </rPh>
    <phoneticPr fontId="1"/>
  </si>
  <si>
    <t>(ha)</t>
    <phoneticPr fontId="1"/>
  </si>
  <si>
    <t>(ha/農家）</t>
    <rPh sb="4" eb="6">
      <t>ノウカ</t>
    </rPh>
    <phoneticPr fontId="1"/>
  </si>
  <si>
    <t>熊谷市</t>
    <phoneticPr fontId="1"/>
  </si>
  <si>
    <t>さいたま市</t>
    <phoneticPr fontId="1"/>
  </si>
  <si>
    <t>川越市</t>
    <phoneticPr fontId="1"/>
  </si>
  <si>
    <t>金額</t>
    <rPh sb="0" eb="2">
      <t>キンガク</t>
    </rPh>
    <phoneticPr fontId="1"/>
  </si>
  <si>
    <t>（百万円）</t>
    <phoneticPr fontId="1"/>
  </si>
  <si>
    <t>(百万円/㎢）</t>
    <rPh sb="1" eb="4">
      <t>ヒャクマンエン</t>
    </rPh>
    <phoneticPr fontId="1"/>
  </si>
  <si>
    <t>全県</t>
    <phoneticPr fontId="1"/>
  </si>
  <si>
    <t>(百万円）</t>
    <rPh sb="1" eb="4">
      <t>ヒャクマンエン</t>
    </rPh>
    <phoneticPr fontId="1"/>
  </si>
  <si>
    <t>蓮田市</t>
    <phoneticPr fontId="1"/>
  </si>
  <si>
    <t>全県</t>
    <rPh sb="0" eb="2">
      <t>ゼンケン</t>
    </rPh>
    <phoneticPr fontId="3"/>
  </si>
  <si>
    <t>白岡市</t>
    <rPh sb="0" eb="2">
      <t>シラオカ</t>
    </rPh>
    <rPh sb="2" eb="3">
      <t>シ</t>
    </rPh>
    <phoneticPr fontId="3"/>
  </si>
  <si>
    <t>鶴ヶ島市</t>
    <rPh sb="0" eb="3">
      <t>ツルガシマ</t>
    </rPh>
    <rPh sb="3" eb="4">
      <t>シ</t>
    </rPh>
    <phoneticPr fontId="3"/>
  </si>
  <si>
    <t xml:space="preserve">        「平成26年度国民健康保険事業状況」</t>
    <rPh sb="9" eb="11">
      <t>ヘイセイ</t>
    </rPh>
    <rPh sb="13" eb="15">
      <t>ネンド</t>
    </rPh>
    <rPh sb="15" eb="17">
      <t>コクミン</t>
    </rPh>
    <rPh sb="17" eb="19">
      <t>ケンコウ</t>
    </rPh>
    <rPh sb="19" eb="21">
      <t>ホケン</t>
    </rPh>
    <rPh sb="21" eb="23">
      <t>ジギョウ</t>
    </rPh>
    <rPh sb="23" eb="25">
      <t>ジョウキョウ</t>
    </rPh>
    <phoneticPr fontId="1"/>
  </si>
  <si>
    <t>平成26年度</t>
    <rPh sb="0" eb="2">
      <t>ヘイセイ</t>
    </rPh>
    <rPh sb="4" eb="5">
      <t>ネン</t>
    </rPh>
    <rPh sb="5" eb="6">
      <t>ド</t>
    </rPh>
    <phoneticPr fontId="1"/>
  </si>
  <si>
    <t>平成26年10月1日現在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</si>
  <si>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 xml:space="preserve">          -</t>
  </si>
  <si>
    <t>平成26年12月31日現在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</si>
  <si>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平成26年度末現在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1"/>
  </si>
  <si>
    <t>資料：厚生労働省「平成26年度介護保険事業状況報告」、</t>
    <rPh sb="0" eb="2">
      <t>シリョウ</t>
    </rPh>
    <rPh sb="3" eb="5">
      <t>コウセイ</t>
    </rPh>
    <rPh sb="5" eb="8">
      <t>ロウドウショウ</t>
    </rPh>
    <rPh sb="9" eb="11">
      <t>ヘイセイ</t>
    </rPh>
    <rPh sb="13" eb="15">
      <t>ネンド</t>
    </rPh>
    <rPh sb="15" eb="17">
      <t>カイゴ</t>
    </rPh>
    <rPh sb="17" eb="19">
      <t>ホケン</t>
    </rPh>
    <rPh sb="19" eb="21">
      <t>ジギョウ</t>
    </rPh>
    <rPh sb="21" eb="23">
      <t>ジョウキョウ</t>
    </rPh>
    <rPh sb="23" eb="25">
      <t>ホウコク</t>
    </rPh>
    <phoneticPr fontId="1"/>
  </si>
  <si>
    <t>鶴ヶ島市</t>
    <rPh sb="0" eb="4">
      <t>ツルガシマシ</t>
    </rPh>
    <phoneticPr fontId="18"/>
  </si>
  <si>
    <t>大  里  広  域
市町村圏組合</t>
    <rPh sb="0" eb="1">
      <t>ダイ</t>
    </rPh>
    <rPh sb="3" eb="4">
      <t>サト</t>
    </rPh>
    <rPh sb="6" eb="7">
      <t>ヒロ</t>
    </rPh>
    <rPh sb="9" eb="10">
      <t>イキ</t>
    </rPh>
    <rPh sb="11" eb="14">
      <t>シチョウソン</t>
    </rPh>
    <rPh sb="14" eb="15">
      <t>ケン</t>
    </rPh>
    <rPh sb="15" eb="17">
      <t>クミアイ</t>
    </rPh>
    <phoneticPr fontId="4"/>
  </si>
  <si>
    <t xml:space="preserve"> ※</t>
  </si>
  <si>
    <t>平成26年度平均</t>
    <rPh sb="0" eb="2">
      <t>ヘイセイ</t>
    </rPh>
    <rPh sb="4" eb="5">
      <t>ネン</t>
    </rPh>
    <rPh sb="5" eb="6">
      <t>ド</t>
    </rPh>
    <rPh sb="6" eb="8">
      <t>ヘイキン</t>
    </rPh>
    <phoneticPr fontId="1"/>
  </si>
  <si>
    <t>平成27年度</t>
    <rPh sb="0" eb="2">
      <t>ヘイセイ</t>
    </rPh>
    <rPh sb="4" eb="6">
      <t>ネンド</t>
    </rPh>
    <phoneticPr fontId="1"/>
  </si>
  <si>
    <t>　　　　「平成28年度埼玉の公立図書館」</t>
    <phoneticPr fontId="1"/>
  </si>
  <si>
    <t>平成28年4月1日現在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</si>
  <si>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平成27年度末</t>
    <rPh sb="0" eb="2">
      <t>ヘイセイ</t>
    </rPh>
    <rPh sb="4" eb="6">
      <t>ネンド</t>
    </rPh>
    <rPh sb="6" eb="7">
      <t>マツ</t>
    </rPh>
    <phoneticPr fontId="1"/>
  </si>
  <si>
    <t>1人当たり公園
面積（㎡/人）</t>
    <rPh sb="1" eb="2">
      <t>ニン</t>
    </rPh>
    <rPh sb="2" eb="3">
      <t>ア</t>
    </rPh>
    <rPh sb="5" eb="7">
      <t>コウエン</t>
    </rPh>
    <rPh sb="8" eb="10">
      <t>メンセキ</t>
    </rPh>
    <rPh sb="13" eb="14">
      <t>ヒト</t>
    </rPh>
    <phoneticPr fontId="3"/>
  </si>
  <si>
    <r>
      <t xml:space="preserve">公園面積
</t>
    </r>
    <r>
      <rPr>
        <sz val="9"/>
        <color indexed="8"/>
        <rFont val="ＭＳ Ｐゴシック"/>
        <family val="3"/>
        <charset val="128"/>
      </rPr>
      <t>（ha）</t>
    </r>
    <rPh sb="0" eb="2">
      <t>コウエン</t>
    </rPh>
    <rPh sb="2" eb="4">
      <t>メンセキ</t>
    </rPh>
    <phoneticPr fontId="3"/>
  </si>
  <si>
    <t>人口千人当たり
車両数（台）</t>
    <rPh sb="0" eb="2">
      <t>ジンコウ</t>
    </rPh>
    <rPh sb="2" eb="4">
      <t>センニン</t>
    </rPh>
    <rPh sb="4" eb="5">
      <t>ア</t>
    </rPh>
    <rPh sb="8" eb="10">
      <t>シャリョウ</t>
    </rPh>
    <rPh sb="10" eb="11">
      <t>スウ</t>
    </rPh>
    <rPh sb="12" eb="13">
      <t>ダイ</t>
    </rPh>
    <phoneticPr fontId="1"/>
  </si>
  <si>
    <t>平成28年3月末現在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</si>
  <si>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法人数</t>
    <rPh sb="0" eb="2">
      <t>ホウジン</t>
    </rPh>
    <rPh sb="2" eb="3">
      <t>スウ</t>
    </rPh>
    <phoneticPr fontId="1"/>
  </si>
  <si>
    <t>（法人）</t>
    <rPh sb="1" eb="3">
      <t>ホウジン</t>
    </rPh>
    <phoneticPr fontId="1"/>
  </si>
  <si>
    <t>（法人/万人）</t>
    <rPh sb="1" eb="3">
      <t>ホウジン</t>
    </rPh>
    <rPh sb="4" eb="6">
      <t>マンニン</t>
    </rPh>
    <phoneticPr fontId="1"/>
  </si>
  <si>
    <t>平成28年11月30日現在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</si>
  <si>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r>
      <t>認知件数</t>
    </r>
    <r>
      <rPr>
        <sz val="8"/>
        <color theme="1"/>
        <rFont val="ＭＳ Ｐゴシック"/>
        <family val="3"/>
        <charset val="128"/>
        <scheme val="minor"/>
      </rPr>
      <t>（件）</t>
    </r>
    <rPh sb="0" eb="2">
      <t>ニンチ</t>
    </rPh>
    <rPh sb="2" eb="4">
      <t>ケンスウ</t>
    </rPh>
    <rPh sb="5" eb="6">
      <t>ケン</t>
    </rPh>
    <phoneticPr fontId="1"/>
  </si>
  <si>
    <t>平成27年12月末.累計</t>
    <rPh sb="0" eb="2">
      <t>ヘイセイ</t>
    </rPh>
    <rPh sb="4" eb="5">
      <t>ネン</t>
    </rPh>
    <rPh sb="7" eb="8">
      <t>ガツ</t>
    </rPh>
    <rPh sb="8" eb="9">
      <t>マツ</t>
    </rPh>
    <rPh sb="10" eb="12">
      <t>ルイケイ</t>
    </rPh>
    <phoneticPr fontId="1"/>
  </si>
  <si>
    <t>（団体）</t>
    <rPh sb="1" eb="3">
      <t>ダンタイ</t>
    </rPh>
    <phoneticPr fontId="1"/>
  </si>
  <si>
    <t>（団体/万人）</t>
    <rPh sb="1" eb="3">
      <t>ダンタイ</t>
    </rPh>
    <rPh sb="4" eb="6">
      <t>マンニン</t>
    </rPh>
    <phoneticPr fontId="1"/>
  </si>
  <si>
    <t>白岡市</t>
    <rPh sb="0" eb="2">
      <t>シラオカ</t>
    </rPh>
    <rPh sb="2" eb="3">
      <t>シ</t>
    </rPh>
    <phoneticPr fontId="30"/>
  </si>
  <si>
    <t>※</t>
    <phoneticPr fontId="1"/>
  </si>
  <si>
    <t>平成27年末現在</t>
    <rPh sb="0" eb="2">
      <t>ヘイセイ</t>
    </rPh>
    <rPh sb="4" eb="5">
      <t>ネン</t>
    </rPh>
    <rPh sb="5" eb="6">
      <t>マツ</t>
    </rPh>
    <rPh sb="6" eb="8">
      <t>ゲンザイ</t>
    </rPh>
    <phoneticPr fontId="1"/>
  </si>
  <si>
    <t>注）1 全域とは、各市町村に含まれない団体を示す。</t>
    <rPh sb="0" eb="1">
      <t>チュウ</t>
    </rPh>
    <rPh sb="4" eb="6">
      <t>ゼンイキ</t>
    </rPh>
    <rPh sb="9" eb="13">
      <t>カクシチョウソン</t>
    </rPh>
    <rPh sb="14" eb="15">
      <t>フク</t>
    </rPh>
    <rPh sb="19" eb="21">
      <t>ダンタイ</t>
    </rPh>
    <rPh sb="22" eb="23">
      <t>シメ</t>
    </rPh>
    <phoneticPr fontId="1"/>
  </si>
  <si>
    <r>
      <t>発生率　</t>
    </r>
    <r>
      <rPr>
        <sz val="7"/>
        <color theme="1"/>
        <rFont val="ＭＳ Ｐゴシック"/>
        <family val="2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（人口千対）</t>
    </r>
    <rPh sb="0" eb="2">
      <t>ハッセイ</t>
    </rPh>
    <rPh sb="2" eb="3">
      <t>リツ</t>
    </rPh>
    <rPh sb="7" eb="9">
      <t>ジンコウ</t>
    </rPh>
    <rPh sb="9" eb="10">
      <t>セン</t>
    </rPh>
    <rPh sb="10" eb="11">
      <t>タイ</t>
    </rPh>
    <phoneticPr fontId="1"/>
  </si>
  <si>
    <r>
      <t xml:space="preserve">金額
</t>
    </r>
    <r>
      <rPr>
        <sz val="8"/>
        <color theme="1"/>
        <rFont val="ＭＳ Ｐゴシック"/>
        <family val="3"/>
        <charset val="128"/>
        <scheme val="minor"/>
      </rPr>
      <t>（百万円）</t>
    </r>
    <rPh sb="0" eb="2">
      <t>キンガク</t>
    </rPh>
    <rPh sb="4" eb="6">
      <t>ヒャクマン</t>
    </rPh>
    <rPh sb="6" eb="7">
      <t>エン</t>
    </rPh>
    <phoneticPr fontId="1"/>
  </si>
  <si>
    <r>
      <t>増減率</t>
    </r>
    <r>
      <rPr>
        <sz val="8"/>
        <color theme="1"/>
        <rFont val="ＭＳ Ｐゴシック"/>
        <family val="3"/>
        <charset val="128"/>
        <scheme val="minor"/>
      </rPr>
      <t>(％)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（対平成24年度）</t>
    </r>
    <rPh sb="0" eb="2">
      <t>ゾウゲン</t>
    </rPh>
    <rPh sb="2" eb="3">
      <t>リツ</t>
    </rPh>
    <rPh sb="8" eb="9">
      <t>タイ</t>
    </rPh>
    <rPh sb="9" eb="11">
      <t>ヘイセイ</t>
    </rPh>
    <rPh sb="13" eb="15">
      <t>ネンド</t>
    </rPh>
    <phoneticPr fontId="1"/>
  </si>
  <si>
    <t>平成25年度</t>
    <rPh sb="0" eb="2">
      <t>ヘイセイ</t>
    </rPh>
    <rPh sb="4" eb="6">
      <t>ネンド</t>
    </rPh>
    <phoneticPr fontId="1"/>
  </si>
  <si>
    <t>川口市</t>
    <phoneticPr fontId="1"/>
  </si>
  <si>
    <t>全県</t>
    <phoneticPr fontId="1"/>
  </si>
  <si>
    <t>資料：県市町村課HP「平成27年度市町村普通会計</t>
    <rPh sb="0" eb="2">
      <t>シリョウ</t>
    </rPh>
    <rPh sb="3" eb="4">
      <t>ケン</t>
    </rPh>
    <rPh sb="4" eb="7">
      <t>シチョウソン</t>
    </rPh>
    <rPh sb="7" eb="8">
      <t>カ</t>
    </rPh>
    <rPh sb="11" eb="13">
      <t>ヘイセイ</t>
    </rPh>
    <rPh sb="15" eb="17">
      <t>ネンド</t>
    </rPh>
    <rPh sb="17" eb="20">
      <t>シチョウソン</t>
    </rPh>
    <rPh sb="20" eb="22">
      <t>フツウ</t>
    </rPh>
    <rPh sb="22" eb="24">
      <t>カイケイ</t>
    </rPh>
    <phoneticPr fontId="1"/>
  </si>
  <si>
    <t>-</t>
  </si>
  <si>
    <t>広域圏</t>
    <rPh sb="0" eb="3">
      <t>コウイキケン</t>
    </rPh>
    <phoneticPr fontId="1"/>
  </si>
  <si>
    <r>
      <t>平成28年4月1日現在</t>
    </r>
    <r>
      <rPr>
        <sz val="8"/>
        <color theme="1"/>
        <rFont val="ＭＳ Ｐゴシック"/>
        <family val="3"/>
        <charset val="128"/>
        <scheme val="minor"/>
      </rPr>
      <t>（さいたま市は平成28年3月31日現在）</t>
    </r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6" eb="17">
      <t>シ</t>
    </rPh>
    <rPh sb="18" eb="20">
      <t>ヘイセイ</t>
    </rPh>
    <rPh sb="22" eb="23">
      <t>ネン</t>
    </rPh>
    <rPh sb="24" eb="25">
      <t>ガツ</t>
    </rPh>
    <rPh sb="27" eb="28">
      <t>ニチ</t>
    </rPh>
    <rPh sb="28" eb="30">
      <t>ゲンザイ</t>
    </rPh>
    <phoneticPr fontId="1"/>
  </si>
  <si>
    <t>注）県計には、広域圏で設置している審議会等の数値を含む。</t>
    <phoneticPr fontId="1"/>
  </si>
  <si>
    <t>注）人口は埼玉県推計人口（平成28年12月1日現在）による。</t>
    <phoneticPr fontId="1"/>
  </si>
  <si>
    <t>注）人口は埼玉県推計人口（平成28年1月1日現在）による。</t>
    <phoneticPr fontId="1"/>
  </si>
  <si>
    <t>注）面積は国土地理院「全国都道府県市区町村別</t>
    <rPh sb="2" eb="4">
      <t>メンセキ</t>
    </rPh>
    <rPh sb="5" eb="7">
      <t>コクド</t>
    </rPh>
    <rPh sb="7" eb="9">
      <t>チリ</t>
    </rPh>
    <rPh sb="9" eb="10">
      <t>イン</t>
    </rPh>
    <rPh sb="11" eb="13">
      <t>ゼンコク</t>
    </rPh>
    <rPh sb="13" eb="17">
      <t>トドウフケン</t>
    </rPh>
    <rPh sb="17" eb="19">
      <t>シク</t>
    </rPh>
    <rPh sb="19" eb="21">
      <t>チョウソン</t>
    </rPh>
    <rPh sb="21" eb="22">
      <t>ベツ</t>
    </rPh>
    <phoneticPr fontId="1"/>
  </si>
  <si>
    <r>
      <rPr>
        <sz val="11"/>
        <color theme="0"/>
        <rFont val="ＭＳ Ｐゴシック"/>
        <family val="3"/>
        <charset val="128"/>
        <scheme val="minor"/>
      </rPr>
      <t>注）</t>
    </r>
    <r>
      <rPr>
        <sz val="11"/>
        <color theme="1"/>
        <rFont val="ＭＳ Ｐゴシック"/>
        <family val="2"/>
        <charset val="128"/>
        <scheme val="minor"/>
      </rPr>
      <t>面積調（平成27年10月1日）」による。</t>
    </r>
    <rPh sb="6" eb="8">
      <t>ヘイセイ</t>
    </rPh>
    <rPh sb="10" eb="11">
      <t>ネン</t>
    </rPh>
    <rPh sb="13" eb="14">
      <t>ガツ</t>
    </rPh>
    <rPh sb="15" eb="16">
      <t>ニチ</t>
    </rPh>
    <phoneticPr fontId="1"/>
  </si>
  <si>
    <t>資料：県保健医療政策課「埼玉県保健統計年報」</t>
    <rPh sb="0" eb="2">
      <t>シリョウ</t>
    </rPh>
    <rPh sb="3" eb="4">
      <t>ケン</t>
    </rPh>
    <rPh sb="4" eb="6">
      <t>ホケン</t>
    </rPh>
    <rPh sb="6" eb="8">
      <t>イリョウ</t>
    </rPh>
    <rPh sb="8" eb="10">
      <t>セイサク</t>
    </rPh>
    <rPh sb="10" eb="11">
      <t>カ</t>
    </rPh>
    <phoneticPr fontId="1"/>
  </si>
  <si>
    <t>注）大里広域市町村圏組合（熊谷市・深谷市・寄居町）の</t>
    <rPh sb="0" eb="1">
      <t>チュウ</t>
    </rPh>
    <rPh sb="2" eb="4">
      <t>オオサト</t>
    </rPh>
    <rPh sb="4" eb="6">
      <t>コウイキ</t>
    </rPh>
    <rPh sb="6" eb="9">
      <t>シチョウソン</t>
    </rPh>
    <rPh sb="9" eb="10">
      <t>ケン</t>
    </rPh>
    <rPh sb="10" eb="12">
      <t>クミアイ</t>
    </rPh>
    <rPh sb="13" eb="16">
      <t>クマガヤシ</t>
    </rPh>
    <rPh sb="17" eb="20">
      <t>フカヤシ</t>
    </rPh>
    <rPh sb="21" eb="24">
      <t>ヨリイマチ</t>
    </rPh>
    <phoneticPr fontId="1"/>
  </si>
  <si>
    <r>
      <rPr>
        <sz val="9"/>
        <color theme="0"/>
        <rFont val="ＭＳ Ｐゴシック"/>
        <family val="3"/>
        <charset val="128"/>
        <scheme val="minor"/>
      </rPr>
      <t>注）</t>
    </r>
    <r>
      <rPr>
        <sz val="9"/>
        <color theme="1"/>
        <rFont val="ＭＳ Ｐゴシック"/>
        <family val="3"/>
        <charset val="128"/>
        <scheme val="minor"/>
      </rPr>
      <t>内訳は不明。</t>
    </r>
    <phoneticPr fontId="1"/>
  </si>
  <si>
    <r>
      <rPr>
        <sz val="9"/>
        <color theme="0"/>
        <rFont val="ＭＳ Ｐゴシック"/>
        <family val="3"/>
        <charset val="128"/>
        <scheme val="minor"/>
      </rPr>
      <t>資料：</t>
    </r>
    <r>
      <rPr>
        <sz val="9"/>
        <color theme="1"/>
        <rFont val="ＭＳ Ｐゴシック"/>
        <family val="2"/>
        <charset val="128"/>
        <scheme val="minor"/>
      </rPr>
      <t>大里広域市町村圏組合資料から作成</t>
    </r>
    <rPh sb="3" eb="5">
      <t>オオサト</t>
    </rPh>
    <rPh sb="5" eb="7">
      <t>コウイキ</t>
    </rPh>
    <rPh sb="7" eb="10">
      <t>シチョウソン</t>
    </rPh>
    <rPh sb="10" eb="11">
      <t>ケン</t>
    </rPh>
    <rPh sb="11" eb="13">
      <t>クミアイ</t>
    </rPh>
    <rPh sb="13" eb="15">
      <t>シリョウ</t>
    </rPh>
    <rPh sb="17" eb="19">
      <t>サクセイ</t>
    </rPh>
    <phoneticPr fontId="1"/>
  </si>
  <si>
    <t>　　　　「公立学校施設の耐震改修状況調査」</t>
    <phoneticPr fontId="1"/>
  </si>
  <si>
    <t>　　　　報告書2014年度」</t>
    <phoneticPr fontId="1"/>
  </si>
  <si>
    <t>資料：国土交通省HP「平成27年度末の</t>
    <rPh sb="0" eb="2">
      <t>シリョウ</t>
    </rPh>
    <rPh sb="3" eb="5">
      <t>コクド</t>
    </rPh>
    <rPh sb="5" eb="8">
      <t>コウツウショウ</t>
    </rPh>
    <phoneticPr fontId="1"/>
  </si>
  <si>
    <t>　　　 下水道処理人口普及状況について」</t>
    <rPh sb="4" eb="7">
      <t>ゲスイドウ</t>
    </rPh>
    <rPh sb="7" eb="9">
      <t>ショリ</t>
    </rPh>
    <rPh sb="9" eb="11">
      <t>ジンコウ</t>
    </rPh>
    <rPh sb="11" eb="13">
      <t>フキュウ</t>
    </rPh>
    <rPh sb="13" eb="15">
      <t>ジョウキョウ</t>
    </rPh>
    <phoneticPr fontId="1"/>
  </si>
  <si>
    <t>平成27年3月31日現在（平成26年度末現在）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ヘイセイ</t>
    </rPh>
    <rPh sb="17" eb="18">
      <t>ネン</t>
    </rPh>
    <rPh sb="18" eb="19">
      <t>ド</t>
    </rPh>
    <rPh sb="19" eb="20">
      <t>マツ</t>
    </rPh>
    <rPh sb="20" eb="22">
      <t>ゲンザイ</t>
    </rPh>
    <phoneticPr fontId="1"/>
  </si>
  <si>
    <r>
      <rPr>
        <sz val="9"/>
        <color theme="0"/>
        <rFont val="ＭＳ Ｐゴシック"/>
        <family val="3"/>
        <charset val="128"/>
        <scheme val="minor"/>
      </rPr>
      <t>注）</t>
    </r>
    <r>
      <rPr>
        <sz val="9"/>
        <color theme="1"/>
        <rFont val="ＭＳ Ｐゴシック"/>
        <family val="3"/>
        <charset val="128"/>
        <scheme val="minor"/>
      </rPr>
      <t>2</t>
    </r>
    <r>
      <rPr>
        <sz val="9"/>
        <color theme="0"/>
        <rFont val="ＭＳ Ｐゴシック"/>
        <family val="2"/>
        <charset val="128"/>
        <scheme val="minor"/>
      </rPr>
      <t xml:space="preserve"> </t>
    </r>
    <r>
      <rPr>
        <sz val="9"/>
        <color theme="1"/>
        <rFont val="ＭＳ Ｐゴシック"/>
        <family val="2"/>
        <charset val="128"/>
        <scheme val="minor"/>
      </rPr>
      <t>人口は埼玉県推計人口（平成28年1月1日現在）による。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</si>
</sst>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.0_);[Red]\(#,##0.0\)"/>
    <numFmt numFmtId="178" formatCode="#,##0_);[Red]\(#,##0\)"/>
    <numFmt numFmtId="179" formatCode="#,##0.0_ "/>
    <numFmt numFmtId="180" formatCode="0.0_ "/>
    <numFmt numFmtId="181" formatCode="0.0_);[Red]\(0.0\)"/>
    <numFmt numFmtId="182" formatCode="#,##0.00_);\(#,##0.00\)"/>
    <numFmt numFmtId="183" formatCode="#,##0_);\(#,##0\)"/>
    <numFmt numFmtId="184" formatCode="#,##0.00;&quot;△ &quot;#,##0.00\ "/>
    <numFmt numFmtId="185" formatCode="#,##0;&quot;△ &quot;#,##0\ "/>
    <numFmt numFmtId="186" formatCode="#,##0.0;&quot;△ &quot;#,##0.0\ "/>
    <numFmt numFmtId="187" formatCode="#,##0.0_);\(#,##0.0\)"/>
    <numFmt numFmtId="188" formatCode="0.00_ "/>
    <numFmt numFmtId="189" formatCode="#,##0.00_ "/>
    <numFmt numFmtId="190" formatCode="0_);[Red]\(0\)"/>
    <numFmt numFmtId="191" formatCode="0.00_);[Red]\(0.00\)"/>
    <numFmt numFmtId="192" formatCode="#,##0.0;&quot;△ &quot;#,##0.0"/>
    <numFmt numFmtId="193" formatCode="0.00_);\(0.00\)"/>
    <numFmt numFmtId="194" formatCode="0.0_);\(0.0\)"/>
    <numFmt numFmtId="195" formatCode="_ * #\ ##0.0_ ;_ * \-#\ ##0.0_ ;_ * &quot;-&quot;_ ;_ @_ "/>
    <numFmt numFmtId="196" formatCode="#,##0.00_);[Red]\(#,##0.00\)"/>
    <numFmt numFmtId="197" formatCode="#,##0;&quot;△ &quot;#,##0"/>
    <numFmt numFmtId="198" formatCode="###,###,###,##0;&quot;-&quot;##,###,###,##0"/>
    <numFmt numFmtId="199" formatCode="_ * #,##0.0_ ;_ * \-#,##0.0_ ;_ * &quot;-&quot;_ ;_ @_ "/>
    <numFmt numFmtId="200" formatCode="_ * #\ ##0_ ;_ * \-#\ ##0_ ;_ * &quot;-&quot;_ ;_ @_ "/>
    <numFmt numFmtId="201" formatCode="_ * #,##0.0_ ;_ * \-#,##0.0_ ;_ * &quot;-&quot;?_ ;_ @_ "/>
    <numFmt numFmtId="202" formatCode="_ &quot;¥&quot;* #,##0.0_ ;_ &quot;¥&quot;* \-#,##0.0_ ;_ &quot;¥&quot;* &quot;-&quot;?_ ;_ @_ 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2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0">
    <xf numFmtId="0" fontId="0" fillId="0" borderId="0">
      <alignment vertical="center"/>
    </xf>
    <xf numFmtId="0" fontId="6" fillId="0" borderId="0"/>
    <xf numFmtId="38" fontId="8" fillId="0" borderId="0" applyFont="0" applyFill="0" applyBorder="0" applyAlignment="0" applyProtection="0">
      <alignment vertical="center"/>
    </xf>
    <xf numFmtId="0" fontId="10" fillId="0" borderId="0"/>
    <xf numFmtId="0" fontId="6" fillId="0" borderId="0" applyProtection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3" fillId="0" borderId="0">
      <alignment vertical="center"/>
    </xf>
  </cellStyleXfs>
  <cellXfs count="423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0" xfId="0" applyNumberFormat="1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distributed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NumberFormat="1" applyFont="1" applyBorder="1" applyAlignment="1">
      <alignment horizontal="distributed"/>
    </xf>
    <xf numFmtId="0" fontId="2" fillId="0" borderId="7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8" fontId="7" fillId="0" borderId="13" xfId="2" applyNumberFormat="1" applyFont="1" applyBorder="1" applyAlignment="1">
      <alignment vertical="center"/>
    </xf>
    <xf numFmtId="178" fontId="7" fillId="0" borderId="3" xfId="1" applyNumberFormat="1" applyFont="1" applyBorder="1" applyAlignment="1">
      <alignment horizontal="right"/>
    </xf>
    <xf numFmtId="178" fontId="7" fillId="0" borderId="5" xfId="1" applyNumberFormat="1" applyFont="1" applyBorder="1" applyAlignment="1">
      <alignment horizontal="right"/>
    </xf>
    <xf numFmtId="0" fontId="5" fillId="0" borderId="14" xfId="0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2" fillId="0" borderId="16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177" fontId="7" fillId="0" borderId="13" xfId="2" applyNumberFormat="1" applyFont="1" applyBorder="1" applyAlignment="1">
      <alignment vertical="center"/>
    </xf>
    <xf numFmtId="177" fontId="7" fillId="0" borderId="3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179" fontId="7" fillId="0" borderId="21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distributed" vertical="center"/>
    </xf>
    <xf numFmtId="177" fontId="7" fillId="0" borderId="22" xfId="8" applyNumberFormat="1" applyFont="1" applyBorder="1" applyAlignment="1">
      <alignment horizontal="right" vertical="center"/>
    </xf>
    <xf numFmtId="178" fontId="7" fillId="0" borderId="3" xfId="1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distributed" vertical="center"/>
    </xf>
    <xf numFmtId="177" fontId="7" fillId="0" borderId="23" xfId="8" applyNumberFormat="1" applyFont="1" applyBorder="1" applyAlignment="1">
      <alignment horizontal="right" vertical="center"/>
    </xf>
    <xf numFmtId="178" fontId="7" fillId="0" borderId="5" xfId="1" applyNumberFormat="1" applyFont="1" applyBorder="1" applyAlignment="1">
      <alignment horizontal="right" vertical="center"/>
    </xf>
    <xf numFmtId="0" fontId="5" fillId="2" borderId="24" xfId="0" applyFont="1" applyFill="1" applyBorder="1" applyAlignment="1">
      <alignment horizontal="center" vertical="center"/>
    </xf>
    <xf numFmtId="177" fontId="7" fillId="0" borderId="22" xfId="8" applyNumberFormat="1" applyFont="1" applyBorder="1" applyAlignment="1">
      <alignment horizontal="right"/>
    </xf>
    <xf numFmtId="177" fontId="7" fillId="0" borderId="23" xfId="8" applyNumberFormat="1" applyFont="1" applyBorder="1" applyAlignment="1">
      <alignment horizontal="right"/>
    </xf>
    <xf numFmtId="179" fontId="7" fillId="0" borderId="22" xfId="0" applyNumberFormat="1" applyFont="1" applyBorder="1" applyAlignment="1">
      <alignment vertical="center"/>
    </xf>
    <xf numFmtId="178" fontId="7" fillId="0" borderId="3" xfId="2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180" fontId="7" fillId="0" borderId="13" xfId="7" applyNumberFormat="1" applyFont="1" applyBorder="1" applyAlignment="1">
      <alignment vertical="center"/>
    </xf>
    <xf numFmtId="181" fontId="7" fillId="0" borderId="3" xfId="8" applyNumberFormat="1" applyFont="1" applyBorder="1" applyAlignment="1">
      <alignment horizontal="right"/>
    </xf>
    <xf numFmtId="181" fontId="7" fillId="0" borderId="3" xfId="7" applyNumberFormat="1" applyFont="1" applyBorder="1" applyAlignment="1">
      <alignment horizontal="right"/>
    </xf>
    <xf numFmtId="180" fontId="7" fillId="0" borderId="3" xfId="7" applyNumberFormat="1" applyFont="1" applyBorder="1" applyAlignment="1">
      <alignment horizontal="right"/>
    </xf>
    <xf numFmtId="181" fontId="7" fillId="0" borderId="5" xfId="7" applyNumberFormat="1" applyFont="1" applyBorder="1" applyAlignment="1">
      <alignment horizontal="right"/>
    </xf>
    <xf numFmtId="0" fontId="5" fillId="2" borderId="24" xfId="0" applyFont="1" applyFill="1" applyBorder="1" applyAlignment="1">
      <alignment horizontal="center" vertical="center" wrapText="1"/>
    </xf>
    <xf numFmtId="182" fontId="7" fillId="0" borderId="21" xfId="0" applyNumberFormat="1" applyFont="1" applyBorder="1" applyAlignment="1">
      <alignment vertical="center"/>
    </xf>
    <xf numFmtId="183" fontId="7" fillId="0" borderId="13" xfId="2" applyNumberFormat="1" applyFont="1" applyBorder="1" applyAlignment="1">
      <alignment vertical="center"/>
    </xf>
    <xf numFmtId="182" fontId="7" fillId="0" borderId="22" xfId="0" applyNumberFormat="1" applyFont="1" applyBorder="1" applyAlignment="1">
      <alignment vertical="center"/>
    </xf>
    <xf numFmtId="183" fontId="7" fillId="0" borderId="3" xfId="2" applyNumberFormat="1" applyFont="1" applyBorder="1" applyAlignment="1">
      <alignment vertical="center"/>
    </xf>
    <xf numFmtId="184" fontId="7" fillId="0" borderId="22" xfId="0" applyNumberFormat="1" applyFont="1" applyBorder="1" applyAlignment="1">
      <alignment vertical="center"/>
    </xf>
    <xf numFmtId="185" fontId="7" fillId="0" borderId="3" xfId="2" applyNumberFormat="1" applyFont="1" applyBorder="1" applyAlignment="1">
      <alignment vertical="center"/>
    </xf>
    <xf numFmtId="184" fontId="7" fillId="0" borderId="23" xfId="0" applyNumberFormat="1" applyFont="1" applyBorder="1" applyAlignment="1">
      <alignment vertical="center"/>
    </xf>
    <xf numFmtId="185" fontId="7" fillId="0" borderId="5" xfId="2" applyNumberFormat="1" applyFont="1" applyBorder="1" applyAlignment="1">
      <alignment vertical="center"/>
    </xf>
    <xf numFmtId="0" fontId="5" fillId="2" borderId="24" xfId="0" applyFont="1" applyFill="1" applyBorder="1" applyAlignment="1">
      <alignment horizontal="center" wrapText="1"/>
    </xf>
    <xf numFmtId="186" fontId="7" fillId="0" borderId="21" xfId="0" applyNumberFormat="1" applyFont="1" applyBorder="1" applyAlignment="1">
      <alignment vertical="center"/>
    </xf>
    <xf numFmtId="185" fontId="7" fillId="0" borderId="13" xfId="2" applyNumberFormat="1" applyFont="1" applyBorder="1" applyAlignment="1">
      <alignment vertical="center"/>
    </xf>
    <xf numFmtId="187" fontId="7" fillId="0" borderId="22" xfId="0" applyNumberFormat="1" applyFont="1" applyBorder="1" applyAlignment="1">
      <alignment vertical="center"/>
    </xf>
    <xf numFmtId="186" fontId="7" fillId="0" borderId="22" xfId="0" applyNumberFormat="1" applyFont="1" applyBorder="1" applyAlignment="1">
      <alignment vertical="center"/>
    </xf>
    <xf numFmtId="186" fontId="7" fillId="0" borderId="23" xfId="0" applyNumberFormat="1" applyFont="1" applyBorder="1" applyAlignment="1">
      <alignment vertical="center"/>
    </xf>
    <xf numFmtId="182" fontId="7" fillId="0" borderId="3" xfId="0" applyNumberFormat="1" applyFont="1" applyBorder="1" applyAlignment="1">
      <alignment vertical="center"/>
    </xf>
    <xf numFmtId="182" fontId="7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/>
    <xf numFmtId="0" fontId="13" fillId="2" borderId="9" xfId="0" applyFont="1" applyFill="1" applyBorder="1" applyAlignment="1">
      <alignment horizontal="center" vertical="center"/>
    </xf>
    <xf numFmtId="180" fontId="7" fillId="0" borderId="21" xfId="7" applyNumberFormat="1" applyFont="1" applyBorder="1" applyAlignment="1">
      <alignment vertical="center"/>
    </xf>
    <xf numFmtId="176" fontId="7" fillId="0" borderId="13" xfId="7" applyNumberFormat="1" applyFont="1" applyBorder="1" applyAlignment="1">
      <alignment vertical="center"/>
    </xf>
    <xf numFmtId="180" fontId="7" fillId="0" borderId="22" xfId="7" applyNumberFormat="1" applyFont="1" applyBorder="1" applyAlignment="1">
      <alignment horizontal="right"/>
    </xf>
    <xf numFmtId="176" fontId="7" fillId="0" borderId="3" xfId="7" applyNumberFormat="1" applyFont="1" applyBorder="1" applyAlignment="1">
      <alignment horizontal="right"/>
    </xf>
    <xf numFmtId="180" fontId="7" fillId="0" borderId="22" xfId="8" applyNumberFormat="1" applyFont="1" applyBorder="1" applyAlignment="1">
      <alignment horizontal="right"/>
    </xf>
    <xf numFmtId="176" fontId="7" fillId="0" borderId="3" xfId="8" applyNumberFormat="1" applyFont="1" applyBorder="1" applyAlignment="1">
      <alignment horizontal="right"/>
    </xf>
    <xf numFmtId="180" fontId="7" fillId="0" borderId="23" xfId="8" applyNumberFormat="1" applyFont="1" applyBorder="1" applyAlignment="1">
      <alignment horizontal="right"/>
    </xf>
    <xf numFmtId="176" fontId="7" fillId="0" borderId="5" xfId="8" applyNumberFormat="1" applyFont="1" applyBorder="1" applyAlignment="1">
      <alignment horizontal="right"/>
    </xf>
    <xf numFmtId="188" fontId="7" fillId="0" borderId="21" xfId="7" applyNumberFormat="1" applyFont="1" applyBorder="1" applyAlignment="1">
      <alignment vertical="center"/>
    </xf>
    <xf numFmtId="188" fontId="7" fillId="0" borderId="22" xfId="7" applyNumberFormat="1" applyFont="1" applyBorder="1" applyAlignment="1">
      <alignment horizontal="right"/>
    </xf>
    <xf numFmtId="188" fontId="7" fillId="0" borderId="22" xfId="8" applyNumberFormat="1" applyFont="1" applyBorder="1" applyAlignment="1">
      <alignment horizontal="right"/>
    </xf>
    <xf numFmtId="0" fontId="5" fillId="2" borderId="9" xfId="0" applyFont="1" applyFill="1" applyBorder="1" applyAlignment="1">
      <alignment horizontal="center" wrapText="1"/>
    </xf>
    <xf numFmtId="179" fontId="7" fillId="0" borderId="13" xfId="0" applyNumberFormat="1" applyFont="1" applyBorder="1" applyAlignment="1">
      <alignment vertical="center"/>
    </xf>
    <xf numFmtId="179" fontId="7" fillId="0" borderId="3" xfId="8" applyNumberFormat="1" applyFont="1" applyBorder="1" applyAlignment="1">
      <alignment horizontal="right"/>
    </xf>
    <xf numFmtId="179" fontId="7" fillId="0" borderId="5" xfId="8" applyNumberFormat="1" applyFont="1" applyBorder="1" applyAlignment="1">
      <alignment horizontal="right"/>
    </xf>
    <xf numFmtId="189" fontId="7" fillId="0" borderId="6" xfId="8" applyNumberFormat="1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 vertical="center" wrapText="1"/>
    </xf>
    <xf numFmtId="189" fontId="7" fillId="0" borderId="21" xfId="0" applyNumberFormat="1" applyFont="1" applyBorder="1" applyAlignment="1">
      <alignment vertical="center"/>
    </xf>
    <xf numFmtId="189" fontId="7" fillId="0" borderId="13" xfId="0" applyNumberFormat="1" applyFont="1" applyBorder="1" applyAlignment="1">
      <alignment vertical="center"/>
    </xf>
    <xf numFmtId="189" fontId="7" fillId="0" borderId="22" xfId="8" applyNumberFormat="1" applyFont="1" applyBorder="1" applyAlignment="1">
      <alignment horizontal="right"/>
    </xf>
    <xf numFmtId="189" fontId="7" fillId="0" borderId="3" xfId="8" applyNumberFormat="1" applyFont="1" applyBorder="1" applyAlignment="1">
      <alignment horizontal="right"/>
    </xf>
    <xf numFmtId="189" fontId="7" fillId="0" borderId="23" xfId="8" applyNumberFormat="1" applyFont="1" applyBorder="1" applyAlignment="1">
      <alignment horizontal="right"/>
    </xf>
    <xf numFmtId="189" fontId="7" fillId="0" borderId="5" xfId="8" applyNumberFormat="1" applyFont="1" applyBorder="1" applyAlignment="1">
      <alignment horizontal="right"/>
    </xf>
    <xf numFmtId="0" fontId="2" fillId="0" borderId="0" xfId="0" applyNumberFormat="1" applyFont="1" applyFill="1" applyBorder="1" applyAlignment="1">
      <alignment horizontal="distributed"/>
    </xf>
    <xf numFmtId="0" fontId="2" fillId="0" borderId="15" xfId="0" applyNumberFormat="1" applyFont="1" applyFill="1" applyBorder="1" applyAlignment="1">
      <alignment vertical="center"/>
    </xf>
    <xf numFmtId="179" fontId="7" fillId="0" borderId="3" xfId="8" applyNumberFormat="1" applyFont="1" applyFill="1" applyBorder="1" applyAlignment="1">
      <alignment horizontal="right"/>
    </xf>
    <xf numFmtId="183" fontId="7" fillId="0" borderId="13" xfId="0" applyNumberFormat="1" applyFont="1" applyBorder="1" applyAlignment="1">
      <alignment vertical="center"/>
    </xf>
    <xf numFmtId="183" fontId="7" fillId="0" borderId="3" xfId="0" applyNumberFormat="1" applyFont="1" applyBorder="1" applyAlignment="1">
      <alignment vertical="center"/>
    </xf>
    <xf numFmtId="183" fontId="7" fillId="0" borderId="5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83" fontId="4" fillId="2" borderId="8" xfId="0" applyNumberFormat="1" applyFont="1" applyFill="1" applyBorder="1" applyAlignment="1">
      <alignment horizontal="center" vertical="center"/>
    </xf>
    <xf numFmtId="183" fontId="5" fillId="2" borderId="9" xfId="0" applyNumberFormat="1" applyFont="1" applyFill="1" applyBorder="1" applyAlignment="1">
      <alignment horizontal="center" vertical="center"/>
    </xf>
    <xf numFmtId="183" fontId="5" fillId="0" borderId="2" xfId="0" applyNumberFormat="1" applyFont="1" applyBorder="1" applyAlignment="1">
      <alignment vertical="center"/>
    </xf>
    <xf numFmtId="183" fontId="5" fillId="0" borderId="17" xfId="0" applyNumberFormat="1" applyFont="1" applyBorder="1" applyAlignment="1">
      <alignment vertical="center"/>
    </xf>
    <xf numFmtId="183" fontId="5" fillId="0" borderId="0" xfId="0" applyNumberFormat="1" applyFont="1" applyBorder="1" applyAlignment="1">
      <alignment horizontal="distributed" vertical="center"/>
    </xf>
    <xf numFmtId="183" fontId="5" fillId="0" borderId="15" xfId="0" applyNumberFormat="1" applyFont="1" applyBorder="1" applyAlignment="1">
      <alignment vertical="center"/>
    </xf>
    <xf numFmtId="183" fontId="2" fillId="0" borderId="2" xfId="0" applyNumberFormat="1" applyFont="1" applyFill="1" applyBorder="1" applyAlignment="1">
      <alignment vertical="center"/>
    </xf>
    <xf numFmtId="183" fontId="2" fillId="0" borderId="17" xfId="0" applyNumberFormat="1" applyFont="1" applyBorder="1" applyAlignment="1">
      <alignment vertical="center"/>
    </xf>
    <xf numFmtId="183" fontId="2" fillId="0" borderId="0" xfId="0" applyNumberFormat="1" applyFont="1" applyBorder="1" applyAlignment="1">
      <alignment horizontal="distributed"/>
    </xf>
    <xf numFmtId="183" fontId="2" fillId="0" borderId="15" xfId="0" applyNumberFormat="1" applyFont="1" applyBorder="1" applyAlignment="1">
      <alignment vertical="center"/>
    </xf>
    <xf numFmtId="183" fontId="2" fillId="0" borderId="4" xfId="0" applyNumberFormat="1" applyFont="1" applyFill="1" applyBorder="1" applyAlignment="1">
      <alignment vertical="center"/>
    </xf>
    <xf numFmtId="183" fontId="2" fillId="0" borderId="19" xfId="0" applyNumberFormat="1" applyFont="1" applyBorder="1" applyAlignment="1">
      <alignment vertical="center"/>
    </xf>
    <xf numFmtId="183" fontId="2" fillId="0" borderId="7" xfId="0" applyNumberFormat="1" applyFont="1" applyBorder="1" applyAlignment="1">
      <alignment horizontal="distributed"/>
    </xf>
    <xf numFmtId="183" fontId="2" fillId="0" borderId="16" xfId="0" applyNumberFormat="1" applyFont="1" applyBorder="1" applyAlignment="1">
      <alignment vertical="center"/>
    </xf>
    <xf numFmtId="0" fontId="9" fillId="2" borderId="24" xfId="0" applyFont="1" applyFill="1" applyBorder="1" applyAlignment="1">
      <alignment horizontal="center" vertical="center" wrapText="1"/>
    </xf>
    <xf numFmtId="178" fontId="7" fillId="0" borderId="13" xfId="0" applyNumberFormat="1" applyFont="1" applyBorder="1" applyAlignment="1">
      <alignment vertical="center"/>
    </xf>
    <xf numFmtId="178" fontId="7" fillId="0" borderId="3" xfId="8" applyNumberFormat="1" applyFont="1" applyBorder="1" applyAlignment="1">
      <alignment horizontal="right"/>
    </xf>
    <xf numFmtId="0" fontId="0" fillId="0" borderId="15" xfId="0" applyBorder="1">
      <alignment vertical="center"/>
    </xf>
    <xf numFmtId="178" fontId="7" fillId="0" borderId="5" xfId="8" applyNumberFormat="1" applyFont="1" applyBorder="1" applyAlignment="1">
      <alignment horizontal="right"/>
    </xf>
    <xf numFmtId="0" fontId="5" fillId="0" borderId="30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/>
    </xf>
    <xf numFmtId="177" fontId="7" fillId="0" borderId="21" xfId="0" applyNumberFormat="1" applyFont="1" applyBorder="1" applyAlignment="1">
      <alignment vertical="center"/>
    </xf>
    <xf numFmtId="0" fontId="11" fillId="2" borderId="18" xfId="0" applyFont="1" applyFill="1" applyBorder="1" applyAlignment="1">
      <alignment horizontal="center" vertical="center" wrapText="1"/>
    </xf>
    <xf numFmtId="181" fontId="7" fillId="0" borderId="21" xfId="0" applyNumberFormat="1" applyFont="1" applyBorder="1" applyAlignment="1">
      <alignment vertical="center"/>
    </xf>
    <xf numFmtId="181" fontId="7" fillId="0" borderId="22" xfId="8" applyNumberFormat="1" applyFont="1" applyBorder="1" applyAlignment="1">
      <alignment horizontal="right"/>
    </xf>
    <xf numFmtId="191" fontId="0" fillId="0" borderId="0" xfId="0" applyNumberFormat="1">
      <alignment vertical="center"/>
    </xf>
    <xf numFmtId="181" fontId="7" fillId="0" borderId="22" xfId="8" applyNumberFormat="1" applyFont="1" applyFill="1" applyBorder="1" applyAlignment="1">
      <alignment horizontal="right"/>
    </xf>
    <xf numFmtId="178" fontId="7" fillId="0" borderId="3" xfId="8" applyNumberFormat="1" applyFont="1" applyFill="1" applyBorder="1" applyAlignment="1">
      <alignment horizontal="right"/>
    </xf>
    <xf numFmtId="0" fontId="2" fillId="0" borderId="17" xfId="0" applyNumberFormat="1" applyFont="1" applyFill="1" applyBorder="1" applyAlignment="1">
      <alignment vertical="center"/>
    </xf>
    <xf numFmtId="178" fontId="7" fillId="0" borderId="31" xfId="8" applyNumberFormat="1" applyFont="1" applyBorder="1" applyAlignment="1">
      <alignment horizontal="right"/>
    </xf>
    <xf numFmtId="191" fontId="2" fillId="0" borderId="0" xfId="0" applyNumberFormat="1" applyFont="1" applyBorder="1" applyAlignment="1"/>
    <xf numFmtId="191" fontId="9" fillId="2" borderId="18" xfId="0" applyNumberFormat="1" applyFont="1" applyFill="1" applyBorder="1" applyAlignment="1">
      <alignment horizontal="center" vertical="center" wrapText="1"/>
    </xf>
    <xf numFmtId="191" fontId="7" fillId="0" borderId="26" xfId="0" applyNumberFormat="1" applyFont="1" applyBorder="1" applyAlignment="1">
      <alignment vertical="center"/>
    </xf>
    <xf numFmtId="191" fontId="7" fillId="0" borderId="27" xfId="8" applyNumberFormat="1" applyFont="1" applyBorder="1" applyAlignment="1">
      <alignment horizontal="right"/>
    </xf>
    <xf numFmtId="191" fontId="7" fillId="0" borderId="31" xfId="8" applyNumberFormat="1" applyFont="1" applyBorder="1" applyAlignment="1">
      <alignment horizontal="right"/>
    </xf>
    <xf numFmtId="0" fontId="12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91" fontId="7" fillId="0" borderId="21" xfId="0" applyNumberFormat="1" applyFont="1" applyBorder="1" applyAlignment="1">
      <alignment vertical="center"/>
    </xf>
    <xf numFmtId="191" fontId="7" fillId="0" borderId="22" xfId="8" applyNumberFormat="1" applyFont="1" applyBorder="1" applyAlignment="1">
      <alignment horizontal="right"/>
    </xf>
    <xf numFmtId="0" fontId="13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76" fontId="7" fillId="0" borderId="13" xfId="0" applyNumberFormat="1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87" fontId="7" fillId="0" borderId="13" xfId="0" applyNumberFormat="1" applyFont="1" applyBorder="1" applyAlignment="1">
      <alignment vertical="center"/>
    </xf>
    <xf numFmtId="187" fontId="7" fillId="0" borderId="3" xfId="0" applyNumberFormat="1" applyFont="1" applyBorder="1" applyAlignment="1">
      <alignment vertical="center"/>
    </xf>
    <xf numFmtId="187" fontId="7" fillId="0" borderId="5" xfId="0" applyNumberFormat="1" applyFont="1" applyBorder="1" applyAlignment="1">
      <alignment vertical="center"/>
    </xf>
    <xf numFmtId="179" fontId="7" fillId="0" borderId="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0" fontId="13" fillId="2" borderId="24" xfId="0" applyFont="1" applyFill="1" applyBorder="1" applyAlignment="1">
      <alignment horizontal="center" vertical="center" wrapText="1"/>
    </xf>
    <xf numFmtId="178" fontId="7" fillId="0" borderId="13" xfId="2" applyNumberFormat="1" applyFont="1" applyFill="1" applyBorder="1" applyAlignment="1">
      <alignment vertical="center"/>
    </xf>
    <xf numFmtId="189" fontId="7" fillId="0" borderId="22" xfId="8" applyNumberFormat="1" applyFont="1" applyFill="1" applyBorder="1" applyAlignment="1">
      <alignment horizontal="right"/>
    </xf>
    <xf numFmtId="176" fontId="20" fillId="0" borderId="4" xfId="0" applyNumberFormat="1" applyFont="1" applyFill="1" applyBorder="1" applyAlignment="1">
      <alignment horizontal="center" vertical="center"/>
    </xf>
    <xf numFmtId="176" fontId="7" fillId="0" borderId="31" xfId="8" applyNumberFormat="1" applyFont="1" applyBorder="1" applyAlignment="1">
      <alignment horizontal="right"/>
    </xf>
    <xf numFmtId="0" fontId="4" fillId="2" borderId="8" xfId="0" applyFont="1" applyFill="1" applyBorder="1" applyAlignment="1">
      <alignment vertical="center"/>
    </xf>
    <xf numFmtId="177" fontId="7" fillId="0" borderId="3" xfId="8" applyNumberFormat="1" applyFont="1" applyBorder="1" applyAlignment="1">
      <alignment horizontal="right"/>
    </xf>
    <xf numFmtId="177" fontId="7" fillId="0" borderId="5" xfId="8" applyNumberFormat="1" applyFont="1" applyBorder="1" applyAlignment="1">
      <alignment horizontal="right"/>
    </xf>
    <xf numFmtId="0" fontId="22" fillId="0" borderId="0" xfId="0" applyFont="1" applyBorder="1">
      <alignment vertical="center"/>
    </xf>
    <xf numFmtId="176" fontId="23" fillId="0" borderId="0" xfId="0" applyNumberFormat="1" applyFont="1" applyBorder="1" applyAlignment="1"/>
    <xf numFmtId="0" fontId="12" fillId="0" borderId="0" xfId="0" applyFont="1" applyBorder="1">
      <alignment vertical="center"/>
    </xf>
    <xf numFmtId="0" fontId="22" fillId="0" borderId="0" xfId="0" applyFont="1">
      <alignment vertical="center"/>
    </xf>
    <xf numFmtId="0" fontId="12" fillId="0" borderId="0" xfId="0" applyFo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192" fontId="19" fillId="0" borderId="22" xfId="0" applyNumberFormat="1" applyFont="1" applyBorder="1">
      <alignment vertical="center"/>
    </xf>
    <xf numFmtId="176" fontId="25" fillId="0" borderId="21" xfId="0" applyNumberFormat="1" applyFont="1" applyBorder="1" applyAlignment="1">
      <alignment vertical="center"/>
    </xf>
    <xf numFmtId="178" fontId="25" fillId="0" borderId="13" xfId="2" applyNumberFormat="1" applyFont="1" applyBorder="1" applyAlignment="1">
      <alignment vertical="center"/>
    </xf>
    <xf numFmtId="176" fontId="25" fillId="0" borderId="22" xfId="8" applyNumberFormat="1" applyFont="1" applyBorder="1" applyAlignment="1">
      <alignment horizontal="right"/>
    </xf>
    <xf numFmtId="178" fontId="25" fillId="0" borderId="3" xfId="1" applyNumberFormat="1" applyFont="1" applyBorder="1" applyAlignment="1">
      <alignment horizontal="right"/>
    </xf>
    <xf numFmtId="192" fontId="19" fillId="0" borderId="23" xfId="0" applyNumberFormat="1" applyFont="1" applyBorder="1">
      <alignment vertical="center"/>
    </xf>
    <xf numFmtId="176" fontId="25" fillId="0" borderId="23" xfId="8" applyNumberFormat="1" applyFont="1" applyBorder="1" applyAlignment="1">
      <alignment horizontal="right"/>
    </xf>
    <xf numFmtId="178" fontId="25" fillId="0" borderId="5" xfId="1" applyNumberFormat="1" applyFont="1" applyBorder="1" applyAlignment="1">
      <alignment horizontal="right"/>
    </xf>
    <xf numFmtId="178" fontId="7" fillId="0" borderId="0" xfId="2" applyNumberFormat="1" applyFont="1" applyFill="1" applyBorder="1" applyAlignment="1">
      <alignment vertical="center"/>
    </xf>
    <xf numFmtId="178" fontId="7" fillId="0" borderId="0" xfId="1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193" fontId="7" fillId="0" borderId="22" xfId="0" applyNumberFormat="1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180" fontId="7" fillId="0" borderId="23" xfId="7" applyNumberFormat="1" applyFont="1" applyBorder="1" applyAlignment="1">
      <alignment horizontal="right"/>
    </xf>
    <xf numFmtId="176" fontId="7" fillId="0" borderId="5" xfId="7" applyNumberFormat="1" applyFont="1" applyBorder="1" applyAlignment="1">
      <alignment horizontal="right"/>
    </xf>
    <xf numFmtId="176" fontId="7" fillId="0" borderId="0" xfId="7" applyNumberFormat="1" applyFont="1" applyBorder="1" applyAlignment="1">
      <alignment vertical="center"/>
    </xf>
    <xf numFmtId="176" fontId="7" fillId="0" borderId="0" xfId="7" applyNumberFormat="1" applyFont="1" applyBorder="1" applyAlignment="1">
      <alignment horizontal="right"/>
    </xf>
    <xf numFmtId="176" fontId="7" fillId="0" borderId="0" xfId="8" applyNumberFormat="1" applyFont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176" fontId="7" fillId="0" borderId="2" xfId="7" applyNumberFormat="1" applyFont="1" applyBorder="1" applyAlignment="1">
      <alignment horizontal="right"/>
    </xf>
    <xf numFmtId="188" fontId="7" fillId="0" borderId="23" xfId="7" applyNumberFormat="1" applyFont="1" applyBorder="1" applyAlignment="1">
      <alignment horizontal="right"/>
    </xf>
    <xf numFmtId="183" fontId="7" fillId="0" borderId="0" xfId="0" applyNumberFormat="1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178" fontId="7" fillId="0" borderId="0" xfId="2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8" fontId="7" fillId="0" borderId="0" xfId="0" applyNumberFormat="1" applyFont="1" applyBorder="1" applyAlignment="1">
      <alignment vertical="center"/>
    </xf>
    <xf numFmtId="178" fontId="7" fillId="0" borderId="0" xfId="8" applyNumberFormat="1" applyFont="1" applyBorder="1" applyAlignment="1">
      <alignment horizontal="right"/>
    </xf>
    <xf numFmtId="190" fontId="7" fillId="0" borderId="0" xfId="8" applyNumberFormat="1" applyFont="1" applyBorder="1" applyAlignment="1">
      <alignment horizontal="right"/>
    </xf>
    <xf numFmtId="49" fontId="7" fillId="0" borderId="0" xfId="8" applyNumberFormat="1" applyFont="1" applyBorder="1" applyAlignment="1">
      <alignment horizontal="right"/>
    </xf>
    <xf numFmtId="0" fontId="0" fillId="2" borderId="9" xfId="0" applyFont="1" applyFill="1" applyBorder="1" applyAlignment="1">
      <alignment horizontal="center" vertical="center" wrapText="1"/>
    </xf>
    <xf numFmtId="196" fontId="7" fillId="0" borderId="21" xfId="0" applyNumberFormat="1" applyFont="1" applyBorder="1" applyAlignment="1">
      <alignment vertical="center"/>
    </xf>
    <xf numFmtId="196" fontId="7" fillId="0" borderId="13" xfId="0" applyNumberFormat="1" applyFont="1" applyBorder="1" applyAlignment="1">
      <alignment vertical="center"/>
    </xf>
    <xf numFmtId="196" fontId="7" fillId="0" borderId="22" xfId="8" applyNumberFormat="1" applyFont="1" applyBorder="1" applyAlignment="1">
      <alignment horizontal="right"/>
    </xf>
    <xf numFmtId="196" fontId="7" fillId="0" borderId="3" xfId="8" applyNumberFormat="1" applyFont="1" applyBorder="1" applyAlignment="1">
      <alignment horizontal="right"/>
    </xf>
    <xf numFmtId="191" fontId="7" fillId="0" borderId="3" xfId="8" applyNumberFormat="1" applyFont="1" applyBorder="1" applyAlignment="1">
      <alignment horizontal="right"/>
    </xf>
    <xf numFmtId="176" fontId="7" fillId="0" borderId="0" xfId="0" applyNumberFormat="1" applyFont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178" fontId="7" fillId="0" borderId="32" xfId="8" applyNumberFormat="1" applyFont="1" applyBorder="1" applyAlignment="1">
      <alignment horizontal="right"/>
    </xf>
    <xf numFmtId="180" fontId="7" fillId="0" borderId="0" xfId="7" applyNumberFormat="1" applyFont="1" applyBorder="1" applyAlignment="1">
      <alignment vertical="center"/>
    </xf>
    <xf numFmtId="181" fontId="7" fillId="0" borderId="0" xfId="8" applyNumberFormat="1" applyFont="1" applyBorder="1" applyAlignment="1">
      <alignment horizontal="right"/>
    </xf>
    <xf numFmtId="181" fontId="7" fillId="0" borderId="0" xfId="7" applyNumberFormat="1" applyFont="1" applyBorder="1" applyAlignment="1">
      <alignment horizontal="right"/>
    </xf>
    <xf numFmtId="180" fontId="7" fillId="0" borderId="0" xfId="7" applyNumberFormat="1" applyFont="1" applyBorder="1" applyAlignment="1">
      <alignment horizontal="right"/>
    </xf>
    <xf numFmtId="179" fontId="7" fillId="0" borderId="0" xfId="0" applyNumberFormat="1" applyFont="1" applyBorder="1" applyAlignment="1">
      <alignment vertical="center"/>
    </xf>
    <xf numFmtId="179" fontId="7" fillId="0" borderId="0" xfId="8" applyNumberFormat="1" applyFont="1" applyBorder="1" applyAlignment="1">
      <alignment horizontal="right"/>
    </xf>
    <xf numFmtId="0" fontId="13" fillId="3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13" fillId="0" borderId="0" xfId="0" applyFont="1" applyBorder="1" applyAlignment="1"/>
    <xf numFmtId="178" fontId="7" fillId="0" borderId="2" xfId="1" applyNumberFormat="1" applyFont="1" applyBorder="1" applyAlignment="1">
      <alignment horizontal="right"/>
    </xf>
    <xf numFmtId="195" fontId="7" fillId="0" borderId="22" xfId="1" applyNumberFormat="1" applyFont="1" applyFill="1" applyBorder="1" applyAlignment="1"/>
    <xf numFmtId="41" fontId="7" fillId="0" borderId="3" xfId="1" applyNumberFormat="1" applyFont="1" applyFill="1" applyBorder="1" applyAlignment="1">
      <alignment vertical="center"/>
    </xf>
    <xf numFmtId="183" fontId="7" fillId="0" borderId="2" xfId="0" applyNumberFormat="1" applyFont="1" applyBorder="1" applyAlignment="1">
      <alignment vertical="center"/>
    </xf>
    <xf numFmtId="0" fontId="12" fillId="0" borderId="0" xfId="0" applyFont="1" applyAlignment="1"/>
    <xf numFmtId="0" fontId="0" fillId="0" borderId="0" xfId="0" applyFill="1">
      <alignment vertical="center"/>
    </xf>
    <xf numFmtId="191" fontId="0" fillId="0" borderId="0" xfId="0" applyNumberFormat="1" applyFill="1">
      <alignment vertical="center"/>
    </xf>
    <xf numFmtId="0" fontId="13" fillId="0" borderId="0" xfId="0" applyFont="1" applyFill="1">
      <alignment vertical="center"/>
    </xf>
    <xf numFmtId="0" fontId="16" fillId="0" borderId="0" xfId="0" applyFont="1" applyFill="1">
      <alignment vertical="center"/>
    </xf>
    <xf numFmtId="41" fontId="25" fillId="0" borderId="27" xfId="1" applyNumberFormat="1" applyFont="1" applyFill="1" applyBorder="1" applyAlignment="1">
      <alignment vertical="center"/>
    </xf>
    <xf numFmtId="41" fontId="25" fillId="0" borderId="31" xfId="1" applyNumberFormat="1" applyFont="1" applyFill="1" applyBorder="1" applyAlignment="1">
      <alignment vertical="center"/>
    </xf>
    <xf numFmtId="0" fontId="2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23" fillId="0" borderId="0" xfId="0" applyNumberFormat="1" applyFont="1" applyBorder="1" applyAlignment="1">
      <alignment vertical="center"/>
    </xf>
    <xf numFmtId="0" fontId="28" fillId="0" borderId="0" xfId="0" applyNumberFormat="1" applyFont="1" applyAlignment="1" applyProtection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20" fillId="0" borderId="0" xfId="0" applyNumberFormat="1" applyFont="1" applyBorder="1" applyAlignment="1">
      <alignment vertical="center"/>
    </xf>
    <xf numFmtId="0" fontId="22" fillId="0" borderId="0" xfId="0" applyNumberFormat="1" applyFont="1" applyAlignment="1">
      <alignment vertical="center"/>
    </xf>
    <xf numFmtId="0" fontId="24" fillId="0" borderId="0" xfId="0" applyNumberFormat="1" applyFont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178" fontId="7" fillId="0" borderId="21" xfId="2" applyNumberFormat="1" applyFont="1" applyBorder="1" applyAlignment="1">
      <alignment vertical="center"/>
    </xf>
    <xf numFmtId="178" fontId="7" fillId="0" borderId="22" xfId="1" applyNumberFormat="1" applyFont="1" applyBorder="1" applyAlignment="1">
      <alignment horizontal="right"/>
    </xf>
    <xf numFmtId="178" fontId="7" fillId="0" borderId="23" xfId="1" applyNumberFormat="1" applyFont="1" applyBorder="1" applyAlignment="1">
      <alignment horizontal="right"/>
    </xf>
    <xf numFmtId="193" fontId="7" fillId="0" borderId="21" xfId="0" applyNumberFormat="1" applyFont="1" applyBorder="1" applyAlignment="1">
      <alignment vertical="center"/>
    </xf>
    <xf numFmtId="182" fontId="7" fillId="0" borderId="13" xfId="0" applyNumberFormat="1" applyFont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183" fontId="7" fillId="0" borderId="21" xfId="0" applyNumberFormat="1" applyFont="1" applyBorder="1" applyAlignment="1">
      <alignment vertical="center"/>
    </xf>
    <xf numFmtId="186" fontId="7" fillId="0" borderId="36" xfId="0" applyNumberFormat="1" applyFont="1" applyBorder="1" applyAlignment="1">
      <alignment vertical="center"/>
    </xf>
    <xf numFmtId="183" fontId="7" fillId="0" borderId="22" xfId="0" applyNumberFormat="1" applyFont="1" applyBorder="1" applyAlignment="1">
      <alignment vertical="center"/>
    </xf>
    <xf numFmtId="187" fontId="7" fillId="0" borderId="36" xfId="0" applyNumberFormat="1" applyFont="1" applyBorder="1" applyAlignment="1">
      <alignment vertical="center"/>
    </xf>
    <xf numFmtId="183" fontId="7" fillId="0" borderId="23" xfId="0" applyNumberFormat="1" applyFont="1" applyBorder="1" applyAlignment="1">
      <alignment vertical="center"/>
    </xf>
    <xf numFmtId="186" fontId="7" fillId="0" borderId="37" xfId="0" applyNumberFormat="1" applyFont="1" applyBorder="1" applyAlignment="1">
      <alignment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182" fontId="7" fillId="0" borderId="26" xfId="0" applyNumberFormat="1" applyFont="1" applyBorder="1" applyAlignment="1">
      <alignment vertical="center"/>
    </xf>
    <xf numFmtId="182" fontId="7" fillId="0" borderId="27" xfId="0" applyNumberFormat="1" applyFont="1" applyBorder="1" applyAlignment="1">
      <alignment vertical="center"/>
    </xf>
    <xf numFmtId="182" fontId="7" fillId="0" borderId="31" xfId="0" applyNumberFormat="1" applyFont="1" applyBorder="1" applyAlignment="1">
      <alignment vertical="center"/>
    </xf>
    <xf numFmtId="0" fontId="5" fillId="5" borderId="9" xfId="0" applyFont="1" applyFill="1" applyBorder="1" applyAlignment="1">
      <alignment horizontal="center" vertical="center" wrapText="1"/>
    </xf>
    <xf numFmtId="194" fontId="7" fillId="0" borderId="13" xfId="0" applyNumberFormat="1" applyFont="1" applyBorder="1" applyAlignment="1">
      <alignment vertical="center"/>
    </xf>
    <xf numFmtId="194" fontId="7" fillId="0" borderId="3" xfId="0" applyNumberFormat="1" applyFont="1" applyBorder="1" applyAlignment="1">
      <alignment vertical="center"/>
    </xf>
    <xf numFmtId="186" fontId="7" fillId="0" borderId="40" xfId="0" applyNumberFormat="1" applyFont="1" applyBorder="1" applyAlignment="1">
      <alignment vertical="center"/>
    </xf>
    <xf numFmtId="194" fontId="7" fillId="0" borderId="40" xfId="0" applyNumberFormat="1" applyFont="1" applyBorder="1" applyAlignment="1">
      <alignment vertical="center"/>
    </xf>
    <xf numFmtId="186" fontId="7" fillId="0" borderId="41" xfId="0" applyNumberFormat="1" applyFont="1" applyBorder="1" applyAlignment="1">
      <alignment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97" fontId="7" fillId="0" borderId="6" xfId="0" applyNumberFormat="1" applyFont="1" applyBorder="1" applyAlignment="1">
      <alignment vertical="center"/>
    </xf>
    <xf numFmtId="197" fontId="7" fillId="0" borderId="26" xfId="0" applyNumberFormat="1" applyFont="1" applyBorder="1" applyAlignment="1">
      <alignment vertical="center"/>
    </xf>
    <xf numFmtId="197" fontId="7" fillId="0" borderId="0" xfId="0" applyNumberFormat="1" applyFont="1" applyBorder="1" applyAlignment="1">
      <alignment vertical="center"/>
    </xf>
    <xf numFmtId="197" fontId="7" fillId="0" borderId="27" xfId="0" applyNumberFormat="1" applyFont="1" applyBorder="1" applyAlignment="1">
      <alignment vertical="center"/>
    </xf>
    <xf numFmtId="197" fontId="7" fillId="0" borderId="7" xfId="0" applyNumberFormat="1" applyFont="1" applyBorder="1" applyAlignment="1">
      <alignment vertical="center"/>
    </xf>
    <xf numFmtId="197" fontId="7" fillId="0" borderId="31" xfId="0" applyNumberFormat="1" applyFont="1" applyBorder="1" applyAlignment="1">
      <alignment vertical="center"/>
    </xf>
    <xf numFmtId="0" fontId="9" fillId="2" borderId="38" xfId="0" applyFont="1" applyFill="1" applyBorder="1" applyAlignment="1">
      <alignment horizontal="center" vertical="center" wrapText="1"/>
    </xf>
    <xf numFmtId="198" fontId="27" fillId="0" borderId="21" xfId="1" applyNumberFormat="1" applyFont="1" applyFill="1" applyBorder="1" applyAlignment="1">
      <alignment horizontal="right" vertical="center"/>
    </xf>
    <xf numFmtId="198" fontId="27" fillId="0" borderId="26" xfId="1" applyNumberFormat="1" applyFont="1" applyFill="1" applyBorder="1" applyAlignment="1">
      <alignment horizontal="right" vertical="center"/>
    </xf>
    <xf numFmtId="198" fontId="27" fillId="0" borderId="22" xfId="1" applyNumberFormat="1" applyFont="1" applyFill="1" applyBorder="1" applyAlignment="1">
      <alignment horizontal="right"/>
    </xf>
    <xf numFmtId="198" fontId="27" fillId="0" borderId="27" xfId="1" applyNumberFormat="1" applyFont="1" applyFill="1" applyBorder="1" applyAlignment="1">
      <alignment horizontal="right"/>
    </xf>
    <xf numFmtId="198" fontId="27" fillId="0" borderId="22" xfId="1" applyNumberFormat="1" applyFont="1" applyFill="1" applyBorder="1" applyAlignment="1">
      <alignment horizontal="right" vertical="center"/>
    </xf>
    <xf numFmtId="198" fontId="27" fillId="0" borderId="27" xfId="1" applyNumberFormat="1" applyFont="1" applyFill="1" applyBorder="1" applyAlignment="1">
      <alignment horizontal="right" vertical="center"/>
    </xf>
    <xf numFmtId="198" fontId="27" fillId="0" borderId="23" xfId="1" applyNumberFormat="1" applyFont="1" applyFill="1" applyBorder="1" applyAlignment="1">
      <alignment horizontal="right" vertical="center"/>
    </xf>
    <xf numFmtId="198" fontId="27" fillId="0" borderId="31" xfId="1" applyNumberFormat="1" applyFont="1" applyFill="1" applyBorder="1" applyAlignment="1">
      <alignment horizontal="right" vertical="center"/>
    </xf>
    <xf numFmtId="0" fontId="29" fillId="0" borderId="33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6" xfId="0" applyFont="1" applyBorder="1" applyAlignment="1">
      <alignment horizontal="distributed" vertical="center"/>
    </xf>
    <xf numFmtId="0" fontId="27" fillId="0" borderId="14" xfId="0" applyFont="1" applyBorder="1" applyAlignment="1">
      <alignment vertical="center"/>
    </xf>
    <xf numFmtId="0" fontId="7" fillId="0" borderId="15" xfId="0" applyNumberFormat="1" applyFont="1" applyBorder="1" applyAlignment="1">
      <alignment vertical="center"/>
    </xf>
    <xf numFmtId="176" fontId="7" fillId="0" borderId="27" xfId="8" applyNumberFormat="1" applyFont="1" applyBorder="1" applyAlignment="1">
      <alignment horizontal="right"/>
    </xf>
    <xf numFmtId="177" fontId="7" fillId="0" borderId="22" xfId="1" applyNumberFormat="1" applyFont="1" applyFill="1" applyBorder="1" applyAlignment="1"/>
    <xf numFmtId="41" fontId="7" fillId="0" borderId="27" xfId="1" applyNumberFormat="1" applyFont="1" applyFill="1" applyBorder="1" applyAlignment="1">
      <alignment vertical="center"/>
    </xf>
    <xf numFmtId="179" fontId="7" fillId="0" borderId="22" xfId="1" applyNumberFormat="1" applyFont="1" applyFill="1" applyBorder="1" applyAlignment="1"/>
    <xf numFmtId="177" fontId="7" fillId="0" borderId="22" xfId="1" applyNumberFormat="1" applyFont="1" applyFill="1" applyBorder="1" applyAlignment="1">
      <alignment horizontal="right"/>
    </xf>
    <xf numFmtId="195" fontId="25" fillId="0" borderId="22" xfId="1" applyNumberFormat="1" applyFont="1" applyFill="1" applyBorder="1" applyAlignment="1"/>
    <xf numFmtId="0" fontId="19" fillId="0" borderId="15" xfId="0" applyFont="1" applyBorder="1">
      <alignment vertical="center"/>
    </xf>
    <xf numFmtId="0" fontId="7" fillId="0" borderId="16" xfId="0" applyNumberFormat="1" applyFont="1" applyBorder="1" applyAlignment="1">
      <alignment vertical="center"/>
    </xf>
    <xf numFmtId="195" fontId="25" fillId="0" borderId="23" xfId="1" applyNumberFormat="1" applyFont="1" applyFill="1" applyBorder="1" applyAlignment="1"/>
    <xf numFmtId="199" fontId="7" fillId="0" borderId="22" xfId="1" applyNumberFormat="1" applyFont="1" applyFill="1" applyBorder="1" applyAlignment="1">
      <alignment vertical="center"/>
    </xf>
    <xf numFmtId="177" fontId="7" fillId="0" borderId="17" xfId="8" applyNumberFormat="1" applyFont="1" applyBorder="1" applyAlignment="1">
      <alignment horizontal="right"/>
    </xf>
    <xf numFmtId="178" fontId="7" fillId="0" borderId="27" xfId="8" applyNumberFormat="1" applyFont="1" applyBorder="1" applyAlignment="1">
      <alignment horizontal="right"/>
    </xf>
    <xf numFmtId="195" fontId="7" fillId="0" borderId="23" xfId="9" applyNumberFormat="1" applyFont="1" applyBorder="1" applyAlignment="1"/>
    <xf numFmtId="200" fontId="7" fillId="0" borderId="5" xfId="9" applyNumberFormat="1" applyFont="1" applyBorder="1" applyAlignment="1"/>
    <xf numFmtId="41" fontId="19" fillId="0" borderId="3" xfId="0" applyNumberFormat="1" applyFont="1" applyFill="1" applyBorder="1">
      <alignment vertical="center"/>
    </xf>
    <xf numFmtId="181" fontId="27" fillId="0" borderId="22" xfId="0" applyNumberFormat="1" applyFont="1" applyBorder="1" applyAlignment="1">
      <alignment horizontal="right" vertical="center"/>
    </xf>
    <xf numFmtId="178" fontId="27" fillId="0" borderId="3" xfId="0" applyNumberFormat="1" applyFont="1" applyBorder="1" applyAlignment="1">
      <alignment horizontal="right" vertical="center"/>
    </xf>
    <xf numFmtId="191" fontId="7" fillId="0" borderId="22" xfId="8" applyNumberFormat="1" applyFont="1" applyFill="1" applyBorder="1" applyAlignment="1">
      <alignment horizontal="right"/>
    </xf>
    <xf numFmtId="176" fontId="27" fillId="0" borderId="3" xfId="0" applyNumberFormat="1" applyFont="1" applyFill="1" applyBorder="1">
      <alignment vertical="center"/>
    </xf>
    <xf numFmtId="176" fontId="27" fillId="0" borderId="3" xfId="0" applyNumberFormat="1" applyFont="1" applyBorder="1">
      <alignment vertical="center"/>
    </xf>
    <xf numFmtId="0" fontId="2" fillId="0" borderId="7" xfId="0" applyNumberFormat="1" applyFont="1" applyFill="1" applyBorder="1" applyAlignment="1">
      <alignment horizontal="distributed"/>
    </xf>
    <xf numFmtId="0" fontId="2" fillId="0" borderId="7" xfId="0" applyNumberFormat="1" applyFont="1" applyFill="1" applyBorder="1" applyAlignment="1">
      <alignment vertical="center"/>
    </xf>
    <xf numFmtId="191" fontId="7" fillId="0" borderId="23" xfId="8" applyNumberFormat="1" applyFont="1" applyFill="1" applyBorder="1" applyAlignment="1">
      <alignment horizontal="right"/>
    </xf>
    <xf numFmtId="176" fontId="27" fillId="0" borderId="5" xfId="0" applyNumberFormat="1" applyFont="1" applyFill="1" applyBorder="1">
      <alignment vertical="center"/>
    </xf>
    <xf numFmtId="181" fontId="7" fillId="0" borderId="27" xfId="3" applyNumberFormat="1" applyFont="1" applyFill="1" applyBorder="1" applyAlignment="1" applyProtection="1">
      <alignment horizontal="right" vertical="center"/>
    </xf>
    <xf numFmtId="181" fontId="7" fillId="0" borderId="27" xfId="3" applyNumberFormat="1" applyFont="1" applyFill="1" applyBorder="1" applyAlignment="1" applyProtection="1">
      <alignment horizontal="right"/>
    </xf>
    <xf numFmtId="181" fontId="27" fillId="0" borderId="27" xfId="3" applyNumberFormat="1" applyFont="1" applyFill="1" applyBorder="1" applyAlignment="1" applyProtection="1">
      <alignment horizontal="right"/>
    </xf>
    <xf numFmtId="201" fontId="7" fillId="0" borderId="27" xfId="1" applyNumberFormat="1" applyFont="1" applyFill="1" applyBorder="1" applyAlignment="1">
      <alignment horizontal="right"/>
    </xf>
    <xf numFmtId="179" fontId="7" fillId="0" borderId="27" xfId="1" applyNumberFormat="1" applyFont="1" applyFill="1" applyBorder="1" applyAlignment="1">
      <alignment horizontal="right"/>
    </xf>
    <xf numFmtId="41" fontId="25" fillId="0" borderId="3" xfId="8" applyNumberFormat="1" applyFont="1" applyBorder="1" applyAlignment="1">
      <alignment vertical="center"/>
    </xf>
    <xf numFmtId="41" fontId="25" fillId="0" borderId="5" xfId="8" applyNumberFormat="1" applyFont="1" applyBorder="1" applyAlignment="1">
      <alignment vertical="center"/>
    </xf>
    <xf numFmtId="43" fontId="7" fillId="0" borderId="22" xfId="1" applyNumberFormat="1" applyFont="1" applyFill="1" applyBorder="1" applyAlignment="1">
      <alignment horizontal="right"/>
    </xf>
    <xf numFmtId="43" fontId="7" fillId="0" borderId="3" xfId="1" applyNumberFormat="1" applyFont="1" applyFill="1" applyBorder="1" applyAlignment="1">
      <alignment horizontal="right"/>
    </xf>
    <xf numFmtId="41" fontId="25" fillId="0" borderId="17" xfId="8" applyNumberFormat="1" applyFont="1" applyBorder="1" applyAlignment="1">
      <alignment horizontal="right"/>
    </xf>
    <xf numFmtId="41" fontId="25" fillId="0" borderId="27" xfId="8" applyNumberFormat="1" applyFont="1" applyBorder="1" applyAlignment="1">
      <alignment horizontal="right"/>
    </xf>
    <xf numFmtId="41" fontId="25" fillId="0" borderId="19" xfId="8" applyNumberFormat="1" applyFont="1" applyBorder="1" applyAlignment="1">
      <alignment horizontal="right"/>
    </xf>
    <xf numFmtId="41" fontId="25" fillId="0" borderId="31" xfId="8" applyNumberFormat="1" applyFont="1" applyBorder="1" applyAlignment="1">
      <alignment horizontal="right"/>
    </xf>
    <xf numFmtId="0" fontId="9" fillId="2" borderId="3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9" fontId="7" fillId="0" borderId="26" xfId="0" applyNumberFormat="1" applyFont="1" applyFill="1" applyBorder="1" applyAlignment="1">
      <alignment vertical="center"/>
    </xf>
    <xf numFmtId="176" fontId="7" fillId="0" borderId="22" xfId="8" applyNumberFormat="1" applyFont="1" applyFill="1" applyBorder="1" applyAlignment="1">
      <alignment horizontal="right"/>
    </xf>
    <xf numFmtId="179" fontId="7" fillId="0" borderId="27" xfId="8" applyNumberFormat="1" applyFont="1" applyFill="1" applyBorder="1" applyAlignment="1">
      <alignment horizontal="right"/>
    </xf>
    <xf numFmtId="0" fontId="2" fillId="0" borderId="19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vertical="center"/>
    </xf>
    <xf numFmtId="176" fontId="7" fillId="0" borderId="23" xfId="8" applyNumberFormat="1" applyFont="1" applyFill="1" applyBorder="1" applyAlignment="1">
      <alignment horizontal="right"/>
    </xf>
    <xf numFmtId="179" fontId="7" fillId="0" borderId="31" xfId="8" applyNumberFormat="1" applyFont="1" applyFill="1" applyBorder="1" applyAlignment="1">
      <alignment horizontal="right"/>
    </xf>
    <xf numFmtId="179" fontId="7" fillId="0" borderId="22" xfId="8" applyNumberFormat="1" applyFont="1" applyBorder="1" applyAlignment="1">
      <alignment horizontal="right"/>
    </xf>
    <xf numFmtId="179" fontId="7" fillId="0" borderId="22" xfId="8" applyNumberFormat="1" applyFont="1" applyFill="1" applyBorder="1" applyAlignment="1">
      <alignment horizontal="right"/>
    </xf>
    <xf numFmtId="179" fontId="7" fillId="0" borderId="23" xfId="8" applyNumberFormat="1" applyFont="1" applyBorder="1" applyAlignment="1">
      <alignment horizontal="right"/>
    </xf>
    <xf numFmtId="176" fontId="7" fillId="0" borderId="21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6" fontId="7" fillId="0" borderId="22" xfId="8" applyNumberFormat="1" applyFont="1" applyBorder="1" applyAlignment="1">
      <alignment horizontal="right"/>
    </xf>
    <xf numFmtId="179" fontId="7" fillId="0" borderId="27" xfId="8" applyNumberFormat="1" applyFont="1" applyBorder="1" applyAlignment="1">
      <alignment horizontal="right"/>
    </xf>
    <xf numFmtId="176" fontId="7" fillId="0" borderId="23" xfId="8" applyNumberFormat="1" applyFont="1" applyBorder="1" applyAlignment="1">
      <alignment horizontal="right"/>
    </xf>
    <xf numFmtId="0" fontId="13" fillId="2" borderId="18" xfId="0" applyFont="1" applyFill="1" applyBorder="1" applyAlignment="1">
      <alignment horizontal="center" vertical="center"/>
    </xf>
    <xf numFmtId="183" fontId="7" fillId="0" borderId="26" xfId="0" applyNumberFormat="1" applyFont="1" applyBorder="1" applyAlignment="1">
      <alignment vertical="center"/>
    </xf>
    <xf numFmtId="182" fontId="7" fillId="0" borderId="22" xfId="0" applyNumberFormat="1" applyFont="1" applyFill="1" applyBorder="1" applyAlignment="1">
      <alignment vertical="center"/>
    </xf>
    <xf numFmtId="183" fontId="7" fillId="0" borderId="27" xfId="0" applyNumberFormat="1" applyFont="1" applyBorder="1" applyAlignment="1">
      <alignment vertical="center"/>
    </xf>
    <xf numFmtId="182" fontId="7" fillId="0" borderId="23" xfId="0" applyNumberFormat="1" applyFont="1" applyFill="1" applyBorder="1" applyAlignment="1">
      <alignment vertical="center"/>
    </xf>
    <xf numFmtId="183" fontId="7" fillId="0" borderId="31" xfId="0" applyNumberFormat="1" applyFont="1" applyBorder="1" applyAlignment="1">
      <alignment vertical="center"/>
    </xf>
    <xf numFmtId="186" fontId="5" fillId="2" borderId="13" xfId="0" applyNumberFormat="1" applyFont="1" applyFill="1" applyBorder="1" applyAlignment="1">
      <alignment horizontal="center" vertical="center" wrapText="1"/>
    </xf>
    <xf numFmtId="178" fontId="7" fillId="0" borderId="22" xfId="8" applyNumberFormat="1" applyFont="1" applyBorder="1" applyAlignment="1">
      <alignment horizontal="right"/>
    </xf>
    <xf numFmtId="186" fontId="7" fillId="0" borderId="3" xfId="0" applyNumberFormat="1" applyFont="1" applyBorder="1" applyAlignment="1">
      <alignment vertical="center"/>
    </xf>
    <xf numFmtId="178" fontId="7" fillId="0" borderId="23" xfId="8" applyNumberFormat="1" applyFont="1" applyBorder="1" applyAlignment="1">
      <alignment horizontal="right"/>
    </xf>
    <xf numFmtId="186" fontId="7" fillId="0" borderId="5" xfId="0" applyNumberFormat="1" applyFont="1" applyBorder="1" applyAlignment="1">
      <alignment vertical="center"/>
    </xf>
    <xf numFmtId="194" fontId="7" fillId="0" borderId="5" xfId="0" applyNumberFormat="1" applyFon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177" fontId="7" fillId="0" borderId="34" xfId="8" applyNumberFormat="1" applyFont="1" applyBorder="1" applyAlignment="1">
      <alignment horizontal="right"/>
    </xf>
    <xf numFmtId="181" fontId="11" fillId="2" borderId="18" xfId="0" applyNumberFormat="1" applyFont="1" applyFill="1" applyBorder="1" applyAlignment="1">
      <alignment horizontal="center" vertical="center" wrapText="1"/>
    </xf>
    <xf numFmtId="202" fontId="25" fillId="0" borderId="3" xfId="8" applyNumberFormat="1" applyFont="1" applyBorder="1" applyAlignment="1">
      <alignment horizontal="right"/>
    </xf>
    <xf numFmtId="202" fontId="25" fillId="0" borderId="5" xfId="8" applyNumberFormat="1" applyFont="1" applyBorder="1" applyAlignment="1">
      <alignment horizontal="right"/>
    </xf>
    <xf numFmtId="176" fontId="23" fillId="0" borderId="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183" fontId="5" fillId="2" borderId="18" xfId="0" applyNumberFormat="1" applyFont="1" applyFill="1" applyBorder="1" applyAlignment="1">
      <alignment horizontal="center" vertical="center"/>
    </xf>
    <xf numFmtId="183" fontId="5" fillId="2" borderId="1" xfId="0" applyNumberFormat="1" applyFont="1" applyFill="1" applyBorder="1" applyAlignment="1">
      <alignment horizontal="center" vertical="center"/>
    </xf>
    <xf numFmtId="183" fontId="5" fillId="2" borderId="10" xfId="0" applyNumberFormat="1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181" fontId="7" fillId="0" borderId="22" xfId="8" applyNumberFormat="1" applyFont="1" applyBorder="1" applyAlignment="1">
      <alignment horizontal="right" vertical="center"/>
    </xf>
    <xf numFmtId="181" fontId="7" fillId="0" borderId="23" xfId="8" applyNumberFormat="1" applyFont="1" applyBorder="1" applyAlignment="1">
      <alignment horizontal="right" vertical="center"/>
    </xf>
    <xf numFmtId="178" fontId="7" fillId="0" borderId="27" xfId="8" applyNumberFormat="1" applyFont="1" applyBorder="1" applyAlignment="1">
      <alignment horizontal="right" vertical="center"/>
    </xf>
    <xf numFmtId="178" fontId="7" fillId="0" borderId="31" xfId="8" applyNumberFormat="1" applyFont="1" applyBorder="1" applyAlignment="1">
      <alignment horizontal="right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86" fontId="5" fillId="2" borderId="45" xfId="0" applyNumberFormat="1" applyFont="1" applyFill="1" applyBorder="1" applyAlignment="1">
      <alignment horizontal="center" vertical="center" wrapText="1"/>
    </xf>
  </cellXfs>
  <cellStyles count="10">
    <cellStyle name="パーセント" xfId="7" builtinId="5"/>
    <cellStyle name="パーセント 2" xfId="6"/>
    <cellStyle name="桁区切り" xfId="2" builtinId="6"/>
    <cellStyle name="桁区切り 2" xfId="5"/>
    <cellStyle name="標準" xfId="0" builtinId="0"/>
    <cellStyle name="標準 2" xfId="1"/>
    <cellStyle name="標準 3" xfId="3"/>
    <cellStyle name="標準 4" xfId="4"/>
    <cellStyle name="標準 6" xfId="9"/>
    <cellStyle name="標準_年齢階級別人口（市区町村別）" xfId="8"/>
  </cellStyles>
  <dxfs count="0"/>
  <tableStyles count="0" defaultTableStyle="TableStyleMedium9" defaultPivotStyle="PivotStyleLight16"/>
  <colors>
    <mruColors>
      <color rgb="FFFF66CC"/>
      <color rgb="FFFF99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Z70"/>
  <sheetViews>
    <sheetView tabSelected="1" workbookViewId="0">
      <selection activeCell="F7" sqref="F6:F7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12.5" customWidth="1"/>
    <col min="13" max="13" width="8.75" customWidth="1"/>
    <col min="14" max="14" width="5" customWidth="1"/>
    <col min="15" max="15" width="1.25" customWidth="1"/>
    <col min="16" max="16" width="11.25" customWidth="1"/>
    <col min="17" max="17" width="1.25" customWidth="1"/>
    <col min="18" max="18" width="8.125" customWidth="1"/>
    <col min="19" max="19" width="10" customWidth="1"/>
    <col min="20" max="20" width="8.75" customWidth="1"/>
    <col min="21" max="21" width="5" customWidth="1"/>
    <col min="22" max="22" width="1.25" customWidth="1"/>
    <col min="23" max="23" width="11.25" customWidth="1"/>
    <col min="24" max="24" width="1.25" customWidth="1"/>
    <col min="25" max="25" width="8.125" customWidth="1"/>
    <col min="26" max="26" width="10.625" customWidth="1"/>
    <col min="27" max="27" width="8.75" customWidth="1"/>
    <col min="28" max="28" width="5" customWidth="1"/>
    <col min="29" max="29" width="1.25" customWidth="1"/>
    <col min="30" max="30" width="12.125" customWidth="1"/>
    <col min="31" max="31" width="1.25" customWidth="1"/>
    <col min="32" max="32" width="8.125" customWidth="1"/>
    <col min="33" max="34" width="10.625" customWidth="1"/>
    <col min="35" max="35" width="4" customWidth="1"/>
    <col min="36" max="36" width="0.625" customWidth="1"/>
    <col min="37" max="37" width="11.5" customWidth="1"/>
    <col min="38" max="38" width="0.625" customWidth="1"/>
    <col min="39" max="39" width="7.625" customWidth="1"/>
    <col min="40" max="41" width="10" customWidth="1"/>
    <col min="42" max="42" width="10.625" customWidth="1"/>
    <col min="43" max="43" width="5" customWidth="1"/>
    <col min="44" max="44" width="1.25" customWidth="1"/>
    <col min="45" max="45" width="11.25" customWidth="1"/>
    <col min="46" max="46" width="1.25" customWidth="1"/>
    <col min="47" max="47" width="13.75" customWidth="1"/>
    <col min="48" max="48" width="10.625" customWidth="1"/>
    <col min="49" max="49" width="5" customWidth="1"/>
    <col min="50" max="50" width="1.25" customWidth="1"/>
    <col min="51" max="51" width="11.375" customWidth="1"/>
    <col min="52" max="52" width="1.25" customWidth="1"/>
    <col min="53" max="53" width="7.5" customWidth="1"/>
    <col min="54" max="54" width="8.75" customWidth="1"/>
    <col min="55" max="55" width="10.625" customWidth="1"/>
    <col min="56" max="56" width="5" customWidth="1"/>
    <col min="57" max="57" width="1.25" customWidth="1"/>
    <col min="58" max="58" width="11.375" customWidth="1"/>
    <col min="59" max="59" width="1.25" customWidth="1"/>
    <col min="60" max="60" width="7.5" customWidth="1"/>
    <col min="61" max="61" width="9.375" customWidth="1"/>
    <col min="62" max="62" width="8.75" customWidth="1"/>
    <col min="63" max="63" width="5" customWidth="1"/>
    <col min="64" max="64" width="1.25" customWidth="1"/>
    <col min="65" max="65" width="11.25" customWidth="1"/>
    <col min="66" max="66" width="1.25" customWidth="1"/>
    <col min="67" max="67" width="12.5" customWidth="1"/>
    <col min="68" max="68" width="10" customWidth="1"/>
    <col min="69" max="69" width="8.75" customWidth="1"/>
    <col min="70" max="70" width="5" customWidth="1"/>
    <col min="71" max="71" width="1.25" customWidth="1"/>
    <col min="72" max="72" width="11.25" customWidth="1"/>
    <col min="73" max="73" width="1.25" customWidth="1"/>
    <col min="74" max="74" width="12.5" customWidth="1"/>
    <col min="75" max="76" width="8.75" customWidth="1"/>
    <col min="77" max="78" width="12.5" customWidth="1"/>
    <col min="79" max="79" width="8.75" customWidth="1"/>
  </cols>
  <sheetData>
    <row r="1" spans="2:78" s="223" customFormat="1" ht="24.75" customHeight="1">
      <c r="B1" s="225" t="s">
        <v>68</v>
      </c>
      <c r="H1" s="223" t="s">
        <v>69</v>
      </c>
      <c r="N1" s="223" t="s">
        <v>72</v>
      </c>
      <c r="U1" s="223" t="s">
        <v>74</v>
      </c>
      <c r="AB1" s="223" t="s">
        <v>76</v>
      </c>
      <c r="AI1" s="223" t="s">
        <v>157</v>
      </c>
      <c r="AQ1" s="223" t="s">
        <v>158</v>
      </c>
      <c r="AW1" s="223" t="s">
        <v>160</v>
      </c>
      <c r="BD1" s="223" t="s">
        <v>161</v>
      </c>
      <c r="BK1" s="223" t="s">
        <v>162</v>
      </c>
      <c r="BR1" s="223" t="s">
        <v>163</v>
      </c>
    </row>
    <row r="2" spans="2:78" ht="24.75" customHeight="1">
      <c r="B2" s="30" t="s">
        <v>63</v>
      </c>
      <c r="C2" s="373" t="s">
        <v>62</v>
      </c>
      <c r="D2" s="374"/>
      <c r="E2" s="375"/>
      <c r="F2" s="163" t="s">
        <v>64</v>
      </c>
      <c r="H2" s="28" t="s">
        <v>63</v>
      </c>
      <c r="I2" s="376" t="s">
        <v>62</v>
      </c>
      <c r="J2" s="374"/>
      <c r="K2" s="375"/>
      <c r="L2" s="29" t="s">
        <v>65</v>
      </c>
      <c r="N2" s="28" t="s">
        <v>63</v>
      </c>
      <c r="O2" s="376" t="s">
        <v>62</v>
      </c>
      <c r="P2" s="374"/>
      <c r="Q2" s="375"/>
      <c r="R2" s="164" t="s">
        <v>70</v>
      </c>
      <c r="S2" s="162" t="s">
        <v>71</v>
      </c>
      <c r="U2" s="30" t="s">
        <v>63</v>
      </c>
      <c r="V2" s="373" t="s">
        <v>62</v>
      </c>
      <c r="W2" s="374"/>
      <c r="X2" s="375"/>
      <c r="Y2" s="38" t="s">
        <v>73</v>
      </c>
      <c r="Z2" s="163" t="s">
        <v>71</v>
      </c>
      <c r="AB2" s="28" t="s">
        <v>63</v>
      </c>
      <c r="AC2" s="376" t="s">
        <v>62</v>
      </c>
      <c r="AD2" s="374"/>
      <c r="AE2" s="377"/>
      <c r="AF2" s="38" t="s">
        <v>73</v>
      </c>
      <c r="AG2" s="163" t="s">
        <v>71</v>
      </c>
      <c r="AH2" s="178"/>
      <c r="AI2" s="166" t="s">
        <v>63</v>
      </c>
      <c r="AJ2" s="373" t="s">
        <v>62</v>
      </c>
      <c r="AK2" s="374"/>
      <c r="AL2" s="375"/>
      <c r="AM2" s="85" t="s">
        <v>150</v>
      </c>
      <c r="AN2" s="134" t="s">
        <v>151</v>
      </c>
      <c r="AO2" s="167" t="s">
        <v>152</v>
      </c>
      <c r="AQ2" s="28" t="s">
        <v>63</v>
      </c>
      <c r="AR2" s="376" t="s">
        <v>62</v>
      </c>
      <c r="AS2" s="374"/>
      <c r="AT2" s="375"/>
      <c r="AU2" s="29" t="s">
        <v>156</v>
      </c>
      <c r="AW2" s="28" t="s">
        <v>63</v>
      </c>
      <c r="AX2" s="376" t="s">
        <v>62</v>
      </c>
      <c r="AY2" s="374"/>
      <c r="AZ2" s="375"/>
      <c r="BA2" s="38" t="s">
        <v>70</v>
      </c>
      <c r="BB2" s="43" t="s">
        <v>77</v>
      </c>
      <c r="BD2" s="28" t="s">
        <v>63</v>
      </c>
      <c r="BE2" s="376" t="s">
        <v>62</v>
      </c>
      <c r="BF2" s="374"/>
      <c r="BG2" s="375"/>
      <c r="BH2" s="38" t="s">
        <v>70</v>
      </c>
      <c r="BI2" s="43" t="s">
        <v>77</v>
      </c>
      <c r="BK2" s="28" t="s">
        <v>63</v>
      </c>
      <c r="BL2" s="376" t="s">
        <v>62</v>
      </c>
      <c r="BM2" s="374"/>
      <c r="BN2" s="375"/>
      <c r="BO2" s="244" t="s">
        <v>78</v>
      </c>
      <c r="BP2" s="44" t="s">
        <v>460</v>
      </c>
      <c r="BR2" s="28" t="s">
        <v>63</v>
      </c>
      <c r="BS2" s="376" t="s">
        <v>62</v>
      </c>
      <c r="BT2" s="374"/>
      <c r="BU2" s="375"/>
      <c r="BV2" s="163" t="s">
        <v>79</v>
      </c>
      <c r="BY2" s="178"/>
      <c r="BZ2" s="178"/>
    </row>
    <row r="3" spans="2:78" ht="29.25" customHeight="1">
      <c r="B3" s="11"/>
      <c r="C3" s="3"/>
      <c r="D3" s="4" t="s">
        <v>67</v>
      </c>
      <c r="E3" s="17"/>
      <c r="F3" s="14">
        <v>7288081</v>
      </c>
      <c r="H3" s="20"/>
      <c r="I3" s="21"/>
      <c r="J3" s="4" t="s">
        <v>67</v>
      </c>
      <c r="K3" s="22"/>
      <c r="L3" s="25">
        <v>1919</v>
      </c>
      <c r="N3" s="20"/>
      <c r="O3" s="21"/>
      <c r="P3" s="4" t="s">
        <v>67</v>
      </c>
      <c r="Q3" s="22"/>
      <c r="R3" s="31">
        <v>12.804231937252847</v>
      </c>
      <c r="S3" s="14">
        <v>937700</v>
      </c>
      <c r="U3" s="11"/>
      <c r="V3" s="3"/>
      <c r="W3" s="4" t="s">
        <v>67</v>
      </c>
      <c r="X3" s="17"/>
      <c r="Y3" s="31">
        <v>62.781414541958881</v>
      </c>
      <c r="Z3" s="14">
        <v>4597709</v>
      </c>
      <c r="AB3" s="20"/>
      <c r="AC3" s="21"/>
      <c r="AD3" s="4" t="s">
        <v>67</v>
      </c>
      <c r="AE3" s="22"/>
      <c r="AF3" s="41">
        <v>24.414353520788275</v>
      </c>
      <c r="AG3" s="42">
        <v>1787951</v>
      </c>
      <c r="AH3" s="176"/>
      <c r="AI3" s="11"/>
      <c r="AJ3" s="3"/>
      <c r="AK3" s="4" t="s">
        <v>153</v>
      </c>
      <c r="AL3" s="17"/>
      <c r="AM3" s="168">
        <v>-12.3697556874948</v>
      </c>
      <c r="AN3" s="169">
        <v>7194556</v>
      </c>
      <c r="AO3" s="170">
        <v>6304607</v>
      </c>
      <c r="AQ3" s="20"/>
      <c r="AR3" s="21"/>
      <c r="AS3" s="4" t="s">
        <v>67</v>
      </c>
      <c r="AT3" s="22"/>
      <c r="AU3" s="25">
        <v>2.4081100000000002</v>
      </c>
      <c r="AW3" s="20"/>
      <c r="AX3" s="21"/>
      <c r="AY3" s="4" t="s">
        <v>153</v>
      </c>
      <c r="AZ3" s="22"/>
      <c r="BA3" s="31">
        <v>4.6812456366866044</v>
      </c>
      <c r="BB3" s="14">
        <v>138936</v>
      </c>
      <c r="BD3" s="20"/>
      <c r="BE3" s="21"/>
      <c r="BF3" s="4" t="s">
        <v>153</v>
      </c>
      <c r="BG3" s="22"/>
      <c r="BH3" s="31">
        <v>9.2919033076274076</v>
      </c>
      <c r="BI3" s="14">
        <v>275777</v>
      </c>
      <c r="BK3" s="20"/>
      <c r="BL3" s="21"/>
      <c r="BM3" s="4" t="s">
        <v>67</v>
      </c>
      <c r="BN3" s="22"/>
      <c r="BO3" s="245">
        <v>139656</v>
      </c>
      <c r="BP3" s="25">
        <v>1.9208453171830626</v>
      </c>
      <c r="BR3" s="20"/>
      <c r="BS3" s="21"/>
      <c r="BT3" s="4" t="s">
        <v>67</v>
      </c>
      <c r="BU3" s="22"/>
      <c r="BV3" s="45">
        <v>88.587662671608896</v>
      </c>
      <c r="BY3" s="208"/>
      <c r="BZ3" s="208"/>
    </row>
    <row r="4" spans="2:78" ht="14.25">
      <c r="B4" s="12">
        <v>1</v>
      </c>
      <c r="C4" s="6"/>
      <c r="D4" s="7" t="s">
        <v>0</v>
      </c>
      <c r="E4" s="18"/>
      <c r="F4" s="15">
        <v>1275331</v>
      </c>
      <c r="H4" s="5">
        <v>1</v>
      </c>
      <c r="I4" s="23"/>
      <c r="J4" s="7" t="s">
        <v>286</v>
      </c>
      <c r="K4" s="18"/>
      <c r="L4" s="26">
        <v>14295.9</v>
      </c>
      <c r="N4" s="5">
        <v>1</v>
      </c>
      <c r="O4" s="23"/>
      <c r="P4" s="32" t="s">
        <v>40</v>
      </c>
      <c r="Q4" s="18"/>
      <c r="R4" s="33">
        <v>16.540270495307965</v>
      </c>
      <c r="S4" s="34">
        <v>7350</v>
      </c>
      <c r="U4" s="12">
        <v>1</v>
      </c>
      <c r="V4" s="6"/>
      <c r="W4" s="7" t="s">
        <v>272</v>
      </c>
      <c r="X4" s="18"/>
      <c r="Y4" s="39">
        <v>68.939612401381225</v>
      </c>
      <c r="Z4" s="15">
        <v>93236</v>
      </c>
      <c r="AB4" s="5">
        <v>1</v>
      </c>
      <c r="AC4" s="23"/>
      <c r="AD4" s="7" t="s">
        <v>307</v>
      </c>
      <c r="AE4" s="18"/>
      <c r="AF4" s="39">
        <v>37.563416498714297</v>
      </c>
      <c r="AG4" s="15">
        <v>5405</v>
      </c>
      <c r="AH4" s="177"/>
      <c r="AI4" s="12">
        <v>1</v>
      </c>
      <c r="AJ4" s="6"/>
      <c r="AK4" s="7" t="s">
        <v>306</v>
      </c>
      <c r="AL4" s="18"/>
      <c r="AM4" s="168">
        <v>15.124401085262368</v>
      </c>
      <c r="AN4" s="171">
        <v>17323</v>
      </c>
      <c r="AO4" s="172">
        <v>19943</v>
      </c>
      <c r="AQ4" s="5">
        <v>1</v>
      </c>
      <c r="AR4" s="23"/>
      <c r="AS4" s="7" t="s">
        <v>311</v>
      </c>
      <c r="AT4" s="18"/>
      <c r="AU4" s="26">
        <v>2.9641000000000002</v>
      </c>
      <c r="AW4" s="5">
        <v>1</v>
      </c>
      <c r="AX4" s="23"/>
      <c r="AY4" s="7" t="s">
        <v>315</v>
      </c>
      <c r="AZ4" s="18"/>
      <c r="BA4" s="39">
        <v>16.455696202531644</v>
      </c>
      <c r="BB4" s="15">
        <v>169</v>
      </c>
      <c r="BD4" s="5">
        <v>1</v>
      </c>
      <c r="BE4" s="23"/>
      <c r="BF4" s="7" t="s">
        <v>312</v>
      </c>
      <c r="BG4" s="18"/>
      <c r="BH4" s="39">
        <v>13.577881193539557</v>
      </c>
      <c r="BI4" s="15">
        <v>496</v>
      </c>
      <c r="BK4" s="5">
        <v>1</v>
      </c>
      <c r="BL4" s="23"/>
      <c r="BM4" s="7" t="s">
        <v>258</v>
      </c>
      <c r="BN4" s="18"/>
      <c r="BO4" s="246">
        <v>27906</v>
      </c>
      <c r="BP4" s="26">
        <v>4.8233211883214304</v>
      </c>
      <c r="BR4" s="5">
        <v>1</v>
      </c>
      <c r="BS4" s="23"/>
      <c r="BT4" s="7" t="s">
        <v>296</v>
      </c>
      <c r="BU4" s="18"/>
      <c r="BV4" s="46">
        <v>113.07807575052964</v>
      </c>
      <c r="BY4" s="209"/>
      <c r="BZ4" s="209"/>
    </row>
    <row r="5" spans="2:78" ht="14.25">
      <c r="B5" s="12">
        <v>2</v>
      </c>
      <c r="C5" s="6"/>
      <c r="D5" s="7" t="s">
        <v>258</v>
      </c>
      <c r="E5" s="18"/>
      <c r="F5" s="15">
        <v>580942</v>
      </c>
      <c r="H5" s="5">
        <v>2</v>
      </c>
      <c r="I5" s="23"/>
      <c r="J5" s="7" t="s">
        <v>258</v>
      </c>
      <c r="K5" s="18"/>
      <c r="L5" s="26">
        <v>9377.6</v>
      </c>
      <c r="N5" s="5">
        <v>2</v>
      </c>
      <c r="O5" s="23"/>
      <c r="P5" s="32" t="s">
        <v>44</v>
      </c>
      <c r="Q5" s="18"/>
      <c r="R5" s="33">
        <v>16.528696038668812</v>
      </c>
      <c r="S5" s="34">
        <v>2975</v>
      </c>
      <c r="U5" s="12">
        <v>2</v>
      </c>
      <c r="V5" s="6"/>
      <c r="W5" s="7" t="s">
        <v>281</v>
      </c>
      <c r="X5" s="18"/>
      <c r="Y5" s="39">
        <v>68.829622278732245</v>
      </c>
      <c r="Z5" s="15">
        <v>55487</v>
      </c>
      <c r="AB5" s="5">
        <v>2</v>
      </c>
      <c r="AC5" s="23"/>
      <c r="AD5" s="7" t="s">
        <v>315</v>
      </c>
      <c r="AE5" s="18"/>
      <c r="AF5" s="39">
        <v>35.629921259842519</v>
      </c>
      <c r="AG5" s="15">
        <v>1086</v>
      </c>
      <c r="AH5" s="177"/>
      <c r="AI5" s="12">
        <v>2</v>
      </c>
      <c r="AJ5" s="6"/>
      <c r="AK5" s="7" t="s">
        <v>295</v>
      </c>
      <c r="AL5" s="18"/>
      <c r="AM5" s="168">
        <v>12.653551089565585</v>
      </c>
      <c r="AN5" s="171">
        <v>42494</v>
      </c>
      <c r="AO5" s="172">
        <v>47871</v>
      </c>
      <c r="AQ5" s="5">
        <v>2</v>
      </c>
      <c r="AR5" s="23"/>
      <c r="AS5" s="7" t="s">
        <v>304</v>
      </c>
      <c r="AT5" s="18"/>
      <c r="AU5" s="26">
        <v>2.8218299999999998</v>
      </c>
      <c r="AW5" s="5">
        <v>2</v>
      </c>
      <c r="AX5" s="23"/>
      <c r="AY5" s="7" t="s">
        <v>311</v>
      </c>
      <c r="AZ5" s="18"/>
      <c r="BA5" s="39">
        <v>15.335374338992485</v>
      </c>
      <c r="BB5" s="15">
        <v>551</v>
      </c>
      <c r="BD5" s="5">
        <v>2</v>
      </c>
      <c r="BE5" s="23"/>
      <c r="BF5" s="7" t="s">
        <v>309</v>
      </c>
      <c r="BG5" s="18"/>
      <c r="BH5" s="39">
        <v>13.256616800920598</v>
      </c>
      <c r="BI5" s="15">
        <v>576</v>
      </c>
      <c r="BK5" s="5">
        <v>2</v>
      </c>
      <c r="BL5" s="23"/>
      <c r="BM5" s="7" t="s">
        <v>0</v>
      </c>
      <c r="BN5" s="18"/>
      <c r="BO5" s="246">
        <v>19829</v>
      </c>
      <c r="BP5" s="26">
        <v>1.5663335834748608</v>
      </c>
      <c r="BR5" s="5">
        <v>2</v>
      </c>
      <c r="BS5" s="23"/>
      <c r="BT5" s="7" t="s">
        <v>305</v>
      </c>
      <c r="BU5" s="18"/>
      <c r="BV5" s="46">
        <v>104.52162863345158</v>
      </c>
      <c r="BY5" s="209"/>
      <c r="BZ5" s="209"/>
    </row>
    <row r="6" spans="2:78" ht="14.25">
      <c r="B6" s="12">
        <v>3</v>
      </c>
      <c r="C6" s="6"/>
      <c r="D6" s="7" t="s">
        <v>259</v>
      </c>
      <c r="E6" s="18"/>
      <c r="F6" s="15">
        <v>352173</v>
      </c>
      <c r="H6" s="5">
        <v>3</v>
      </c>
      <c r="I6" s="23"/>
      <c r="J6" s="7" t="s">
        <v>262</v>
      </c>
      <c r="K6" s="18"/>
      <c r="L6" s="26">
        <v>9033.2000000000007</v>
      </c>
      <c r="N6" s="5">
        <v>3</v>
      </c>
      <c r="O6" s="23"/>
      <c r="P6" s="32" t="s">
        <v>22</v>
      </c>
      <c r="Q6" s="18"/>
      <c r="R6" s="33">
        <v>15.509860029724273</v>
      </c>
      <c r="S6" s="34">
        <v>20976</v>
      </c>
      <c r="U6" s="12">
        <v>3</v>
      </c>
      <c r="V6" s="6"/>
      <c r="W6" s="7" t="s">
        <v>273</v>
      </c>
      <c r="X6" s="18"/>
      <c r="Y6" s="39">
        <v>67.218674592431285</v>
      </c>
      <c r="Z6" s="15">
        <v>91369</v>
      </c>
      <c r="AB6" s="5">
        <v>3</v>
      </c>
      <c r="AC6" s="23"/>
      <c r="AD6" s="7" t="s">
        <v>314</v>
      </c>
      <c r="AE6" s="18"/>
      <c r="AF6" s="39">
        <v>34.231590181430093</v>
      </c>
      <c r="AG6" s="15">
        <v>2566</v>
      </c>
      <c r="AH6" s="177"/>
      <c r="AI6" s="12">
        <v>3</v>
      </c>
      <c r="AJ6" s="6"/>
      <c r="AK6" s="7" t="s">
        <v>287</v>
      </c>
      <c r="AL6" s="18"/>
      <c r="AM6" s="168">
        <v>10.484241477533768</v>
      </c>
      <c r="AN6" s="171">
        <v>65298</v>
      </c>
      <c r="AO6" s="172">
        <v>72144</v>
      </c>
      <c r="AQ6" s="5">
        <v>3</v>
      </c>
      <c r="AR6" s="23"/>
      <c r="AS6" s="7" t="s">
        <v>303</v>
      </c>
      <c r="AT6" s="18"/>
      <c r="AU6" s="26">
        <v>2.8147600000000002</v>
      </c>
      <c r="AW6" s="5">
        <v>3</v>
      </c>
      <c r="AX6" s="23"/>
      <c r="AY6" s="7" t="s">
        <v>309</v>
      </c>
      <c r="AZ6" s="18"/>
      <c r="BA6" s="39">
        <v>13.049482163406214</v>
      </c>
      <c r="BB6" s="15">
        <v>567</v>
      </c>
      <c r="BD6" s="5">
        <v>3</v>
      </c>
      <c r="BE6" s="23"/>
      <c r="BF6" s="7" t="s">
        <v>314</v>
      </c>
      <c r="BG6" s="18"/>
      <c r="BH6" s="39">
        <v>13.171839515518545</v>
      </c>
      <c r="BI6" s="15">
        <v>348</v>
      </c>
      <c r="BK6" s="5">
        <v>3</v>
      </c>
      <c r="BL6" s="23"/>
      <c r="BM6" s="7" t="s">
        <v>259</v>
      </c>
      <c r="BN6" s="18"/>
      <c r="BO6" s="246">
        <v>6192</v>
      </c>
      <c r="BP6" s="26">
        <v>1.7647008529957451</v>
      </c>
      <c r="BR6" s="5">
        <v>3</v>
      </c>
      <c r="BS6" s="23"/>
      <c r="BT6" s="7" t="s">
        <v>311</v>
      </c>
      <c r="BU6" s="18"/>
      <c r="BV6" s="46">
        <v>100.79276174062903</v>
      </c>
      <c r="BY6" s="209"/>
      <c r="BZ6" s="209"/>
    </row>
    <row r="7" spans="2:78" ht="14.25">
      <c r="B7" s="12">
        <v>4</v>
      </c>
      <c r="C7" s="6"/>
      <c r="D7" s="7" t="s">
        <v>261</v>
      </c>
      <c r="E7" s="18"/>
      <c r="F7" s="15">
        <v>341121</v>
      </c>
      <c r="H7" s="5">
        <v>4</v>
      </c>
      <c r="I7" s="23"/>
      <c r="J7" s="7" t="s">
        <v>285</v>
      </c>
      <c r="K7" s="18"/>
      <c r="L7" s="26">
        <v>8170.2</v>
      </c>
      <c r="N7" s="5">
        <v>4</v>
      </c>
      <c r="O7" s="23"/>
      <c r="P7" s="32" t="s">
        <v>38</v>
      </c>
      <c r="Q7" s="18"/>
      <c r="R7" s="33">
        <v>15.41633825019705</v>
      </c>
      <c r="S7" s="34">
        <v>10953</v>
      </c>
      <c r="U7" s="12">
        <v>4</v>
      </c>
      <c r="V7" s="6"/>
      <c r="W7" s="7" t="s">
        <v>286</v>
      </c>
      <c r="X7" s="18"/>
      <c r="Y7" s="39">
        <v>66.161361186535501</v>
      </c>
      <c r="Z7" s="15">
        <v>48489</v>
      </c>
      <c r="AB7" s="5">
        <v>4</v>
      </c>
      <c r="AC7" s="23"/>
      <c r="AD7" s="7" t="s">
        <v>312</v>
      </c>
      <c r="AE7" s="18"/>
      <c r="AF7" s="39">
        <v>33.430543404296685</v>
      </c>
      <c r="AG7" s="15">
        <v>3439</v>
      </c>
      <c r="AH7" s="177"/>
      <c r="AI7" s="12">
        <v>4</v>
      </c>
      <c r="AJ7" s="6"/>
      <c r="AK7" s="7" t="s">
        <v>281</v>
      </c>
      <c r="AL7" s="18"/>
      <c r="AM7" s="168">
        <v>5.1730757322434826</v>
      </c>
      <c r="AN7" s="171">
        <v>80745</v>
      </c>
      <c r="AO7" s="172">
        <v>84922</v>
      </c>
      <c r="AQ7" s="5">
        <v>4</v>
      </c>
      <c r="AR7" s="23"/>
      <c r="AS7" s="7" t="s">
        <v>315</v>
      </c>
      <c r="AT7" s="18"/>
      <c r="AU7" s="26">
        <v>2.8013599999999999</v>
      </c>
      <c r="AW7" s="5">
        <v>4</v>
      </c>
      <c r="AX7" s="23"/>
      <c r="AY7" s="7" t="s">
        <v>314</v>
      </c>
      <c r="AZ7" s="18"/>
      <c r="BA7" s="39">
        <v>12.18773656320969</v>
      </c>
      <c r="BB7" s="15">
        <v>322</v>
      </c>
      <c r="BD7" s="5">
        <v>4</v>
      </c>
      <c r="BE7" s="23"/>
      <c r="BF7" s="7" t="s">
        <v>289</v>
      </c>
      <c r="BG7" s="18"/>
      <c r="BH7" s="39">
        <v>12.939263829255076</v>
      </c>
      <c r="BI7" s="15">
        <v>3104</v>
      </c>
      <c r="BK7" s="5">
        <v>4</v>
      </c>
      <c r="BL7" s="23"/>
      <c r="BM7" s="7" t="s">
        <v>272</v>
      </c>
      <c r="BN7" s="18"/>
      <c r="BO7" s="246">
        <v>5710</v>
      </c>
      <c r="BP7" s="26">
        <v>4.1781914504397717</v>
      </c>
      <c r="BR7" s="5">
        <v>4</v>
      </c>
      <c r="BS7" s="23"/>
      <c r="BT7" s="7" t="s">
        <v>283</v>
      </c>
      <c r="BU7" s="18"/>
      <c r="BV7" s="47">
        <v>100.77666109001208</v>
      </c>
      <c r="BY7" s="210"/>
      <c r="BZ7" s="210"/>
    </row>
    <row r="8" spans="2:78" ht="14.25">
      <c r="B8" s="12">
        <v>5</v>
      </c>
      <c r="C8" s="6"/>
      <c r="D8" s="7" t="s">
        <v>260</v>
      </c>
      <c r="E8" s="18"/>
      <c r="F8" s="15">
        <v>340043</v>
      </c>
      <c r="H8" s="5">
        <v>5</v>
      </c>
      <c r="I8" s="23"/>
      <c r="J8" s="7" t="s">
        <v>1</v>
      </c>
      <c r="K8" s="18"/>
      <c r="L8" s="26">
        <v>7628.1</v>
      </c>
      <c r="N8" s="5">
        <v>5</v>
      </c>
      <c r="O8" s="23"/>
      <c r="P8" s="32" t="s">
        <v>26</v>
      </c>
      <c r="Q8" s="18"/>
      <c r="R8" s="33">
        <v>14.180983687899273</v>
      </c>
      <c r="S8" s="34">
        <v>11432</v>
      </c>
      <c r="U8" s="12">
        <v>5</v>
      </c>
      <c r="V8" s="6"/>
      <c r="W8" s="7" t="s">
        <v>258</v>
      </c>
      <c r="X8" s="18"/>
      <c r="Y8" s="39">
        <v>64.888372218585289</v>
      </c>
      <c r="Z8" s="15">
        <v>384583</v>
      </c>
      <c r="AB8" s="5">
        <v>5</v>
      </c>
      <c r="AC8" s="23"/>
      <c r="AD8" s="7" t="s">
        <v>309</v>
      </c>
      <c r="AE8" s="18"/>
      <c r="AF8" s="39">
        <v>32.76940346375882</v>
      </c>
      <c r="AG8" s="15">
        <v>4087</v>
      </c>
      <c r="AH8" s="177"/>
      <c r="AI8" s="12">
        <v>5</v>
      </c>
      <c r="AJ8" s="6"/>
      <c r="AK8" s="7" t="s">
        <v>272</v>
      </c>
      <c r="AL8" s="18"/>
      <c r="AM8" s="168">
        <v>4.8537930922415686</v>
      </c>
      <c r="AN8" s="171">
        <v>123079</v>
      </c>
      <c r="AO8" s="172">
        <v>129053</v>
      </c>
      <c r="AQ8" s="5">
        <v>5</v>
      </c>
      <c r="AR8" s="23"/>
      <c r="AS8" s="7" t="s">
        <v>302</v>
      </c>
      <c r="AT8" s="18"/>
      <c r="AU8" s="26">
        <v>2.76153</v>
      </c>
      <c r="AW8" s="5">
        <v>5</v>
      </c>
      <c r="AX8" s="23"/>
      <c r="AY8" s="7" t="s">
        <v>303</v>
      </c>
      <c r="AZ8" s="18"/>
      <c r="BA8" s="39">
        <v>12.054188554050318</v>
      </c>
      <c r="BB8" s="15">
        <v>872</v>
      </c>
      <c r="BD8" s="5">
        <v>5</v>
      </c>
      <c r="BE8" s="23"/>
      <c r="BF8" s="7" t="s">
        <v>315</v>
      </c>
      <c r="BG8" s="18"/>
      <c r="BH8" s="39">
        <v>12.463485881207401</v>
      </c>
      <c r="BI8" s="15">
        <v>128</v>
      </c>
      <c r="BK8" s="5">
        <v>5</v>
      </c>
      <c r="BL8" s="23"/>
      <c r="BM8" s="7" t="s">
        <v>262</v>
      </c>
      <c r="BN8" s="18"/>
      <c r="BO8" s="246">
        <v>5428</v>
      </c>
      <c r="BP8" s="26">
        <v>2.1970371569659193</v>
      </c>
      <c r="BR8" s="5">
        <v>5</v>
      </c>
      <c r="BS8" s="23"/>
      <c r="BT8" s="7" t="s">
        <v>306</v>
      </c>
      <c r="BU8" s="18"/>
      <c r="BV8" s="46">
        <v>100.36367834670669</v>
      </c>
      <c r="BY8" s="209"/>
      <c r="BZ8" s="209"/>
    </row>
    <row r="9" spans="2:78" ht="14.25">
      <c r="B9" s="12">
        <v>6</v>
      </c>
      <c r="C9" s="6"/>
      <c r="D9" s="7" t="s">
        <v>262</v>
      </c>
      <c r="E9" s="18"/>
      <c r="F9" s="15">
        <v>248053</v>
      </c>
      <c r="H9" s="5">
        <v>6</v>
      </c>
      <c r="I9" s="23"/>
      <c r="J9" s="7" t="s">
        <v>272</v>
      </c>
      <c r="K9" s="18"/>
      <c r="L9" s="26">
        <v>7601.7</v>
      </c>
      <c r="N9" s="5">
        <v>6</v>
      </c>
      <c r="O9" s="23"/>
      <c r="P9" s="32" t="s">
        <v>24</v>
      </c>
      <c r="Q9" s="18"/>
      <c r="R9" s="33">
        <v>14.07215584721323</v>
      </c>
      <c r="S9" s="34">
        <v>19128</v>
      </c>
      <c r="U9" s="12">
        <v>6</v>
      </c>
      <c r="V9" s="6"/>
      <c r="W9" s="7" t="s">
        <v>0</v>
      </c>
      <c r="X9" s="18"/>
      <c r="Y9" s="39">
        <v>64.398855232212185</v>
      </c>
      <c r="Z9" s="15">
        <v>818172</v>
      </c>
      <c r="AB9" s="5">
        <v>6</v>
      </c>
      <c r="AC9" s="23"/>
      <c r="AD9" s="7" t="s">
        <v>2</v>
      </c>
      <c r="AE9" s="18"/>
      <c r="AF9" s="39">
        <v>32.444519449835454</v>
      </c>
      <c r="AG9" s="15">
        <v>3845</v>
      </c>
      <c r="AH9" s="177"/>
      <c r="AI9" s="12">
        <v>6</v>
      </c>
      <c r="AJ9" s="6"/>
      <c r="AK9" s="7" t="s">
        <v>273</v>
      </c>
      <c r="AL9" s="18"/>
      <c r="AM9" s="168">
        <v>-0.99621407807789286</v>
      </c>
      <c r="AN9" s="171">
        <v>129691</v>
      </c>
      <c r="AO9" s="172">
        <v>128399</v>
      </c>
      <c r="AQ9" s="5">
        <v>6</v>
      </c>
      <c r="AR9" s="23"/>
      <c r="AS9" s="7" t="s">
        <v>309</v>
      </c>
      <c r="AT9" s="18"/>
      <c r="AU9" s="26">
        <v>2.70472</v>
      </c>
      <c r="AW9" s="5">
        <v>6</v>
      </c>
      <c r="AX9" s="23"/>
      <c r="AY9" s="7" t="s">
        <v>313</v>
      </c>
      <c r="AZ9" s="18"/>
      <c r="BA9" s="39">
        <v>11.856677524429967</v>
      </c>
      <c r="BB9" s="15">
        <v>364</v>
      </c>
      <c r="BD9" s="5">
        <v>6</v>
      </c>
      <c r="BE9" s="23"/>
      <c r="BF9" s="7" t="s">
        <v>310</v>
      </c>
      <c r="BG9" s="18"/>
      <c r="BH9" s="39">
        <v>11.659292035398231</v>
      </c>
      <c r="BI9" s="15">
        <v>527</v>
      </c>
      <c r="BK9" s="5">
        <v>6</v>
      </c>
      <c r="BL9" s="23"/>
      <c r="BM9" s="7" t="s">
        <v>260</v>
      </c>
      <c r="BN9" s="18"/>
      <c r="BO9" s="246">
        <v>4948</v>
      </c>
      <c r="BP9" s="26">
        <v>1.4642475608204284</v>
      </c>
      <c r="BR9" s="5">
        <v>6</v>
      </c>
      <c r="BS9" s="23"/>
      <c r="BT9" s="7" t="s">
        <v>265</v>
      </c>
      <c r="BU9" s="18"/>
      <c r="BV9" s="48">
        <v>98.634215966138399</v>
      </c>
      <c r="BY9" s="211"/>
      <c r="BZ9" s="211"/>
    </row>
    <row r="10" spans="2:78" ht="14.25">
      <c r="B10" s="12">
        <v>7</v>
      </c>
      <c r="C10" s="6"/>
      <c r="D10" s="7" t="s">
        <v>263</v>
      </c>
      <c r="E10" s="18"/>
      <c r="F10" s="15">
        <v>232173</v>
      </c>
      <c r="H10" s="5">
        <v>7</v>
      </c>
      <c r="I10" s="23"/>
      <c r="J10" s="7" t="s">
        <v>273</v>
      </c>
      <c r="K10" s="18"/>
      <c r="L10" s="26">
        <v>7492.3</v>
      </c>
      <c r="N10" s="5">
        <v>7</v>
      </c>
      <c r="O10" s="23"/>
      <c r="P10" s="32" t="s">
        <v>1</v>
      </c>
      <c r="Q10" s="18"/>
      <c r="R10" s="33">
        <v>13.679596174282679</v>
      </c>
      <c r="S10" s="34">
        <v>15447</v>
      </c>
      <c r="U10" s="12">
        <v>7</v>
      </c>
      <c r="V10" s="6"/>
      <c r="W10" s="7" t="s">
        <v>279</v>
      </c>
      <c r="X10" s="18"/>
      <c r="Y10" s="39">
        <v>64.086575864191076</v>
      </c>
      <c r="Z10" s="15">
        <v>55192</v>
      </c>
      <c r="AB10" s="5">
        <v>7</v>
      </c>
      <c r="AC10" s="23"/>
      <c r="AD10" s="7" t="s">
        <v>300</v>
      </c>
      <c r="AE10" s="18"/>
      <c r="AF10" s="39">
        <v>31.972294262761718</v>
      </c>
      <c r="AG10" s="15">
        <v>10109</v>
      </c>
      <c r="AH10" s="177"/>
      <c r="AI10" s="12">
        <v>7</v>
      </c>
      <c r="AJ10" s="6"/>
      <c r="AK10" s="7" t="s">
        <v>258</v>
      </c>
      <c r="AL10" s="18"/>
      <c r="AM10" s="168">
        <v>-4.3817875499104195</v>
      </c>
      <c r="AN10" s="171">
        <v>561506</v>
      </c>
      <c r="AO10" s="172">
        <v>536902</v>
      </c>
      <c r="AQ10" s="5">
        <v>7</v>
      </c>
      <c r="AR10" s="23"/>
      <c r="AS10" s="7" t="s">
        <v>314</v>
      </c>
      <c r="AT10" s="18"/>
      <c r="AU10" s="26">
        <v>2.7002299999999999</v>
      </c>
      <c r="AW10" s="5">
        <v>7</v>
      </c>
      <c r="AX10" s="23"/>
      <c r="AY10" s="7" t="s">
        <v>312</v>
      </c>
      <c r="AZ10" s="18"/>
      <c r="BA10" s="39">
        <v>11.661647960580344</v>
      </c>
      <c r="BB10" s="15">
        <v>426</v>
      </c>
      <c r="BD10" s="5">
        <v>7</v>
      </c>
      <c r="BE10" s="23"/>
      <c r="BF10" s="7" t="s">
        <v>283</v>
      </c>
      <c r="BG10" s="18"/>
      <c r="BH10" s="39">
        <v>11.275571211582587</v>
      </c>
      <c r="BI10" s="15">
        <v>3489</v>
      </c>
      <c r="BK10" s="5">
        <v>7</v>
      </c>
      <c r="BL10" s="23"/>
      <c r="BM10" s="7" t="s">
        <v>286</v>
      </c>
      <c r="BN10" s="18"/>
      <c r="BO10" s="246">
        <v>4642</v>
      </c>
      <c r="BP10" s="26">
        <v>6.3914743625048187</v>
      </c>
      <c r="BR10" s="5">
        <v>7</v>
      </c>
      <c r="BS10" s="23"/>
      <c r="BT10" s="7" t="s">
        <v>278</v>
      </c>
      <c r="BU10" s="18"/>
      <c r="BV10" s="47">
        <v>98.610417429716207</v>
      </c>
      <c r="BY10" s="210"/>
      <c r="BZ10" s="210"/>
    </row>
    <row r="11" spans="2:78" ht="14.25">
      <c r="B11" s="12">
        <v>8</v>
      </c>
      <c r="C11" s="6"/>
      <c r="D11" s="7" t="s">
        <v>264</v>
      </c>
      <c r="E11" s="18"/>
      <c r="F11" s="15">
        <v>225218</v>
      </c>
      <c r="H11" s="5">
        <v>8</v>
      </c>
      <c r="I11" s="23"/>
      <c r="J11" s="7" t="s">
        <v>281</v>
      </c>
      <c r="K11" s="18"/>
      <c r="L11" s="26">
        <v>7378.4</v>
      </c>
      <c r="N11" s="5">
        <v>8</v>
      </c>
      <c r="O11" s="23"/>
      <c r="P11" s="32" t="s">
        <v>27</v>
      </c>
      <c r="Q11" s="18"/>
      <c r="R11" s="33">
        <v>13.615968005462481</v>
      </c>
      <c r="S11" s="34">
        <v>22334</v>
      </c>
      <c r="U11" s="12">
        <v>8</v>
      </c>
      <c r="V11" s="6"/>
      <c r="W11" s="7" t="s">
        <v>262</v>
      </c>
      <c r="X11" s="18"/>
      <c r="Y11" s="39">
        <v>63.590886537225778</v>
      </c>
      <c r="Z11" s="15">
        <v>156356</v>
      </c>
      <c r="AB11" s="5">
        <v>8</v>
      </c>
      <c r="AC11" s="23"/>
      <c r="AD11" s="7" t="s">
        <v>310</v>
      </c>
      <c r="AE11" s="18"/>
      <c r="AF11" s="39">
        <v>30.869097825188124</v>
      </c>
      <c r="AG11" s="15">
        <v>3733</v>
      </c>
      <c r="AH11" s="177"/>
      <c r="AI11" s="12">
        <v>8</v>
      </c>
      <c r="AJ11" s="6"/>
      <c r="AK11" s="7" t="s">
        <v>0</v>
      </c>
      <c r="AL11" s="18"/>
      <c r="AM11" s="168">
        <v>-4.412753571971983</v>
      </c>
      <c r="AN11" s="171">
        <v>1222434</v>
      </c>
      <c r="AO11" s="172">
        <v>1168491</v>
      </c>
      <c r="AQ11" s="5">
        <v>8</v>
      </c>
      <c r="AR11" s="23"/>
      <c r="AS11" s="7" t="s">
        <v>313</v>
      </c>
      <c r="AT11" s="18"/>
      <c r="AU11" s="26">
        <v>2.7</v>
      </c>
      <c r="AW11" s="5">
        <v>8</v>
      </c>
      <c r="AX11" s="23"/>
      <c r="AY11" s="7" t="s">
        <v>304</v>
      </c>
      <c r="AZ11" s="18"/>
      <c r="BA11" s="39">
        <v>11.36996336996337</v>
      </c>
      <c r="BB11" s="15">
        <v>776</v>
      </c>
      <c r="BD11" s="5">
        <v>8</v>
      </c>
      <c r="BE11" s="23"/>
      <c r="BF11" s="7" t="s">
        <v>300</v>
      </c>
      <c r="BG11" s="18"/>
      <c r="BH11" s="39">
        <v>11.226021684737281</v>
      </c>
      <c r="BI11" s="15">
        <v>1346</v>
      </c>
      <c r="BK11" s="5">
        <v>8</v>
      </c>
      <c r="BL11" s="23"/>
      <c r="BM11" s="7" t="s">
        <v>261</v>
      </c>
      <c r="BN11" s="18"/>
      <c r="BO11" s="246">
        <v>4526</v>
      </c>
      <c r="BP11" s="26">
        <v>1.3293310463121784</v>
      </c>
      <c r="BR11" s="5">
        <v>8</v>
      </c>
      <c r="BS11" s="23"/>
      <c r="BT11" s="7" t="s">
        <v>279</v>
      </c>
      <c r="BU11" s="18"/>
      <c r="BV11" s="47">
        <v>97.616206900707425</v>
      </c>
      <c r="BY11" s="210"/>
      <c r="BZ11" s="210"/>
    </row>
    <row r="12" spans="2:78" ht="14.25">
      <c r="B12" s="12">
        <v>9</v>
      </c>
      <c r="C12" s="6"/>
      <c r="D12" s="7" t="s">
        <v>265</v>
      </c>
      <c r="E12" s="18"/>
      <c r="F12" s="15">
        <v>197954</v>
      </c>
      <c r="H12" s="5">
        <v>9</v>
      </c>
      <c r="I12" s="23"/>
      <c r="J12" s="7" t="s">
        <v>266</v>
      </c>
      <c r="K12" s="18"/>
      <c r="L12" s="26">
        <v>7160.6</v>
      </c>
      <c r="N12" s="5">
        <v>9</v>
      </c>
      <c r="O12" s="23"/>
      <c r="P12" s="32" t="s">
        <v>57</v>
      </c>
      <c r="Q12" s="18"/>
      <c r="R12" s="33">
        <v>13.597986427501832</v>
      </c>
      <c r="S12" s="34">
        <v>4268</v>
      </c>
      <c r="U12" s="12">
        <v>9</v>
      </c>
      <c r="V12" s="6"/>
      <c r="W12" s="7" t="s">
        <v>285</v>
      </c>
      <c r="X12" s="18"/>
      <c r="Y12" s="39">
        <v>63.42288664518825</v>
      </c>
      <c r="Z12" s="15">
        <v>47049</v>
      </c>
      <c r="AB12" s="5">
        <v>9</v>
      </c>
      <c r="AC12" s="23"/>
      <c r="AD12" s="7" t="s">
        <v>289</v>
      </c>
      <c r="AE12" s="18"/>
      <c r="AF12" s="39">
        <v>30.262895989955751</v>
      </c>
      <c r="AG12" s="15">
        <v>19765</v>
      </c>
      <c r="AH12" s="177"/>
      <c r="AI12" s="12">
        <v>9</v>
      </c>
      <c r="AJ12" s="6"/>
      <c r="AK12" s="7" t="s">
        <v>266</v>
      </c>
      <c r="AL12" s="18"/>
      <c r="AM12" s="168">
        <v>-5.0750423550010391</v>
      </c>
      <c r="AN12" s="171">
        <v>158777</v>
      </c>
      <c r="AO12" s="172">
        <v>150719</v>
      </c>
      <c r="AQ12" s="5">
        <v>9</v>
      </c>
      <c r="AR12" s="23"/>
      <c r="AS12" s="7" t="s">
        <v>275</v>
      </c>
      <c r="AT12" s="18"/>
      <c r="AU12" s="26">
        <v>2.6969400000000001</v>
      </c>
      <c r="AW12" s="5">
        <v>9</v>
      </c>
      <c r="AX12" s="23"/>
      <c r="AY12" s="7" t="s">
        <v>2</v>
      </c>
      <c r="AZ12" s="18"/>
      <c r="BA12" s="39">
        <v>11.060678451982801</v>
      </c>
      <c r="BB12" s="15">
        <v>463</v>
      </c>
      <c r="BD12" s="5">
        <v>9</v>
      </c>
      <c r="BE12" s="23"/>
      <c r="BF12" s="7" t="s">
        <v>298</v>
      </c>
      <c r="BG12" s="18"/>
      <c r="BH12" s="39">
        <v>11.030209140201395</v>
      </c>
      <c r="BI12" s="15">
        <v>1424</v>
      </c>
      <c r="BK12" s="5">
        <v>9</v>
      </c>
      <c r="BL12" s="23"/>
      <c r="BM12" s="7" t="s">
        <v>271</v>
      </c>
      <c r="BN12" s="18"/>
      <c r="BO12" s="246">
        <v>3317</v>
      </c>
      <c r="BP12" s="26">
        <v>2.4244949273455543</v>
      </c>
      <c r="BR12" s="5">
        <v>9</v>
      </c>
      <c r="BS12" s="23"/>
      <c r="BT12" s="7" t="s">
        <v>292</v>
      </c>
      <c r="BU12" s="18"/>
      <c r="BV12" s="47">
        <v>97.452138637819374</v>
      </c>
      <c r="BY12" s="210"/>
      <c r="BZ12" s="210"/>
    </row>
    <row r="13" spans="2:78" ht="14.25">
      <c r="B13" s="12">
        <v>10</v>
      </c>
      <c r="C13" s="6"/>
      <c r="D13" s="7" t="s">
        <v>266</v>
      </c>
      <c r="E13" s="18"/>
      <c r="F13" s="15">
        <v>163119</v>
      </c>
      <c r="H13" s="5">
        <v>10</v>
      </c>
      <c r="I13" s="23"/>
      <c r="J13" s="7" t="s">
        <v>0</v>
      </c>
      <c r="K13" s="18"/>
      <c r="L13" s="26">
        <v>5865.5</v>
      </c>
      <c r="N13" s="5">
        <v>10</v>
      </c>
      <c r="O13" s="23"/>
      <c r="P13" s="32" t="s">
        <v>0</v>
      </c>
      <c r="Q13" s="18"/>
      <c r="R13" s="33">
        <v>13.494784631901743</v>
      </c>
      <c r="S13" s="34">
        <v>171448</v>
      </c>
      <c r="U13" s="12">
        <v>10</v>
      </c>
      <c r="V13" s="6"/>
      <c r="W13" s="7" t="s">
        <v>287</v>
      </c>
      <c r="X13" s="18"/>
      <c r="Y13" s="39">
        <v>63.158709604774231</v>
      </c>
      <c r="Z13" s="15">
        <v>44873</v>
      </c>
      <c r="AB13" s="5">
        <v>10</v>
      </c>
      <c r="AC13" s="23"/>
      <c r="AD13" s="7" t="s">
        <v>299</v>
      </c>
      <c r="AE13" s="18"/>
      <c r="AF13" s="39">
        <v>30.006847479829705</v>
      </c>
      <c r="AG13" s="15">
        <v>10079</v>
      </c>
      <c r="AH13" s="177"/>
      <c r="AI13" s="12">
        <v>10</v>
      </c>
      <c r="AJ13" s="6"/>
      <c r="AK13" s="7" t="s">
        <v>296</v>
      </c>
      <c r="AL13" s="18"/>
      <c r="AM13" s="168">
        <v>-5.6632046711104227</v>
      </c>
      <c r="AN13" s="171">
        <v>38706</v>
      </c>
      <c r="AO13" s="172">
        <v>36514</v>
      </c>
      <c r="AQ13" s="5">
        <v>10</v>
      </c>
      <c r="AR13" s="23"/>
      <c r="AS13" s="7" t="s">
        <v>2</v>
      </c>
      <c r="AT13" s="18"/>
      <c r="AU13" s="26">
        <v>2.6880099999999998</v>
      </c>
      <c r="AW13" s="5">
        <v>10</v>
      </c>
      <c r="AX13" s="23"/>
      <c r="AY13" s="7" t="s">
        <v>289</v>
      </c>
      <c r="AZ13" s="18"/>
      <c r="BA13" s="39">
        <v>9.683604985618409</v>
      </c>
      <c r="BB13" s="15">
        <v>2323</v>
      </c>
      <c r="BD13" s="5">
        <v>10</v>
      </c>
      <c r="BE13" s="23"/>
      <c r="BF13" s="7" t="s">
        <v>293</v>
      </c>
      <c r="BG13" s="18"/>
      <c r="BH13" s="39">
        <v>11.022395326192795</v>
      </c>
      <c r="BI13" s="15">
        <v>2264</v>
      </c>
      <c r="BK13" s="5">
        <v>10</v>
      </c>
      <c r="BL13" s="23"/>
      <c r="BM13" s="7" t="s">
        <v>263</v>
      </c>
      <c r="BN13" s="18"/>
      <c r="BO13" s="246">
        <v>3135</v>
      </c>
      <c r="BP13" s="26">
        <v>1.3471934544016915</v>
      </c>
      <c r="BR13" s="5">
        <v>10</v>
      </c>
      <c r="BS13" s="23"/>
      <c r="BT13" s="7" t="s">
        <v>259</v>
      </c>
      <c r="BU13" s="18"/>
      <c r="BV13" s="48">
        <v>97.141856596725717</v>
      </c>
      <c r="BY13" s="211"/>
      <c r="BZ13" s="211"/>
    </row>
    <row r="14" spans="2:78" ht="14.25">
      <c r="B14" s="12">
        <v>11</v>
      </c>
      <c r="C14" s="6"/>
      <c r="D14" s="7" t="s">
        <v>268</v>
      </c>
      <c r="E14" s="18"/>
      <c r="F14" s="15">
        <v>152140</v>
      </c>
      <c r="H14" s="5">
        <v>11</v>
      </c>
      <c r="I14" s="23"/>
      <c r="J14" s="7" t="s">
        <v>260</v>
      </c>
      <c r="K14" s="18"/>
      <c r="L14" s="26">
        <v>5644.8</v>
      </c>
      <c r="N14" s="5">
        <v>11</v>
      </c>
      <c r="O14" s="23"/>
      <c r="P14" s="32" t="s">
        <v>41</v>
      </c>
      <c r="Q14" s="18"/>
      <c r="R14" s="33">
        <v>13.491149052058237</v>
      </c>
      <c r="S14" s="34">
        <v>5152</v>
      </c>
      <c r="U14" s="12">
        <v>11</v>
      </c>
      <c r="V14" s="6"/>
      <c r="W14" s="7" t="s">
        <v>276</v>
      </c>
      <c r="X14" s="18"/>
      <c r="Y14" s="39">
        <v>63.139624698986772</v>
      </c>
      <c r="Z14" s="15">
        <v>69482</v>
      </c>
      <c r="AB14" s="5">
        <v>11</v>
      </c>
      <c r="AC14" s="23"/>
      <c r="AD14" s="7" t="s">
        <v>313</v>
      </c>
      <c r="AE14" s="18"/>
      <c r="AF14" s="39">
        <v>29.979205175600736</v>
      </c>
      <c r="AG14" s="15">
        <v>2595</v>
      </c>
      <c r="AH14" s="177"/>
      <c r="AI14" s="12">
        <v>11</v>
      </c>
      <c r="AJ14" s="6"/>
      <c r="AK14" s="7" t="s">
        <v>1</v>
      </c>
      <c r="AL14" s="18"/>
      <c r="AM14" s="168">
        <v>-7.0514215431193534</v>
      </c>
      <c r="AN14" s="171">
        <v>105695</v>
      </c>
      <c r="AO14" s="172">
        <v>98242</v>
      </c>
      <c r="AQ14" s="5">
        <v>11</v>
      </c>
      <c r="AR14" s="23"/>
      <c r="AS14" s="7" t="s">
        <v>312</v>
      </c>
      <c r="AT14" s="18"/>
      <c r="AU14" s="26">
        <v>2.68574</v>
      </c>
      <c r="AW14" s="5">
        <v>11</v>
      </c>
      <c r="AX14" s="23"/>
      <c r="AY14" s="7" t="s">
        <v>292</v>
      </c>
      <c r="AZ14" s="18"/>
      <c r="BA14" s="39">
        <v>9.4836929746773073</v>
      </c>
      <c r="BB14" s="15">
        <v>1925</v>
      </c>
      <c r="BD14" s="5">
        <v>11</v>
      </c>
      <c r="BE14" s="23"/>
      <c r="BF14" s="7" t="s">
        <v>286</v>
      </c>
      <c r="BG14" s="18"/>
      <c r="BH14" s="39">
        <v>10.857276747796034</v>
      </c>
      <c r="BI14" s="15">
        <v>3707</v>
      </c>
      <c r="BK14" s="5">
        <v>11</v>
      </c>
      <c r="BL14" s="23"/>
      <c r="BM14" s="7" t="s">
        <v>273</v>
      </c>
      <c r="BN14" s="18"/>
      <c r="BO14" s="246">
        <v>3032</v>
      </c>
      <c r="BP14" s="26">
        <v>2.2183688550377898</v>
      </c>
      <c r="BR14" s="5">
        <v>11</v>
      </c>
      <c r="BS14" s="23"/>
      <c r="BT14" s="7" t="s">
        <v>289</v>
      </c>
      <c r="BU14" s="18"/>
      <c r="BV14" s="47">
        <v>96.573818236128744</v>
      </c>
      <c r="BY14" s="210"/>
      <c r="BZ14" s="210"/>
    </row>
    <row r="15" spans="2:78" ht="14.25">
      <c r="B15" s="12">
        <v>12</v>
      </c>
      <c r="C15" s="6"/>
      <c r="D15" s="7" t="s">
        <v>267</v>
      </c>
      <c r="E15" s="18"/>
      <c r="F15" s="15">
        <v>151817</v>
      </c>
      <c r="H15" s="5">
        <v>12</v>
      </c>
      <c r="I15" s="23"/>
      <c r="J15" s="7" t="s">
        <v>276</v>
      </c>
      <c r="K15" s="18"/>
      <c r="L15" s="26">
        <v>5496</v>
      </c>
      <c r="N15" s="5">
        <v>12</v>
      </c>
      <c r="O15" s="23"/>
      <c r="P15" s="32" t="s">
        <v>20</v>
      </c>
      <c r="Q15" s="18"/>
      <c r="R15" s="33">
        <v>13.384933073849034</v>
      </c>
      <c r="S15" s="34">
        <v>45049</v>
      </c>
      <c r="U15" s="12">
        <v>12</v>
      </c>
      <c r="V15" s="6"/>
      <c r="W15" s="7" t="s">
        <v>301</v>
      </c>
      <c r="X15" s="18"/>
      <c r="Y15" s="39">
        <v>62.997419313728606</v>
      </c>
      <c r="Z15" s="15">
        <v>19773</v>
      </c>
      <c r="AB15" s="5">
        <v>12</v>
      </c>
      <c r="AC15" s="23"/>
      <c r="AD15" s="7" t="s">
        <v>305</v>
      </c>
      <c r="AE15" s="18"/>
      <c r="AF15" s="39">
        <v>29.916225749559082</v>
      </c>
      <c r="AG15" s="15">
        <v>5428</v>
      </c>
      <c r="AH15" s="177"/>
      <c r="AI15" s="12">
        <v>12</v>
      </c>
      <c r="AJ15" s="6"/>
      <c r="AK15" s="7" t="s">
        <v>285</v>
      </c>
      <c r="AL15" s="18"/>
      <c r="AM15" s="168">
        <v>-7.3537228311617424</v>
      </c>
      <c r="AN15" s="171">
        <v>69611</v>
      </c>
      <c r="AO15" s="172">
        <v>64492</v>
      </c>
      <c r="AQ15" s="5">
        <v>12</v>
      </c>
      <c r="AR15" s="23"/>
      <c r="AS15" s="7" t="s">
        <v>287</v>
      </c>
      <c r="AT15" s="18"/>
      <c r="AU15" s="26">
        <v>2.6840099999999998</v>
      </c>
      <c r="AW15" s="5">
        <v>12</v>
      </c>
      <c r="AX15" s="23"/>
      <c r="AY15" s="7" t="s">
        <v>308</v>
      </c>
      <c r="AZ15" s="18"/>
      <c r="BA15" s="39">
        <v>9.3918245264207378</v>
      </c>
      <c r="BB15" s="15">
        <v>471</v>
      </c>
      <c r="BD15" s="5">
        <v>12</v>
      </c>
      <c r="BE15" s="23"/>
      <c r="BF15" s="7" t="s">
        <v>1</v>
      </c>
      <c r="BG15" s="18"/>
      <c r="BH15" s="39">
        <v>10.610827107091362</v>
      </c>
      <c r="BI15" s="15">
        <v>4857</v>
      </c>
      <c r="BK15" s="5">
        <v>12</v>
      </c>
      <c r="BL15" s="23"/>
      <c r="BM15" s="7" t="s">
        <v>265</v>
      </c>
      <c r="BN15" s="18"/>
      <c r="BO15" s="246">
        <v>2837</v>
      </c>
      <c r="BP15" s="26">
        <v>1.4280464907909374</v>
      </c>
      <c r="BR15" s="5">
        <v>12</v>
      </c>
      <c r="BS15" s="23"/>
      <c r="BT15" s="7" t="s">
        <v>295</v>
      </c>
      <c r="BU15" s="18"/>
      <c r="BV15" s="46">
        <v>95.994728667576595</v>
      </c>
      <c r="BY15" s="209"/>
      <c r="BZ15" s="209"/>
    </row>
    <row r="16" spans="2:78" ht="14.25">
      <c r="B16" s="12">
        <v>13</v>
      </c>
      <c r="C16" s="6"/>
      <c r="D16" s="7" t="s">
        <v>269</v>
      </c>
      <c r="E16" s="18"/>
      <c r="F16" s="15">
        <v>147984</v>
      </c>
      <c r="H16" s="5">
        <v>13</v>
      </c>
      <c r="I16" s="23"/>
      <c r="J16" s="7" t="s">
        <v>264</v>
      </c>
      <c r="K16" s="18"/>
      <c r="L16" s="26">
        <v>4948.8</v>
      </c>
      <c r="N16" s="5">
        <v>13</v>
      </c>
      <c r="O16" s="23"/>
      <c r="P16" s="32" t="s">
        <v>25</v>
      </c>
      <c r="Q16" s="18"/>
      <c r="R16" s="33">
        <v>13.373683997681409</v>
      </c>
      <c r="S16" s="34">
        <v>9921</v>
      </c>
      <c r="U16" s="12">
        <v>13</v>
      </c>
      <c r="V16" s="6"/>
      <c r="W16" s="7" t="s">
        <v>260</v>
      </c>
      <c r="X16" s="18"/>
      <c r="Y16" s="39">
        <v>62.943859284239302</v>
      </c>
      <c r="Z16" s="15">
        <v>211847</v>
      </c>
      <c r="AB16" s="5">
        <v>13</v>
      </c>
      <c r="AC16" s="23"/>
      <c r="AD16" s="7" t="s">
        <v>297</v>
      </c>
      <c r="AE16" s="18"/>
      <c r="AF16" s="39">
        <v>29.822454755982502</v>
      </c>
      <c r="AG16" s="15">
        <v>10431</v>
      </c>
      <c r="AH16" s="177"/>
      <c r="AI16" s="12">
        <v>13</v>
      </c>
      <c r="AJ16" s="6"/>
      <c r="AK16" s="7" t="s">
        <v>260</v>
      </c>
      <c r="AL16" s="18"/>
      <c r="AM16" s="168">
        <v>-8.1372792380321961</v>
      </c>
      <c r="AN16" s="171">
        <v>326313</v>
      </c>
      <c r="AO16" s="172">
        <v>299760</v>
      </c>
      <c r="AQ16" s="5">
        <v>13</v>
      </c>
      <c r="AR16" s="23"/>
      <c r="AS16" s="7" t="s">
        <v>301</v>
      </c>
      <c r="AT16" s="18"/>
      <c r="AU16" s="26">
        <v>2.6682999999999999</v>
      </c>
      <c r="AW16" s="5">
        <v>13</v>
      </c>
      <c r="AX16" s="23"/>
      <c r="AY16" s="7" t="s">
        <v>298</v>
      </c>
      <c r="AZ16" s="18"/>
      <c r="BA16" s="39">
        <v>9.3648334624322231</v>
      </c>
      <c r="BB16" s="15">
        <v>1209</v>
      </c>
      <c r="BD16" s="5">
        <v>13</v>
      </c>
      <c r="BE16" s="23"/>
      <c r="BF16" s="7" t="s">
        <v>313</v>
      </c>
      <c r="BG16" s="18"/>
      <c r="BH16" s="39">
        <v>10.553745928338762</v>
      </c>
      <c r="BI16" s="15">
        <v>324</v>
      </c>
      <c r="BK16" s="5">
        <v>13</v>
      </c>
      <c r="BL16" s="23"/>
      <c r="BM16" s="7" t="s">
        <v>279</v>
      </c>
      <c r="BN16" s="18"/>
      <c r="BO16" s="246">
        <v>2694</v>
      </c>
      <c r="BP16" s="26">
        <v>3.1002934576212668</v>
      </c>
      <c r="BR16" s="5">
        <v>13</v>
      </c>
      <c r="BS16" s="23"/>
      <c r="BT16" s="7" t="s">
        <v>270</v>
      </c>
      <c r="BU16" s="18"/>
      <c r="BV16" s="47">
        <v>94.989558699470336</v>
      </c>
      <c r="BY16" s="210"/>
      <c r="BZ16" s="210"/>
    </row>
    <row r="17" spans="2:78" ht="14.25">
      <c r="B17" s="12">
        <v>14</v>
      </c>
      <c r="C17" s="6"/>
      <c r="D17" s="7" t="s">
        <v>270</v>
      </c>
      <c r="E17" s="18"/>
      <c r="F17" s="15">
        <v>143376</v>
      </c>
      <c r="H17" s="5">
        <v>14</v>
      </c>
      <c r="I17" s="23"/>
      <c r="J17" s="7" t="s">
        <v>279</v>
      </c>
      <c r="K17" s="18"/>
      <c r="L17" s="26">
        <v>4864.8999999999996</v>
      </c>
      <c r="N17" s="5">
        <v>14</v>
      </c>
      <c r="O17" s="23"/>
      <c r="P17" s="32" t="s">
        <v>31</v>
      </c>
      <c r="Q17" s="18"/>
      <c r="R17" s="33">
        <v>13.364916803102611</v>
      </c>
      <c r="S17" s="34">
        <v>11510</v>
      </c>
      <c r="U17" s="12">
        <v>14</v>
      </c>
      <c r="V17" s="6"/>
      <c r="W17" s="7" t="s">
        <v>304</v>
      </c>
      <c r="X17" s="18"/>
      <c r="Y17" s="39">
        <v>62.789187028431513</v>
      </c>
      <c r="Z17" s="15">
        <v>12566</v>
      </c>
      <c r="AB17" s="5">
        <v>14</v>
      </c>
      <c r="AC17" s="23"/>
      <c r="AD17" s="7" t="s">
        <v>293</v>
      </c>
      <c r="AE17" s="18"/>
      <c r="AF17" s="39">
        <v>29.792318634423896</v>
      </c>
      <c r="AG17" s="15">
        <v>15708</v>
      </c>
      <c r="AH17" s="177"/>
      <c r="AI17" s="12">
        <v>14</v>
      </c>
      <c r="AJ17" s="6"/>
      <c r="AK17" s="7" t="s">
        <v>262</v>
      </c>
      <c r="AL17" s="18"/>
      <c r="AM17" s="168">
        <v>-8.1404933259518977</v>
      </c>
      <c r="AN17" s="171">
        <v>243855</v>
      </c>
      <c r="AO17" s="172">
        <v>224004</v>
      </c>
      <c r="AQ17" s="5">
        <v>14</v>
      </c>
      <c r="AR17" s="23"/>
      <c r="AS17" s="7" t="s">
        <v>39</v>
      </c>
      <c r="AT17" s="18"/>
      <c r="AU17" s="26">
        <v>2.6452399999999998</v>
      </c>
      <c r="AW17" s="5">
        <v>14</v>
      </c>
      <c r="AX17" s="23"/>
      <c r="AY17" s="7" t="s">
        <v>275</v>
      </c>
      <c r="AZ17" s="18"/>
      <c r="BA17" s="39">
        <v>9.2868300302645714</v>
      </c>
      <c r="BB17" s="15">
        <v>3805</v>
      </c>
      <c r="BD17" s="5">
        <v>14</v>
      </c>
      <c r="BE17" s="23"/>
      <c r="BF17" s="7" t="s">
        <v>282</v>
      </c>
      <c r="BG17" s="18"/>
      <c r="BH17" s="39">
        <v>10.467389933139902</v>
      </c>
      <c r="BI17" s="15">
        <v>3319</v>
      </c>
      <c r="BK17" s="5">
        <v>14</v>
      </c>
      <c r="BL17" s="23"/>
      <c r="BM17" s="7" t="s">
        <v>266</v>
      </c>
      <c r="BN17" s="18"/>
      <c r="BO17" s="246">
        <v>2658</v>
      </c>
      <c r="BP17" s="26">
        <v>1.6359842679616672</v>
      </c>
      <c r="BR17" s="5">
        <v>14</v>
      </c>
      <c r="BS17" s="23"/>
      <c r="BT17" s="7" t="s">
        <v>267</v>
      </c>
      <c r="BU17" s="18"/>
      <c r="BV17" s="47">
        <v>93.932972445369145</v>
      </c>
      <c r="BY17" s="210"/>
      <c r="BZ17" s="210"/>
    </row>
    <row r="18" spans="2:78" ht="14.25">
      <c r="B18" s="12">
        <v>15</v>
      </c>
      <c r="C18" s="6"/>
      <c r="D18" s="7" t="s">
        <v>272</v>
      </c>
      <c r="E18" s="18"/>
      <c r="F18" s="15">
        <v>138275</v>
      </c>
      <c r="H18" s="5">
        <v>15</v>
      </c>
      <c r="I18" s="23"/>
      <c r="J18" s="7" t="s">
        <v>261</v>
      </c>
      <c r="K18" s="18"/>
      <c r="L18" s="26">
        <v>4730.6000000000004</v>
      </c>
      <c r="N18" s="5">
        <v>15</v>
      </c>
      <c r="O18" s="23"/>
      <c r="P18" s="32" t="s">
        <v>32</v>
      </c>
      <c r="Q18" s="18"/>
      <c r="R18" s="33">
        <v>13.298196192466719</v>
      </c>
      <c r="S18" s="34">
        <v>14634</v>
      </c>
      <c r="U18" s="12">
        <v>15</v>
      </c>
      <c r="V18" s="6"/>
      <c r="W18" s="7" t="s">
        <v>261</v>
      </c>
      <c r="X18" s="18"/>
      <c r="Y18" s="39">
        <v>62.713241503829465</v>
      </c>
      <c r="Z18" s="15">
        <v>215351</v>
      </c>
      <c r="AB18" s="5">
        <v>15</v>
      </c>
      <c r="AC18" s="23"/>
      <c r="AD18" s="7" t="s">
        <v>298</v>
      </c>
      <c r="AE18" s="18"/>
      <c r="AF18" s="39">
        <v>29.307129536651843</v>
      </c>
      <c r="AG18" s="15">
        <v>10215</v>
      </c>
      <c r="AH18" s="177"/>
      <c r="AI18" s="12">
        <v>15</v>
      </c>
      <c r="AJ18" s="6"/>
      <c r="AK18" s="7" t="s">
        <v>259</v>
      </c>
      <c r="AL18" s="18"/>
      <c r="AM18" s="168">
        <v>-9.2596375521638894</v>
      </c>
      <c r="AN18" s="171">
        <v>342670</v>
      </c>
      <c r="AO18" s="172">
        <v>310940</v>
      </c>
      <c r="AQ18" s="5">
        <v>15</v>
      </c>
      <c r="AR18" s="23"/>
      <c r="AS18" s="7" t="s">
        <v>270</v>
      </c>
      <c r="AT18" s="18"/>
      <c r="AU18" s="26">
        <v>2.64052</v>
      </c>
      <c r="AW18" s="5">
        <v>15</v>
      </c>
      <c r="AX18" s="23"/>
      <c r="AY18" s="7" t="s">
        <v>310</v>
      </c>
      <c r="AZ18" s="18"/>
      <c r="BA18" s="39">
        <v>8.8716814159292028</v>
      </c>
      <c r="BB18" s="15">
        <v>401</v>
      </c>
      <c r="BD18" s="5">
        <v>15</v>
      </c>
      <c r="BE18" s="23"/>
      <c r="BF18" s="7" t="s">
        <v>288</v>
      </c>
      <c r="BG18" s="18"/>
      <c r="BH18" s="39">
        <v>10.308701811945419</v>
      </c>
      <c r="BI18" s="15">
        <v>2765</v>
      </c>
      <c r="BK18" s="5">
        <v>15</v>
      </c>
      <c r="BL18" s="23"/>
      <c r="BM18" s="7" t="s">
        <v>264</v>
      </c>
      <c r="BN18" s="18"/>
      <c r="BO18" s="246">
        <v>2653</v>
      </c>
      <c r="BP18" s="26">
        <v>1.1792683468906966</v>
      </c>
      <c r="BR18" s="5">
        <v>15</v>
      </c>
      <c r="BS18" s="23"/>
      <c r="BT18" s="7" t="s">
        <v>308</v>
      </c>
      <c r="BU18" s="18"/>
      <c r="BV18" s="46">
        <v>93.876986869384936</v>
      </c>
      <c r="BY18" s="209"/>
      <c r="BZ18" s="209"/>
    </row>
    <row r="19" spans="2:78" ht="14.25">
      <c r="B19" s="12">
        <v>16</v>
      </c>
      <c r="C19" s="6"/>
      <c r="D19" s="7" t="s">
        <v>271</v>
      </c>
      <c r="E19" s="18"/>
      <c r="F19" s="15">
        <v>137844</v>
      </c>
      <c r="H19" s="5">
        <v>16</v>
      </c>
      <c r="I19" s="23"/>
      <c r="J19" s="7" t="s">
        <v>271</v>
      </c>
      <c r="K19" s="18"/>
      <c r="L19" s="26">
        <v>4575</v>
      </c>
      <c r="N19" s="5">
        <v>16</v>
      </c>
      <c r="O19" s="23"/>
      <c r="P19" s="32" t="s">
        <v>5</v>
      </c>
      <c r="Q19" s="18"/>
      <c r="R19" s="33">
        <v>13.146972079556729</v>
      </c>
      <c r="S19" s="34">
        <v>77920</v>
      </c>
      <c r="U19" s="12">
        <v>16</v>
      </c>
      <c r="V19" s="6"/>
      <c r="W19" s="7" t="s">
        <v>275</v>
      </c>
      <c r="X19" s="18"/>
      <c r="Y19" s="39">
        <v>62.41720550534172</v>
      </c>
      <c r="Z19" s="15">
        <v>71336</v>
      </c>
      <c r="AB19" s="5">
        <v>16</v>
      </c>
      <c r="AC19" s="23"/>
      <c r="AD19" s="7" t="s">
        <v>303</v>
      </c>
      <c r="AE19" s="18"/>
      <c r="AF19" s="39">
        <v>29.180140764694695</v>
      </c>
      <c r="AG19" s="15">
        <v>6136</v>
      </c>
      <c r="AH19" s="177"/>
      <c r="AI19" s="12">
        <v>16</v>
      </c>
      <c r="AJ19" s="6"/>
      <c r="AK19" s="7" t="s">
        <v>277</v>
      </c>
      <c r="AL19" s="18"/>
      <c r="AM19" s="168">
        <v>-9.7699115044247797</v>
      </c>
      <c r="AN19" s="171">
        <v>101700</v>
      </c>
      <c r="AO19" s="172">
        <v>91764</v>
      </c>
      <c r="AQ19" s="5">
        <v>16</v>
      </c>
      <c r="AR19" s="23"/>
      <c r="AS19" s="7" t="s">
        <v>308</v>
      </c>
      <c r="AT19" s="18"/>
      <c r="AU19" s="26">
        <v>2.6366900000000002</v>
      </c>
      <c r="AW19" s="5">
        <v>16</v>
      </c>
      <c r="AX19" s="23"/>
      <c r="AY19" s="7" t="s">
        <v>270</v>
      </c>
      <c r="AZ19" s="18"/>
      <c r="BA19" s="39">
        <v>8.7496715588754181</v>
      </c>
      <c r="BB19" s="15">
        <v>4662</v>
      </c>
      <c r="BD19" s="5">
        <v>16</v>
      </c>
      <c r="BE19" s="23"/>
      <c r="BF19" s="7" t="s">
        <v>291</v>
      </c>
      <c r="BG19" s="18"/>
      <c r="BH19" s="39">
        <v>10.227324083698647</v>
      </c>
      <c r="BI19" s="15">
        <v>2263</v>
      </c>
      <c r="BK19" s="5">
        <v>16</v>
      </c>
      <c r="BL19" s="23"/>
      <c r="BM19" s="7" t="s">
        <v>270</v>
      </c>
      <c r="BN19" s="18"/>
      <c r="BO19" s="246">
        <v>2566</v>
      </c>
      <c r="BP19" s="26">
        <v>1.7860623103265865</v>
      </c>
      <c r="BR19" s="5">
        <v>16</v>
      </c>
      <c r="BS19" s="23"/>
      <c r="BT19" s="7" t="s">
        <v>272</v>
      </c>
      <c r="BU19" s="18"/>
      <c r="BV19" s="47">
        <v>93.788542318348377</v>
      </c>
      <c r="BY19" s="210"/>
      <c r="BZ19" s="210"/>
    </row>
    <row r="20" spans="2:78" ht="14.25">
      <c r="B20" s="12">
        <v>17</v>
      </c>
      <c r="C20" s="6"/>
      <c r="D20" s="7" t="s">
        <v>273</v>
      </c>
      <c r="E20" s="18"/>
      <c r="F20" s="15">
        <v>137409</v>
      </c>
      <c r="H20" s="5">
        <v>17</v>
      </c>
      <c r="I20" s="23"/>
      <c r="J20" s="7" t="s">
        <v>66</v>
      </c>
      <c r="K20" s="18"/>
      <c r="L20" s="26">
        <v>3970.4</v>
      </c>
      <c r="N20" s="5">
        <v>17</v>
      </c>
      <c r="O20" s="23"/>
      <c r="P20" s="32" t="s">
        <v>35</v>
      </c>
      <c r="Q20" s="18"/>
      <c r="R20" s="33">
        <v>13.031127944135401</v>
      </c>
      <c r="S20" s="34">
        <v>13212</v>
      </c>
      <c r="U20" s="12">
        <v>17</v>
      </c>
      <c r="V20" s="6"/>
      <c r="W20" s="7" t="s">
        <v>306</v>
      </c>
      <c r="X20" s="18"/>
      <c r="Y20" s="39">
        <v>62.336796488693814</v>
      </c>
      <c r="Z20" s="15">
        <v>11220</v>
      </c>
      <c r="AB20" s="5">
        <v>17</v>
      </c>
      <c r="AC20" s="23"/>
      <c r="AD20" s="7" t="s">
        <v>290</v>
      </c>
      <c r="AE20" s="18"/>
      <c r="AF20" s="39">
        <v>29.172068308765866</v>
      </c>
      <c r="AG20" s="15">
        <v>18227</v>
      </c>
      <c r="AH20" s="177"/>
      <c r="AI20" s="12">
        <v>17</v>
      </c>
      <c r="AJ20" s="6"/>
      <c r="AK20" s="7" t="s">
        <v>261</v>
      </c>
      <c r="AL20" s="18"/>
      <c r="AM20" s="168">
        <v>-10.144359565283514</v>
      </c>
      <c r="AN20" s="171">
        <v>341924</v>
      </c>
      <c r="AO20" s="172">
        <v>307238</v>
      </c>
      <c r="AQ20" s="5">
        <v>17</v>
      </c>
      <c r="AR20" s="23"/>
      <c r="AS20" s="7" t="s">
        <v>292</v>
      </c>
      <c r="AT20" s="18"/>
      <c r="AU20" s="26">
        <v>2.6232099999999998</v>
      </c>
      <c r="AW20" s="5">
        <v>17</v>
      </c>
      <c r="AX20" s="23"/>
      <c r="AY20" s="7" t="s">
        <v>280</v>
      </c>
      <c r="AZ20" s="18"/>
      <c r="BA20" s="39">
        <v>8.4035512510088779</v>
      </c>
      <c r="BB20" s="15">
        <v>2603</v>
      </c>
      <c r="BD20" s="5">
        <v>17</v>
      </c>
      <c r="BE20" s="23"/>
      <c r="BF20" s="7" t="s">
        <v>2</v>
      </c>
      <c r="BG20" s="18"/>
      <c r="BH20" s="39">
        <v>10.200668896321071</v>
      </c>
      <c r="BI20" s="15">
        <v>427</v>
      </c>
      <c r="BK20" s="5">
        <v>17</v>
      </c>
      <c r="BL20" s="23"/>
      <c r="BM20" s="7" t="s">
        <v>277</v>
      </c>
      <c r="BN20" s="18"/>
      <c r="BO20" s="246">
        <v>2208</v>
      </c>
      <c r="BP20" s="26">
        <v>2.1704511943379532</v>
      </c>
      <c r="BR20" s="5">
        <v>17</v>
      </c>
      <c r="BS20" s="23"/>
      <c r="BT20" s="7" t="s">
        <v>303</v>
      </c>
      <c r="BU20" s="18"/>
      <c r="BV20" s="46">
        <v>92.924549600397341</v>
      </c>
      <c r="BY20" s="209"/>
      <c r="BZ20" s="209"/>
    </row>
    <row r="21" spans="2:78" ht="14.25">
      <c r="B21" s="12">
        <v>18</v>
      </c>
      <c r="C21" s="6"/>
      <c r="D21" s="7" t="s">
        <v>274</v>
      </c>
      <c r="E21" s="18"/>
      <c r="F21" s="15">
        <v>117823</v>
      </c>
      <c r="H21" s="5">
        <v>18</v>
      </c>
      <c r="I21" s="23"/>
      <c r="J21" s="7" t="s">
        <v>263</v>
      </c>
      <c r="K21" s="18"/>
      <c r="L21" s="26">
        <v>3517.8</v>
      </c>
      <c r="N21" s="5">
        <v>18</v>
      </c>
      <c r="O21" s="23"/>
      <c r="P21" s="32" t="s">
        <v>19</v>
      </c>
      <c r="Q21" s="18"/>
      <c r="R21" s="33">
        <v>13.025158818601096</v>
      </c>
      <c r="S21" s="34">
        <v>32026</v>
      </c>
      <c r="U21" s="12">
        <v>18</v>
      </c>
      <c r="V21" s="6"/>
      <c r="W21" s="7" t="s">
        <v>39</v>
      </c>
      <c r="X21" s="18"/>
      <c r="Y21" s="39">
        <v>62.319592581916019</v>
      </c>
      <c r="Z21" s="15">
        <v>32428</v>
      </c>
      <c r="AB21" s="5">
        <v>18</v>
      </c>
      <c r="AC21" s="23"/>
      <c r="AD21" s="7" t="s">
        <v>291</v>
      </c>
      <c r="AE21" s="18"/>
      <c r="AF21" s="39">
        <v>28.729281767955801</v>
      </c>
      <c r="AG21" s="15">
        <v>16380</v>
      </c>
      <c r="AH21" s="177"/>
      <c r="AI21" s="12">
        <v>18</v>
      </c>
      <c r="AJ21" s="6"/>
      <c r="AK21" s="7" t="s">
        <v>39</v>
      </c>
      <c r="AL21" s="18"/>
      <c r="AM21" s="168">
        <v>-10.212444302991724</v>
      </c>
      <c r="AN21" s="171">
        <v>50272</v>
      </c>
      <c r="AO21" s="172">
        <v>45138</v>
      </c>
      <c r="AQ21" s="5">
        <v>18</v>
      </c>
      <c r="AR21" s="23"/>
      <c r="AS21" s="7" t="s">
        <v>295</v>
      </c>
      <c r="AT21" s="18"/>
      <c r="AU21" s="26">
        <v>2.6143999999999998</v>
      </c>
      <c r="AW21" s="5">
        <v>18</v>
      </c>
      <c r="AX21" s="23"/>
      <c r="AY21" s="7" t="s">
        <v>300</v>
      </c>
      <c r="AZ21" s="18"/>
      <c r="BA21" s="39">
        <v>8.2902418682235197</v>
      </c>
      <c r="BB21" s="15">
        <v>994</v>
      </c>
      <c r="BD21" s="5">
        <v>18</v>
      </c>
      <c r="BE21" s="23"/>
      <c r="BF21" s="7" t="s">
        <v>263</v>
      </c>
      <c r="BG21" s="18"/>
      <c r="BH21" s="39">
        <v>10.167516078788713</v>
      </c>
      <c r="BI21" s="15">
        <v>9596</v>
      </c>
      <c r="BK21" s="5">
        <v>18</v>
      </c>
      <c r="BL21" s="23"/>
      <c r="BM21" s="7" t="s">
        <v>268</v>
      </c>
      <c r="BN21" s="18"/>
      <c r="BO21" s="246">
        <v>2168</v>
      </c>
      <c r="BP21" s="26">
        <v>1.4232072053147073</v>
      </c>
      <c r="BR21" s="5">
        <v>18</v>
      </c>
      <c r="BS21" s="23"/>
      <c r="BT21" s="7" t="s">
        <v>0</v>
      </c>
      <c r="BU21" s="18"/>
      <c r="BV21" s="48">
        <v>92.763944720123945</v>
      </c>
      <c r="BY21" s="211"/>
      <c r="BZ21" s="211"/>
    </row>
    <row r="22" spans="2:78" ht="14.25">
      <c r="B22" s="12">
        <v>19</v>
      </c>
      <c r="C22" s="6"/>
      <c r="D22" s="7" t="s">
        <v>275</v>
      </c>
      <c r="E22" s="18"/>
      <c r="F22" s="15">
        <v>111839</v>
      </c>
      <c r="H22" s="5">
        <v>19</v>
      </c>
      <c r="I22" s="23"/>
      <c r="J22" s="7" t="s">
        <v>288</v>
      </c>
      <c r="K22" s="18"/>
      <c r="L22" s="26">
        <v>3374.4</v>
      </c>
      <c r="N22" s="5">
        <v>19</v>
      </c>
      <c r="O22" s="23"/>
      <c r="P22" s="32" t="s">
        <v>17</v>
      </c>
      <c r="Q22" s="18"/>
      <c r="R22" s="33">
        <v>12.963537465616016</v>
      </c>
      <c r="S22" s="34">
        <v>18804</v>
      </c>
      <c r="U22" s="12">
        <v>19</v>
      </c>
      <c r="V22" s="6"/>
      <c r="W22" s="7" t="s">
        <v>271</v>
      </c>
      <c r="X22" s="18"/>
      <c r="Y22" s="39">
        <v>62.287150578253033</v>
      </c>
      <c r="Z22" s="15">
        <v>85742</v>
      </c>
      <c r="AB22" s="5">
        <v>19</v>
      </c>
      <c r="AC22" s="23"/>
      <c r="AD22" s="7" t="s">
        <v>311</v>
      </c>
      <c r="AE22" s="18"/>
      <c r="AF22" s="39">
        <v>28.666027707589091</v>
      </c>
      <c r="AG22" s="15">
        <v>3290</v>
      </c>
      <c r="AH22" s="177"/>
      <c r="AI22" s="12">
        <v>19</v>
      </c>
      <c r="AJ22" s="6"/>
      <c r="AK22" s="7" t="s">
        <v>276</v>
      </c>
      <c r="AL22" s="18"/>
      <c r="AM22" s="168">
        <v>-11.096537250786987</v>
      </c>
      <c r="AN22" s="171">
        <v>106736</v>
      </c>
      <c r="AO22" s="172">
        <v>94892</v>
      </c>
      <c r="AQ22" s="5">
        <v>19</v>
      </c>
      <c r="AR22" s="23"/>
      <c r="AS22" s="7" t="s">
        <v>306</v>
      </c>
      <c r="AT22" s="18"/>
      <c r="AU22" s="26">
        <v>2.6104799999999999</v>
      </c>
      <c r="AW22" s="5">
        <v>19</v>
      </c>
      <c r="AX22" s="23"/>
      <c r="AY22" s="7" t="s">
        <v>305</v>
      </c>
      <c r="AZ22" s="18"/>
      <c r="BA22" s="39">
        <v>8.2047584715212682</v>
      </c>
      <c r="BB22" s="15">
        <v>569</v>
      </c>
      <c r="BD22" s="5">
        <v>19</v>
      </c>
      <c r="BE22" s="23"/>
      <c r="BF22" s="7" t="s">
        <v>271</v>
      </c>
      <c r="BG22" s="18"/>
      <c r="BH22" s="39">
        <v>10.157523085279738</v>
      </c>
      <c r="BI22" s="15">
        <v>5610</v>
      </c>
      <c r="BK22" s="5">
        <v>19</v>
      </c>
      <c r="BL22" s="23"/>
      <c r="BM22" s="7" t="s">
        <v>1</v>
      </c>
      <c r="BN22" s="18"/>
      <c r="BO22" s="246">
        <v>2153</v>
      </c>
      <c r="BP22" s="26">
        <v>1.9368129396736293</v>
      </c>
      <c r="BR22" s="5">
        <v>19</v>
      </c>
      <c r="BS22" s="23"/>
      <c r="BT22" s="7" t="s">
        <v>309</v>
      </c>
      <c r="BU22" s="18"/>
      <c r="BV22" s="46">
        <v>92.445668353676695</v>
      </c>
      <c r="BY22" s="209"/>
      <c r="BZ22" s="209"/>
    </row>
    <row r="23" spans="2:78" ht="14.25">
      <c r="B23" s="12">
        <v>20</v>
      </c>
      <c r="C23" s="6"/>
      <c r="D23" s="7" t="s">
        <v>1</v>
      </c>
      <c r="E23" s="18"/>
      <c r="F23" s="15">
        <v>111676</v>
      </c>
      <c r="H23" s="5">
        <v>20</v>
      </c>
      <c r="I23" s="23"/>
      <c r="J23" s="7" t="s">
        <v>269</v>
      </c>
      <c r="K23" s="18"/>
      <c r="L23" s="26">
        <v>3311.3</v>
      </c>
      <c r="N23" s="5">
        <v>20</v>
      </c>
      <c r="O23" s="23"/>
      <c r="P23" s="32" t="s">
        <v>3</v>
      </c>
      <c r="Q23" s="18"/>
      <c r="R23" s="33">
        <v>12.941468721357536</v>
      </c>
      <c r="S23" s="34">
        <v>45324</v>
      </c>
      <c r="U23" s="12">
        <v>20</v>
      </c>
      <c r="V23" s="6"/>
      <c r="W23" s="7" t="s">
        <v>266</v>
      </c>
      <c r="X23" s="18"/>
      <c r="Y23" s="39">
        <v>62.277781842124512</v>
      </c>
      <c r="Z23" s="15">
        <v>102153</v>
      </c>
      <c r="AB23" s="5">
        <v>20</v>
      </c>
      <c r="AC23" s="23"/>
      <c r="AD23" s="7" t="s">
        <v>294</v>
      </c>
      <c r="AE23" s="18"/>
      <c r="AF23" s="39">
        <v>28.549740831507947</v>
      </c>
      <c r="AG23" s="15">
        <v>13164</v>
      </c>
      <c r="AH23" s="177"/>
      <c r="AI23" s="12">
        <v>20</v>
      </c>
      <c r="AJ23" s="6"/>
      <c r="AK23" s="7" t="s">
        <v>264</v>
      </c>
      <c r="AL23" s="18"/>
      <c r="AM23" s="168">
        <v>-13.230710145315863</v>
      </c>
      <c r="AN23" s="171">
        <v>223926</v>
      </c>
      <c r="AO23" s="172">
        <v>194299</v>
      </c>
      <c r="AQ23" s="5">
        <v>20</v>
      </c>
      <c r="AR23" s="23"/>
      <c r="AS23" s="7" t="s">
        <v>280</v>
      </c>
      <c r="AT23" s="18"/>
      <c r="AU23" s="26">
        <v>2.6055199999999998</v>
      </c>
      <c r="AW23" s="5">
        <v>20</v>
      </c>
      <c r="AX23" s="23"/>
      <c r="AY23" s="7" t="s">
        <v>301</v>
      </c>
      <c r="AZ23" s="18"/>
      <c r="BA23" s="39">
        <v>8.1404700205522289</v>
      </c>
      <c r="BB23" s="15">
        <v>911</v>
      </c>
      <c r="BD23" s="5">
        <v>20</v>
      </c>
      <c r="BE23" s="23"/>
      <c r="BF23" s="7" t="s">
        <v>267</v>
      </c>
      <c r="BG23" s="18"/>
      <c r="BH23" s="39">
        <v>10.081048790726211</v>
      </c>
      <c r="BI23" s="15">
        <v>6244</v>
      </c>
      <c r="BK23" s="5">
        <v>20</v>
      </c>
      <c r="BL23" s="23"/>
      <c r="BM23" s="7" t="s">
        <v>283</v>
      </c>
      <c r="BN23" s="18"/>
      <c r="BO23" s="246">
        <v>2106</v>
      </c>
      <c r="BP23" s="26">
        <v>2.7053065628733286</v>
      </c>
      <c r="BR23" s="5">
        <v>20</v>
      </c>
      <c r="BS23" s="23"/>
      <c r="BT23" s="7" t="s">
        <v>312</v>
      </c>
      <c r="BU23" s="18"/>
      <c r="BV23" s="46">
        <v>92.35855988243938</v>
      </c>
      <c r="BY23" s="209"/>
      <c r="BZ23" s="209"/>
    </row>
    <row r="24" spans="2:78" ht="14.25">
      <c r="B24" s="12">
        <v>21</v>
      </c>
      <c r="C24" s="6"/>
      <c r="D24" s="7" t="s">
        <v>276</v>
      </c>
      <c r="E24" s="18"/>
      <c r="F24" s="15">
        <v>108656</v>
      </c>
      <c r="H24" s="5">
        <v>21</v>
      </c>
      <c r="I24" s="23"/>
      <c r="J24" s="7" t="s">
        <v>259</v>
      </c>
      <c r="K24" s="18"/>
      <c r="L24" s="26">
        <v>3227.1</v>
      </c>
      <c r="N24" s="5">
        <v>21</v>
      </c>
      <c r="O24" s="23"/>
      <c r="P24" s="32" t="s">
        <v>37</v>
      </c>
      <c r="Q24" s="18"/>
      <c r="R24" s="33">
        <v>12.86503551696922</v>
      </c>
      <c r="S24" s="34">
        <v>7335</v>
      </c>
      <c r="U24" s="12">
        <v>21</v>
      </c>
      <c r="V24" s="6"/>
      <c r="W24" s="7" t="s">
        <v>1</v>
      </c>
      <c r="X24" s="18"/>
      <c r="Y24" s="39">
        <v>62.265320580942266</v>
      </c>
      <c r="Z24" s="15">
        <v>70310</v>
      </c>
      <c r="AB24" s="5">
        <v>21</v>
      </c>
      <c r="AC24" s="23"/>
      <c r="AD24" s="7" t="s">
        <v>267</v>
      </c>
      <c r="AE24" s="18"/>
      <c r="AF24" s="39">
        <v>28.164799854297573</v>
      </c>
      <c r="AG24" s="15">
        <v>43300</v>
      </c>
      <c r="AH24" s="177"/>
      <c r="AI24" s="12">
        <v>21</v>
      </c>
      <c r="AJ24" s="6"/>
      <c r="AK24" s="7" t="s">
        <v>301</v>
      </c>
      <c r="AL24" s="18"/>
      <c r="AM24" s="168">
        <v>-14.697722433705401</v>
      </c>
      <c r="AN24" s="171">
        <v>30998</v>
      </c>
      <c r="AO24" s="172">
        <v>26442</v>
      </c>
      <c r="AQ24" s="5">
        <v>21</v>
      </c>
      <c r="AR24" s="23"/>
      <c r="AS24" s="7" t="s">
        <v>307</v>
      </c>
      <c r="AT24" s="18"/>
      <c r="AU24" s="26">
        <v>2.5992099999999998</v>
      </c>
      <c r="AW24" s="5">
        <v>21</v>
      </c>
      <c r="AX24" s="23"/>
      <c r="AY24" s="7" t="s">
        <v>302</v>
      </c>
      <c r="AZ24" s="18"/>
      <c r="BA24" s="39">
        <v>7.5149925037481262</v>
      </c>
      <c r="BB24" s="15">
        <v>802</v>
      </c>
      <c r="BD24" s="5">
        <v>21</v>
      </c>
      <c r="BE24" s="23"/>
      <c r="BF24" s="7" t="s">
        <v>305</v>
      </c>
      <c r="BG24" s="18"/>
      <c r="BH24" s="39">
        <v>10.036049026676281</v>
      </c>
      <c r="BI24" s="15">
        <v>696</v>
      </c>
      <c r="BK24" s="5">
        <v>21</v>
      </c>
      <c r="BL24" s="23"/>
      <c r="BM24" s="7" t="s">
        <v>267</v>
      </c>
      <c r="BN24" s="18"/>
      <c r="BO24" s="246">
        <v>2099</v>
      </c>
      <c r="BP24" s="26">
        <v>1.378345722465919</v>
      </c>
      <c r="BR24" s="5">
        <v>21</v>
      </c>
      <c r="BS24" s="23"/>
      <c r="BT24" s="7" t="s">
        <v>277</v>
      </c>
      <c r="BU24" s="18"/>
      <c r="BV24" s="47">
        <v>92.154375614552606</v>
      </c>
      <c r="BY24" s="210"/>
      <c r="BZ24" s="210"/>
    </row>
    <row r="25" spans="2:78" ht="14.25">
      <c r="B25" s="12">
        <v>22</v>
      </c>
      <c r="C25" s="6"/>
      <c r="D25" s="7" t="s">
        <v>277</v>
      </c>
      <c r="E25" s="18"/>
      <c r="F25" s="15">
        <v>101873</v>
      </c>
      <c r="H25" s="5">
        <v>22</v>
      </c>
      <c r="I25" s="23"/>
      <c r="J25" s="7" t="s">
        <v>267</v>
      </c>
      <c r="K25" s="18"/>
      <c r="L25" s="26">
        <v>3098.9</v>
      </c>
      <c r="N25" s="5">
        <v>22</v>
      </c>
      <c r="O25" s="23"/>
      <c r="P25" s="32" t="s">
        <v>33</v>
      </c>
      <c r="Q25" s="18"/>
      <c r="R25" s="33">
        <v>12.855959783808915</v>
      </c>
      <c r="S25" s="34">
        <v>17697</v>
      </c>
      <c r="U25" s="12">
        <v>22</v>
      </c>
      <c r="V25" s="6"/>
      <c r="W25" s="7" t="s">
        <v>66</v>
      </c>
      <c r="X25" s="18"/>
      <c r="Y25" s="39">
        <v>62.221113407940699</v>
      </c>
      <c r="Z25" s="15">
        <v>43645</v>
      </c>
      <c r="AB25" s="5">
        <v>22</v>
      </c>
      <c r="AC25" s="23"/>
      <c r="AD25" s="7" t="s">
        <v>282</v>
      </c>
      <c r="AE25" s="18"/>
      <c r="AF25" s="39">
        <v>28.016593593581163</v>
      </c>
      <c r="AG25" s="15">
        <v>22557</v>
      </c>
      <c r="AH25" s="177"/>
      <c r="AI25" s="12">
        <v>22</v>
      </c>
      <c r="AJ25" s="6"/>
      <c r="AK25" s="7" t="s">
        <v>66</v>
      </c>
      <c r="AL25" s="18"/>
      <c r="AM25" s="168">
        <v>-14.800685812258893</v>
      </c>
      <c r="AN25" s="171">
        <v>69990</v>
      </c>
      <c r="AO25" s="172">
        <v>59631</v>
      </c>
      <c r="AQ25" s="5">
        <v>22</v>
      </c>
      <c r="AR25" s="23"/>
      <c r="AS25" s="7" t="s">
        <v>289</v>
      </c>
      <c r="AT25" s="18"/>
      <c r="AU25" s="26">
        <v>2.59544</v>
      </c>
      <c r="AW25" s="5">
        <v>22</v>
      </c>
      <c r="AX25" s="23"/>
      <c r="AY25" s="7" t="s">
        <v>283</v>
      </c>
      <c r="AZ25" s="18"/>
      <c r="BA25" s="39">
        <v>7.4362537569078624</v>
      </c>
      <c r="BB25" s="15">
        <v>2301</v>
      </c>
      <c r="BD25" s="5">
        <v>22</v>
      </c>
      <c r="BE25" s="23"/>
      <c r="BF25" s="7" t="s">
        <v>297</v>
      </c>
      <c r="BG25" s="18"/>
      <c r="BH25" s="39">
        <v>10.015467904098994</v>
      </c>
      <c r="BI25" s="15">
        <v>1554</v>
      </c>
      <c r="BK25" s="5">
        <v>22</v>
      </c>
      <c r="BL25" s="23"/>
      <c r="BM25" s="7" t="s">
        <v>281</v>
      </c>
      <c r="BN25" s="18"/>
      <c r="BO25" s="246">
        <v>2068</v>
      </c>
      <c r="BP25" s="26">
        <v>2.5617520996952652</v>
      </c>
      <c r="BR25" s="5">
        <v>22</v>
      </c>
      <c r="BS25" s="23"/>
      <c r="BT25" s="7" t="s">
        <v>291</v>
      </c>
      <c r="BU25" s="18"/>
      <c r="BV25" s="47">
        <v>91.973622396603631</v>
      </c>
      <c r="BY25" s="210"/>
      <c r="BZ25" s="210"/>
    </row>
    <row r="26" spans="2:78" ht="14.25">
      <c r="B26" s="12">
        <v>23</v>
      </c>
      <c r="C26" s="6"/>
      <c r="D26" s="7" t="s">
        <v>278</v>
      </c>
      <c r="E26" s="18"/>
      <c r="F26" s="15">
        <v>91748</v>
      </c>
      <c r="H26" s="5">
        <v>23</v>
      </c>
      <c r="I26" s="23"/>
      <c r="J26" s="7" t="s">
        <v>295</v>
      </c>
      <c r="K26" s="18"/>
      <c r="L26" s="26">
        <v>3013.1</v>
      </c>
      <c r="N26" s="5">
        <v>23</v>
      </c>
      <c r="O26" s="23"/>
      <c r="P26" s="32" t="s">
        <v>66</v>
      </c>
      <c r="Q26" s="18"/>
      <c r="R26" s="33">
        <v>12.854800769833915</v>
      </c>
      <c r="S26" s="34">
        <v>9017</v>
      </c>
      <c r="U26" s="12">
        <v>23</v>
      </c>
      <c r="V26" s="6"/>
      <c r="W26" s="7" t="s">
        <v>278</v>
      </c>
      <c r="X26" s="18"/>
      <c r="Y26" s="39">
        <v>62.139683390269496</v>
      </c>
      <c r="Z26" s="15">
        <v>55661</v>
      </c>
      <c r="AB26" s="5">
        <v>23</v>
      </c>
      <c r="AC26" s="23"/>
      <c r="AD26" s="7" t="s">
        <v>288</v>
      </c>
      <c r="AE26" s="18"/>
      <c r="AF26" s="39">
        <v>27.929395193238843</v>
      </c>
      <c r="AG26" s="15">
        <v>19035</v>
      </c>
      <c r="AH26" s="177"/>
      <c r="AI26" s="12">
        <v>23</v>
      </c>
      <c r="AJ26" s="6"/>
      <c r="AK26" s="7" t="s">
        <v>279</v>
      </c>
      <c r="AL26" s="18"/>
      <c r="AM26" s="168">
        <v>-15.227111127179821</v>
      </c>
      <c r="AN26" s="171">
        <v>82977</v>
      </c>
      <c r="AO26" s="172">
        <v>70342</v>
      </c>
      <c r="AQ26" s="5">
        <v>23</v>
      </c>
      <c r="AR26" s="23"/>
      <c r="AS26" s="7" t="s">
        <v>294</v>
      </c>
      <c r="AT26" s="18"/>
      <c r="AU26" s="26">
        <v>2.5927500000000001</v>
      </c>
      <c r="AW26" s="5">
        <v>23</v>
      </c>
      <c r="AX26" s="23"/>
      <c r="AY26" s="7" t="s">
        <v>306</v>
      </c>
      <c r="AZ26" s="18"/>
      <c r="BA26" s="39">
        <v>7.1881918819188195</v>
      </c>
      <c r="BB26" s="15">
        <v>487</v>
      </c>
      <c r="BD26" s="5">
        <v>23</v>
      </c>
      <c r="BE26" s="23"/>
      <c r="BF26" s="7" t="s">
        <v>307</v>
      </c>
      <c r="BG26" s="18"/>
      <c r="BH26" s="39">
        <v>10.015117157974302</v>
      </c>
      <c r="BI26" s="15">
        <v>530</v>
      </c>
      <c r="BK26" s="5">
        <v>23</v>
      </c>
      <c r="BL26" s="23"/>
      <c r="BM26" s="7" t="s">
        <v>276</v>
      </c>
      <c r="BN26" s="18"/>
      <c r="BO26" s="246">
        <v>1872</v>
      </c>
      <c r="BP26" s="26">
        <v>1.7284041806699413</v>
      </c>
      <c r="BR26" s="5">
        <v>23</v>
      </c>
      <c r="BS26" s="23"/>
      <c r="BT26" s="7" t="s">
        <v>275</v>
      </c>
      <c r="BU26" s="18"/>
      <c r="BV26" s="47">
        <v>90.643640980156874</v>
      </c>
      <c r="BY26" s="210"/>
      <c r="BZ26" s="210"/>
    </row>
    <row r="27" spans="2:78" ht="14.25">
      <c r="B27" s="12">
        <v>24</v>
      </c>
      <c r="C27" s="6"/>
      <c r="D27" s="7" t="s">
        <v>279</v>
      </c>
      <c r="E27" s="18"/>
      <c r="F27" s="15">
        <v>87665</v>
      </c>
      <c r="H27" s="5">
        <v>24</v>
      </c>
      <c r="I27" s="23"/>
      <c r="J27" s="7" t="s">
        <v>284</v>
      </c>
      <c r="K27" s="18"/>
      <c r="L27" s="26">
        <v>2926.5</v>
      </c>
      <c r="N27" s="5">
        <v>24</v>
      </c>
      <c r="O27" s="23"/>
      <c r="P27" s="32" t="s">
        <v>18</v>
      </c>
      <c r="Q27" s="18"/>
      <c r="R27" s="33">
        <v>12.801351529246565</v>
      </c>
      <c r="S27" s="34">
        <v>29173</v>
      </c>
      <c r="U27" s="12">
        <v>24</v>
      </c>
      <c r="V27" s="6"/>
      <c r="W27" s="7" t="s">
        <v>302</v>
      </c>
      <c r="X27" s="18"/>
      <c r="Y27" s="39">
        <v>62.125259720985461</v>
      </c>
      <c r="Z27" s="15">
        <v>18837</v>
      </c>
      <c r="AB27" s="5">
        <v>24</v>
      </c>
      <c r="AC27" s="23"/>
      <c r="AD27" s="7" t="s">
        <v>304</v>
      </c>
      <c r="AE27" s="18"/>
      <c r="AF27" s="39">
        <v>27.896867036426322</v>
      </c>
      <c r="AG27" s="15">
        <v>5583</v>
      </c>
      <c r="AH27" s="177"/>
      <c r="AI27" s="12">
        <v>24</v>
      </c>
      <c r="AJ27" s="6"/>
      <c r="AK27" s="7" t="s">
        <v>284</v>
      </c>
      <c r="AL27" s="18"/>
      <c r="AM27" s="168">
        <v>-15.431462569099597</v>
      </c>
      <c r="AN27" s="171">
        <v>74711</v>
      </c>
      <c r="AO27" s="172">
        <v>63182</v>
      </c>
      <c r="AQ27" s="5">
        <v>24</v>
      </c>
      <c r="AR27" s="23"/>
      <c r="AS27" s="7" t="s">
        <v>296</v>
      </c>
      <c r="AT27" s="18"/>
      <c r="AU27" s="26">
        <v>2.59118</v>
      </c>
      <c r="AW27" s="5">
        <v>24</v>
      </c>
      <c r="AX27" s="23"/>
      <c r="AY27" s="7" t="s">
        <v>307</v>
      </c>
      <c r="AZ27" s="18"/>
      <c r="BA27" s="39">
        <v>7.180650037792895</v>
      </c>
      <c r="BB27" s="15">
        <v>380</v>
      </c>
      <c r="BD27" s="5">
        <v>24</v>
      </c>
      <c r="BE27" s="23"/>
      <c r="BF27" s="7" t="s">
        <v>277</v>
      </c>
      <c r="BG27" s="18"/>
      <c r="BH27" s="39">
        <v>9.9869299351164642</v>
      </c>
      <c r="BI27" s="15">
        <v>4279</v>
      </c>
      <c r="BK27" s="5">
        <v>24</v>
      </c>
      <c r="BL27" s="23"/>
      <c r="BM27" s="7" t="s">
        <v>278</v>
      </c>
      <c r="BN27" s="18"/>
      <c r="BO27" s="246">
        <v>1696</v>
      </c>
      <c r="BP27" s="26">
        <v>1.8537342470844127</v>
      </c>
      <c r="BR27" s="5">
        <v>24</v>
      </c>
      <c r="BS27" s="23"/>
      <c r="BT27" s="7" t="s">
        <v>307</v>
      </c>
      <c r="BU27" s="18"/>
      <c r="BV27" s="46">
        <v>89.892192094086894</v>
      </c>
      <c r="BY27" s="209"/>
      <c r="BZ27" s="209"/>
    </row>
    <row r="28" spans="2:78" ht="14.25">
      <c r="B28" s="12">
        <v>25</v>
      </c>
      <c r="C28" s="6"/>
      <c r="D28" s="7" t="s">
        <v>281</v>
      </c>
      <c r="E28" s="18"/>
      <c r="F28" s="15">
        <v>81457</v>
      </c>
      <c r="H28" s="5">
        <v>25</v>
      </c>
      <c r="I28" s="23"/>
      <c r="J28" s="7" t="s">
        <v>296</v>
      </c>
      <c r="K28" s="18"/>
      <c r="L28" s="26">
        <v>2514.9</v>
      </c>
      <c r="N28" s="5">
        <v>25</v>
      </c>
      <c r="O28" s="23"/>
      <c r="P28" s="32" t="s">
        <v>61</v>
      </c>
      <c r="Q28" s="18"/>
      <c r="R28" s="33">
        <v>12.763431285247847</v>
      </c>
      <c r="S28" s="34">
        <v>3870</v>
      </c>
      <c r="U28" s="12">
        <v>25</v>
      </c>
      <c r="V28" s="6"/>
      <c r="W28" s="7" t="s">
        <v>259</v>
      </c>
      <c r="X28" s="18"/>
      <c r="Y28" s="39">
        <v>62.038187097934753</v>
      </c>
      <c r="Z28" s="15">
        <v>217272</v>
      </c>
      <c r="AB28" s="5">
        <v>25</v>
      </c>
      <c r="AC28" s="23"/>
      <c r="AD28" s="7" t="s">
        <v>280</v>
      </c>
      <c r="AE28" s="18"/>
      <c r="AF28" s="39">
        <v>27.741819704492432</v>
      </c>
      <c r="AG28" s="15">
        <v>23188</v>
      </c>
      <c r="AH28" s="177"/>
      <c r="AI28" s="12">
        <v>25</v>
      </c>
      <c r="AJ28" s="6"/>
      <c r="AK28" s="7" t="s">
        <v>302</v>
      </c>
      <c r="AL28" s="18"/>
      <c r="AM28" s="168">
        <v>-16.053028600776813</v>
      </c>
      <c r="AN28" s="171">
        <v>31153</v>
      </c>
      <c r="AO28" s="172">
        <v>26152</v>
      </c>
      <c r="AQ28" s="5">
        <v>25</v>
      </c>
      <c r="AR28" s="23"/>
      <c r="AS28" s="7" t="s">
        <v>298</v>
      </c>
      <c r="AT28" s="18"/>
      <c r="AU28" s="26">
        <v>2.5892300000000001</v>
      </c>
      <c r="AW28" s="5">
        <v>25</v>
      </c>
      <c r="AX28" s="23"/>
      <c r="AY28" s="7" t="s">
        <v>265</v>
      </c>
      <c r="AZ28" s="18"/>
      <c r="BA28" s="39">
        <v>6.9059264269733074</v>
      </c>
      <c r="BB28" s="15">
        <v>5309</v>
      </c>
      <c r="BD28" s="5">
        <v>25</v>
      </c>
      <c r="BE28" s="23"/>
      <c r="BF28" s="7" t="s">
        <v>276</v>
      </c>
      <c r="BG28" s="18"/>
      <c r="BH28" s="39">
        <v>9.9212999299972413</v>
      </c>
      <c r="BI28" s="15">
        <v>4677</v>
      </c>
      <c r="BK28" s="5">
        <v>25</v>
      </c>
      <c r="BL28" s="23"/>
      <c r="BM28" s="7" t="s">
        <v>269</v>
      </c>
      <c r="BN28" s="18"/>
      <c r="BO28" s="246">
        <v>1637</v>
      </c>
      <c r="BP28" s="26">
        <v>1.102995674262536</v>
      </c>
      <c r="BR28" s="5">
        <v>25</v>
      </c>
      <c r="BS28" s="23"/>
      <c r="BT28" s="7" t="s">
        <v>297</v>
      </c>
      <c r="BU28" s="18"/>
      <c r="BV28" s="46">
        <v>89.002406923746605</v>
      </c>
      <c r="BY28" s="209"/>
      <c r="BZ28" s="209"/>
    </row>
    <row r="29" spans="2:78" ht="14.25">
      <c r="B29" s="12">
        <v>26</v>
      </c>
      <c r="C29" s="6"/>
      <c r="D29" s="7" t="s">
        <v>280</v>
      </c>
      <c r="E29" s="18"/>
      <c r="F29" s="15">
        <v>81369</v>
      </c>
      <c r="H29" s="5">
        <v>26</v>
      </c>
      <c r="I29" s="23"/>
      <c r="J29" s="7" t="s">
        <v>277</v>
      </c>
      <c r="K29" s="18"/>
      <c r="L29" s="26">
        <v>2483.5</v>
      </c>
      <c r="N29" s="5">
        <v>26</v>
      </c>
      <c r="O29" s="23"/>
      <c r="P29" s="32" t="s">
        <v>39</v>
      </c>
      <c r="Q29" s="18"/>
      <c r="R29" s="33">
        <v>12.710675506870375</v>
      </c>
      <c r="S29" s="34">
        <v>6614</v>
      </c>
      <c r="U29" s="12">
        <v>26</v>
      </c>
      <c r="V29" s="6"/>
      <c r="W29" s="7" t="s">
        <v>274</v>
      </c>
      <c r="X29" s="18"/>
      <c r="Y29" s="39">
        <v>61.960534264044561</v>
      </c>
      <c r="Z29" s="15">
        <v>73852</v>
      </c>
      <c r="AB29" s="5">
        <v>26</v>
      </c>
      <c r="AC29" s="23"/>
      <c r="AD29" s="7" t="s">
        <v>263</v>
      </c>
      <c r="AE29" s="18"/>
      <c r="AF29" s="39">
        <v>27.686042831522311</v>
      </c>
      <c r="AG29" s="15">
        <v>65609</v>
      </c>
      <c r="AH29" s="177"/>
      <c r="AI29" s="12">
        <v>26</v>
      </c>
      <c r="AJ29" s="6"/>
      <c r="AK29" s="7" t="s">
        <v>269</v>
      </c>
      <c r="AL29" s="18"/>
      <c r="AM29" s="168">
        <v>-16.181808476566669</v>
      </c>
      <c r="AN29" s="171">
        <v>149872</v>
      </c>
      <c r="AO29" s="172">
        <v>125620</v>
      </c>
      <c r="AQ29" s="5">
        <v>26</v>
      </c>
      <c r="AR29" s="23"/>
      <c r="AS29" s="7" t="s">
        <v>274</v>
      </c>
      <c r="AT29" s="18"/>
      <c r="AU29" s="26">
        <v>2.5821000000000001</v>
      </c>
      <c r="AW29" s="5">
        <v>26</v>
      </c>
      <c r="AX29" s="23"/>
      <c r="AY29" s="7" t="s">
        <v>294</v>
      </c>
      <c r="AZ29" s="18"/>
      <c r="BA29" s="39">
        <v>6.6451128687720118</v>
      </c>
      <c r="BB29" s="15">
        <v>1151</v>
      </c>
      <c r="BD29" s="5">
        <v>26</v>
      </c>
      <c r="BE29" s="23"/>
      <c r="BF29" s="7" t="s">
        <v>280</v>
      </c>
      <c r="BG29" s="18"/>
      <c r="BH29" s="39">
        <v>9.8950766747376928</v>
      </c>
      <c r="BI29" s="15">
        <v>3065</v>
      </c>
      <c r="BK29" s="5">
        <v>26</v>
      </c>
      <c r="BL29" s="23"/>
      <c r="BM29" s="7" t="s">
        <v>285</v>
      </c>
      <c r="BN29" s="18"/>
      <c r="BO29" s="246">
        <v>1492</v>
      </c>
      <c r="BP29" s="26">
        <v>2.0462462627204654</v>
      </c>
      <c r="BR29" s="5">
        <v>26</v>
      </c>
      <c r="BS29" s="23"/>
      <c r="BT29" s="7" t="s">
        <v>282</v>
      </c>
      <c r="BU29" s="18"/>
      <c r="BV29" s="47">
        <v>88.698847382972872</v>
      </c>
      <c r="BY29" s="210"/>
      <c r="BZ29" s="210"/>
    </row>
    <row r="30" spans="2:78" ht="14.25">
      <c r="B30" s="12">
        <v>27</v>
      </c>
      <c r="C30" s="6"/>
      <c r="D30" s="7" t="s">
        <v>282</v>
      </c>
      <c r="E30" s="18"/>
      <c r="F30" s="15">
        <v>80517</v>
      </c>
      <c r="H30" s="5">
        <v>27</v>
      </c>
      <c r="I30" s="23"/>
      <c r="J30" s="7" t="s">
        <v>290</v>
      </c>
      <c r="K30" s="18"/>
      <c r="L30" s="26">
        <v>2281.6</v>
      </c>
      <c r="N30" s="5">
        <v>27</v>
      </c>
      <c r="O30" s="23"/>
      <c r="P30" s="32" t="s">
        <v>23</v>
      </c>
      <c r="Q30" s="18"/>
      <c r="R30" s="33">
        <v>12.507938205664704</v>
      </c>
      <c r="S30" s="34">
        <v>18711</v>
      </c>
      <c r="U30" s="12">
        <v>27</v>
      </c>
      <c r="V30" s="6"/>
      <c r="W30" s="7" t="s">
        <v>264</v>
      </c>
      <c r="X30" s="18"/>
      <c r="Y30" s="39">
        <v>61.905743999297904</v>
      </c>
      <c r="Z30" s="15">
        <v>141077</v>
      </c>
      <c r="AB30" s="5">
        <v>27</v>
      </c>
      <c r="AC30" s="23"/>
      <c r="AD30" s="7" t="s">
        <v>284</v>
      </c>
      <c r="AE30" s="18"/>
      <c r="AF30" s="39">
        <v>27.005101836927707</v>
      </c>
      <c r="AG30" s="15">
        <v>20273</v>
      </c>
      <c r="AH30" s="177"/>
      <c r="AI30" s="12">
        <v>27</v>
      </c>
      <c r="AJ30" s="6"/>
      <c r="AK30" s="7" t="s">
        <v>291</v>
      </c>
      <c r="AL30" s="18"/>
      <c r="AM30" s="168">
        <v>-19.122022514920051</v>
      </c>
      <c r="AN30" s="171">
        <v>57473</v>
      </c>
      <c r="AO30" s="172">
        <v>46483</v>
      </c>
      <c r="AQ30" s="5">
        <v>27</v>
      </c>
      <c r="AR30" s="23"/>
      <c r="AS30" s="7" t="s">
        <v>310</v>
      </c>
      <c r="AT30" s="18"/>
      <c r="AU30" s="26">
        <v>2.5661499999999999</v>
      </c>
      <c r="AW30" s="5">
        <v>27</v>
      </c>
      <c r="AX30" s="23"/>
      <c r="AY30" s="7" t="s">
        <v>39</v>
      </c>
      <c r="AZ30" s="18"/>
      <c r="BA30" s="39">
        <v>6.4231672319332116</v>
      </c>
      <c r="BB30" s="15">
        <v>1231</v>
      </c>
      <c r="BD30" s="5">
        <v>27</v>
      </c>
      <c r="BE30" s="23"/>
      <c r="BF30" s="7" t="s">
        <v>308</v>
      </c>
      <c r="BG30" s="18"/>
      <c r="BH30" s="39">
        <v>9.7706879361914254</v>
      </c>
      <c r="BI30" s="15">
        <v>490</v>
      </c>
      <c r="BK30" s="5">
        <v>27</v>
      </c>
      <c r="BL30" s="23"/>
      <c r="BM30" s="7" t="s">
        <v>275</v>
      </c>
      <c r="BN30" s="18"/>
      <c r="BO30" s="246">
        <v>1462</v>
      </c>
      <c r="BP30" s="26">
        <v>1.3043904963286137</v>
      </c>
      <c r="BR30" s="5">
        <v>27</v>
      </c>
      <c r="BS30" s="23"/>
      <c r="BT30" s="7" t="s">
        <v>280</v>
      </c>
      <c r="BU30" s="18"/>
      <c r="BV30" s="47">
        <v>88.4981232368918</v>
      </c>
      <c r="BY30" s="210"/>
      <c r="BZ30" s="210"/>
    </row>
    <row r="31" spans="2:78" ht="14.25">
      <c r="B31" s="12">
        <v>28</v>
      </c>
      <c r="C31" s="6"/>
      <c r="D31" s="7" t="s">
        <v>283</v>
      </c>
      <c r="E31" s="18"/>
      <c r="F31" s="15">
        <v>77835</v>
      </c>
      <c r="H31" s="5">
        <v>28</v>
      </c>
      <c r="I31" s="23"/>
      <c r="J31" s="7" t="s">
        <v>287</v>
      </c>
      <c r="K31" s="18"/>
      <c r="L31" s="26">
        <v>2216.3000000000002</v>
      </c>
      <c r="N31" s="5">
        <v>28</v>
      </c>
      <c r="O31" s="23"/>
      <c r="P31" s="32" t="s">
        <v>8</v>
      </c>
      <c r="Q31" s="18"/>
      <c r="R31" s="33">
        <v>12.376598037217159</v>
      </c>
      <c r="S31" s="34">
        <v>42500</v>
      </c>
      <c r="U31" s="12">
        <v>28</v>
      </c>
      <c r="V31" s="6"/>
      <c r="W31" s="7" t="s">
        <v>283</v>
      </c>
      <c r="X31" s="18"/>
      <c r="Y31" s="39">
        <v>61.845986353221171</v>
      </c>
      <c r="Z31" s="15">
        <v>48854</v>
      </c>
      <c r="AB31" s="5">
        <v>28</v>
      </c>
      <c r="AC31" s="23"/>
      <c r="AD31" s="7" t="s">
        <v>268</v>
      </c>
      <c r="AE31" s="18"/>
      <c r="AF31" s="39">
        <v>26.744840707449185</v>
      </c>
      <c r="AG31" s="15">
        <v>41328</v>
      </c>
      <c r="AH31" s="177"/>
      <c r="AI31" s="12">
        <v>28</v>
      </c>
      <c r="AJ31" s="6"/>
      <c r="AK31" s="7" t="s">
        <v>294</v>
      </c>
      <c r="AL31" s="18"/>
      <c r="AM31" s="168">
        <v>-19.152654348613687</v>
      </c>
      <c r="AN31" s="171">
        <v>46923</v>
      </c>
      <c r="AO31" s="172">
        <v>37936</v>
      </c>
      <c r="AQ31" s="5">
        <v>28</v>
      </c>
      <c r="AR31" s="23"/>
      <c r="AS31" s="7" t="s">
        <v>300</v>
      </c>
      <c r="AT31" s="18"/>
      <c r="AU31" s="26">
        <v>2.5632999999999999</v>
      </c>
      <c r="AW31" s="5">
        <v>28</v>
      </c>
      <c r="AX31" s="23"/>
      <c r="AY31" s="7" t="s">
        <v>287</v>
      </c>
      <c r="AZ31" s="18"/>
      <c r="BA31" s="39">
        <v>6.3665019262948981</v>
      </c>
      <c r="BB31" s="15">
        <v>1636</v>
      </c>
      <c r="BD31" s="5">
        <v>28</v>
      </c>
      <c r="BE31" s="23"/>
      <c r="BF31" s="7" t="s">
        <v>266</v>
      </c>
      <c r="BG31" s="18"/>
      <c r="BH31" s="39">
        <v>9.7523588415632343</v>
      </c>
      <c r="BI31" s="15">
        <v>6553</v>
      </c>
      <c r="BK31" s="5">
        <v>28</v>
      </c>
      <c r="BL31" s="23"/>
      <c r="BM31" s="7" t="s">
        <v>274</v>
      </c>
      <c r="BN31" s="18"/>
      <c r="BO31" s="246">
        <v>1364</v>
      </c>
      <c r="BP31" s="26">
        <v>1.1558636352080809</v>
      </c>
      <c r="BR31" s="5">
        <v>28</v>
      </c>
      <c r="BS31" s="23"/>
      <c r="BT31" s="7" t="s">
        <v>298</v>
      </c>
      <c r="BU31" s="18"/>
      <c r="BV31" s="46">
        <v>88.396600883323089</v>
      </c>
      <c r="BY31" s="209"/>
      <c r="BZ31" s="209"/>
    </row>
    <row r="32" spans="2:78" ht="14.25">
      <c r="B32" s="12">
        <v>29</v>
      </c>
      <c r="C32" s="6"/>
      <c r="D32" s="7" t="s">
        <v>284</v>
      </c>
      <c r="E32" s="18"/>
      <c r="F32" s="15">
        <v>74186</v>
      </c>
      <c r="H32" s="5">
        <v>29</v>
      </c>
      <c r="I32" s="23"/>
      <c r="J32" s="7" t="s">
        <v>299</v>
      </c>
      <c r="K32" s="18"/>
      <c r="L32" s="26">
        <v>2122</v>
      </c>
      <c r="N32" s="5">
        <v>29</v>
      </c>
      <c r="O32" s="23"/>
      <c r="P32" s="32" t="s">
        <v>11</v>
      </c>
      <c r="Q32" s="18"/>
      <c r="R32" s="33">
        <v>12.24159102705303</v>
      </c>
      <c r="S32" s="34">
        <v>9670</v>
      </c>
      <c r="U32" s="12">
        <v>29</v>
      </c>
      <c r="V32" s="6"/>
      <c r="W32" s="7" t="s">
        <v>269</v>
      </c>
      <c r="X32" s="18"/>
      <c r="Y32" s="39">
        <v>61.815058191225525</v>
      </c>
      <c r="Z32" s="15">
        <v>92471</v>
      </c>
      <c r="AB32" s="5">
        <v>29</v>
      </c>
      <c r="AC32" s="23"/>
      <c r="AD32" s="7" t="s">
        <v>308</v>
      </c>
      <c r="AE32" s="18"/>
      <c r="AF32" s="39">
        <v>26.70563912454552</v>
      </c>
      <c r="AG32" s="15">
        <v>3746</v>
      </c>
      <c r="AH32" s="177"/>
      <c r="AI32" s="12">
        <v>29</v>
      </c>
      <c r="AJ32" s="6"/>
      <c r="AK32" s="7" t="s">
        <v>274</v>
      </c>
      <c r="AL32" s="18"/>
      <c r="AM32" s="168">
        <v>-19.166826870836434</v>
      </c>
      <c r="AN32" s="171">
        <v>119639</v>
      </c>
      <c r="AO32" s="172">
        <v>96708</v>
      </c>
      <c r="AQ32" s="5">
        <v>29</v>
      </c>
      <c r="AR32" s="23"/>
      <c r="AS32" s="7" t="s">
        <v>268</v>
      </c>
      <c r="AT32" s="18"/>
      <c r="AU32" s="26">
        <v>2.5511300000000001</v>
      </c>
      <c r="AW32" s="5">
        <v>29</v>
      </c>
      <c r="AX32" s="23"/>
      <c r="AY32" s="7" t="s">
        <v>268</v>
      </c>
      <c r="AZ32" s="18"/>
      <c r="BA32" s="39">
        <v>6.1539764546455498</v>
      </c>
      <c r="BB32" s="15">
        <v>3633</v>
      </c>
      <c r="BD32" s="5">
        <v>29</v>
      </c>
      <c r="BE32" s="23"/>
      <c r="BF32" s="7" t="s">
        <v>265</v>
      </c>
      <c r="BG32" s="18"/>
      <c r="BH32" s="39">
        <v>9.7065404027264677</v>
      </c>
      <c r="BI32" s="15">
        <v>7462</v>
      </c>
      <c r="BK32" s="5">
        <v>29</v>
      </c>
      <c r="BL32" s="23"/>
      <c r="BM32" s="7" t="s">
        <v>280</v>
      </c>
      <c r="BN32" s="18"/>
      <c r="BO32" s="246">
        <v>1271</v>
      </c>
      <c r="BP32" s="26">
        <v>1.5513811075713746</v>
      </c>
      <c r="BR32" s="5">
        <v>29</v>
      </c>
      <c r="BS32" s="23"/>
      <c r="BT32" s="7" t="s">
        <v>310</v>
      </c>
      <c r="BU32" s="18"/>
      <c r="BV32" s="46">
        <v>87.50897343862168</v>
      </c>
      <c r="BY32" s="209"/>
      <c r="BZ32" s="209"/>
    </row>
    <row r="33" spans="2:78" ht="14.25">
      <c r="B33" s="12">
        <v>30</v>
      </c>
      <c r="C33" s="6"/>
      <c r="D33" s="7" t="s">
        <v>285</v>
      </c>
      <c r="E33" s="18"/>
      <c r="F33" s="15">
        <v>73940</v>
      </c>
      <c r="H33" s="5">
        <v>30</v>
      </c>
      <c r="I33" s="23"/>
      <c r="J33" s="7" t="s">
        <v>39</v>
      </c>
      <c r="K33" s="18"/>
      <c r="L33" s="26">
        <v>2079.6999999999998</v>
      </c>
      <c r="N33" s="5">
        <v>30</v>
      </c>
      <c r="O33" s="23"/>
      <c r="P33" s="32" t="s">
        <v>12</v>
      </c>
      <c r="Q33" s="18"/>
      <c r="R33" s="33">
        <v>12.225645834728828</v>
      </c>
      <c r="S33" s="34">
        <v>10951</v>
      </c>
      <c r="U33" s="12">
        <v>30</v>
      </c>
      <c r="V33" s="6"/>
      <c r="W33" s="7" t="s">
        <v>308</v>
      </c>
      <c r="X33" s="18"/>
      <c r="Y33" s="39">
        <v>61.745205674770091</v>
      </c>
      <c r="Z33" s="15">
        <v>8661</v>
      </c>
      <c r="AB33" s="5">
        <v>30</v>
      </c>
      <c r="AC33" s="23"/>
      <c r="AD33" s="7" t="s">
        <v>296</v>
      </c>
      <c r="AE33" s="18"/>
      <c r="AF33" s="39">
        <v>26.631402534827696</v>
      </c>
      <c r="AG33" s="15">
        <v>10170</v>
      </c>
      <c r="AH33" s="177"/>
      <c r="AI33" s="12">
        <v>30</v>
      </c>
      <c r="AJ33" s="6"/>
      <c r="AK33" s="7" t="s">
        <v>297</v>
      </c>
      <c r="AL33" s="18"/>
      <c r="AM33" s="168">
        <v>-20.013314897321656</v>
      </c>
      <c r="AN33" s="171">
        <v>39054</v>
      </c>
      <c r="AO33" s="172">
        <v>31238</v>
      </c>
      <c r="AQ33" s="5">
        <v>30</v>
      </c>
      <c r="AR33" s="23"/>
      <c r="AS33" s="7" t="s">
        <v>284</v>
      </c>
      <c r="AT33" s="18"/>
      <c r="AU33" s="26">
        <v>2.5447099999999998</v>
      </c>
      <c r="AW33" s="5">
        <v>30</v>
      </c>
      <c r="AX33" s="23"/>
      <c r="AY33" s="7" t="s">
        <v>274</v>
      </c>
      <c r="AZ33" s="18"/>
      <c r="BA33" s="39">
        <v>6.0560938750111122</v>
      </c>
      <c r="BB33" s="15">
        <v>2725</v>
      </c>
      <c r="BD33" s="5">
        <v>30</v>
      </c>
      <c r="BE33" s="23"/>
      <c r="BF33" s="7" t="s">
        <v>264</v>
      </c>
      <c r="BG33" s="18"/>
      <c r="BH33" s="39">
        <v>9.5784517683127124</v>
      </c>
      <c r="BI33" s="15">
        <v>8748</v>
      </c>
      <c r="BK33" s="5">
        <v>30</v>
      </c>
      <c r="BL33" s="23"/>
      <c r="BM33" s="7" t="s">
        <v>287</v>
      </c>
      <c r="BN33" s="18"/>
      <c r="BO33" s="246">
        <v>1267</v>
      </c>
      <c r="BP33" s="26">
        <v>1.8123042153595286</v>
      </c>
      <c r="BR33" s="5">
        <v>30</v>
      </c>
      <c r="BS33" s="23"/>
      <c r="BT33" s="7" t="s">
        <v>294</v>
      </c>
      <c r="BU33" s="18"/>
      <c r="BV33" s="46">
        <v>87.266372567823879</v>
      </c>
      <c r="BY33" s="209"/>
      <c r="BZ33" s="209"/>
    </row>
    <row r="34" spans="2:78" ht="14.25">
      <c r="B34" s="12">
        <v>31</v>
      </c>
      <c r="C34" s="6"/>
      <c r="D34" s="7" t="s">
        <v>286</v>
      </c>
      <c r="E34" s="18"/>
      <c r="F34" s="15">
        <v>73052</v>
      </c>
      <c r="H34" s="5">
        <v>31</v>
      </c>
      <c r="I34" s="23"/>
      <c r="J34" s="7" t="s">
        <v>268</v>
      </c>
      <c r="K34" s="18"/>
      <c r="L34" s="26">
        <v>1846.1</v>
      </c>
      <c r="N34" s="5">
        <v>31</v>
      </c>
      <c r="O34" s="23"/>
      <c r="P34" s="32" t="s">
        <v>28</v>
      </c>
      <c r="Q34" s="18"/>
      <c r="R34" s="33">
        <v>12.224427541926977</v>
      </c>
      <c r="S34" s="34">
        <v>9177</v>
      </c>
      <c r="U34" s="12">
        <v>31</v>
      </c>
      <c r="V34" s="6"/>
      <c r="W34" s="7" t="s">
        <v>295</v>
      </c>
      <c r="X34" s="18"/>
      <c r="Y34" s="39">
        <v>61.712086774534733</v>
      </c>
      <c r="Z34" s="15">
        <v>27423</v>
      </c>
      <c r="AB34" s="5">
        <v>31</v>
      </c>
      <c r="AC34" s="23"/>
      <c r="AD34" s="7" t="s">
        <v>277</v>
      </c>
      <c r="AE34" s="18"/>
      <c r="AF34" s="39">
        <v>26.603740087584331</v>
      </c>
      <c r="AG34" s="15">
        <v>26973</v>
      </c>
      <c r="AH34" s="177"/>
      <c r="AI34" s="12">
        <v>31</v>
      </c>
      <c r="AJ34" s="6"/>
      <c r="AK34" s="7" t="s">
        <v>286</v>
      </c>
      <c r="AL34" s="18"/>
      <c r="AM34" s="168">
        <v>-20.291740091186263</v>
      </c>
      <c r="AN34" s="171">
        <v>71502</v>
      </c>
      <c r="AO34" s="172">
        <v>56993</v>
      </c>
      <c r="AQ34" s="5">
        <v>31</v>
      </c>
      <c r="AR34" s="23"/>
      <c r="AS34" s="7" t="s">
        <v>291</v>
      </c>
      <c r="AT34" s="18"/>
      <c r="AU34" s="26">
        <v>2.52393</v>
      </c>
      <c r="AW34" s="5">
        <v>31</v>
      </c>
      <c r="AX34" s="23"/>
      <c r="AY34" s="7" t="s">
        <v>291</v>
      </c>
      <c r="AZ34" s="18"/>
      <c r="BA34" s="39">
        <v>6.0514303791747635</v>
      </c>
      <c r="BB34" s="15">
        <v>1339</v>
      </c>
      <c r="BD34" s="5">
        <v>31</v>
      </c>
      <c r="BE34" s="23"/>
      <c r="BF34" s="7" t="s">
        <v>269</v>
      </c>
      <c r="BG34" s="18"/>
      <c r="BH34" s="39">
        <v>9.4756662312768238</v>
      </c>
      <c r="BI34" s="15">
        <v>5586</v>
      </c>
      <c r="BK34" s="5">
        <v>31</v>
      </c>
      <c r="BL34" s="23"/>
      <c r="BM34" s="7" t="s">
        <v>292</v>
      </c>
      <c r="BN34" s="18"/>
      <c r="BO34" s="246">
        <v>1114</v>
      </c>
      <c r="BP34" s="26">
        <v>2.0325870782929192</v>
      </c>
      <c r="BR34" s="5">
        <v>31</v>
      </c>
      <c r="BS34" s="23"/>
      <c r="BT34" s="7" t="s">
        <v>2</v>
      </c>
      <c r="BU34" s="18"/>
      <c r="BV34" s="46">
        <v>87.075213399903362</v>
      </c>
      <c r="BY34" s="209"/>
      <c r="BZ34" s="209"/>
    </row>
    <row r="35" spans="2:78" ht="14.25">
      <c r="B35" s="12">
        <v>32</v>
      </c>
      <c r="C35" s="6"/>
      <c r="D35" s="7" t="s">
        <v>287</v>
      </c>
      <c r="E35" s="18"/>
      <c r="F35" s="15">
        <v>70167</v>
      </c>
      <c r="H35" s="5">
        <v>32</v>
      </c>
      <c r="I35" s="23"/>
      <c r="J35" s="7" t="s">
        <v>302</v>
      </c>
      <c r="K35" s="18"/>
      <c r="L35" s="26">
        <v>1840.1</v>
      </c>
      <c r="N35" s="5">
        <v>32</v>
      </c>
      <c r="O35" s="23"/>
      <c r="P35" s="32" t="s">
        <v>4</v>
      </c>
      <c r="Q35" s="18"/>
      <c r="R35" s="33">
        <v>12.157482198292829</v>
      </c>
      <c r="S35" s="34">
        <v>24398</v>
      </c>
      <c r="U35" s="12">
        <v>32</v>
      </c>
      <c r="V35" s="6"/>
      <c r="W35" s="7" t="s">
        <v>265</v>
      </c>
      <c r="X35" s="18"/>
      <c r="Y35" s="39">
        <v>61.667904107472978</v>
      </c>
      <c r="Z35" s="15">
        <v>123757</v>
      </c>
      <c r="AB35" s="5">
        <v>32</v>
      </c>
      <c r="AC35" s="23"/>
      <c r="AD35" s="7" t="s">
        <v>292</v>
      </c>
      <c r="AE35" s="18"/>
      <c r="AF35" s="39">
        <v>26.542378360903069</v>
      </c>
      <c r="AG35" s="15">
        <v>14778</v>
      </c>
      <c r="AH35" s="177"/>
      <c r="AI35" s="12">
        <v>32</v>
      </c>
      <c r="AJ35" s="6"/>
      <c r="AK35" s="7" t="s">
        <v>283</v>
      </c>
      <c r="AL35" s="18"/>
      <c r="AM35" s="168">
        <v>-20.397122934704296</v>
      </c>
      <c r="AN35" s="171">
        <v>81889</v>
      </c>
      <c r="AO35" s="172">
        <v>65186</v>
      </c>
      <c r="AQ35" s="5">
        <v>32</v>
      </c>
      <c r="AR35" s="23"/>
      <c r="AS35" s="7" t="s">
        <v>305</v>
      </c>
      <c r="AT35" s="18"/>
      <c r="AU35" s="26">
        <v>2.5232899999999998</v>
      </c>
      <c r="AW35" s="5">
        <v>32</v>
      </c>
      <c r="AX35" s="23"/>
      <c r="AY35" s="7" t="s">
        <v>293</v>
      </c>
      <c r="AZ35" s="18"/>
      <c r="BA35" s="39">
        <v>5.8519961051606622</v>
      </c>
      <c r="BB35" s="15">
        <v>1202</v>
      </c>
      <c r="BD35" s="5">
        <v>32</v>
      </c>
      <c r="BE35" s="23"/>
      <c r="BF35" s="7" t="s">
        <v>296</v>
      </c>
      <c r="BG35" s="18"/>
      <c r="BH35" s="39">
        <v>9.3767467859139177</v>
      </c>
      <c r="BI35" s="15">
        <v>1342</v>
      </c>
      <c r="BK35" s="5">
        <v>32</v>
      </c>
      <c r="BL35" s="23"/>
      <c r="BM35" s="7" t="s">
        <v>301</v>
      </c>
      <c r="BN35" s="18"/>
      <c r="BO35" s="246">
        <v>1039</v>
      </c>
      <c r="BP35" s="26">
        <v>3.4032099574189325</v>
      </c>
      <c r="BR35" s="5">
        <v>32</v>
      </c>
      <c r="BS35" s="23"/>
      <c r="BT35" s="7" t="s">
        <v>268</v>
      </c>
      <c r="BU35" s="18"/>
      <c r="BV35" s="47">
        <v>86.893266800596209</v>
      </c>
      <c r="BY35" s="210"/>
      <c r="BZ35" s="210"/>
    </row>
    <row r="36" spans="2:78" ht="14.25">
      <c r="B36" s="12">
        <v>33</v>
      </c>
      <c r="C36" s="6"/>
      <c r="D36" s="7" t="s">
        <v>66</v>
      </c>
      <c r="E36" s="18"/>
      <c r="F36" s="15">
        <v>70077</v>
      </c>
      <c r="H36" s="5">
        <v>33</v>
      </c>
      <c r="I36" s="23"/>
      <c r="J36" s="7" t="s">
        <v>274</v>
      </c>
      <c r="K36" s="18"/>
      <c r="L36" s="26">
        <v>1747.1</v>
      </c>
      <c r="N36" s="5">
        <v>33</v>
      </c>
      <c r="O36" s="23"/>
      <c r="P36" s="32" t="s">
        <v>16</v>
      </c>
      <c r="Q36" s="18"/>
      <c r="R36" s="33">
        <v>11.958856299080475</v>
      </c>
      <c r="S36" s="34">
        <v>14254</v>
      </c>
      <c r="U36" s="12">
        <v>33</v>
      </c>
      <c r="V36" s="6"/>
      <c r="W36" s="7" t="s">
        <v>292</v>
      </c>
      <c r="X36" s="18"/>
      <c r="Y36" s="39">
        <v>61.634067927510458</v>
      </c>
      <c r="Z36" s="15">
        <v>34316</v>
      </c>
      <c r="AB36" s="5">
        <v>33</v>
      </c>
      <c r="AC36" s="23"/>
      <c r="AD36" s="7" t="s">
        <v>265</v>
      </c>
      <c r="AE36" s="18"/>
      <c r="AF36" s="39">
        <v>26.174613694234189</v>
      </c>
      <c r="AG36" s="15">
        <v>52528</v>
      </c>
      <c r="AH36" s="177"/>
      <c r="AI36" s="12">
        <v>33</v>
      </c>
      <c r="AJ36" s="6"/>
      <c r="AK36" s="7" t="s">
        <v>275</v>
      </c>
      <c r="AL36" s="18"/>
      <c r="AM36" s="168">
        <v>-20.423123076120415</v>
      </c>
      <c r="AN36" s="171">
        <v>115002</v>
      </c>
      <c r="AO36" s="172">
        <v>91515</v>
      </c>
      <c r="AQ36" s="5">
        <v>33</v>
      </c>
      <c r="AR36" s="23"/>
      <c r="AS36" s="7" t="s">
        <v>265</v>
      </c>
      <c r="AT36" s="18"/>
      <c r="AU36" s="26">
        <v>2.5104700000000002</v>
      </c>
      <c r="AW36" s="5">
        <v>33</v>
      </c>
      <c r="AX36" s="23"/>
      <c r="AY36" s="7" t="s">
        <v>299</v>
      </c>
      <c r="AZ36" s="18"/>
      <c r="BA36" s="39">
        <v>5.6090444930707513</v>
      </c>
      <c r="BB36" s="15">
        <v>769</v>
      </c>
      <c r="BD36" s="5">
        <v>33</v>
      </c>
      <c r="BE36" s="23"/>
      <c r="BF36" s="7" t="s">
        <v>278</v>
      </c>
      <c r="BG36" s="18"/>
      <c r="BH36" s="39">
        <v>9.3735698710528439</v>
      </c>
      <c r="BI36" s="15">
        <v>3482</v>
      </c>
      <c r="BK36" s="5">
        <v>33</v>
      </c>
      <c r="BL36" s="23"/>
      <c r="BM36" s="7" t="s">
        <v>66</v>
      </c>
      <c r="BN36" s="18"/>
      <c r="BO36" s="246">
        <v>973</v>
      </c>
      <c r="BP36" s="26">
        <v>1.3849153820971576</v>
      </c>
      <c r="BR36" s="5">
        <v>33</v>
      </c>
      <c r="BS36" s="23"/>
      <c r="BT36" s="7" t="s">
        <v>314</v>
      </c>
      <c r="BU36" s="18"/>
      <c r="BV36" s="46">
        <v>86.760242792109253</v>
      </c>
      <c r="BY36" s="209"/>
      <c r="BZ36" s="209"/>
    </row>
    <row r="37" spans="2:78" ht="14.25">
      <c r="B37" s="12">
        <v>34</v>
      </c>
      <c r="C37" s="6"/>
      <c r="D37" s="7" t="s">
        <v>288</v>
      </c>
      <c r="E37" s="18"/>
      <c r="F37" s="15">
        <v>66881</v>
      </c>
      <c r="H37" s="5">
        <v>34</v>
      </c>
      <c r="I37" s="23"/>
      <c r="J37" s="7" t="s">
        <v>293</v>
      </c>
      <c r="K37" s="18"/>
      <c r="L37" s="26">
        <v>1539.4</v>
      </c>
      <c r="N37" s="5">
        <v>34</v>
      </c>
      <c r="O37" s="23"/>
      <c r="P37" s="32" t="s">
        <v>10</v>
      </c>
      <c r="Q37" s="18"/>
      <c r="R37" s="33">
        <v>11.939031752837106</v>
      </c>
      <c r="S37" s="34">
        <v>13645</v>
      </c>
      <c r="U37" s="12">
        <v>34</v>
      </c>
      <c r="V37" s="6"/>
      <c r="W37" s="7" t="s">
        <v>268</v>
      </c>
      <c r="X37" s="18"/>
      <c r="Y37" s="39">
        <v>61.596355329489349</v>
      </c>
      <c r="Z37" s="15">
        <v>95183</v>
      </c>
      <c r="AB37" s="5">
        <v>34</v>
      </c>
      <c r="AC37" s="23"/>
      <c r="AD37" s="7" t="s">
        <v>274</v>
      </c>
      <c r="AE37" s="18"/>
      <c r="AF37" s="39">
        <v>26.080609436874958</v>
      </c>
      <c r="AG37" s="15">
        <v>31086</v>
      </c>
      <c r="AH37" s="177"/>
      <c r="AI37" s="12">
        <v>34</v>
      </c>
      <c r="AJ37" s="6"/>
      <c r="AK37" s="7" t="s">
        <v>265</v>
      </c>
      <c r="AL37" s="18"/>
      <c r="AM37" s="168">
        <v>-21.029136726055714</v>
      </c>
      <c r="AN37" s="171">
        <v>203180</v>
      </c>
      <c r="AO37" s="172">
        <v>160453</v>
      </c>
      <c r="AQ37" s="5">
        <v>34</v>
      </c>
      <c r="AR37" s="23"/>
      <c r="AS37" s="7" t="s">
        <v>293</v>
      </c>
      <c r="AT37" s="18"/>
      <c r="AU37" s="26">
        <v>2.5002399999999998</v>
      </c>
      <c r="AW37" s="5">
        <v>34</v>
      </c>
      <c r="AX37" s="23"/>
      <c r="AY37" s="7" t="s">
        <v>282</v>
      </c>
      <c r="AZ37" s="18"/>
      <c r="BA37" s="39">
        <v>5.5380345654093599</v>
      </c>
      <c r="BB37" s="15">
        <v>1756</v>
      </c>
      <c r="BD37" s="5">
        <v>34</v>
      </c>
      <c r="BE37" s="23"/>
      <c r="BF37" s="7" t="s">
        <v>284</v>
      </c>
      <c r="BG37" s="18"/>
      <c r="BH37" s="39">
        <v>9.3611527860158397</v>
      </c>
      <c r="BI37" s="15">
        <v>2683</v>
      </c>
      <c r="BK37" s="5">
        <v>34</v>
      </c>
      <c r="BL37" s="23"/>
      <c r="BM37" s="7" t="s">
        <v>293</v>
      </c>
      <c r="BN37" s="18"/>
      <c r="BO37" s="246">
        <v>861</v>
      </c>
      <c r="BP37" s="26">
        <v>1.6415946919865012</v>
      </c>
      <c r="BR37" s="5">
        <v>34</v>
      </c>
      <c r="BS37" s="23"/>
      <c r="BT37" s="7" t="s">
        <v>260</v>
      </c>
      <c r="BU37" s="18"/>
      <c r="BV37" s="47">
        <v>86.668321519522664</v>
      </c>
      <c r="BY37" s="210"/>
      <c r="BZ37" s="210"/>
    </row>
    <row r="38" spans="2:78" ht="14.25">
      <c r="B38" s="12">
        <v>35</v>
      </c>
      <c r="C38" s="6"/>
      <c r="D38" s="7" t="s">
        <v>289</v>
      </c>
      <c r="E38" s="18"/>
      <c r="F38" s="15">
        <v>62818</v>
      </c>
      <c r="H38" s="5">
        <v>35</v>
      </c>
      <c r="I38" s="23"/>
      <c r="J38" s="7" t="s">
        <v>294</v>
      </c>
      <c r="K38" s="18"/>
      <c r="L38" s="26">
        <v>1509.6</v>
      </c>
      <c r="N38" s="5">
        <v>35</v>
      </c>
      <c r="O38" s="23"/>
      <c r="P38" s="32" t="s">
        <v>7</v>
      </c>
      <c r="Q38" s="18"/>
      <c r="R38" s="33">
        <v>11.893861677205985</v>
      </c>
      <c r="S38" s="34">
        <v>7768</v>
      </c>
      <c r="U38" s="12">
        <v>35</v>
      </c>
      <c r="V38" s="6"/>
      <c r="W38" s="7" t="s">
        <v>270</v>
      </c>
      <c r="X38" s="18"/>
      <c r="Y38" s="39">
        <v>61.269329141761972</v>
      </c>
      <c r="Z38" s="15">
        <v>88873</v>
      </c>
      <c r="AB38" s="5">
        <v>35</v>
      </c>
      <c r="AC38" s="23"/>
      <c r="AD38" s="7" t="s">
        <v>283</v>
      </c>
      <c r="AE38" s="18"/>
      <c r="AF38" s="39">
        <v>25.912422619725799</v>
      </c>
      <c r="AG38" s="15">
        <v>20469</v>
      </c>
      <c r="AH38" s="177"/>
      <c r="AI38" s="12">
        <v>35</v>
      </c>
      <c r="AJ38" s="6"/>
      <c r="AK38" s="7" t="s">
        <v>268</v>
      </c>
      <c r="AL38" s="18"/>
      <c r="AM38" s="168">
        <v>-21.338215280928001</v>
      </c>
      <c r="AN38" s="171">
        <v>154310</v>
      </c>
      <c r="AO38" s="172">
        <v>121383</v>
      </c>
      <c r="AQ38" s="5">
        <v>35</v>
      </c>
      <c r="AR38" s="23"/>
      <c r="AS38" s="7" t="s">
        <v>290</v>
      </c>
      <c r="AT38" s="18"/>
      <c r="AU38" s="26">
        <v>2.4952100000000002</v>
      </c>
      <c r="AW38" s="5">
        <v>35</v>
      </c>
      <c r="AX38" s="23"/>
      <c r="AY38" s="7" t="s">
        <v>297</v>
      </c>
      <c r="AZ38" s="18"/>
      <c r="BA38" s="39">
        <v>5.5233307553493169</v>
      </c>
      <c r="BB38" s="15">
        <v>857</v>
      </c>
      <c r="BD38" s="5">
        <v>35</v>
      </c>
      <c r="BE38" s="23"/>
      <c r="BF38" s="7" t="s">
        <v>292</v>
      </c>
      <c r="BG38" s="18"/>
      <c r="BH38" s="39">
        <v>9.3457483495910925</v>
      </c>
      <c r="BI38" s="15">
        <v>1897</v>
      </c>
      <c r="BK38" s="5">
        <v>35</v>
      </c>
      <c r="BL38" s="23"/>
      <c r="BM38" s="7" t="s">
        <v>291</v>
      </c>
      <c r="BN38" s="18"/>
      <c r="BO38" s="246">
        <v>734</v>
      </c>
      <c r="BP38" s="26">
        <v>1.2991610322489291</v>
      </c>
      <c r="BR38" s="5">
        <v>35</v>
      </c>
      <c r="BS38" s="23"/>
      <c r="BT38" s="7" t="s">
        <v>269</v>
      </c>
      <c r="BU38" s="18"/>
      <c r="BV38" s="47">
        <v>86.625253549695742</v>
      </c>
      <c r="BY38" s="210"/>
      <c r="BZ38" s="210"/>
    </row>
    <row r="39" spans="2:78" ht="14.25">
      <c r="B39" s="12">
        <v>36</v>
      </c>
      <c r="C39" s="6"/>
      <c r="D39" s="7" t="s">
        <v>290</v>
      </c>
      <c r="E39" s="18"/>
      <c r="F39" s="15">
        <v>62242</v>
      </c>
      <c r="H39" s="5">
        <v>36</v>
      </c>
      <c r="I39" s="23"/>
      <c r="J39" s="7" t="s">
        <v>278</v>
      </c>
      <c r="K39" s="18"/>
      <c r="L39" s="26">
        <v>1403.9</v>
      </c>
      <c r="N39" s="5">
        <v>36</v>
      </c>
      <c r="O39" s="23"/>
      <c r="P39" s="32" t="s">
        <v>15</v>
      </c>
      <c r="Q39" s="18"/>
      <c r="R39" s="33">
        <v>11.823553711586472</v>
      </c>
      <c r="S39" s="34">
        <v>6583</v>
      </c>
      <c r="U39" s="12">
        <v>36</v>
      </c>
      <c r="V39" s="6"/>
      <c r="W39" s="7" t="s">
        <v>282</v>
      </c>
      <c r="X39" s="18"/>
      <c r="Y39" s="39">
        <v>60.9752462335275</v>
      </c>
      <c r="Z39" s="15">
        <v>49093</v>
      </c>
      <c r="AB39" s="5">
        <v>36</v>
      </c>
      <c r="AC39" s="23"/>
      <c r="AD39" s="7" t="s">
        <v>270</v>
      </c>
      <c r="AE39" s="18"/>
      <c r="AF39" s="39">
        <v>25.767133392622004</v>
      </c>
      <c r="AG39" s="15">
        <v>37376</v>
      </c>
      <c r="AH39" s="177"/>
      <c r="AI39" s="12">
        <v>36</v>
      </c>
      <c r="AJ39" s="6"/>
      <c r="AK39" s="7" t="s">
        <v>270</v>
      </c>
      <c r="AL39" s="18"/>
      <c r="AM39" s="168">
        <v>-21.506313183697742</v>
      </c>
      <c r="AN39" s="171">
        <v>144618</v>
      </c>
      <c r="AO39" s="172">
        <v>113516</v>
      </c>
      <c r="AQ39" s="5">
        <v>36</v>
      </c>
      <c r="AR39" s="23"/>
      <c r="AS39" s="7" t="s">
        <v>269</v>
      </c>
      <c r="AT39" s="18"/>
      <c r="AU39" s="26">
        <v>2.4819900000000001</v>
      </c>
      <c r="AW39" s="5">
        <v>36</v>
      </c>
      <c r="AX39" s="23"/>
      <c r="AY39" s="7" t="s">
        <v>278</v>
      </c>
      <c r="AZ39" s="18"/>
      <c r="BA39" s="39">
        <v>5.4674670902091691</v>
      </c>
      <c r="BB39" s="15">
        <v>2031</v>
      </c>
      <c r="BD39" s="5">
        <v>36</v>
      </c>
      <c r="BE39" s="23"/>
      <c r="BF39" s="7" t="s">
        <v>299</v>
      </c>
      <c r="BG39" s="18"/>
      <c r="BH39" s="39">
        <v>9.3289569657184526</v>
      </c>
      <c r="BI39" s="15">
        <v>1279</v>
      </c>
      <c r="BK39" s="5">
        <v>36</v>
      </c>
      <c r="BL39" s="23"/>
      <c r="BM39" s="7" t="s">
        <v>282</v>
      </c>
      <c r="BN39" s="18"/>
      <c r="BO39" s="246">
        <v>728</v>
      </c>
      <c r="BP39" s="26">
        <v>0.90236374679276632</v>
      </c>
      <c r="BR39" s="5">
        <v>36</v>
      </c>
      <c r="BS39" s="23"/>
      <c r="BT39" s="7" t="s">
        <v>261</v>
      </c>
      <c r="BU39" s="18"/>
      <c r="BV39" s="47">
        <v>86.450497771434584</v>
      </c>
      <c r="BY39" s="210"/>
      <c r="BZ39" s="210"/>
    </row>
    <row r="40" spans="2:78" ht="14.25">
      <c r="B40" s="12">
        <v>37</v>
      </c>
      <c r="C40" s="6"/>
      <c r="D40" s="7" t="s">
        <v>291</v>
      </c>
      <c r="E40" s="18"/>
      <c r="F40" s="15">
        <v>56229</v>
      </c>
      <c r="H40" s="5">
        <v>37</v>
      </c>
      <c r="I40" s="23"/>
      <c r="J40" s="7" t="s">
        <v>265</v>
      </c>
      <c r="K40" s="18"/>
      <c r="L40" s="26">
        <v>1238.5999999999999</v>
      </c>
      <c r="N40" s="5">
        <v>37</v>
      </c>
      <c r="O40" s="23"/>
      <c r="P40" s="32" t="s">
        <v>60</v>
      </c>
      <c r="Q40" s="18"/>
      <c r="R40" s="33">
        <v>11.726560975080787</v>
      </c>
      <c r="S40" s="34">
        <v>5407</v>
      </c>
      <c r="U40" s="12">
        <v>37</v>
      </c>
      <c r="V40" s="6"/>
      <c r="W40" s="7" t="s">
        <v>284</v>
      </c>
      <c r="X40" s="18"/>
      <c r="Y40" s="39">
        <v>60.770470621145314</v>
      </c>
      <c r="Z40" s="15">
        <v>45621</v>
      </c>
      <c r="AB40" s="5">
        <v>37</v>
      </c>
      <c r="AC40" s="23"/>
      <c r="AD40" s="7" t="s">
        <v>269</v>
      </c>
      <c r="AE40" s="18"/>
      <c r="AF40" s="39">
        <v>25.677003603109771</v>
      </c>
      <c r="AG40" s="15">
        <v>38411</v>
      </c>
      <c r="AH40" s="177"/>
      <c r="AI40" s="12">
        <v>37</v>
      </c>
      <c r="AJ40" s="6"/>
      <c r="AK40" s="7" t="s">
        <v>290</v>
      </c>
      <c r="AL40" s="18"/>
      <c r="AM40" s="168">
        <v>-21.594086148888785</v>
      </c>
      <c r="AN40" s="171">
        <v>63309</v>
      </c>
      <c r="AO40" s="172">
        <v>49638</v>
      </c>
      <c r="AQ40" s="5">
        <v>37</v>
      </c>
      <c r="AR40" s="23"/>
      <c r="AS40" s="7" t="s">
        <v>288</v>
      </c>
      <c r="AT40" s="18"/>
      <c r="AU40" s="26">
        <v>2.4796399999999998</v>
      </c>
      <c r="AW40" s="5">
        <v>37</v>
      </c>
      <c r="AX40" s="23"/>
      <c r="AY40" s="7" t="s">
        <v>284</v>
      </c>
      <c r="AZ40" s="18"/>
      <c r="BA40" s="39">
        <v>5.1393880185618084</v>
      </c>
      <c r="BB40" s="15">
        <v>1473</v>
      </c>
      <c r="BD40" s="5">
        <v>37</v>
      </c>
      <c r="BE40" s="23"/>
      <c r="BF40" s="7" t="s">
        <v>259</v>
      </c>
      <c r="BG40" s="18"/>
      <c r="BH40" s="39">
        <v>9.2496032645658577</v>
      </c>
      <c r="BI40" s="15">
        <v>13464</v>
      </c>
      <c r="BK40" s="5">
        <v>37</v>
      </c>
      <c r="BL40" s="23"/>
      <c r="BM40" s="7" t="s">
        <v>284</v>
      </c>
      <c r="BN40" s="18"/>
      <c r="BO40" s="246">
        <v>572</v>
      </c>
      <c r="BP40" s="26">
        <v>0.77263885887183925</v>
      </c>
      <c r="BR40" s="5">
        <v>37</v>
      </c>
      <c r="BS40" s="23"/>
      <c r="BT40" s="7" t="s">
        <v>301</v>
      </c>
      <c r="BU40" s="18"/>
      <c r="BV40" s="46">
        <v>86.357184334473189</v>
      </c>
      <c r="BY40" s="209"/>
      <c r="BZ40" s="209"/>
    </row>
    <row r="41" spans="2:78" ht="14.25">
      <c r="B41" s="12">
        <v>38</v>
      </c>
      <c r="C41" s="6"/>
      <c r="D41" s="7" t="s">
        <v>292</v>
      </c>
      <c r="E41" s="18"/>
      <c r="F41" s="15">
        <v>54640</v>
      </c>
      <c r="H41" s="5">
        <v>38</v>
      </c>
      <c r="I41" s="23"/>
      <c r="J41" s="7" t="s">
        <v>280</v>
      </c>
      <c r="K41" s="18"/>
      <c r="L41" s="26">
        <v>1205.5999999999999</v>
      </c>
      <c r="N41" s="5">
        <v>38</v>
      </c>
      <c r="O41" s="23"/>
      <c r="P41" s="32" t="s">
        <v>34</v>
      </c>
      <c r="Q41" s="18"/>
      <c r="R41" s="33">
        <v>11.678750340103392</v>
      </c>
      <c r="S41" s="34">
        <v>7297</v>
      </c>
      <c r="U41" s="12">
        <v>38</v>
      </c>
      <c r="V41" s="6"/>
      <c r="W41" s="7" t="s">
        <v>263</v>
      </c>
      <c r="X41" s="18"/>
      <c r="Y41" s="39">
        <v>60.73425466821395</v>
      </c>
      <c r="Z41" s="15">
        <v>143925</v>
      </c>
      <c r="AB41" s="5">
        <v>38</v>
      </c>
      <c r="AC41" s="23"/>
      <c r="AD41" s="7" t="s">
        <v>275</v>
      </c>
      <c r="AE41" s="18"/>
      <c r="AF41" s="39">
        <v>25.643762741821174</v>
      </c>
      <c r="AG41" s="15">
        <v>29308</v>
      </c>
      <c r="AH41" s="177"/>
      <c r="AI41" s="12">
        <v>38</v>
      </c>
      <c r="AJ41" s="6"/>
      <c r="AK41" s="7" t="s">
        <v>292</v>
      </c>
      <c r="AL41" s="18"/>
      <c r="AM41" s="168">
        <v>-21.644366948971602</v>
      </c>
      <c r="AN41" s="171">
        <v>56204</v>
      </c>
      <c r="AO41" s="172">
        <v>44039</v>
      </c>
      <c r="AQ41" s="5">
        <v>38</v>
      </c>
      <c r="AR41" s="23"/>
      <c r="AS41" s="7" t="s">
        <v>282</v>
      </c>
      <c r="AT41" s="18"/>
      <c r="AU41" s="26">
        <v>2.4620600000000001</v>
      </c>
      <c r="AW41" s="5">
        <v>38</v>
      </c>
      <c r="AX41" s="23"/>
      <c r="AY41" s="7" t="s">
        <v>290</v>
      </c>
      <c r="AZ41" s="18"/>
      <c r="BA41" s="39">
        <v>5.0907607587191519</v>
      </c>
      <c r="BB41" s="15">
        <v>1248</v>
      </c>
      <c r="BD41" s="5">
        <v>38</v>
      </c>
      <c r="BE41" s="23"/>
      <c r="BF41" s="7" t="s">
        <v>0</v>
      </c>
      <c r="BG41" s="18"/>
      <c r="BH41" s="39">
        <v>9.2447911775863805</v>
      </c>
      <c r="BI41" s="15">
        <v>49225</v>
      </c>
      <c r="BK41" s="5">
        <v>38</v>
      </c>
      <c r="BL41" s="23"/>
      <c r="BM41" s="7" t="s">
        <v>296</v>
      </c>
      <c r="BN41" s="18"/>
      <c r="BO41" s="246">
        <v>528</v>
      </c>
      <c r="BP41" s="26">
        <v>1.3737836290784202</v>
      </c>
      <c r="BR41" s="5">
        <v>38</v>
      </c>
      <c r="BS41" s="23"/>
      <c r="BT41" s="7" t="s">
        <v>266</v>
      </c>
      <c r="BU41" s="18"/>
      <c r="BV41" s="47">
        <v>86.176209400605885</v>
      </c>
      <c r="BY41" s="210"/>
      <c r="BZ41" s="210"/>
    </row>
    <row r="42" spans="2:78" ht="14.25">
      <c r="B42" s="12">
        <v>39</v>
      </c>
      <c r="C42" s="6"/>
      <c r="D42" s="7" t="s">
        <v>293</v>
      </c>
      <c r="E42" s="18"/>
      <c r="F42" s="15">
        <v>52232</v>
      </c>
      <c r="H42" s="5">
        <v>39</v>
      </c>
      <c r="I42" s="23"/>
      <c r="J42" s="7" t="s">
        <v>291</v>
      </c>
      <c r="K42" s="18"/>
      <c r="L42" s="26">
        <v>1184.3</v>
      </c>
      <c r="N42" s="5">
        <v>39</v>
      </c>
      <c r="O42" s="23"/>
      <c r="P42" s="32" t="s">
        <v>29</v>
      </c>
      <c r="Q42" s="18"/>
      <c r="R42" s="33">
        <v>11.658803963061471</v>
      </c>
      <c r="S42" s="34">
        <v>18016</v>
      </c>
      <c r="U42" s="12">
        <v>39</v>
      </c>
      <c r="V42" s="6"/>
      <c r="W42" s="7" t="s">
        <v>280</v>
      </c>
      <c r="X42" s="18"/>
      <c r="Y42" s="39">
        <v>60.708261051624092</v>
      </c>
      <c r="Z42" s="15">
        <v>50743</v>
      </c>
      <c r="AB42" s="5">
        <v>39</v>
      </c>
      <c r="AC42" s="23"/>
      <c r="AD42" s="7" t="s">
        <v>278</v>
      </c>
      <c r="AE42" s="18"/>
      <c r="AF42" s="39">
        <v>25.634670775001673</v>
      </c>
      <c r="AG42" s="15">
        <v>22962</v>
      </c>
      <c r="AH42" s="177"/>
      <c r="AI42" s="12">
        <v>39</v>
      </c>
      <c r="AJ42" s="6"/>
      <c r="AK42" s="7" t="s">
        <v>267</v>
      </c>
      <c r="AL42" s="18"/>
      <c r="AM42" s="168">
        <v>-21.991048437329429</v>
      </c>
      <c r="AN42" s="171">
        <v>155727</v>
      </c>
      <c r="AO42" s="172">
        <v>121481</v>
      </c>
      <c r="AQ42" s="5">
        <v>39</v>
      </c>
      <c r="AR42" s="23"/>
      <c r="AS42" s="7" t="s">
        <v>260</v>
      </c>
      <c r="AT42" s="18"/>
      <c r="AU42" s="26">
        <v>2.44747</v>
      </c>
      <c r="AW42" s="5">
        <v>39</v>
      </c>
      <c r="AX42" s="23"/>
      <c r="AY42" s="7" t="s">
        <v>296</v>
      </c>
      <c r="AZ42" s="18"/>
      <c r="BA42" s="39">
        <v>5.0307434320849636</v>
      </c>
      <c r="BB42" s="15">
        <v>720</v>
      </c>
      <c r="BD42" s="5">
        <v>39</v>
      </c>
      <c r="BE42" s="23"/>
      <c r="BF42" s="7" t="s">
        <v>258</v>
      </c>
      <c r="BG42" s="18"/>
      <c r="BH42" s="39">
        <v>9.1701900595514498</v>
      </c>
      <c r="BI42" s="15">
        <v>22513</v>
      </c>
      <c r="BK42" s="5">
        <v>39</v>
      </c>
      <c r="BL42" s="23"/>
      <c r="BM42" s="7" t="s">
        <v>289</v>
      </c>
      <c r="BN42" s="18"/>
      <c r="BO42" s="246">
        <v>520</v>
      </c>
      <c r="BP42" s="26">
        <v>0.81984013117442101</v>
      </c>
      <c r="BR42" s="5">
        <v>39</v>
      </c>
      <c r="BS42" s="23"/>
      <c r="BT42" s="7" t="s">
        <v>271</v>
      </c>
      <c r="BU42" s="18"/>
      <c r="BV42" s="47">
        <v>85.637864779515269</v>
      </c>
      <c r="BY42" s="210"/>
      <c r="BZ42" s="210"/>
    </row>
    <row r="43" spans="2:78" ht="14.25">
      <c r="B43" s="12">
        <v>40</v>
      </c>
      <c r="C43" s="6"/>
      <c r="D43" s="7" t="s">
        <v>39</v>
      </c>
      <c r="E43" s="18"/>
      <c r="F43" s="15">
        <v>51826</v>
      </c>
      <c r="H43" s="5">
        <v>40</v>
      </c>
      <c r="I43" s="23"/>
      <c r="J43" s="7" t="s">
        <v>297</v>
      </c>
      <c r="K43" s="18"/>
      <c r="L43" s="26">
        <v>1086.8</v>
      </c>
      <c r="N43" s="5">
        <v>40</v>
      </c>
      <c r="O43" s="23"/>
      <c r="P43" s="32" t="s">
        <v>50</v>
      </c>
      <c r="Q43" s="18"/>
      <c r="R43" s="33">
        <v>11.645101663585953</v>
      </c>
      <c r="S43" s="34">
        <v>1008</v>
      </c>
      <c r="U43" s="12">
        <v>40</v>
      </c>
      <c r="V43" s="6"/>
      <c r="W43" s="7" t="s">
        <v>288</v>
      </c>
      <c r="X43" s="18"/>
      <c r="Y43" s="39">
        <v>60.697831381870472</v>
      </c>
      <c r="Z43" s="15">
        <v>41368</v>
      </c>
      <c r="AB43" s="5">
        <v>40</v>
      </c>
      <c r="AC43" s="23"/>
      <c r="AD43" s="7" t="s">
        <v>264</v>
      </c>
      <c r="AE43" s="18"/>
      <c r="AF43" s="39">
        <v>25.292904471455529</v>
      </c>
      <c r="AG43" s="15">
        <v>57640</v>
      </c>
      <c r="AH43" s="177"/>
      <c r="AI43" s="12">
        <v>40</v>
      </c>
      <c r="AJ43" s="6"/>
      <c r="AK43" s="7" t="s">
        <v>278</v>
      </c>
      <c r="AL43" s="18"/>
      <c r="AM43" s="168">
        <v>-22.021332090256273</v>
      </c>
      <c r="AN43" s="171">
        <v>90099</v>
      </c>
      <c r="AO43" s="172">
        <v>70258</v>
      </c>
      <c r="AQ43" s="5">
        <v>40</v>
      </c>
      <c r="AR43" s="23"/>
      <c r="AS43" s="7" t="s">
        <v>283</v>
      </c>
      <c r="AT43" s="18"/>
      <c r="AU43" s="26">
        <v>2.4439500000000001</v>
      </c>
      <c r="AW43" s="5">
        <v>40</v>
      </c>
      <c r="AX43" s="23"/>
      <c r="AY43" s="7" t="s">
        <v>263</v>
      </c>
      <c r="AZ43" s="18"/>
      <c r="BA43" s="39">
        <v>4.9756831498532517</v>
      </c>
      <c r="BB43" s="15">
        <v>4696</v>
      </c>
      <c r="BD43" s="5">
        <v>40</v>
      </c>
      <c r="BE43" s="23"/>
      <c r="BF43" s="7" t="s">
        <v>274</v>
      </c>
      <c r="BG43" s="18"/>
      <c r="BH43" s="39">
        <v>9.1541470352920271</v>
      </c>
      <c r="BI43" s="15">
        <v>4119</v>
      </c>
      <c r="BK43" s="5">
        <v>40</v>
      </c>
      <c r="BL43" s="23"/>
      <c r="BM43" s="7" t="s">
        <v>290</v>
      </c>
      <c r="BN43" s="18"/>
      <c r="BO43" s="246">
        <v>463</v>
      </c>
      <c r="BP43" s="26">
        <v>0.74344070137127072</v>
      </c>
      <c r="BR43" s="5">
        <v>40</v>
      </c>
      <c r="BS43" s="23"/>
      <c r="BT43" s="7" t="s">
        <v>262</v>
      </c>
      <c r="BU43" s="18"/>
      <c r="BV43" s="47">
        <v>85.51516269914498</v>
      </c>
      <c r="BY43" s="210"/>
      <c r="BZ43" s="210"/>
    </row>
    <row r="44" spans="2:78" ht="14.25">
      <c r="B44" s="12">
        <v>41</v>
      </c>
      <c r="C44" s="6"/>
      <c r="D44" s="7" t="s">
        <v>294</v>
      </c>
      <c r="E44" s="18"/>
      <c r="F44" s="15">
        <v>45332</v>
      </c>
      <c r="H44" s="5">
        <v>41</v>
      </c>
      <c r="I44" s="23"/>
      <c r="J44" s="7" t="s">
        <v>301</v>
      </c>
      <c r="K44" s="18"/>
      <c r="L44" s="26">
        <v>1041.5</v>
      </c>
      <c r="N44" s="5">
        <v>41</v>
      </c>
      <c r="O44" s="23"/>
      <c r="P44" s="32" t="s">
        <v>13</v>
      </c>
      <c r="Q44" s="18"/>
      <c r="R44" s="33">
        <v>11.579702500263741</v>
      </c>
      <c r="S44" s="34">
        <v>27441</v>
      </c>
      <c r="U44" s="12">
        <v>41</v>
      </c>
      <c r="V44" s="6"/>
      <c r="W44" s="7" t="s">
        <v>267</v>
      </c>
      <c r="X44" s="18"/>
      <c r="Y44" s="39">
        <v>60.455450181477573</v>
      </c>
      <c r="Z44" s="15">
        <v>92943</v>
      </c>
      <c r="AB44" s="5">
        <v>41</v>
      </c>
      <c r="AC44" s="23"/>
      <c r="AD44" s="7" t="s">
        <v>302</v>
      </c>
      <c r="AE44" s="18"/>
      <c r="AF44" s="39">
        <v>25.111308993766695</v>
      </c>
      <c r="AG44" s="15">
        <v>7614</v>
      </c>
      <c r="AH44" s="177"/>
      <c r="AI44" s="12">
        <v>41</v>
      </c>
      <c r="AJ44" s="6"/>
      <c r="AK44" s="7" t="s">
        <v>263</v>
      </c>
      <c r="AL44" s="18"/>
      <c r="AM44" s="168">
        <v>-22.083222653697121</v>
      </c>
      <c r="AN44" s="171">
        <v>237171</v>
      </c>
      <c r="AO44" s="172">
        <v>184796</v>
      </c>
      <c r="AQ44" s="5">
        <v>41</v>
      </c>
      <c r="AR44" s="23"/>
      <c r="AS44" s="7" t="s">
        <v>271</v>
      </c>
      <c r="AT44" s="18"/>
      <c r="AU44" s="26">
        <v>2.4426600000000001</v>
      </c>
      <c r="AW44" s="5">
        <v>41</v>
      </c>
      <c r="AX44" s="23"/>
      <c r="AY44" s="7" t="s">
        <v>279</v>
      </c>
      <c r="AZ44" s="18"/>
      <c r="BA44" s="39">
        <v>4.9459777193080674</v>
      </c>
      <c r="BB44" s="15">
        <v>1767</v>
      </c>
      <c r="BD44" s="5">
        <v>41</v>
      </c>
      <c r="BE44" s="23"/>
      <c r="BF44" s="7" t="s">
        <v>290</v>
      </c>
      <c r="BG44" s="18"/>
      <c r="BH44" s="39">
        <v>9.1168672241484803</v>
      </c>
      <c r="BI44" s="15">
        <v>2235</v>
      </c>
      <c r="BK44" s="5">
        <v>41</v>
      </c>
      <c r="BL44" s="23"/>
      <c r="BM44" s="7" t="s">
        <v>294</v>
      </c>
      <c r="BN44" s="18"/>
      <c r="BO44" s="246">
        <v>429</v>
      </c>
      <c r="BP44" s="26">
        <v>0.94445545208374604</v>
      </c>
      <c r="BR44" s="5">
        <v>41</v>
      </c>
      <c r="BS44" s="23"/>
      <c r="BT44" s="7" t="s">
        <v>286</v>
      </c>
      <c r="BU44" s="18"/>
      <c r="BV44" s="47">
        <v>85.136080109647281</v>
      </c>
      <c r="BY44" s="210"/>
      <c r="BZ44" s="210"/>
    </row>
    <row r="45" spans="2:78" ht="14.25">
      <c r="B45" s="12">
        <v>42</v>
      </c>
      <c r="C45" s="6"/>
      <c r="D45" s="7" t="s">
        <v>295</v>
      </c>
      <c r="E45" s="18"/>
      <c r="F45" s="15">
        <v>44564</v>
      </c>
      <c r="H45" s="5">
        <v>42</v>
      </c>
      <c r="I45" s="23"/>
      <c r="J45" s="7" t="s">
        <v>270</v>
      </c>
      <c r="K45" s="18"/>
      <c r="L45" s="26">
        <v>1036.2</v>
      </c>
      <c r="N45" s="5">
        <v>42</v>
      </c>
      <c r="O45" s="23"/>
      <c r="P45" s="32" t="s">
        <v>6</v>
      </c>
      <c r="Q45" s="18"/>
      <c r="R45" s="33">
        <v>11.549919243883473</v>
      </c>
      <c r="S45" s="34">
        <v>9654</v>
      </c>
      <c r="U45" s="12">
        <v>42</v>
      </c>
      <c r="V45" s="6"/>
      <c r="W45" s="7" t="s">
        <v>277</v>
      </c>
      <c r="X45" s="18"/>
      <c r="Y45" s="39">
        <v>60.365131968280274</v>
      </c>
      <c r="Z45" s="15">
        <v>61203</v>
      </c>
      <c r="AB45" s="5">
        <v>42</v>
      </c>
      <c r="AC45" s="23"/>
      <c r="AD45" s="7" t="s">
        <v>259</v>
      </c>
      <c r="AE45" s="18"/>
      <c r="AF45" s="39">
        <v>25.02034418070772</v>
      </c>
      <c r="AG45" s="15">
        <v>87627</v>
      </c>
      <c r="AH45" s="177"/>
      <c r="AI45" s="12">
        <v>42</v>
      </c>
      <c r="AJ45" s="6"/>
      <c r="AK45" s="7" t="s">
        <v>282</v>
      </c>
      <c r="AL45" s="18"/>
      <c r="AM45" s="168">
        <v>-22.932650301020956</v>
      </c>
      <c r="AN45" s="171">
        <v>83549</v>
      </c>
      <c r="AO45" s="172">
        <v>64389</v>
      </c>
      <c r="AQ45" s="5">
        <v>42</v>
      </c>
      <c r="AR45" s="23"/>
      <c r="AS45" s="7" t="s">
        <v>264</v>
      </c>
      <c r="AT45" s="18"/>
      <c r="AU45" s="26">
        <v>2.43798</v>
      </c>
      <c r="AW45" s="5">
        <v>42</v>
      </c>
      <c r="AX45" s="23"/>
      <c r="AY45" s="7" t="s">
        <v>295</v>
      </c>
      <c r="AZ45" s="18"/>
      <c r="BA45" s="39">
        <v>4.8792183660013189</v>
      </c>
      <c r="BB45" s="15">
        <v>814</v>
      </c>
      <c r="BD45" s="5">
        <v>42</v>
      </c>
      <c r="BE45" s="23"/>
      <c r="BF45" s="7" t="s">
        <v>294</v>
      </c>
      <c r="BG45" s="18"/>
      <c r="BH45" s="39">
        <v>9.0699151319207907</v>
      </c>
      <c r="BI45" s="15">
        <v>1571</v>
      </c>
      <c r="BK45" s="5">
        <v>42</v>
      </c>
      <c r="BL45" s="23"/>
      <c r="BM45" s="7" t="s">
        <v>288</v>
      </c>
      <c r="BN45" s="18"/>
      <c r="BO45" s="246">
        <v>421</v>
      </c>
      <c r="BP45" s="26">
        <v>0.62518562518562526</v>
      </c>
      <c r="BR45" s="5">
        <v>42</v>
      </c>
      <c r="BS45" s="23"/>
      <c r="BT45" s="7" t="s">
        <v>281</v>
      </c>
      <c r="BU45" s="18"/>
      <c r="BV45" s="47">
        <v>84.769335562573531</v>
      </c>
      <c r="BY45" s="210"/>
      <c r="BZ45" s="210"/>
    </row>
    <row r="46" spans="2:78" ht="14.25">
      <c r="B46" s="12">
        <v>43</v>
      </c>
      <c r="C46" s="6"/>
      <c r="D46" s="7" t="s">
        <v>296</v>
      </c>
      <c r="E46" s="18"/>
      <c r="F46" s="15">
        <v>38553</v>
      </c>
      <c r="H46" s="5">
        <v>43</v>
      </c>
      <c r="I46" s="23"/>
      <c r="J46" s="7" t="s">
        <v>292</v>
      </c>
      <c r="K46" s="18"/>
      <c r="L46" s="26">
        <v>931.8</v>
      </c>
      <c r="N46" s="5">
        <v>43</v>
      </c>
      <c r="O46" s="23"/>
      <c r="P46" s="32" t="s">
        <v>56</v>
      </c>
      <c r="Q46" s="18"/>
      <c r="R46" s="33">
        <v>11.549155200684394</v>
      </c>
      <c r="S46" s="34">
        <v>1620</v>
      </c>
      <c r="U46" s="12">
        <v>43</v>
      </c>
      <c r="V46" s="6"/>
      <c r="W46" s="7" t="s">
        <v>303</v>
      </c>
      <c r="X46" s="18"/>
      <c r="Y46" s="39">
        <v>60.129351341069047</v>
      </c>
      <c r="Z46" s="15">
        <v>12644</v>
      </c>
      <c r="AB46" s="5">
        <v>43</v>
      </c>
      <c r="AC46" s="23"/>
      <c r="AD46" s="7" t="s">
        <v>39</v>
      </c>
      <c r="AE46" s="18"/>
      <c r="AF46" s="39">
        <v>24.969731911213604</v>
      </c>
      <c r="AG46" s="15">
        <v>12993</v>
      </c>
      <c r="AH46" s="177"/>
      <c r="AI46" s="12">
        <v>43</v>
      </c>
      <c r="AJ46" s="6"/>
      <c r="AK46" s="7" t="s">
        <v>271</v>
      </c>
      <c r="AL46" s="18"/>
      <c r="AM46" s="168">
        <v>-25.220865198036751</v>
      </c>
      <c r="AN46" s="171">
        <v>131415</v>
      </c>
      <c r="AO46" s="172">
        <v>98271</v>
      </c>
      <c r="AQ46" s="5">
        <v>43</v>
      </c>
      <c r="AR46" s="23"/>
      <c r="AS46" s="7" t="s">
        <v>263</v>
      </c>
      <c r="AT46" s="18"/>
      <c r="AU46" s="26">
        <v>2.4336700000000002</v>
      </c>
      <c r="AW46" s="5">
        <v>43</v>
      </c>
      <c r="AX46" s="23"/>
      <c r="AY46" s="7" t="s">
        <v>260</v>
      </c>
      <c r="AZ46" s="18"/>
      <c r="BA46" s="39">
        <v>4.7879556771264928</v>
      </c>
      <c r="BB46" s="15">
        <v>6529</v>
      </c>
      <c r="BD46" s="5">
        <v>43</v>
      </c>
      <c r="BE46" s="23"/>
      <c r="BF46" s="7" t="s">
        <v>268</v>
      </c>
      <c r="BG46" s="18"/>
      <c r="BH46" s="39">
        <v>9.0573388667739483</v>
      </c>
      <c r="BI46" s="15">
        <v>5347</v>
      </c>
      <c r="BK46" s="5">
        <v>43</v>
      </c>
      <c r="BL46" s="23"/>
      <c r="BM46" s="7" t="s">
        <v>297</v>
      </c>
      <c r="BN46" s="18"/>
      <c r="BO46" s="246">
        <v>419</v>
      </c>
      <c r="BP46" s="26">
        <v>1.1264046454110437</v>
      </c>
      <c r="BR46" s="5">
        <v>43</v>
      </c>
      <c r="BS46" s="23"/>
      <c r="BT46" s="7" t="s">
        <v>293</v>
      </c>
      <c r="BU46" s="18"/>
      <c r="BV46" s="47">
        <v>84.497889357920457</v>
      </c>
      <c r="BY46" s="210"/>
      <c r="BZ46" s="210"/>
    </row>
    <row r="47" spans="2:78" ht="14.25">
      <c r="B47" s="12">
        <v>44</v>
      </c>
      <c r="C47" s="6"/>
      <c r="D47" s="7" t="s">
        <v>297</v>
      </c>
      <c r="E47" s="18"/>
      <c r="F47" s="15">
        <v>37026</v>
      </c>
      <c r="H47" s="5">
        <v>44</v>
      </c>
      <c r="I47" s="23"/>
      <c r="J47" s="7" t="s">
        <v>283</v>
      </c>
      <c r="K47" s="18"/>
      <c r="L47" s="26">
        <v>867.8</v>
      </c>
      <c r="N47" s="5">
        <v>44</v>
      </c>
      <c r="O47" s="23"/>
      <c r="P47" s="32" t="s">
        <v>55</v>
      </c>
      <c r="Q47" s="18"/>
      <c r="R47" s="33">
        <v>11.53611570968023</v>
      </c>
      <c r="S47" s="34">
        <v>1324</v>
      </c>
      <c r="U47" s="12">
        <v>44</v>
      </c>
      <c r="V47" s="6"/>
      <c r="W47" s="7" t="s">
        <v>298</v>
      </c>
      <c r="X47" s="18"/>
      <c r="Y47" s="39">
        <v>60.020083201836187</v>
      </c>
      <c r="Z47" s="15">
        <v>20920</v>
      </c>
      <c r="AB47" s="5">
        <v>44</v>
      </c>
      <c r="AC47" s="23"/>
      <c r="AD47" s="7" t="s">
        <v>75</v>
      </c>
      <c r="AE47" s="18"/>
      <c r="AF47" s="39">
        <v>24.92408582222539</v>
      </c>
      <c r="AG47" s="15">
        <v>17483</v>
      </c>
      <c r="AH47" s="177"/>
      <c r="AI47" s="12">
        <v>44</v>
      </c>
      <c r="AJ47" s="6"/>
      <c r="AK47" s="7" t="s">
        <v>288</v>
      </c>
      <c r="AL47" s="18"/>
      <c r="AM47" s="168">
        <v>-25.846301242596681</v>
      </c>
      <c r="AN47" s="171">
        <v>68888</v>
      </c>
      <c r="AO47" s="172">
        <v>51083</v>
      </c>
      <c r="AQ47" s="5">
        <v>44</v>
      </c>
      <c r="AR47" s="23"/>
      <c r="AS47" s="7" t="s">
        <v>299</v>
      </c>
      <c r="AT47" s="18"/>
      <c r="AU47" s="26">
        <v>2.4229799999999999</v>
      </c>
      <c r="AW47" s="5">
        <v>44</v>
      </c>
      <c r="AX47" s="23"/>
      <c r="AY47" s="7" t="s">
        <v>288</v>
      </c>
      <c r="AZ47" s="18"/>
      <c r="BA47" s="39">
        <v>4.738647379017225</v>
      </c>
      <c r="BB47" s="15">
        <v>1271</v>
      </c>
      <c r="BD47" s="5">
        <v>44</v>
      </c>
      <c r="BE47" s="23"/>
      <c r="BF47" s="7" t="s">
        <v>261</v>
      </c>
      <c r="BG47" s="18"/>
      <c r="BH47" s="39">
        <v>9.0438088441162741</v>
      </c>
      <c r="BI47" s="15">
        <v>13179</v>
      </c>
      <c r="BK47" s="5">
        <v>44</v>
      </c>
      <c r="BL47" s="23"/>
      <c r="BM47" s="7" t="s">
        <v>298</v>
      </c>
      <c r="BN47" s="18"/>
      <c r="BO47" s="246">
        <v>395</v>
      </c>
      <c r="BP47" s="26">
        <v>1.1611499794226587</v>
      </c>
      <c r="BR47" s="5">
        <v>44</v>
      </c>
      <c r="BS47" s="23"/>
      <c r="BT47" s="7" t="s">
        <v>284</v>
      </c>
      <c r="BU47" s="18"/>
      <c r="BV47" s="47">
        <v>84.474843061931978</v>
      </c>
      <c r="BY47" s="210"/>
      <c r="BZ47" s="210"/>
    </row>
    <row r="48" spans="2:78" ht="14.25">
      <c r="B48" s="12">
        <v>45</v>
      </c>
      <c r="C48" s="6"/>
      <c r="D48" s="7" t="s">
        <v>299</v>
      </c>
      <c r="E48" s="18"/>
      <c r="F48" s="15">
        <v>33846</v>
      </c>
      <c r="H48" s="5">
        <v>45</v>
      </c>
      <c r="I48" s="23"/>
      <c r="J48" s="7" t="s">
        <v>275</v>
      </c>
      <c r="K48" s="18"/>
      <c r="L48" s="26">
        <v>839</v>
      </c>
      <c r="N48" s="5">
        <v>45</v>
      </c>
      <c r="O48" s="23"/>
      <c r="P48" s="32" t="s">
        <v>14</v>
      </c>
      <c r="Q48" s="18"/>
      <c r="R48" s="33">
        <v>11.37974996422485</v>
      </c>
      <c r="S48" s="34">
        <v>17495</v>
      </c>
      <c r="U48" s="12">
        <v>45</v>
      </c>
      <c r="V48" s="6"/>
      <c r="W48" s="7" t="s">
        <v>296</v>
      </c>
      <c r="X48" s="18"/>
      <c r="Y48" s="39">
        <v>59.877448413114067</v>
      </c>
      <c r="Z48" s="15">
        <v>22866</v>
      </c>
      <c r="AB48" s="5">
        <v>45</v>
      </c>
      <c r="AC48" s="23"/>
      <c r="AD48" s="7" t="s">
        <v>261</v>
      </c>
      <c r="AE48" s="18"/>
      <c r="AF48" s="39">
        <v>24.910160458953374</v>
      </c>
      <c r="AG48" s="15">
        <v>85539</v>
      </c>
      <c r="AH48" s="177"/>
      <c r="AI48" s="12">
        <v>45</v>
      </c>
      <c r="AJ48" s="6"/>
      <c r="AK48" s="7" t="s">
        <v>308</v>
      </c>
      <c r="AL48" s="18"/>
      <c r="AM48" s="168">
        <v>-27.145818935729093</v>
      </c>
      <c r="AN48" s="171">
        <v>14470</v>
      </c>
      <c r="AO48" s="172">
        <v>10542</v>
      </c>
      <c r="AQ48" s="5">
        <v>45</v>
      </c>
      <c r="AR48" s="23"/>
      <c r="AS48" s="7" t="s">
        <v>66</v>
      </c>
      <c r="AT48" s="18"/>
      <c r="AU48" s="26">
        <v>2.4182199999999998</v>
      </c>
      <c r="AW48" s="5">
        <v>45</v>
      </c>
      <c r="AX48" s="23"/>
      <c r="AY48" s="7" t="s">
        <v>277</v>
      </c>
      <c r="AZ48" s="18"/>
      <c r="BA48" s="39">
        <v>4.6188675722354482</v>
      </c>
      <c r="BB48" s="15">
        <v>1979</v>
      </c>
      <c r="BD48" s="5">
        <v>45</v>
      </c>
      <c r="BE48" s="23"/>
      <c r="BF48" s="7" t="s">
        <v>285</v>
      </c>
      <c r="BG48" s="18"/>
      <c r="BH48" s="39">
        <v>8.9634206139060506</v>
      </c>
      <c r="BI48" s="15">
        <v>2742</v>
      </c>
      <c r="BK48" s="5">
        <v>45</v>
      </c>
      <c r="BL48" s="23"/>
      <c r="BM48" s="7" t="s">
        <v>299</v>
      </c>
      <c r="BN48" s="18"/>
      <c r="BO48" s="246">
        <v>358</v>
      </c>
      <c r="BP48" s="26">
        <v>1.0605207808750778</v>
      </c>
      <c r="BR48" s="5">
        <v>45</v>
      </c>
      <c r="BS48" s="23"/>
      <c r="BT48" s="7" t="s">
        <v>273</v>
      </c>
      <c r="BU48" s="18"/>
      <c r="BV48" s="47">
        <v>84.125344087099336</v>
      </c>
      <c r="BY48" s="210"/>
      <c r="BZ48" s="210"/>
    </row>
    <row r="49" spans="2:78" ht="14.25">
      <c r="B49" s="12">
        <v>46</v>
      </c>
      <c r="C49" s="6"/>
      <c r="D49" s="7" t="s">
        <v>298</v>
      </c>
      <c r="E49" s="18"/>
      <c r="F49" s="15">
        <v>33749</v>
      </c>
      <c r="H49" s="5">
        <v>46</v>
      </c>
      <c r="I49" s="23"/>
      <c r="J49" s="7" t="s">
        <v>306</v>
      </c>
      <c r="K49" s="18"/>
      <c r="L49" s="26">
        <v>623.20000000000005</v>
      </c>
      <c r="N49" s="5">
        <v>46</v>
      </c>
      <c r="O49" s="23"/>
      <c r="P49" s="32" t="s">
        <v>30</v>
      </c>
      <c r="Q49" s="18"/>
      <c r="R49" s="33">
        <v>11.372773424890688</v>
      </c>
      <c r="S49" s="34">
        <v>7751</v>
      </c>
      <c r="U49" s="12">
        <v>46</v>
      </c>
      <c r="V49" s="6"/>
      <c r="W49" s="7" t="s">
        <v>311</v>
      </c>
      <c r="X49" s="18"/>
      <c r="Y49" s="39">
        <v>59.797856582730681</v>
      </c>
      <c r="Z49" s="15">
        <v>6863</v>
      </c>
      <c r="AB49" s="5">
        <v>46</v>
      </c>
      <c r="AC49" s="23"/>
      <c r="AD49" s="7" t="s">
        <v>271</v>
      </c>
      <c r="AE49" s="18"/>
      <c r="AF49" s="39">
        <v>24.85688963793805</v>
      </c>
      <c r="AG49" s="15">
        <v>34217</v>
      </c>
      <c r="AH49" s="177"/>
      <c r="AI49" s="12">
        <v>46</v>
      </c>
      <c r="AJ49" s="6"/>
      <c r="AK49" s="7" t="s">
        <v>299</v>
      </c>
      <c r="AL49" s="18"/>
      <c r="AM49" s="168">
        <v>-28.893314705270356</v>
      </c>
      <c r="AN49" s="171">
        <v>33641</v>
      </c>
      <c r="AO49" s="172">
        <v>23921</v>
      </c>
      <c r="AQ49" s="5">
        <v>46</v>
      </c>
      <c r="AR49" s="23"/>
      <c r="AS49" s="7" t="s">
        <v>278</v>
      </c>
      <c r="AT49" s="18"/>
      <c r="AU49" s="26">
        <v>2.4071400000000001</v>
      </c>
      <c r="AW49" s="5">
        <v>46</v>
      </c>
      <c r="AX49" s="23"/>
      <c r="AY49" s="7" t="s">
        <v>271</v>
      </c>
      <c r="AZ49" s="18"/>
      <c r="BA49" s="39">
        <v>4.5971392359225058</v>
      </c>
      <c r="BB49" s="15">
        <v>2539</v>
      </c>
      <c r="BD49" s="5">
        <v>46</v>
      </c>
      <c r="BE49" s="23"/>
      <c r="BF49" s="7" t="s">
        <v>260</v>
      </c>
      <c r="BG49" s="18"/>
      <c r="BH49" s="39">
        <v>8.8645747013486051</v>
      </c>
      <c r="BI49" s="15">
        <v>12088</v>
      </c>
      <c r="BK49" s="5">
        <v>46</v>
      </c>
      <c r="BL49" s="23"/>
      <c r="BM49" s="7" t="s">
        <v>39</v>
      </c>
      <c r="BN49" s="18"/>
      <c r="BO49" s="246">
        <v>344</v>
      </c>
      <c r="BP49" s="26">
        <v>0.66571196346325046</v>
      </c>
      <c r="BR49" s="5">
        <v>46</v>
      </c>
      <c r="BS49" s="23"/>
      <c r="BT49" s="7" t="s">
        <v>264</v>
      </c>
      <c r="BU49" s="18"/>
      <c r="BV49" s="47">
        <v>83.851361610532052</v>
      </c>
      <c r="BY49" s="210"/>
      <c r="BZ49" s="210"/>
    </row>
    <row r="50" spans="2:78" ht="14.25">
      <c r="B50" s="12">
        <v>47</v>
      </c>
      <c r="C50" s="6"/>
      <c r="D50" s="7" t="s">
        <v>300</v>
      </c>
      <c r="E50" s="18"/>
      <c r="F50" s="15">
        <v>30621</v>
      </c>
      <c r="H50" s="5">
        <v>47</v>
      </c>
      <c r="I50" s="23"/>
      <c r="J50" s="7" t="s">
        <v>305</v>
      </c>
      <c r="K50" s="18"/>
      <c r="L50" s="26">
        <v>611.20000000000005</v>
      </c>
      <c r="N50" s="5">
        <v>47</v>
      </c>
      <c r="O50" s="23"/>
      <c r="P50" s="7" t="s">
        <v>51</v>
      </c>
      <c r="Q50" s="18"/>
      <c r="R50" s="33">
        <v>11.091669096918441</v>
      </c>
      <c r="S50" s="34">
        <v>1141</v>
      </c>
      <c r="U50" s="12">
        <v>47</v>
      </c>
      <c r="V50" s="6"/>
      <c r="W50" s="7" t="s">
        <v>294</v>
      </c>
      <c r="X50" s="18"/>
      <c r="Y50" s="39">
        <v>59.723698193411266</v>
      </c>
      <c r="Z50" s="15">
        <v>27538</v>
      </c>
      <c r="AB50" s="5">
        <v>47</v>
      </c>
      <c r="AC50" s="23"/>
      <c r="AD50" s="7" t="s">
        <v>266</v>
      </c>
      <c r="AE50" s="18"/>
      <c r="AF50" s="39">
        <v>24.106250152413004</v>
      </c>
      <c r="AG50" s="15">
        <v>39541</v>
      </c>
      <c r="AH50" s="177"/>
      <c r="AI50" s="12">
        <v>47</v>
      </c>
      <c r="AJ50" s="6"/>
      <c r="AK50" s="7" t="s">
        <v>280</v>
      </c>
      <c r="AL50" s="18"/>
      <c r="AM50" s="168">
        <v>-29.033874991257314</v>
      </c>
      <c r="AN50" s="171">
        <v>85786</v>
      </c>
      <c r="AO50" s="172">
        <v>60879</v>
      </c>
      <c r="AQ50" s="5">
        <v>47</v>
      </c>
      <c r="AR50" s="23"/>
      <c r="AS50" s="7" t="s">
        <v>267</v>
      </c>
      <c r="AT50" s="18"/>
      <c r="AU50" s="26">
        <v>2.3959000000000001</v>
      </c>
      <c r="AW50" s="5">
        <v>47</v>
      </c>
      <c r="AX50" s="23"/>
      <c r="AY50" s="7" t="s">
        <v>259</v>
      </c>
      <c r="AZ50" s="18"/>
      <c r="BA50" s="39">
        <v>4.4090874741520851</v>
      </c>
      <c r="BB50" s="15">
        <v>6418</v>
      </c>
      <c r="BD50" s="5">
        <v>47</v>
      </c>
      <c r="BE50" s="23"/>
      <c r="BF50" s="7" t="s">
        <v>262</v>
      </c>
      <c r="BG50" s="18"/>
      <c r="BH50" s="39">
        <v>8.8237797554309267</v>
      </c>
      <c r="BI50" s="15">
        <v>9330</v>
      </c>
      <c r="BK50" s="5">
        <v>47</v>
      </c>
      <c r="BL50" s="23"/>
      <c r="BM50" s="7" t="s">
        <v>306</v>
      </c>
      <c r="BN50" s="18"/>
      <c r="BO50" s="246">
        <v>340</v>
      </c>
      <c r="BP50" s="26">
        <v>1.8587360594795539</v>
      </c>
      <c r="BR50" s="5">
        <v>47</v>
      </c>
      <c r="BS50" s="23"/>
      <c r="BT50" s="7" t="s">
        <v>1</v>
      </c>
      <c r="BU50" s="18"/>
      <c r="BV50" s="47">
        <v>83.200719050096978</v>
      </c>
      <c r="BY50" s="210"/>
      <c r="BZ50" s="210"/>
    </row>
    <row r="51" spans="2:78" ht="14.25">
      <c r="B51" s="12">
        <v>48</v>
      </c>
      <c r="C51" s="6"/>
      <c r="D51" s="7" t="s">
        <v>301</v>
      </c>
      <c r="E51" s="18"/>
      <c r="F51" s="15">
        <v>30390</v>
      </c>
      <c r="H51" s="5">
        <v>48</v>
      </c>
      <c r="I51" s="23"/>
      <c r="J51" s="7" t="s">
        <v>307</v>
      </c>
      <c r="K51" s="18"/>
      <c r="L51" s="26">
        <v>550.6</v>
      </c>
      <c r="N51" s="5">
        <v>48</v>
      </c>
      <c r="O51" s="23"/>
      <c r="P51" s="32" t="s">
        <v>9</v>
      </c>
      <c r="Q51" s="18"/>
      <c r="R51" s="33">
        <v>11.008160172891335</v>
      </c>
      <c r="S51" s="34">
        <v>8863</v>
      </c>
      <c r="U51" s="12">
        <v>48</v>
      </c>
      <c r="V51" s="6"/>
      <c r="W51" s="7" t="s">
        <v>297</v>
      </c>
      <c r="X51" s="18"/>
      <c r="Y51" s="39">
        <v>59.619178317179866</v>
      </c>
      <c r="Z51" s="15">
        <v>20853</v>
      </c>
      <c r="AB51" s="5">
        <v>48</v>
      </c>
      <c r="AC51" s="23"/>
      <c r="AD51" s="7" t="s">
        <v>1</v>
      </c>
      <c r="AE51" s="18"/>
      <c r="AF51" s="39">
        <v>24.055083244775062</v>
      </c>
      <c r="AG51" s="15">
        <v>27163</v>
      </c>
      <c r="AH51" s="177"/>
      <c r="AI51" s="12">
        <v>48</v>
      </c>
      <c r="AJ51" s="6"/>
      <c r="AK51" s="7" t="s">
        <v>311</v>
      </c>
      <c r="AL51" s="18"/>
      <c r="AM51" s="168">
        <v>-29.582076691081433</v>
      </c>
      <c r="AN51" s="171">
        <v>11605</v>
      </c>
      <c r="AO51" s="172">
        <v>8172</v>
      </c>
      <c r="AQ51" s="5">
        <v>48</v>
      </c>
      <c r="AR51" s="23"/>
      <c r="AS51" s="7" t="s">
        <v>1</v>
      </c>
      <c r="AT51" s="18"/>
      <c r="AU51" s="26">
        <v>2.38605</v>
      </c>
      <c r="AW51" s="5">
        <v>48</v>
      </c>
      <c r="AX51" s="23"/>
      <c r="AY51" s="7" t="s">
        <v>269</v>
      </c>
      <c r="AZ51" s="18"/>
      <c r="BA51" s="39">
        <v>4.3985683024885072</v>
      </c>
      <c r="BB51" s="15">
        <v>2593</v>
      </c>
      <c r="BD51" s="5">
        <v>48</v>
      </c>
      <c r="BE51" s="23"/>
      <c r="BF51" s="7" t="s">
        <v>270</v>
      </c>
      <c r="BG51" s="18"/>
      <c r="BH51" s="39">
        <v>8.8153597837918998</v>
      </c>
      <c r="BI51" s="15">
        <v>4697</v>
      </c>
      <c r="BK51" s="5">
        <v>48</v>
      </c>
      <c r="BL51" s="23"/>
      <c r="BM51" s="7" t="s">
        <v>295</v>
      </c>
      <c r="BN51" s="18"/>
      <c r="BO51" s="246">
        <v>314</v>
      </c>
      <c r="BP51" s="26">
        <v>0.7048418595254663</v>
      </c>
      <c r="BR51" s="5">
        <v>48</v>
      </c>
      <c r="BS51" s="23"/>
      <c r="BT51" s="7" t="s">
        <v>258</v>
      </c>
      <c r="BU51" s="18"/>
      <c r="BV51" s="47">
        <v>82.833130901539789</v>
      </c>
      <c r="BY51" s="210"/>
      <c r="BZ51" s="210"/>
    </row>
    <row r="52" spans="2:78" ht="14.25">
      <c r="B52" s="12">
        <v>49</v>
      </c>
      <c r="C52" s="6"/>
      <c r="D52" s="7" t="s">
        <v>302</v>
      </c>
      <c r="E52" s="18"/>
      <c r="F52" s="15">
        <v>29810</v>
      </c>
      <c r="H52" s="5">
        <v>49</v>
      </c>
      <c r="I52" s="23"/>
      <c r="J52" s="7" t="s">
        <v>298</v>
      </c>
      <c r="K52" s="18"/>
      <c r="L52" s="26">
        <v>525.29999999999995</v>
      </c>
      <c r="N52" s="5">
        <v>49</v>
      </c>
      <c r="O52" s="23"/>
      <c r="P52" s="32" t="s">
        <v>59</v>
      </c>
      <c r="Q52" s="18"/>
      <c r="R52" s="33">
        <v>10.973830718389948</v>
      </c>
      <c r="S52" s="34">
        <v>3686</v>
      </c>
      <c r="U52" s="12">
        <v>49</v>
      </c>
      <c r="V52" s="6"/>
      <c r="W52" s="7" t="s">
        <v>305</v>
      </c>
      <c r="X52" s="18"/>
      <c r="Y52" s="39">
        <v>59.457671957671955</v>
      </c>
      <c r="Z52" s="15">
        <v>10788</v>
      </c>
      <c r="AB52" s="5">
        <v>49</v>
      </c>
      <c r="AC52" s="23"/>
      <c r="AD52" s="7" t="s">
        <v>260</v>
      </c>
      <c r="AE52" s="18"/>
      <c r="AF52" s="39">
        <v>23.671207641911664</v>
      </c>
      <c r="AG52" s="15">
        <v>79669</v>
      </c>
      <c r="AH52" s="177"/>
      <c r="AI52" s="12">
        <v>49</v>
      </c>
      <c r="AJ52" s="6"/>
      <c r="AK52" s="7" t="s">
        <v>305</v>
      </c>
      <c r="AL52" s="18"/>
      <c r="AM52" s="168">
        <v>-29.830041827712183</v>
      </c>
      <c r="AN52" s="171">
        <v>18887</v>
      </c>
      <c r="AO52" s="172">
        <v>13253</v>
      </c>
      <c r="AQ52" s="5">
        <v>49</v>
      </c>
      <c r="AR52" s="23"/>
      <c r="AS52" s="7" t="s">
        <v>266</v>
      </c>
      <c r="AT52" s="18"/>
      <c r="AU52" s="26">
        <v>2.3855599999999999</v>
      </c>
      <c r="AW52" s="5">
        <v>49</v>
      </c>
      <c r="AX52" s="23"/>
      <c r="AY52" s="7" t="s">
        <v>258</v>
      </c>
      <c r="AZ52" s="18"/>
      <c r="BA52" s="39">
        <v>4.1384591571555429</v>
      </c>
      <c r="BB52" s="15">
        <v>10160</v>
      </c>
      <c r="BD52" s="5">
        <v>49</v>
      </c>
      <c r="BE52" s="23"/>
      <c r="BF52" s="7" t="s">
        <v>303</v>
      </c>
      <c r="BG52" s="18"/>
      <c r="BH52" s="39">
        <v>8.5153442079071056</v>
      </c>
      <c r="BI52" s="15">
        <v>616</v>
      </c>
      <c r="BK52" s="5">
        <v>49</v>
      </c>
      <c r="BL52" s="23"/>
      <c r="BM52" s="7" t="s">
        <v>302</v>
      </c>
      <c r="BN52" s="18"/>
      <c r="BO52" s="246">
        <v>303</v>
      </c>
      <c r="BP52" s="26">
        <v>1.0096298024057846</v>
      </c>
      <c r="BR52" s="5">
        <v>49</v>
      </c>
      <c r="BS52" s="23"/>
      <c r="BT52" s="7" t="s">
        <v>304</v>
      </c>
      <c r="BU52" s="18"/>
      <c r="BV52" s="46">
        <v>82.470705441434603</v>
      </c>
      <c r="BY52" s="209"/>
      <c r="BZ52" s="209"/>
    </row>
    <row r="53" spans="2:78" ht="14.25">
      <c r="B53" s="12">
        <v>50</v>
      </c>
      <c r="C53" s="6"/>
      <c r="D53" s="7" t="s">
        <v>303</v>
      </c>
      <c r="E53" s="18"/>
      <c r="F53" s="15">
        <v>20502</v>
      </c>
      <c r="H53" s="5">
        <v>50</v>
      </c>
      <c r="I53" s="23"/>
      <c r="J53" s="7" t="s">
        <v>300</v>
      </c>
      <c r="K53" s="18"/>
      <c r="L53" s="26">
        <v>507.3</v>
      </c>
      <c r="N53" s="5">
        <v>50</v>
      </c>
      <c r="O53" s="23"/>
      <c r="P53" s="32" t="s">
        <v>53</v>
      </c>
      <c r="Q53" s="18"/>
      <c r="R53" s="33">
        <v>10.960551635663887</v>
      </c>
      <c r="S53" s="34">
        <v>1367</v>
      </c>
      <c r="U53" s="12">
        <v>50</v>
      </c>
      <c r="V53" s="6"/>
      <c r="W53" s="7" t="s">
        <v>310</v>
      </c>
      <c r="X53" s="18"/>
      <c r="Y53" s="39">
        <v>59.356652608947321</v>
      </c>
      <c r="Z53" s="15">
        <v>7178</v>
      </c>
      <c r="AB53" s="5">
        <v>50</v>
      </c>
      <c r="AC53" s="23"/>
      <c r="AD53" s="7" t="s">
        <v>276</v>
      </c>
      <c r="AE53" s="18"/>
      <c r="AF53" s="39">
        <v>23.562179108546506</v>
      </c>
      <c r="AG53" s="15">
        <v>25929</v>
      </c>
      <c r="AH53" s="177"/>
      <c r="AI53" s="12">
        <v>50</v>
      </c>
      <c r="AJ53" s="6"/>
      <c r="AK53" s="7" t="s">
        <v>303</v>
      </c>
      <c r="AL53" s="18"/>
      <c r="AM53" s="168">
        <v>-30.171129272587709</v>
      </c>
      <c r="AN53" s="171">
        <v>22147</v>
      </c>
      <c r="AO53" s="172">
        <v>15465</v>
      </c>
      <c r="AQ53" s="5">
        <v>50</v>
      </c>
      <c r="AR53" s="23"/>
      <c r="AS53" s="7" t="s">
        <v>279</v>
      </c>
      <c r="AT53" s="18"/>
      <c r="AU53" s="26">
        <v>2.3843100000000002</v>
      </c>
      <c r="AW53" s="5">
        <v>50</v>
      </c>
      <c r="AX53" s="23"/>
      <c r="AY53" s="7" t="s">
        <v>267</v>
      </c>
      <c r="AZ53" s="18"/>
      <c r="BA53" s="39">
        <v>4.0879589266686045</v>
      </c>
      <c r="BB53" s="15">
        <v>2532</v>
      </c>
      <c r="BD53" s="5">
        <v>50</v>
      </c>
      <c r="BE53" s="23"/>
      <c r="BF53" s="7" t="s">
        <v>311</v>
      </c>
      <c r="BG53" s="18"/>
      <c r="BH53" s="39">
        <v>8.3495686056220428</v>
      </c>
      <c r="BI53" s="15">
        <v>300</v>
      </c>
      <c r="BK53" s="5">
        <v>50</v>
      </c>
      <c r="BL53" s="23"/>
      <c r="BM53" s="7" t="s">
        <v>305</v>
      </c>
      <c r="BN53" s="18"/>
      <c r="BO53" s="246">
        <v>299</v>
      </c>
      <c r="BP53" s="26">
        <v>1.632719925735816</v>
      </c>
      <c r="BR53" s="5">
        <v>50</v>
      </c>
      <c r="BS53" s="23"/>
      <c r="BT53" s="7" t="s">
        <v>263</v>
      </c>
      <c r="BU53" s="18"/>
      <c r="BV53" s="47">
        <v>81.974187400651857</v>
      </c>
      <c r="BY53" s="210"/>
      <c r="BZ53" s="210"/>
    </row>
    <row r="54" spans="2:78" ht="14.25">
      <c r="B54" s="12">
        <v>51</v>
      </c>
      <c r="C54" s="6"/>
      <c r="D54" s="7" t="s">
        <v>304</v>
      </c>
      <c r="E54" s="18"/>
      <c r="F54" s="15">
        <v>19342</v>
      </c>
      <c r="H54" s="5">
        <v>51</v>
      </c>
      <c r="I54" s="23"/>
      <c r="J54" s="7" t="s">
        <v>304</v>
      </c>
      <c r="K54" s="18"/>
      <c r="L54" s="26">
        <v>500.6</v>
      </c>
      <c r="N54" s="5">
        <v>51</v>
      </c>
      <c r="O54" s="23"/>
      <c r="P54" s="32" t="s">
        <v>21</v>
      </c>
      <c r="Q54" s="18"/>
      <c r="R54" s="33">
        <v>10.903409788644954</v>
      </c>
      <c r="S54" s="34">
        <v>7991</v>
      </c>
      <c r="U54" s="12">
        <v>51</v>
      </c>
      <c r="V54" s="6"/>
      <c r="W54" s="7" t="s">
        <v>293</v>
      </c>
      <c r="X54" s="18"/>
      <c r="Y54" s="39">
        <v>59.328591749644374</v>
      </c>
      <c r="Z54" s="15">
        <v>31281</v>
      </c>
      <c r="AB54" s="5">
        <v>51</v>
      </c>
      <c r="AC54" s="23"/>
      <c r="AD54" s="7" t="s">
        <v>301</v>
      </c>
      <c r="AE54" s="18"/>
      <c r="AF54" s="39">
        <v>23.404594258769553</v>
      </c>
      <c r="AG54" s="15">
        <v>7346</v>
      </c>
      <c r="AH54" s="177"/>
      <c r="AI54" s="12">
        <v>51</v>
      </c>
      <c r="AJ54" s="6"/>
      <c r="AK54" s="7" t="s">
        <v>298</v>
      </c>
      <c r="AL54" s="18"/>
      <c r="AM54" s="168">
        <v>-30.502599653379548</v>
      </c>
      <c r="AN54" s="171">
        <v>35774</v>
      </c>
      <c r="AO54" s="172">
        <v>24862</v>
      </c>
      <c r="AQ54" s="5">
        <v>51</v>
      </c>
      <c r="AR54" s="23"/>
      <c r="AS54" s="7" t="s">
        <v>259</v>
      </c>
      <c r="AT54" s="18"/>
      <c r="AU54" s="26">
        <v>2.36599</v>
      </c>
      <c r="AW54" s="5">
        <v>51</v>
      </c>
      <c r="AX54" s="23"/>
      <c r="AY54" s="7" t="s">
        <v>66</v>
      </c>
      <c r="AZ54" s="18"/>
      <c r="BA54" s="39">
        <v>3.9782054416541515</v>
      </c>
      <c r="BB54" s="15">
        <v>1139</v>
      </c>
      <c r="BD54" s="5">
        <v>51</v>
      </c>
      <c r="BE54" s="23"/>
      <c r="BF54" s="7" t="s">
        <v>275</v>
      </c>
      <c r="BG54" s="18"/>
      <c r="BH54" s="39">
        <v>8.3251976959875034</v>
      </c>
      <c r="BI54" s="15">
        <v>3411</v>
      </c>
      <c r="BK54" s="5">
        <v>51</v>
      </c>
      <c r="BL54" s="23"/>
      <c r="BM54" s="7" t="s">
        <v>308</v>
      </c>
      <c r="BN54" s="18"/>
      <c r="BO54" s="246">
        <v>287</v>
      </c>
      <c r="BP54" s="26">
        <v>2.0921417116197696</v>
      </c>
      <c r="BR54" s="5">
        <v>51</v>
      </c>
      <c r="BS54" s="23"/>
      <c r="BT54" s="7" t="s">
        <v>313</v>
      </c>
      <c r="BU54" s="18"/>
      <c r="BV54" s="46">
        <v>81.967031751299928</v>
      </c>
      <c r="BY54" s="209"/>
      <c r="BZ54" s="209"/>
    </row>
    <row r="55" spans="2:78" ht="14.25">
      <c r="B55" s="12">
        <v>52</v>
      </c>
      <c r="C55" s="6"/>
      <c r="D55" s="7" t="s">
        <v>306</v>
      </c>
      <c r="E55" s="18"/>
      <c r="F55" s="15">
        <v>18496</v>
      </c>
      <c r="H55" s="5">
        <v>52</v>
      </c>
      <c r="I55" s="23"/>
      <c r="J55" s="7" t="s">
        <v>303</v>
      </c>
      <c r="K55" s="18"/>
      <c r="L55" s="26">
        <v>492.5</v>
      </c>
      <c r="N55" s="5">
        <v>52</v>
      </c>
      <c r="O55" s="23"/>
      <c r="P55" s="32" t="s">
        <v>36</v>
      </c>
      <c r="Q55" s="18"/>
      <c r="R55" s="33">
        <v>10.87908961593172</v>
      </c>
      <c r="S55" s="34">
        <v>5736</v>
      </c>
      <c r="U55" s="12">
        <v>52</v>
      </c>
      <c r="V55" s="6"/>
      <c r="W55" s="7" t="s">
        <v>290</v>
      </c>
      <c r="X55" s="18"/>
      <c r="Y55" s="39">
        <v>59.149181351130743</v>
      </c>
      <c r="Z55" s="15">
        <v>36957</v>
      </c>
      <c r="AB55" s="5">
        <v>52</v>
      </c>
      <c r="AC55" s="23"/>
      <c r="AD55" s="7" t="s">
        <v>262</v>
      </c>
      <c r="AE55" s="18"/>
      <c r="AF55" s="39">
        <v>23.383954644173127</v>
      </c>
      <c r="AG55" s="15">
        <v>57496</v>
      </c>
      <c r="AH55" s="177"/>
      <c r="AI55" s="12">
        <v>52</v>
      </c>
      <c r="AJ55" s="6"/>
      <c r="AK55" s="7" t="s">
        <v>293</v>
      </c>
      <c r="AL55" s="18"/>
      <c r="AM55" s="168">
        <v>-33.468488484040584</v>
      </c>
      <c r="AN55" s="171">
        <v>54012</v>
      </c>
      <c r="AO55" s="172">
        <v>35935</v>
      </c>
      <c r="AQ55" s="5">
        <v>52</v>
      </c>
      <c r="AR55" s="23"/>
      <c r="AS55" s="7" t="s">
        <v>285</v>
      </c>
      <c r="AT55" s="18"/>
      <c r="AU55" s="26">
        <v>2.34572</v>
      </c>
      <c r="AW55" s="5">
        <v>52</v>
      </c>
      <c r="AX55" s="23"/>
      <c r="AY55" s="7" t="s">
        <v>264</v>
      </c>
      <c r="AZ55" s="18"/>
      <c r="BA55" s="39">
        <v>3.8410160954779373</v>
      </c>
      <c r="BB55" s="15">
        <v>3508</v>
      </c>
      <c r="BD55" s="5">
        <v>52</v>
      </c>
      <c r="BE55" s="23"/>
      <c r="BF55" s="7" t="s">
        <v>273</v>
      </c>
      <c r="BG55" s="18"/>
      <c r="BH55" s="39">
        <v>8.2776721570738765</v>
      </c>
      <c r="BI55" s="15">
        <v>4920</v>
      </c>
      <c r="BK55" s="5">
        <v>52</v>
      </c>
      <c r="BL55" s="23"/>
      <c r="BM55" s="7" t="s">
        <v>303</v>
      </c>
      <c r="BN55" s="18"/>
      <c r="BO55" s="246">
        <v>226</v>
      </c>
      <c r="BP55" s="26">
        <v>1.0905756888481397</v>
      </c>
      <c r="BR55" s="5">
        <v>52</v>
      </c>
      <c r="BS55" s="23"/>
      <c r="BT55" s="7" t="s">
        <v>287</v>
      </c>
      <c r="BU55" s="18"/>
      <c r="BV55" s="47">
        <v>81.951974026769577</v>
      </c>
      <c r="BY55" s="210"/>
      <c r="BZ55" s="210"/>
    </row>
    <row r="56" spans="2:78" ht="14.25">
      <c r="B56" s="12">
        <v>53</v>
      </c>
      <c r="C56" s="6"/>
      <c r="D56" s="7" t="s">
        <v>305</v>
      </c>
      <c r="E56" s="18"/>
      <c r="F56" s="15">
        <v>18286</v>
      </c>
      <c r="H56" s="5">
        <v>53</v>
      </c>
      <c r="I56" s="23"/>
      <c r="J56" s="7" t="s">
        <v>282</v>
      </c>
      <c r="K56" s="18"/>
      <c r="L56" s="26">
        <v>417.1</v>
      </c>
      <c r="N56" s="5">
        <v>53</v>
      </c>
      <c r="O56" s="23"/>
      <c r="P56" s="32" t="s">
        <v>47</v>
      </c>
      <c r="Q56" s="18"/>
      <c r="R56" s="33">
        <v>10.690507894236257</v>
      </c>
      <c r="S56" s="34">
        <v>2248</v>
      </c>
      <c r="U56" s="12">
        <v>53</v>
      </c>
      <c r="V56" s="6"/>
      <c r="W56" s="7" t="s">
        <v>300</v>
      </c>
      <c r="X56" s="18"/>
      <c r="Y56" s="39">
        <v>59.092921753431597</v>
      </c>
      <c r="Z56" s="15">
        <v>18684</v>
      </c>
      <c r="AB56" s="5">
        <v>53</v>
      </c>
      <c r="AC56" s="23"/>
      <c r="AD56" s="7" t="s">
        <v>285</v>
      </c>
      <c r="AE56" s="18"/>
      <c r="AF56" s="39">
        <v>23.203429357130339</v>
      </c>
      <c r="AG56" s="15">
        <v>17213</v>
      </c>
      <c r="AH56" s="177"/>
      <c r="AI56" s="12">
        <v>53</v>
      </c>
      <c r="AJ56" s="6"/>
      <c r="AK56" s="7" t="s">
        <v>289</v>
      </c>
      <c r="AL56" s="18"/>
      <c r="AM56" s="168">
        <v>-33.485176611156746</v>
      </c>
      <c r="AN56" s="171">
        <v>66955</v>
      </c>
      <c r="AO56" s="172">
        <v>44535</v>
      </c>
      <c r="AQ56" s="5">
        <v>53</v>
      </c>
      <c r="AR56" s="23"/>
      <c r="AS56" s="7" t="s">
        <v>277</v>
      </c>
      <c r="AT56" s="18"/>
      <c r="AU56" s="26">
        <v>2.3413400000000002</v>
      </c>
      <c r="AW56" s="5">
        <v>53</v>
      </c>
      <c r="AX56" s="23"/>
      <c r="AY56" s="7" t="s">
        <v>262</v>
      </c>
      <c r="AZ56" s="18"/>
      <c r="BA56" s="39">
        <v>3.7489242176343187</v>
      </c>
      <c r="BB56" s="15">
        <v>3964</v>
      </c>
      <c r="BD56" s="5">
        <v>53</v>
      </c>
      <c r="BE56" s="23"/>
      <c r="BF56" s="7" t="s">
        <v>301</v>
      </c>
      <c r="BG56" s="18"/>
      <c r="BH56" s="39">
        <v>8.2655705477615946</v>
      </c>
      <c r="BI56" s="15">
        <v>925</v>
      </c>
      <c r="BK56" s="5">
        <v>53</v>
      </c>
      <c r="BL56" s="23"/>
      <c r="BM56" s="7" t="s">
        <v>300</v>
      </c>
      <c r="BN56" s="18"/>
      <c r="BO56" s="246">
        <v>222</v>
      </c>
      <c r="BP56" s="26">
        <v>0.71580576513832461</v>
      </c>
      <c r="BR56" s="5">
        <v>53</v>
      </c>
      <c r="BS56" s="23"/>
      <c r="BT56" s="7" t="s">
        <v>290</v>
      </c>
      <c r="BU56" s="18"/>
      <c r="BV56" s="47">
        <v>80.680471970809847</v>
      </c>
      <c r="BY56" s="210"/>
      <c r="BZ56" s="210"/>
    </row>
    <row r="57" spans="2:78" ht="14.25">
      <c r="B57" s="12">
        <v>54</v>
      </c>
      <c r="C57" s="6"/>
      <c r="D57" s="7" t="s">
        <v>307</v>
      </c>
      <c r="E57" s="18"/>
      <c r="F57" s="15">
        <v>14167</v>
      </c>
      <c r="H57" s="5">
        <v>54</v>
      </c>
      <c r="I57" s="23"/>
      <c r="J57" s="7" t="s">
        <v>311</v>
      </c>
      <c r="K57" s="18"/>
      <c r="L57" s="26">
        <v>331.2</v>
      </c>
      <c r="N57" s="5">
        <v>54</v>
      </c>
      <c r="O57" s="23"/>
      <c r="P57" s="32" t="s">
        <v>58</v>
      </c>
      <c r="Q57" s="18"/>
      <c r="R57" s="33">
        <v>10.672787261511978</v>
      </c>
      <c r="S57" s="34">
        <v>3720</v>
      </c>
      <c r="U57" s="12">
        <v>54</v>
      </c>
      <c r="V57" s="6"/>
      <c r="W57" s="7" t="s">
        <v>299</v>
      </c>
      <c r="X57" s="18"/>
      <c r="Y57" s="39">
        <v>59.019321801780343</v>
      </c>
      <c r="Z57" s="15">
        <v>19824</v>
      </c>
      <c r="AB57" s="5">
        <v>54</v>
      </c>
      <c r="AC57" s="23"/>
      <c r="AD57" s="7" t="s">
        <v>286</v>
      </c>
      <c r="AE57" s="18"/>
      <c r="AF57" s="39">
        <v>22.935229024819552</v>
      </c>
      <c r="AG57" s="15">
        <v>16809</v>
      </c>
      <c r="AH57" s="177"/>
      <c r="AI57" s="12">
        <v>54</v>
      </c>
      <c r="AJ57" s="6"/>
      <c r="AK57" s="7" t="s">
        <v>307</v>
      </c>
      <c r="AL57" s="18"/>
      <c r="AM57" s="168">
        <v>-34.995099640640312</v>
      </c>
      <c r="AN57" s="171">
        <v>15305</v>
      </c>
      <c r="AO57" s="172">
        <v>9949</v>
      </c>
      <c r="AQ57" s="5">
        <v>54</v>
      </c>
      <c r="AR57" s="23"/>
      <c r="AS57" s="7" t="s">
        <v>0</v>
      </c>
      <c r="AT57" s="18"/>
      <c r="AU57" s="26">
        <v>2.3369599999999999</v>
      </c>
      <c r="AW57" s="5">
        <v>54</v>
      </c>
      <c r="AX57" s="23"/>
      <c r="AY57" s="7" t="s">
        <v>276</v>
      </c>
      <c r="AZ57" s="18"/>
      <c r="BA57" s="39">
        <v>3.3834666214123588</v>
      </c>
      <c r="BB57" s="15">
        <v>1595</v>
      </c>
      <c r="BD57" s="5">
        <v>54</v>
      </c>
      <c r="BE57" s="23"/>
      <c r="BF57" s="7" t="s">
        <v>302</v>
      </c>
      <c r="BG57" s="18"/>
      <c r="BH57" s="39">
        <v>8.2271364317841087</v>
      </c>
      <c r="BI57" s="15">
        <v>878</v>
      </c>
      <c r="BK57" s="5">
        <v>54</v>
      </c>
      <c r="BL57" s="23"/>
      <c r="BM57" s="7" t="s">
        <v>304</v>
      </c>
      <c r="BN57" s="18"/>
      <c r="BO57" s="246">
        <v>133</v>
      </c>
      <c r="BP57" s="26">
        <v>0.68055058077060837</v>
      </c>
      <c r="BR57" s="5">
        <v>54</v>
      </c>
      <c r="BS57" s="23"/>
      <c r="BT57" s="7" t="s">
        <v>299</v>
      </c>
      <c r="BU57" s="18"/>
      <c r="BV57" s="46">
        <v>80.497012573942499</v>
      </c>
      <c r="BY57" s="209"/>
      <c r="BZ57" s="209"/>
    </row>
    <row r="58" spans="2:78" ht="14.25">
      <c r="B58" s="12">
        <v>55</v>
      </c>
      <c r="C58" s="6"/>
      <c r="D58" s="7" t="s">
        <v>308</v>
      </c>
      <c r="E58" s="18"/>
      <c r="F58" s="15">
        <v>13643</v>
      </c>
      <c r="H58" s="5">
        <v>55</v>
      </c>
      <c r="I58" s="23"/>
      <c r="J58" s="7" t="s">
        <v>308</v>
      </c>
      <c r="K58" s="18"/>
      <c r="L58" s="26">
        <v>287.8</v>
      </c>
      <c r="N58" s="5">
        <v>55</v>
      </c>
      <c r="O58" s="23"/>
      <c r="P58" s="32" t="s">
        <v>45</v>
      </c>
      <c r="Q58" s="18"/>
      <c r="R58" s="33">
        <v>10.626102292768959</v>
      </c>
      <c r="S58" s="34">
        <v>1928</v>
      </c>
      <c r="U58" s="12">
        <v>55</v>
      </c>
      <c r="V58" s="6"/>
      <c r="W58" s="7" t="s">
        <v>2</v>
      </c>
      <c r="X58" s="18"/>
      <c r="Y58" s="39">
        <v>58.906421399038052</v>
      </c>
      <c r="Z58" s="15">
        <v>6981</v>
      </c>
      <c r="AB58" s="5">
        <v>55</v>
      </c>
      <c r="AC58" s="23"/>
      <c r="AD58" s="7" t="s">
        <v>279</v>
      </c>
      <c r="AE58" s="18"/>
      <c r="AF58" s="39">
        <v>22.548507332706308</v>
      </c>
      <c r="AG58" s="15">
        <v>19419</v>
      </c>
      <c r="AH58" s="177"/>
      <c r="AI58" s="12">
        <v>55</v>
      </c>
      <c r="AJ58" s="6"/>
      <c r="AK58" s="7" t="s">
        <v>312</v>
      </c>
      <c r="AL58" s="18"/>
      <c r="AM58" s="168">
        <v>-36.691770756796473</v>
      </c>
      <c r="AN58" s="171">
        <v>10888</v>
      </c>
      <c r="AO58" s="172">
        <v>6893</v>
      </c>
      <c r="AQ58" s="5">
        <v>55</v>
      </c>
      <c r="AR58" s="23"/>
      <c r="AS58" s="7" t="s">
        <v>258</v>
      </c>
      <c r="AT58" s="18"/>
      <c r="AU58" s="26">
        <v>2.3235399999999999</v>
      </c>
      <c r="AW58" s="5">
        <v>55</v>
      </c>
      <c r="AX58" s="23"/>
      <c r="AY58" s="7" t="s">
        <v>1</v>
      </c>
      <c r="AZ58" s="18"/>
      <c r="BA58" s="39">
        <v>3.3599860182636427</v>
      </c>
      <c r="BB58" s="15">
        <v>1538</v>
      </c>
      <c r="BD58" s="5">
        <v>55</v>
      </c>
      <c r="BE58" s="23"/>
      <c r="BF58" s="7" t="s">
        <v>279</v>
      </c>
      <c r="BG58" s="18"/>
      <c r="BH58" s="39">
        <v>7.9857806639422266</v>
      </c>
      <c r="BI58" s="15">
        <v>2853</v>
      </c>
      <c r="BK58" s="5">
        <v>54</v>
      </c>
      <c r="BL58" s="23"/>
      <c r="BM58" s="7" t="s">
        <v>2</v>
      </c>
      <c r="BN58" s="18"/>
      <c r="BO58" s="246">
        <v>133</v>
      </c>
      <c r="BP58" s="26">
        <v>1.1634009797060882</v>
      </c>
      <c r="BR58" s="5">
        <v>55</v>
      </c>
      <c r="BS58" s="23"/>
      <c r="BT58" s="7" t="s">
        <v>274</v>
      </c>
      <c r="BU58" s="18"/>
      <c r="BV58" s="47">
        <v>79.985623417113146</v>
      </c>
      <c r="BY58" s="210"/>
      <c r="BZ58" s="210"/>
    </row>
    <row r="59" spans="2:78" ht="14.25">
      <c r="B59" s="12">
        <v>56</v>
      </c>
      <c r="C59" s="6"/>
      <c r="D59" s="7" t="s">
        <v>309</v>
      </c>
      <c r="E59" s="18"/>
      <c r="F59" s="15">
        <v>11853</v>
      </c>
      <c r="H59" s="5">
        <v>56</v>
      </c>
      <c r="I59" s="23"/>
      <c r="J59" s="7" t="s">
        <v>310</v>
      </c>
      <c r="K59" s="18"/>
      <c r="L59" s="26">
        <v>284.7</v>
      </c>
      <c r="N59" s="5">
        <v>56</v>
      </c>
      <c r="O59" s="23"/>
      <c r="P59" s="32" t="s">
        <v>42</v>
      </c>
      <c r="Q59" s="18"/>
      <c r="R59" s="33">
        <v>10.558366926837637</v>
      </c>
      <c r="S59" s="34">
        <v>3693</v>
      </c>
      <c r="U59" s="12">
        <v>56</v>
      </c>
      <c r="V59" s="6"/>
      <c r="W59" s="7" t="s">
        <v>291</v>
      </c>
      <c r="X59" s="18"/>
      <c r="Y59" s="39">
        <v>58.405682715074981</v>
      </c>
      <c r="Z59" s="15">
        <v>33300</v>
      </c>
      <c r="AB59" s="5">
        <v>56</v>
      </c>
      <c r="AC59" s="23"/>
      <c r="AD59" s="7" t="s">
        <v>0</v>
      </c>
      <c r="AE59" s="18"/>
      <c r="AF59" s="39">
        <v>22.106360135886078</v>
      </c>
      <c r="AG59" s="15">
        <v>280856</v>
      </c>
      <c r="AH59" s="177"/>
      <c r="AI59" s="12">
        <v>56</v>
      </c>
      <c r="AJ59" s="6"/>
      <c r="AK59" s="7" t="s">
        <v>304</v>
      </c>
      <c r="AL59" s="18"/>
      <c r="AM59" s="168">
        <v>-37.155462782864461</v>
      </c>
      <c r="AN59" s="171">
        <v>21079</v>
      </c>
      <c r="AO59" s="172">
        <v>13247</v>
      </c>
      <c r="AQ59" s="5">
        <v>56</v>
      </c>
      <c r="AR59" s="23"/>
      <c r="AS59" s="7" t="s">
        <v>262</v>
      </c>
      <c r="AT59" s="18"/>
      <c r="AU59" s="26">
        <v>2.3128700000000002</v>
      </c>
      <c r="AW59" s="5">
        <v>56</v>
      </c>
      <c r="AX59" s="23"/>
      <c r="AY59" s="7" t="s">
        <v>0</v>
      </c>
      <c r="AZ59" s="18"/>
      <c r="BA59" s="39">
        <v>3.348783575165927</v>
      </c>
      <c r="BB59" s="15">
        <v>17831</v>
      </c>
      <c r="BD59" s="5">
        <v>56</v>
      </c>
      <c r="BE59" s="23"/>
      <c r="BF59" s="7" t="s">
        <v>304</v>
      </c>
      <c r="BG59" s="18"/>
      <c r="BH59" s="39">
        <v>7.9706959706959708</v>
      </c>
      <c r="BI59" s="15">
        <v>544</v>
      </c>
      <c r="BK59" s="5">
        <v>56</v>
      </c>
      <c r="BL59" s="23"/>
      <c r="BM59" s="7" t="s">
        <v>310</v>
      </c>
      <c r="BN59" s="18"/>
      <c r="BO59" s="246">
        <v>113</v>
      </c>
      <c r="BP59" s="26">
        <v>0.96837775302082452</v>
      </c>
      <c r="BR59" s="5">
        <v>56</v>
      </c>
      <c r="BS59" s="23"/>
      <c r="BT59" s="7" t="s">
        <v>288</v>
      </c>
      <c r="BU59" s="18"/>
      <c r="BV59" s="47">
        <v>79.366507954941355</v>
      </c>
      <c r="BY59" s="210"/>
      <c r="BZ59" s="210"/>
    </row>
    <row r="60" spans="2:78" ht="14.25">
      <c r="B60" s="12">
        <v>57</v>
      </c>
      <c r="C60" s="6"/>
      <c r="D60" s="7" t="s">
        <v>310</v>
      </c>
      <c r="E60" s="18"/>
      <c r="F60" s="15">
        <v>11501</v>
      </c>
      <c r="H60" s="5">
        <v>57</v>
      </c>
      <c r="I60" s="23"/>
      <c r="J60" s="7" t="s">
        <v>314</v>
      </c>
      <c r="K60" s="18"/>
      <c r="L60" s="26">
        <v>236.4</v>
      </c>
      <c r="N60" s="5">
        <v>57</v>
      </c>
      <c r="O60" s="23"/>
      <c r="P60" s="32" t="s">
        <v>52</v>
      </c>
      <c r="Q60" s="18"/>
      <c r="R60" s="33">
        <v>10.458911419423693</v>
      </c>
      <c r="S60" s="34">
        <v>784</v>
      </c>
      <c r="U60" s="12">
        <v>57</v>
      </c>
      <c r="V60" s="6"/>
      <c r="W60" s="7" t="s">
        <v>313</v>
      </c>
      <c r="X60" s="18"/>
      <c r="Y60" s="39">
        <v>58.375693160813313</v>
      </c>
      <c r="Z60" s="15">
        <v>5053</v>
      </c>
      <c r="AB60" s="5">
        <v>57</v>
      </c>
      <c r="AC60" s="23"/>
      <c r="AD60" s="7" t="s">
        <v>258</v>
      </c>
      <c r="AE60" s="18"/>
      <c r="AF60" s="39">
        <v>21.964655701857989</v>
      </c>
      <c r="AG60" s="15">
        <v>130181</v>
      </c>
      <c r="AH60" s="177"/>
      <c r="AI60" s="12">
        <v>57</v>
      </c>
      <c r="AJ60" s="6"/>
      <c r="AK60" s="7" t="s">
        <v>310</v>
      </c>
      <c r="AL60" s="18"/>
      <c r="AM60" s="168">
        <v>-37.201882428013086</v>
      </c>
      <c r="AN60" s="171">
        <v>12537</v>
      </c>
      <c r="AO60" s="172">
        <v>7873</v>
      </c>
      <c r="AQ60" s="5">
        <v>57</v>
      </c>
      <c r="AR60" s="23"/>
      <c r="AS60" s="7" t="s">
        <v>261</v>
      </c>
      <c r="AT60" s="18"/>
      <c r="AU60" s="26">
        <v>2.2996300000000001</v>
      </c>
      <c r="AW60" s="5">
        <v>57</v>
      </c>
      <c r="AX60" s="23"/>
      <c r="AY60" s="7" t="s">
        <v>285</v>
      </c>
      <c r="AZ60" s="18"/>
      <c r="BA60" s="39">
        <v>3.2133634075381647</v>
      </c>
      <c r="BB60" s="15">
        <v>983</v>
      </c>
      <c r="BD60" s="5">
        <v>57</v>
      </c>
      <c r="BE60" s="23"/>
      <c r="BF60" s="7" t="s">
        <v>66</v>
      </c>
      <c r="BG60" s="18"/>
      <c r="BH60" s="39">
        <v>7.7957458698613395</v>
      </c>
      <c r="BI60" s="15">
        <v>2232</v>
      </c>
      <c r="BK60" s="5">
        <v>57</v>
      </c>
      <c r="BL60" s="23"/>
      <c r="BM60" s="7" t="s">
        <v>311</v>
      </c>
      <c r="BN60" s="18"/>
      <c r="BO60" s="246">
        <v>109</v>
      </c>
      <c r="BP60" s="26">
        <v>0.97495527728085862</v>
      </c>
      <c r="BR60" s="5">
        <v>57</v>
      </c>
      <c r="BS60" s="23"/>
      <c r="BT60" s="7" t="s">
        <v>300</v>
      </c>
      <c r="BU60" s="18"/>
      <c r="BV60" s="46">
        <v>78.914106887855866</v>
      </c>
      <c r="BY60" s="209"/>
      <c r="BZ60" s="209"/>
    </row>
    <row r="61" spans="2:78" ht="14.25">
      <c r="B61" s="12">
        <v>58</v>
      </c>
      <c r="C61" s="6"/>
      <c r="D61" s="7" t="s">
        <v>2</v>
      </c>
      <c r="E61" s="18"/>
      <c r="F61" s="15">
        <v>11273</v>
      </c>
      <c r="H61" s="5">
        <v>58</v>
      </c>
      <c r="I61" s="23"/>
      <c r="J61" s="7" t="s">
        <v>2</v>
      </c>
      <c r="K61" s="18"/>
      <c r="L61" s="26">
        <v>201.7</v>
      </c>
      <c r="N61" s="5">
        <v>58</v>
      </c>
      <c r="O61" s="23"/>
      <c r="P61" s="32" t="s">
        <v>43</v>
      </c>
      <c r="Q61" s="18"/>
      <c r="R61" s="33">
        <v>9.7742495658645492</v>
      </c>
      <c r="S61" s="34">
        <v>1182</v>
      </c>
      <c r="U61" s="12">
        <v>58</v>
      </c>
      <c r="V61" s="6"/>
      <c r="W61" s="7" t="s">
        <v>289</v>
      </c>
      <c r="X61" s="18"/>
      <c r="Y61" s="39">
        <v>57.843242332838265</v>
      </c>
      <c r="Z61" s="15">
        <v>37778</v>
      </c>
      <c r="AB61" s="5">
        <v>58</v>
      </c>
      <c r="AC61" s="23"/>
      <c r="AD61" s="7" t="s">
        <v>295</v>
      </c>
      <c r="AE61" s="18"/>
      <c r="AF61" s="39">
        <v>21.747642730157303</v>
      </c>
      <c r="AG61" s="15">
        <v>9664</v>
      </c>
      <c r="AH61" s="177"/>
      <c r="AI61" s="12">
        <v>58</v>
      </c>
      <c r="AJ61" s="6"/>
      <c r="AK61" s="7" t="s">
        <v>309</v>
      </c>
      <c r="AL61" s="18"/>
      <c r="AM61" s="168">
        <v>-38.076808573980351</v>
      </c>
      <c r="AN61" s="171">
        <v>13436</v>
      </c>
      <c r="AO61" s="172">
        <v>8320</v>
      </c>
      <c r="AQ61" s="5">
        <v>58</v>
      </c>
      <c r="AR61" s="23"/>
      <c r="AS61" s="7" t="s">
        <v>276</v>
      </c>
      <c r="AT61" s="18"/>
      <c r="AU61" s="26">
        <v>2.2685599999999999</v>
      </c>
      <c r="AW61" s="5">
        <v>58</v>
      </c>
      <c r="AX61" s="23"/>
      <c r="AY61" s="7" t="s">
        <v>266</v>
      </c>
      <c r="AZ61" s="18"/>
      <c r="BA61" s="39">
        <v>3.210108045361193</v>
      </c>
      <c r="BB61" s="15">
        <v>2157</v>
      </c>
      <c r="BD61" s="5">
        <v>58</v>
      </c>
      <c r="BE61" s="23"/>
      <c r="BF61" s="7" t="s">
        <v>39</v>
      </c>
      <c r="BG61" s="18"/>
      <c r="BH61" s="39">
        <v>7.6493608139838241</v>
      </c>
      <c r="BI61" s="15">
        <v>1466</v>
      </c>
      <c r="BK61" s="5">
        <v>58</v>
      </c>
      <c r="BL61" s="23"/>
      <c r="BM61" s="7" t="s">
        <v>307</v>
      </c>
      <c r="BN61" s="18"/>
      <c r="BO61" s="246">
        <v>96</v>
      </c>
      <c r="BP61" s="26">
        <v>0.66931604266889777</v>
      </c>
      <c r="BR61" s="5">
        <v>58</v>
      </c>
      <c r="BS61" s="23"/>
      <c r="BT61" s="7" t="s">
        <v>66</v>
      </c>
      <c r="BU61" s="18"/>
      <c r="BV61" s="47">
        <v>78.685526503786249</v>
      </c>
      <c r="BY61" s="210"/>
      <c r="BZ61" s="210"/>
    </row>
    <row r="62" spans="2:78" ht="14.25">
      <c r="B62" s="12">
        <v>59</v>
      </c>
      <c r="C62" s="6"/>
      <c r="D62" s="7" t="s">
        <v>311</v>
      </c>
      <c r="E62" s="18"/>
      <c r="F62" s="15">
        <v>11064</v>
      </c>
      <c r="H62" s="5">
        <v>59</v>
      </c>
      <c r="I62" s="23"/>
      <c r="J62" s="7" t="s">
        <v>313</v>
      </c>
      <c r="K62" s="18"/>
      <c r="L62" s="26">
        <v>169.4</v>
      </c>
      <c r="N62" s="5">
        <v>59</v>
      </c>
      <c r="O62" s="23"/>
      <c r="P62" s="32" t="s">
        <v>48</v>
      </c>
      <c r="Q62" s="18"/>
      <c r="R62" s="33">
        <v>9.3139459351421579</v>
      </c>
      <c r="S62" s="34">
        <v>1864</v>
      </c>
      <c r="U62" s="12">
        <v>59</v>
      </c>
      <c r="V62" s="6"/>
      <c r="W62" s="7" t="s">
        <v>315</v>
      </c>
      <c r="X62" s="18"/>
      <c r="Y62" s="39">
        <v>56.856955380577425</v>
      </c>
      <c r="Z62" s="15">
        <v>1733</v>
      </c>
      <c r="AB62" s="5">
        <v>59</v>
      </c>
      <c r="AC62" s="23"/>
      <c r="AD62" s="7" t="s">
        <v>287</v>
      </c>
      <c r="AE62" s="18"/>
      <c r="AF62" s="39">
        <v>21.424952145028715</v>
      </c>
      <c r="AG62" s="15">
        <v>15222</v>
      </c>
      <c r="AH62" s="177"/>
      <c r="AI62" s="12">
        <v>59</v>
      </c>
      <c r="AJ62" s="6"/>
      <c r="AK62" s="7" t="s">
        <v>314</v>
      </c>
      <c r="AL62" s="18"/>
      <c r="AM62" s="168">
        <v>-38.353566009104703</v>
      </c>
      <c r="AN62" s="171">
        <v>7908</v>
      </c>
      <c r="AO62" s="172">
        <v>4875</v>
      </c>
      <c r="AQ62" s="5">
        <v>59</v>
      </c>
      <c r="AR62" s="23"/>
      <c r="AS62" s="7" t="s">
        <v>272</v>
      </c>
      <c r="AT62" s="18"/>
      <c r="AU62" s="26">
        <v>2.2661600000000002</v>
      </c>
      <c r="AW62" s="5">
        <v>59</v>
      </c>
      <c r="AX62" s="23"/>
      <c r="AY62" s="7" t="s">
        <v>261</v>
      </c>
      <c r="AZ62" s="18"/>
      <c r="BA62" s="39">
        <v>3.125772007356372</v>
      </c>
      <c r="BB62" s="15">
        <v>4555</v>
      </c>
      <c r="BD62" s="5">
        <v>59</v>
      </c>
      <c r="BE62" s="23"/>
      <c r="BF62" s="7" t="s">
        <v>306</v>
      </c>
      <c r="BG62" s="18"/>
      <c r="BH62" s="39">
        <v>7.3505535055350553</v>
      </c>
      <c r="BI62" s="15">
        <v>498</v>
      </c>
      <c r="BK62" s="5">
        <v>58</v>
      </c>
      <c r="BL62" s="23"/>
      <c r="BM62" s="7" t="s">
        <v>309</v>
      </c>
      <c r="BN62" s="18"/>
      <c r="BO62" s="246">
        <v>96</v>
      </c>
      <c r="BP62" s="26">
        <v>0.7971435688781866</v>
      </c>
      <c r="BR62" s="5">
        <v>59</v>
      </c>
      <c r="BS62" s="23"/>
      <c r="BT62" s="7" t="s">
        <v>285</v>
      </c>
      <c r="BU62" s="18"/>
      <c r="BV62" s="47">
        <v>78.31951846690896</v>
      </c>
      <c r="BY62" s="210"/>
      <c r="BZ62" s="210"/>
    </row>
    <row r="63" spans="2:78" ht="14.25">
      <c r="B63" s="12">
        <v>60</v>
      </c>
      <c r="C63" s="6"/>
      <c r="D63" s="7" t="s">
        <v>312</v>
      </c>
      <c r="E63" s="18"/>
      <c r="F63" s="15">
        <v>9943</v>
      </c>
      <c r="H63" s="5">
        <v>60</v>
      </c>
      <c r="I63" s="23"/>
      <c r="J63" s="7" t="s">
        <v>312</v>
      </c>
      <c r="K63" s="18"/>
      <c r="L63" s="26">
        <v>156</v>
      </c>
      <c r="N63" s="5">
        <v>60</v>
      </c>
      <c r="O63" s="23"/>
      <c r="P63" s="32" t="s">
        <v>46</v>
      </c>
      <c r="Q63" s="18"/>
      <c r="R63" s="33">
        <v>8.9347839838066925</v>
      </c>
      <c r="S63" s="34">
        <v>2825</v>
      </c>
      <c r="U63" s="12">
        <v>60</v>
      </c>
      <c r="V63" s="6"/>
      <c r="W63" s="7" t="s">
        <v>309</v>
      </c>
      <c r="X63" s="18"/>
      <c r="Y63" s="39">
        <v>56.270044900577297</v>
      </c>
      <c r="Z63" s="15">
        <v>7018</v>
      </c>
      <c r="AB63" s="5">
        <v>60</v>
      </c>
      <c r="AC63" s="23"/>
      <c r="AD63" s="7" t="s">
        <v>306</v>
      </c>
      <c r="AE63" s="18"/>
      <c r="AF63" s="39">
        <v>21.134507472637367</v>
      </c>
      <c r="AG63" s="15">
        <v>3804</v>
      </c>
      <c r="AH63" s="177"/>
      <c r="AI63" s="12">
        <v>60</v>
      </c>
      <c r="AJ63" s="6"/>
      <c r="AK63" s="7" t="s">
        <v>313</v>
      </c>
      <c r="AL63" s="18"/>
      <c r="AM63" s="168">
        <v>-38.400265516096916</v>
      </c>
      <c r="AN63" s="171">
        <v>9039</v>
      </c>
      <c r="AO63" s="172">
        <v>5568</v>
      </c>
      <c r="AQ63" s="5">
        <v>60</v>
      </c>
      <c r="AR63" s="23"/>
      <c r="AS63" s="7" t="s">
        <v>273</v>
      </c>
      <c r="AT63" s="18"/>
      <c r="AU63" s="26">
        <v>2.2583700000000002</v>
      </c>
      <c r="AW63" s="5">
        <v>60</v>
      </c>
      <c r="AX63" s="23"/>
      <c r="AY63" s="7" t="s">
        <v>272</v>
      </c>
      <c r="AZ63" s="18"/>
      <c r="BA63" s="39">
        <v>2.9066725182722011</v>
      </c>
      <c r="BB63" s="15">
        <v>1722</v>
      </c>
      <c r="BD63" s="5">
        <v>60</v>
      </c>
      <c r="BE63" s="23"/>
      <c r="BF63" s="7" t="s">
        <v>287</v>
      </c>
      <c r="BG63" s="18"/>
      <c r="BH63" s="39">
        <v>7.1525859049694525</v>
      </c>
      <c r="BI63" s="15">
        <v>1838</v>
      </c>
      <c r="BK63" s="5">
        <v>60</v>
      </c>
      <c r="BL63" s="23"/>
      <c r="BM63" s="7" t="s">
        <v>313</v>
      </c>
      <c r="BN63" s="18"/>
      <c r="BO63" s="246">
        <v>59</v>
      </c>
      <c r="BP63" s="26">
        <v>0.69567268010847771</v>
      </c>
      <c r="BR63" s="5">
        <v>60</v>
      </c>
      <c r="BS63" s="23"/>
      <c r="BT63" s="7" t="s">
        <v>302</v>
      </c>
      <c r="BU63" s="18"/>
      <c r="BV63" s="46">
        <v>78.201136327159503</v>
      </c>
      <c r="BY63" s="209"/>
      <c r="BZ63" s="209"/>
    </row>
    <row r="64" spans="2:78" ht="14.25">
      <c r="B64" s="12">
        <v>61</v>
      </c>
      <c r="C64" s="6"/>
      <c r="D64" s="7" t="s">
        <v>313</v>
      </c>
      <c r="E64" s="18"/>
      <c r="F64" s="15">
        <v>8360</v>
      </c>
      <c r="H64" s="5">
        <v>61</v>
      </c>
      <c r="I64" s="23"/>
      <c r="J64" s="7" t="s">
        <v>289</v>
      </c>
      <c r="K64" s="18"/>
      <c r="L64" s="26">
        <v>108.7</v>
      </c>
      <c r="N64" s="5">
        <v>61</v>
      </c>
      <c r="O64" s="23"/>
      <c r="P64" s="32" t="s">
        <v>2</v>
      </c>
      <c r="Q64" s="18"/>
      <c r="R64" s="33">
        <v>8.6490591511264867</v>
      </c>
      <c r="S64" s="34">
        <v>1025</v>
      </c>
      <c r="U64" s="12">
        <v>61</v>
      </c>
      <c r="V64" s="6"/>
      <c r="W64" s="7" t="s">
        <v>312</v>
      </c>
      <c r="X64" s="18"/>
      <c r="Y64" s="39">
        <v>55.47778749878487</v>
      </c>
      <c r="Z64" s="15">
        <v>5707</v>
      </c>
      <c r="AB64" s="5">
        <v>61</v>
      </c>
      <c r="AC64" s="23"/>
      <c r="AD64" s="7" t="s">
        <v>273</v>
      </c>
      <c r="AE64" s="18"/>
      <c r="AF64" s="39">
        <v>18.70916956035548</v>
      </c>
      <c r="AG64" s="15">
        <v>25431</v>
      </c>
      <c r="AH64" s="177"/>
      <c r="AI64" s="12">
        <v>61</v>
      </c>
      <c r="AJ64" s="6"/>
      <c r="AK64" s="7" t="s">
        <v>2</v>
      </c>
      <c r="AL64" s="18"/>
      <c r="AM64" s="168">
        <v>-41.053309711708806</v>
      </c>
      <c r="AN64" s="171">
        <v>12418</v>
      </c>
      <c r="AO64" s="172">
        <v>7320</v>
      </c>
      <c r="AQ64" s="5">
        <v>61</v>
      </c>
      <c r="AR64" s="23"/>
      <c r="AS64" s="7" t="s">
        <v>297</v>
      </c>
      <c r="AT64" s="18"/>
      <c r="AU64" s="26">
        <v>2.2458800000000001</v>
      </c>
      <c r="AW64" s="5">
        <v>61</v>
      </c>
      <c r="AX64" s="23"/>
      <c r="AY64" s="7" t="s">
        <v>286</v>
      </c>
      <c r="AZ64" s="18"/>
      <c r="BA64" s="39">
        <v>2.8849251676771224</v>
      </c>
      <c r="BB64" s="15">
        <v>985</v>
      </c>
      <c r="BD64" s="5">
        <v>61</v>
      </c>
      <c r="BE64" s="23"/>
      <c r="BF64" s="7" t="s">
        <v>272</v>
      </c>
      <c r="BG64" s="18"/>
      <c r="BH64" s="39">
        <v>7.0016710835035356</v>
      </c>
      <c r="BI64" s="15">
        <v>4148</v>
      </c>
      <c r="BK64" s="5">
        <v>61</v>
      </c>
      <c r="BL64" s="23"/>
      <c r="BM64" s="7" t="s">
        <v>312</v>
      </c>
      <c r="BN64" s="18"/>
      <c r="BO64" s="246">
        <v>54</v>
      </c>
      <c r="BP64" s="26">
        <v>0.53338601343342551</v>
      </c>
      <c r="BR64" s="5">
        <v>61</v>
      </c>
      <c r="BS64" s="23"/>
      <c r="BT64" s="7" t="s">
        <v>39</v>
      </c>
      <c r="BU64" s="18"/>
      <c r="BV64" s="47">
        <v>76.995146403564604</v>
      </c>
      <c r="BY64" s="210"/>
      <c r="BZ64" s="210"/>
    </row>
    <row r="65" spans="2:78" ht="14.25">
      <c r="B65" s="12">
        <v>62</v>
      </c>
      <c r="C65" s="6"/>
      <c r="D65" s="7" t="s">
        <v>314</v>
      </c>
      <c r="E65" s="18"/>
      <c r="F65" s="15">
        <v>7194</v>
      </c>
      <c r="H65" s="5">
        <v>62</v>
      </c>
      <c r="I65" s="23"/>
      <c r="J65" s="7" t="s">
        <v>315</v>
      </c>
      <c r="K65" s="18"/>
      <c r="L65" s="26">
        <v>76.8</v>
      </c>
      <c r="N65" s="5">
        <v>62</v>
      </c>
      <c r="O65" s="23"/>
      <c r="P65" s="32" t="s">
        <v>49</v>
      </c>
      <c r="Q65" s="18"/>
      <c r="R65" s="33">
        <v>8.1937591215511851</v>
      </c>
      <c r="S65" s="34">
        <v>1179</v>
      </c>
      <c r="U65" s="12">
        <v>62</v>
      </c>
      <c r="V65" s="6"/>
      <c r="W65" s="7" t="s">
        <v>314</v>
      </c>
      <c r="X65" s="18"/>
      <c r="Y65" s="39">
        <v>55.309498399146207</v>
      </c>
      <c r="Z65" s="15">
        <v>4146</v>
      </c>
      <c r="AB65" s="5">
        <v>62</v>
      </c>
      <c r="AC65" s="23"/>
      <c r="AD65" s="7" t="s">
        <v>281</v>
      </c>
      <c r="AE65" s="18"/>
      <c r="AF65" s="39">
        <v>16.98939403336848</v>
      </c>
      <c r="AG65" s="15">
        <v>13696</v>
      </c>
      <c r="AH65" s="177"/>
      <c r="AI65" s="12">
        <v>62</v>
      </c>
      <c r="AJ65" s="6"/>
      <c r="AK65" s="7" t="s">
        <v>300</v>
      </c>
      <c r="AL65" s="18"/>
      <c r="AM65" s="168">
        <v>-42.533345486585851</v>
      </c>
      <c r="AN65" s="171">
        <v>32913</v>
      </c>
      <c r="AO65" s="172">
        <v>18914</v>
      </c>
      <c r="AQ65" s="5">
        <v>62</v>
      </c>
      <c r="AR65" s="23"/>
      <c r="AS65" s="7" t="s">
        <v>281</v>
      </c>
      <c r="AT65" s="18"/>
      <c r="AU65" s="26">
        <v>2.1553</v>
      </c>
      <c r="AW65" s="5">
        <v>62</v>
      </c>
      <c r="AX65" s="23"/>
      <c r="AY65" s="7" t="s">
        <v>273</v>
      </c>
      <c r="AZ65" s="18"/>
      <c r="BA65" s="39">
        <v>2.3941316015276679</v>
      </c>
      <c r="BB65" s="15">
        <v>1423</v>
      </c>
      <c r="BD65" s="5">
        <v>62</v>
      </c>
      <c r="BE65" s="23"/>
      <c r="BF65" s="7" t="s">
        <v>281</v>
      </c>
      <c r="BG65" s="18"/>
      <c r="BH65" s="39">
        <v>6.7393781539964186</v>
      </c>
      <c r="BI65" s="15">
        <v>2484</v>
      </c>
      <c r="BK65" s="5">
        <v>62</v>
      </c>
      <c r="BL65" s="23"/>
      <c r="BM65" s="7" t="s">
        <v>314</v>
      </c>
      <c r="BN65" s="18"/>
      <c r="BO65" s="246">
        <v>27</v>
      </c>
      <c r="BP65" s="26">
        <v>0.37031957207516114</v>
      </c>
      <c r="BR65" s="5">
        <v>62</v>
      </c>
      <c r="BS65" s="23"/>
      <c r="BT65" s="7" t="s">
        <v>315</v>
      </c>
      <c r="BU65" s="18"/>
      <c r="BV65" s="46">
        <v>76.43369175627241</v>
      </c>
      <c r="BY65" s="209"/>
      <c r="BZ65" s="209"/>
    </row>
    <row r="66" spans="2:78" ht="14.25" customHeight="1">
      <c r="B66" s="13">
        <v>63</v>
      </c>
      <c r="C66" s="10"/>
      <c r="D66" s="9" t="s">
        <v>315</v>
      </c>
      <c r="E66" s="19"/>
      <c r="F66" s="16">
        <v>2846</v>
      </c>
      <c r="H66" s="8">
        <v>63</v>
      </c>
      <c r="I66" s="24"/>
      <c r="J66" s="9" t="s">
        <v>309</v>
      </c>
      <c r="K66" s="19"/>
      <c r="L66" s="27">
        <v>69.2</v>
      </c>
      <c r="N66" s="8">
        <v>63</v>
      </c>
      <c r="O66" s="24"/>
      <c r="P66" s="35" t="s">
        <v>54</v>
      </c>
      <c r="Q66" s="19"/>
      <c r="R66" s="36">
        <v>7.5131233595800522</v>
      </c>
      <c r="S66" s="37">
        <v>229</v>
      </c>
      <c r="U66" s="13">
        <v>63</v>
      </c>
      <c r="V66" s="10"/>
      <c r="W66" s="9" t="s">
        <v>307</v>
      </c>
      <c r="X66" s="19"/>
      <c r="Y66" s="40">
        <v>54.242824379734522</v>
      </c>
      <c r="Z66" s="16">
        <v>7805</v>
      </c>
      <c r="AB66" s="8">
        <v>63</v>
      </c>
      <c r="AC66" s="24"/>
      <c r="AD66" s="9" t="s">
        <v>272</v>
      </c>
      <c r="AE66" s="19"/>
      <c r="AF66" s="40">
        <v>15.550527568894509</v>
      </c>
      <c r="AG66" s="16">
        <v>21031</v>
      </c>
      <c r="AH66" s="177"/>
      <c r="AI66" s="13">
        <v>63</v>
      </c>
      <c r="AJ66" s="10"/>
      <c r="AK66" s="9" t="s">
        <v>315</v>
      </c>
      <c r="AL66" s="19"/>
      <c r="AM66" s="173">
        <v>-51.553166069295095</v>
      </c>
      <c r="AN66" s="174">
        <v>3348</v>
      </c>
      <c r="AO66" s="175">
        <v>1622</v>
      </c>
      <c r="AQ66" s="8">
        <v>63</v>
      </c>
      <c r="AR66" s="24"/>
      <c r="AS66" s="9" t="s">
        <v>286</v>
      </c>
      <c r="AT66" s="19"/>
      <c r="AU66" s="27">
        <v>2.0965400000000001</v>
      </c>
      <c r="AW66" s="8">
        <v>63</v>
      </c>
      <c r="AX66" s="24"/>
      <c r="AY66" s="9" t="s">
        <v>281</v>
      </c>
      <c r="AZ66" s="19"/>
      <c r="BA66" s="40">
        <v>2.1840577350914319</v>
      </c>
      <c r="BB66" s="16">
        <v>805</v>
      </c>
      <c r="BD66" s="8">
        <v>63</v>
      </c>
      <c r="BE66" s="24"/>
      <c r="BF66" s="9" t="s">
        <v>295</v>
      </c>
      <c r="BG66" s="19"/>
      <c r="BH66" s="40">
        <v>6.0960258946232688</v>
      </c>
      <c r="BI66" s="16">
        <v>1017</v>
      </c>
      <c r="BK66" s="8">
        <v>63</v>
      </c>
      <c r="BL66" s="24"/>
      <c r="BM66" s="9" t="s">
        <v>315</v>
      </c>
      <c r="BN66" s="19"/>
      <c r="BO66" s="247">
        <v>11</v>
      </c>
      <c r="BP66" s="27">
        <v>0.38088642659279781</v>
      </c>
      <c r="BR66" s="8">
        <v>63</v>
      </c>
      <c r="BS66" s="24"/>
      <c r="BT66" s="9" t="s">
        <v>276</v>
      </c>
      <c r="BU66" s="19"/>
      <c r="BV66" s="49">
        <v>72.431981711887275</v>
      </c>
      <c r="BY66" s="210"/>
      <c r="BZ66" s="210"/>
    </row>
    <row r="67" spans="2:78" s="231" customFormat="1" ht="14.25" customHeight="1">
      <c r="B67" s="229" t="s">
        <v>455</v>
      </c>
      <c r="C67" s="230"/>
      <c r="D67" s="230"/>
      <c r="E67" s="230"/>
      <c r="H67" s="230" t="s">
        <v>455</v>
      </c>
      <c r="I67" s="230"/>
      <c r="J67" s="230"/>
      <c r="K67" s="230"/>
      <c r="N67" s="230" t="s">
        <v>457</v>
      </c>
      <c r="O67" s="230"/>
      <c r="P67" s="230"/>
      <c r="Q67" s="230"/>
      <c r="R67" s="230"/>
      <c r="U67" s="230" t="s">
        <v>457</v>
      </c>
      <c r="V67" s="230"/>
      <c r="W67" s="230"/>
      <c r="X67" s="230"/>
      <c r="Y67" s="230"/>
      <c r="AB67" s="230" t="s">
        <v>457</v>
      </c>
      <c r="AC67" s="230"/>
      <c r="AD67" s="230"/>
      <c r="AE67" s="230"/>
      <c r="AF67" s="230"/>
      <c r="AI67" s="230" t="s">
        <v>154</v>
      </c>
      <c r="AJ67" s="230"/>
      <c r="AK67" s="230"/>
      <c r="AL67" s="230"/>
      <c r="AM67" s="230"/>
      <c r="AQ67" s="230" t="s">
        <v>316</v>
      </c>
      <c r="AR67" s="230"/>
      <c r="AS67" s="230"/>
      <c r="AT67" s="230"/>
      <c r="AU67" s="230"/>
      <c r="AW67" s="230" t="s">
        <v>316</v>
      </c>
      <c r="AX67" s="230"/>
      <c r="AY67" s="230"/>
      <c r="AZ67" s="230"/>
      <c r="BA67" s="230"/>
      <c r="BD67" s="230" t="s">
        <v>316</v>
      </c>
      <c r="BE67" s="230"/>
      <c r="BF67" s="230"/>
      <c r="BG67" s="230"/>
      <c r="BH67" s="230"/>
      <c r="BK67" s="230" t="s">
        <v>461</v>
      </c>
      <c r="BL67" s="230"/>
      <c r="BM67" s="230"/>
      <c r="BN67" s="230"/>
      <c r="BR67" s="230" t="s">
        <v>123</v>
      </c>
      <c r="BS67" s="230"/>
      <c r="BT67" s="230"/>
      <c r="BU67" s="230"/>
      <c r="BV67" s="230"/>
      <c r="BY67" s="230"/>
      <c r="BZ67" s="230"/>
    </row>
    <row r="68" spans="2:78" s="231" customFormat="1" ht="14.25" customHeight="1">
      <c r="B68" s="230" t="s">
        <v>456</v>
      </c>
      <c r="C68" s="230"/>
      <c r="D68" s="230"/>
      <c r="E68" s="230"/>
      <c r="H68" s="230" t="s">
        <v>456</v>
      </c>
      <c r="I68" s="230"/>
      <c r="J68" s="230"/>
      <c r="K68" s="230"/>
      <c r="N68" s="230" t="s">
        <v>122</v>
      </c>
      <c r="O68" s="230"/>
      <c r="P68" s="230"/>
      <c r="Q68" s="230"/>
      <c r="R68" s="230"/>
      <c r="U68" s="230" t="s">
        <v>122</v>
      </c>
      <c r="V68" s="230"/>
      <c r="W68" s="230"/>
      <c r="X68" s="230"/>
      <c r="Y68" s="230"/>
      <c r="AB68" s="230" t="s">
        <v>122</v>
      </c>
      <c r="AC68" s="230"/>
      <c r="AD68" s="230"/>
      <c r="AE68" s="230"/>
      <c r="AF68" s="230"/>
      <c r="AI68" s="230" t="s">
        <v>155</v>
      </c>
      <c r="AJ68" s="230"/>
      <c r="AK68" s="230"/>
      <c r="AL68" s="230"/>
      <c r="AM68" s="230"/>
      <c r="AQ68" s="230" t="s">
        <v>458</v>
      </c>
      <c r="AR68" s="230"/>
      <c r="AS68" s="230"/>
      <c r="AT68" s="230"/>
      <c r="AU68" s="230"/>
      <c r="AW68" s="230" t="s">
        <v>458</v>
      </c>
      <c r="AX68" s="230"/>
      <c r="AY68" s="230"/>
      <c r="AZ68" s="230"/>
      <c r="BA68" s="230"/>
      <c r="BD68" s="230" t="s">
        <v>459</v>
      </c>
      <c r="BE68" s="230"/>
      <c r="BF68" s="230"/>
      <c r="BG68" s="230"/>
      <c r="BH68" s="230"/>
      <c r="BK68" s="230" t="s">
        <v>125</v>
      </c>
      <c r="BL68" s="230"/>
      <c r="BM68" s="230"/>
      <c r="BN68" s="230"/>
      <c r="BR68" s="230" t="s">
        <v>124</v>
      </c>
      <c r="BS68" s="230"/>
      <c r="BT68" s="230"/>
      <c r="BU68" s="230"/>
      <c r="BV68" s="230"/>
      <c r="BY68" s="232"/>
      <c r="BZ68" s="232"/>
    </row>
    <row r="69" spans="2:78" s="234" customFormat="1" ht="14.25" customHeight="1">
      <c r="B69" s="230"/>
      <c r="C69" s="229"/>
      <c r="D69" s="230"/>
      <c r="E69" s="230"/>
      <c r="F69" s="231"/>
      <c r="G69" s="231"/>
      <c r="H69" s="230"/>
      <c r="I69" s="230"/>
      <c r="J69" s="230"/>
      <c r="K69" s="230"/>
      <c r="L69" s="231"/>
      <c r="M69" s="231"/>
      <c r="N69" s="230"/>
      <c r="O69" s="230"/>
      <c r="P69" s="230"/>
      <c r="Q69" s="230"/>
      <c r="R69" s="230"/>
      <c r="S69" s="231"/>
      <c r="T69" s="231"/>
      <c r="U69" s="230"/>
      <c r="V69" s="230"/>
      <c r="W69" s="230"/>
      <c r="X69" s="230"/>
      <c r="Y69" s="230"/>
      <c r="Z69" s="231"/>
      <c r="AA69" s="231"/>
      <c r="AB69" s="230"/>
      <c r="AC69" s="230"/>
      <c r="AD69" s="230"/>
      <c r="AE69" s="230"/>
      <c r="AF69" s="230"/>
      <c r="AG69" s="231"/>
      <c r="AH69" s="231"/>
      <c r="AI69" s="230"/>
      <c r="AJ69" s="230"/>
      <c r="AK69" s="230"/>
      <c r="AL69" s="230"/>
      <c r="AM69" s="233"/>
      <c r="AN69" s="230"/>
      <c r="AO69" s="231"/>
      <c r="AP69" s="231"/>
      <c r="AQ69" s="230"/>
      <c r="AR69" s="230"/>
      <c r="AS69" s="230"/>
      <c r="AT69" s="230"/>
      <c r="AU69" s="231"/>
      <c r="AV69" s="231"/>
      <c r="AW69" s="230"/>
      <c r="AX69" s="230"/>
      <c r="AY69" s="230"/>
      <c r="AZ69" s="230"/>
      <c r="BA69" s="230"/>
      <c r="BB69" s="231"/>
      <c r="BC69" s="231"/>
      <c r="BD69" s="230"/>
      <c r="BE69" s="230"/>
      <c r="BF69" s="230"/>
      <c r="BG69" s="230"/>
      <c r="BH69" s="230"/>
      <c r="BI69" s="231"/>
      <c r="BJ69" s="231"/>
      <c r="BK69" s="230" t="s">
        <v>529</v>
      </c>
      <c r="BL69" s="230"/>
      <c r="BM69" s="230"/>
      <c r="BN69" s="230"/>
      <c r="BO69" s="231"/>
      <c r="BP69" s="231"/>
      <c r="BQ69" s="231"/>
      <c r="BR69" s="230"/>
      <c r="BS69" s="230"/>
      <c r="BT69" s="230"/>
      <c r="BU69" s="230"/>
      <c r="BV69" s="230"/>
      <c r="BY69" s="235"/>
      <c r="BZ69" s="235"/>
    </row>
    <row r="70" spans="2:78" s="234" customFormat="1" ht="14.25" customHeight="1">
      <c r="B70" s="230"/>
      <c r="C70" s="230"/>
      <c r="D70" s="230"/>
      <c r="E70" s="230"/>
      <c r="F70" s="231"/>
      <c r="G70" s="231"/>
      <c r="H70" s="230"/>
      <c r="I70" s="230"/>
      <c r="J70" s="230"/>
      <c r="K70" s="230"/>
      <c r="L70" s="231"/>
      <c r="M70" s="231"/>
      <c r="N70" s="230"/>
      <c r="O70" s="230"/>
      <c r="P70" s="230"/>
      <c r="Q70" s="230"/>
      <c r="R70" s="230"/>
      <c r="S70" s="231"/>
      <c r="T70" s="231"/>
      <c r="U70" s="230"/>
      <c r="V70" s="230"/>
      <c r="W70" s="230"/>
      <c r="X70" s="230"/>
      <c r="Y70" s="230"/>
      <c r="Z70" s="231"/>
      <c r="AA70" s="231"/>
      <c r="AB70" s="230"/>
      <c r="AC70" s="230"/>
      <c r="AD70" s="230"/>
      <c r="AE70" s="230"/>
      <c r="AF70" s="230"/>
      <c r="AG70" s="231"/>
      <c r="AH70" s="231"/>
      <c r="AI70" s="230"/>
      <c r="AJ70" s="230"/>
      <c r="AK70" s="230"/>
      <c r="AL70" s="230"/>
      <c r="AM70" s="231"/>
      <c r="AN70" s="230"/>
      <c r="AO70" s="231"/>
      <c r="AP70" s="231"/>
      <c r="AQ70" s="230"/>
      <c r="AR70" s="230"/>
      <c r="AS70" s="230"/>
      <c r="AT70" s="230"/>
      <c r="AU70" s="231"/>
      <c r="AV70" s="231"/>
      <c r="AW70" s="230"/>
      <c r="AX70" s="230"/>
      <c r="AY70" s="230"/>
      <c r="AZ70" s="230"/>
      <c r="BA70" s="230"/>
      <c r="BB70" s="231"/>
      <c r="BC70" s="231"/>
      <c r="BD70" s="230"/>
      <c r="BE70" s="230"/>
      <c r="BF70" s="230"/>
      <c r="BG70" s="230"/>
      <c r="BH70" s="230"/>
      <c r="BI70" s="231"/>
      <c r="BJ70" s="231"/>
      <c r="BK70" s="230"/>
      <c r="BL70" s="230"/>
      <c r="BM70" s="230"/>
      <c r="BN70" s="230"/>
      <c r="BO70" s="231"/>
      <c r="BP70" s="231"/>
      <c r="BQ70" s="231"/>
      <c r="BR70" s="230"/>
      <c r="BS70" s="230"/>
      <c r="BT70" s="230"/>
      <c r="BU70" s="230"/>
      <c r="BV70" s="230"/>
      <c r="BY70" s="6"/>
      <c r="BZ70" s="6"/>
    </row>
  </sheetData>
  <sortState ref="D4:F66">
    <sortCondition descending="1" ref="F4:F66"/>
  </sortState>
  <mergeCells count="11">
    <mergeCell ref="BS2:BU2"/>
    <mergeCell ref="AR2:AT2"/>
    <mergeCell ref="AX2:AZ2"/>
    <mergeCell ref="AC2:AE2"/>
    <mergeCell ref="BE2:BG2"/>
    <mergeCell ref="BL2:BN2"/>
    <mergeCell ref="C2:E2"/>
    <mergeCell ref="I2:K2"/>
    <mergeCell ref="O2:Q2"/>
    <mergeCell ref="V2:X2"/>
    <mergeCell ref="AJ2:AL2"/>
  </mergeCells>
  <phoneticPr fontId="1"/>
  <pageMargins left="1.3779527559055118" right="0.39370078740157483" top="0.39370078740157483" bottom="0.39370078740157483" header="0.19685039370078741" footer="0.19685039370078741"/>
  <pageSetup paperSize="9" scale="80" orientation="portrait" r:id="rId1"/>
  <colBreaks count="5" manualBreakCount="5">
    <brk id="13" max="1048575" man="1"/>
    <brk id="27" max="1048575" man="1"/>
    <brk id="42" max="1048575" man="1"/>
    <brk id="55" max="1048575" man="1"/>
    <brk id="6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J70"/>
  <sheetViews>
    <sheetView workbookViewId="0">
      <selection activeCell="D12" sqref="D12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7" width="9.625" customWidth="1"/>
    <col min="8" max="8" width="8.75" customWidth="1"/>
    <col min="9" max="9" width="5" customWidth="1"/>
    <col min="10" max="10" width="1.25" customWidth="1"/>
    <col min="11" max="11" width="11.25" customWidth="1"/>
    <col min="12" max="12" width="1.25" customWidth="1"/>
    <col min="13" max="14" width="9.625" customWidth="1"/>
    <col min="15" max="15" width="8.75" customWidth="1"/>
    <col min="16" max="16" width="4.625" customWidth="1"/>
    <col min="17" max="17" width="1.25" customWidth="1"/>
    <col min="18" max="18" width="11.5" customWidth="1"/>
    <col min="19" max="19" width="1.25" customWidth="1"/>
    <col min="20" max="20" width="8.75" customWidth="1"/>
    <col min="21" max="21" width="9.375" customWidth="1"/>
    <col min="22" max="22" width="8.75" customWidth="1"/>
    <col min="23" max="23" width="5" customWidth="1"/>
    <col min="24" max="24" width="1.25" customWidth="1"/>
    <col min="25" max="25" width="11.25" customWidth="1"/>
    <col min="26" max="26" width="1.25" customWidth="1"/>
    <col min="27" max="29" width="8.75" customWidth="1"/>
    <col min="30" max="30" width="5" customWidth="1"/>
    <col min="31" max="31" width="1.25" customWidth="1"/>
    <col min="32" max="32" width="11.25" customWidth="1"/>
    <col min="33" max="33" width="1.25" customWidth="1"/>
    <col min="34" max="36" width="8.75" customWidth="1"/>
    <col min="37" max="37" width="5" customWidth="1"/>
    <col min="38" max="38" width="1.25" customWidth="1"/>
    <col min="39" max="39" width="11.25" customWidth="1"/>
    <col min="40" max="40" width="1.25" customWidth="1"/>
    <col min="41" max="41" width="12.5" customWidth="1"/>
    <col min="42" max="42" width="8.75" customWidth="1"/>
    <col min="43" max="43" width="5" customWidth="1"/>
    <col min="44" max="44" width="1.25" customWidth="1"/>
    <col min="45" max="45" width="11.25" customWidth="1"/>
    <col min="46" max="46" width="1.25" customWidth="1"/>
    <col min="47" max="49" width="8.75" customWidth="1"/>
    <col min="50" max="50" width="5" customWidth="1"/>
    <col min="51" max="51" width="1.25" customWidth="1"/>
    <col min="52" max="52" width="11.25" customWidth="1"/>
    <col min="53" max="53" width="1.25" customWidth="1"/>
    <col min="54" max="55" width="8.75" customWidth="1"/>
    <col min="56" max="56" width="8.75" hidden="1" customWidth="1"/>
    <col min="57" max="57" width="8.75" customWidth="1"/>
    <col min="58" max="58" width="5" customWidth="1"/>
    <col min="59" max="59" width="1.25" customWidth="1"/>
    <col min="60" max="60" width="11.25" customWidth="1"/>
    <col min="61" max="61" width="1.25" customWidth="1"/>
    <col min="62" max="62" width="12.5" customWidth="1"/>
    <col min="63" max="63" width="8.75" customWidth="1"/>
    <col min="64" max="64" width="5" customWidth="1"/>
    <col min="65" max="65" width="1.25" customWidth="1"/>
    <col min="66" max="66" width="11.25" customWidth="1"/>
    <col min="67" max="67" width="1.25" customWidth="1"/>
    <col min="68" max="68" width="12.5" customWidth="1"/>
    <col min="69" max="69" width="8.75" customWidth="1"/>
    <col min="70" max="70" width="5" customWidth="1"/>
    <col min="71" max="71" width="1.25" customWidth="1"/>
    <col min="72" max="72" width="11.25" customWidth="1"/>
    <col min="73" max="73" width="1.25" customWidth="1"/>
    <col min="74" max="74" width="12.5" customWidth="1"/>
    <col min="75" max="75" width="8.75" customWidth="1"/>
    <col min="76" max="76" width="5" customWidth="1"/>
    <col min="77" max="77" width="1.25" customWidth="1"/>
    <col min="78" max="78" width="11.25" customWidth="1"/>
    <col min="79" max="79" width="1.25" customWidth="1"/>
    <col min="80" max="80" width="9.375" customWidth="1"/>
    <col min="81" max="82" width="8.75" customWidth="1"/>
    <col min="83" max="83" width="5" customWidth="1"/>
    <col min="84" max="84" width="1.25" customWidth="1"/>
    <col min="85" max="85" width="11.25" customWidth="1"/>
    <col min="86" max="86" width="1.25" customWidth="1"/>
    <col min="87" max="87" width="9.375" customWidth="1"/>
    <col min="88" max="89" width="8.75" customWidth="1"/>
  </cols>
  <sheetData>
    <row r="1" spans="2:88" s="223" customFormat="1" ht="24.75" customHeight="1">
      <c r="B1" s="223" t="s">
        <v>166</v>
      </c>
      <c r="F1" s="223" t="s">
        <v>80</v>
      </c>
      <c r="I1" s="223" t="s">
        <v>165</v>
      </c>
      <c r="M1" s="223" t="s">
        <v>80</v>
      </c>
      <c r="P1" s="223" t="s">
        <v>167</v>
      </c>
      <c r="T1" s="223" t="s">
        <v>80</v>
      </c>
      <c r="W1" s="223" t="s">
        <v>170</v>
      </c>
      <c r="AD1" s="223" t="s">
        <v>173</v>
      </c>
      <c r="AK1" s="223" t="s">
        <v>174</v>
      </c>
      <c r="AO1" s="223" t="s">
        <v>80</v>
      </c>
      <c r="AQ1" s="223" t="s">
        <v>175</v>
      </c>
      <c r="AX1" s="223" t="s">
        <v>176</v>
      </c>
      <c r="BF1" s="223" t="s">
        <v>177</v>
      </c>
      <c r="BL1" s="223" t="s">
        <v>178</v>
      </c>
      <c r="BR1" s="223" t="s">
        <v>179</v>
      </c>
      <c r="BX1" s="223" t="s">
        <v>180</v>
      </c>
      <c r="CE1" s="223" t="s">
        <v>241</v>
      </c>
    </row>
    <row r="2" spans="2:88" ht="24.75" customHeight="1">
      <c r="B2" s="28" t="s">
        <v>63</v>
      </c>
      <c r="C2" s="376" t="s">
        <v>62</v>
      </c>
      <c r="D2" s="374"/>
      <c r="E2" s="375"/>
      <c r="F2" s="50" t="s">
        <v>164</v>
      </c>
      <c r="G2" s="43" t="s">
        <v>82</v>
      </c>
      <c r="I2" s="28" t="s">
        <v>63</v>
      </c>
      <c r="J2" s="376" t="s">
        <v>62</v>
      </c>
      <c r="K2" s="374"/>
      <c r="L2" s="375"/>
      <c r="M2" s="50" t="s">
        <v>164</v>
      </c>
      <c r="N2" s="43" t="s">
        <v>82</v>
      </c>
      <c r="P2" s="28" t="s">
        <v>63</v>
      </c>
      <c r="Q2" s="376" t="s">
        <v>62</v>
      </c>
      <c r="R2" s="374"/>
      <c r="S2" s="375"/>
      <c r="T2" s="59" t="s">
        <v>247</v>
      </c>
      <c r="U2" s="43" t="s">
        <v>82</v>
      </c>
      <c r="W2" s="28" t="s">
        <v>63</v>
      </c>
      <c r="X2" s="376" t="s">
        <v>62</v>
      </c>
      <c r="Y2" s="374"/>
      <c r="Z2" s="375"/>
      <c r="AA2" s="50" t="s">
        <v>168</v>
      </c>
      <c r="AB2" s="165" t="s">
        <v>169</v>
      </c>
      <c r="AD2" s="28" t="s">
        <v>63</v>
      </c>
      <c r="AE2" s="376" t="s">
        <v>62</v>
      </c>
      <c r="AF2" s="374"/>
      <c r="AG2" s="375"/>
      <c r="AH2" s="50" t="s">
        <v>171</v>
      </c>
      <c r="AI2" s="165" t="s">
        <v>172</v>
      </c>
      <c r="AJ2" s="187"/>
      <c r="AK2" s="28" t="s">
        <v>63</v>
      </c>
      <c r="AL2" s="376" t="s">
        <v>62</v>
      </c>
      <c r="AM2" s="374"/>
      <c r="AN2" s="375"/>
      <c r="AO2" s="29" t="s">
        <v>83</v>
      </c>
      <c r="AQ2" s="28" t="s">
        <v>63</v>
      </c>
      <c r="AR2" s="376" t="s">
        <v>62</v>
      </c>
      <c r="AS2" s="374"/>
      <c r="AT2" s="375"/>
      <c r="AU2" s="50" t="s">
        <v>84</v>
      </c>
      <c r="AV2" s="68" t="s">
        <v>85</v>
      </c>
      <c r="AX2" s="28" t="s">
        <v>63</v>
      </c>
      <c r="AY2" s="376" t="s">
        <v>62</v>
      </c>
      <c r="AZ2" s="374"/>
      <c r="BA2" s="375"/>
      <c r="BB2" s="50" t="s">
        <v>86</v>
      </c>
      <c r="BC2" s="68" t="s">
        <v>87</v>
      </c>
      <c r="BF2" s="28" t="s">
        <v>63</v>
      </c>
      <c r="BG2" s="376" t="s">
        <v>62</v>
      </c>
      <c r="BH2" s="374"/>
      <c r="BI2" s="375"/>
      <c r="BJ2" s="29" t="s">
        <v>248</v>
      </c>
      <c r="BL2" s="28" t="s">
        <v>63</v>
      </c>
      <c r="BM2" s="376" t="s">
        <v>62</v>
      </c>
      <c r="BN2" s="374"/>
      <c r="BO2" s="375"/>
      <c r="BP2" s="80" t="s">
        <v>249</v>
      </c>
      <c r="BR2" s="28" t="s">
        <v>63</v>
      </c>
      <c r="BS2" s="376" t="s">
        <v>62</v>
      </c>
      <c r="BT2" s="374"/>
      <c r="BU2" s="375"/>
      <c r="BV2" s="80" t="s">
        <v>249</v>
      </c>
      <c r="BX2" s="28" t="s">
        <v>63</v>
      </c>
      <c r="BY2" s="376" t="s">
        <v>62</v>
      </c>
      <c r="BZ2" s="374"/>
      <c r="CA2" s="377"/>
      <c r="CB2" s="85" t="s">
        <v>88</v>
      </c>
      <c r="CC2" s="29" t="s">
        <v>89</v>
      </c>
      <c r="CE2" s="28" t="s">
        <v>63</v>
      </c>
      <c r="CF2" s="378" t="s">
        <v>62</v>
      </c>
      <c r="CG2" s="379"/>
      <c r="CH2" s="380"/>
      <c r="CI2" s="85" t="s">
        <v>88</v>
      </c>
      <c r="CJ2" s="29" t="s">
        <v>89</v>
      </c>
    </row>
    <row r="3" spans="2:88" ht="29.25" customHeight="1">
      <c r="B3" s="179"/>
      <c r="C3" s="21"/>
      <c r="D3" s="4" t="s">
        <v>67</v>
      </c>
      <c r="E3" s="17"/>
      <c r="F3" s="248">
        <v>2.9652376222281491</v>
      </c>
      <c r="G3" s="52">
        <v>21547</v>
      </c>
      <c r="I3" s="20"/>
      <c r="J3" s="98"/>
      <c r="K3" s="4" t="s">
        <v>67</v>
      </c>
      <c r="L3" s="3"/>
      <c r="M3" s="51">
        <v>3.8263844762427861</v>
      </c>
      <c r="N3" s="52">
        <v>27887</v>
      </c>
      <c r="P3" s="20"/>
      <c r="Q3" s="21"/>
      <c r="R3" s="4" t="s">
        <v>67</v>
      </c>
      <c r="S3" s="22"/>
      <c r="T3" s="60">
        <v>-0.90608564715924411</v>
      </c>
      <c r="U3" s="61">
        <v>-6488</v>
      </c>
      <c r="W3" s="20"/>
      <c r="X3" s="21"/>
      <c r="Y3" s="4" t="s">
        <v>67</v>
      </c>
      <c r="Z3" s="22"/>
      <c r="AA3" s="69">
        <v>7.8314680696283805</v>
      </c>
      <c r="AB3" s="70">
        <v>56077</v>
      </c>
      <c r="AD3" s="20"/>
      <c r="AE3" s="21"/>
      <c r="AF3" s="4" t="s">
        <v>67</v>
      </c>
      <c r="AG3" s="22"/>
      <c r="AH3" s="69">
        <v>8.7375537167876249</v>
      </c>
      <c r="AI3" s="70">
        <v>62565</v>
      </c>
      <c r="AJ3" s="184"/>
      <c r="AK3" s="20"/>
      <c r="AL3" s="21"/>
      <c r="AM3" s="4" t="s">
        <v>67</v>
      </c>
      <c r="AN3" s="22"/>
      <c r="AO3" s="249">
        <v>1.39</v>
      </c>
      <c r="AQ3" s="20"/>
      <c r="AR3" s="21"/>
      <c r="AS3" s="4" t="s">
        <v>67</v>
      </c>
      <c r="AT3" s="22"/>
      <c r="AU3" s="69">
        <v>4.8540103018362899</v>
      </c>
      <c r="AV3" s="70">
        <v>34757</v>
      </c>
      <c r="AX3" s="20"/>
      <c r="AY3" s="21"/>
      <c r="AZ3" s="4" t="s">
        <v>67</v>
      </c>
      <c r="BA3" s="22"/>
      <c r="BB3" s="77">
        <v>1.7690177084719707</v>
      </c>
      <c r="BC3" s="70">
        <v>12667</v>
      </c>
      <c r="BF3" s="20"/>
      <c r="BG3" s="21"/>
      <c r="BH3" s="4" t="s">
        <v>67</v>
      </c>
      <c r="BI3" s="22"/>
      <c r="BJ3" s="81">
        <v>45.1</v>
      </c>
      <c r="BL3" s="20"/>
      <c r="BM3" s="21"/>
      <c r="BN3" s="4" t="s">
        <v>67</v>
      </c>
      <c r="BO3" s="22"/>
      <c r="BP3" s="81">
        <v>79.599999999999994</v>
      </c>
      <c r="BR3" s="20"/>
      <c r="BS3" s="21"/>
      <c r="BT3" s="4" t="s">
        <v>67</v>
      </c>
      <c r="BU3" s="22"/>
      <c r="BV3" s="81">
        <v>85.9</v>
      </c>
      <c r="BX3" s="20"/>
      <c r="BY3" s="21"/>
      <c r="BZ3" s="4" t="s">
        <v>67</v>
      </c>
      <c r="CA3" s="3"/>
      <c r="CB3" s="86">
        <v>16.956580855872769</v>
      </c>
      <c r="CC3" s="87">
        <v>18.71605588961912</v>
      </c>
      <c r="CE3" s="20"/>
      <c r="CF3" s="21"/>
      <c r="CG3" s="4" t="s">
        <v>67</v>
      </c>
      <c r="CH3" s="3"/>
      <c r="CI3" s="86">
        <v>19.841380982499096</v>
      </c>
      <c r="CJ3" s="87">
        <v>23.505491885754022</v>
      </c>
    </row>
    <row r="4" spans="2:88" ht="14.25">
      <c r="B4" s="12">
        <v>1</v>
      </c>
      <c r="C4" s="23"/>
      <c r="D4" s="7" t="s">
        <v>285</v>
      </c>
      <c r="E4" s="18"/>
      <c r="F4" s="180">
        <v>17.392261544388795</v>
      </c>
      <c r="G4" s="54">
        <v>1264</v>
      </c>
      <c r="I4" s="5">
        <v>1</v>
      </c>
      <c r="J4" s="23"/>
      <c r="K4" s="7" t="s">
        <v>285</v>
      </c>
      <c r="L4" s="6"/>
      <c r="M4" s="53">
        <v>16.14822829321071</v>
      </c>
      <c r="N4" s="54">
        <v>1194</v>
      </c>
      <c r="P4" s="5">
        <v>1</v>
      </c>
      <c r="Q4" s="23"/>
      <c r="R4" s="7" t="s">
        <v>26</v>
      </c>
      <c r="S4" s="18"/>
      <c r="T4" s="62">
        <v>5.1291769313372493</v>
      </c>
      <c r="U4" s="54">
        <v>406</v>
      </c>
      <c r="W4" s="5">
        <v>1</v>
      </c>
      <c r="X4" s="23"/>
      <c r="Y4" s="7" t="s">
        <v>272</v>
      </c>
      <c r="Z4" s="18"/>
      <c r="AA4" s="71">
        <v>11.520789997028368</v>
      </c>
      <c r="AB4" s="72">
        <v>1512</v>
      </c>
      <c r="AD4" s="5">
        <v>1</v>
      </c>
      <c r="AE4" s="23"/>
      <c r="AF4" s="7" t="s">
        <v>53</v>
      </c>
      <c r="AG4" s="18"/>
      <c r="AH4" s="71">
        <v>18.376850157991019</v>
      </c>
      <c r="AI4" s="72">
        <v>221</v>
      </c>
      <c r="AJ4" s="185"/>
      <c r="AK4" s="5">
        <v>1</v>
      </c>
      <c r="AL4" s="23"/>
      <c r="AM4" s="7" t="s">
        <v>367</v>
      </c>
      <c r="AN4" s="18"/>
      <c r="AO4" s="65">
        <v>1.8179139762394574</v>
      </c>
      <c r="AQ4" s="5">
        <v>1</v>
      </c>
      <c r="AR4" s="23"/>
      <c r="AS4" s="7" t="s">
        <v>26</v>
      </c>
      <c r="AT4" s="18"/>
      <c r="AU4" s="71">
        <v>8.2117364664266308</v>
      </c>
      <c r="AV4" s="72">
        <v>650</v>
      </c>
      <c r="AX4" s="5">
        <v>1</v>
      </c>
      <c r="AY4" s="23"/>
      <c r="AZ4" s="7" t="s">
        <v>31</v>
      </c>
      <c r="BA4" s="18"/>
      <c r="BB4" s="78">
        <v>2.5981765091472497</v>
      </c>
      <c r="BC4" s="72">
        <v>218</v>
      </c>
      <c r="BF4" s="5">
        <v>1</v>
      </c>
      <c r="BG4" s="23"/>
      <c r="BH4" s="92" t="s">
        <v>315</v>
      </c>
      <c r="BI4" s="93"/>
      <c r="BJ4" s="94">
        <v>53</v>
      </c>
      <c r="BL4" s="5">
        <v>1</v>
      </c>
      <c r="BM4" s="23"/>
      <c r="BN4" s="7" t="s">
        <v>261</v>
      </c>
      <c r="BO4" s="18"/>
      <c r="BP4" s="82">
        <v>80.7</v>
      </c>
      <c r="BR4" s="5">
        <v>1</v>
      </c>
      <c r="BS4" s="23"/>
      <c r="BT4" s="7" t="s">
        <v>281</v>
      </c>
      <c r="BU4" s="18"/>
      <c r="BV4" s="82">
        <v>87.1</v>
      </c>
      <c r="BX4" s="5">
        <v>1</v>
      </c>
      <c r="BY4" s="23"/>
      <c r="BZ4" s="7" t="s">
        <v>307</v>
      </c>
      <c r="CA4" s="6"/>
      <c r="CB4" s="88">
        <v>18.41111675963748</v>
      </c>
      <c r="CC4" s="89">
        <v>19.880189810807494</v>
      </c>
      <c r="CE4" s="5">
        <v>1</v>
      </c>
      <c r="CF4" s="23"/>
      <c r="CG4" s="7" t="s">
        <v>49</v>
      </c>
      <c r="CH4" s="6"/>
      <c r="CI4" s="88">
        <v>21.161854750056609</v>
      </c>
      <c r="CJ4" s="89">
        <v>24.022800470165507</v>
      </c>
    </row>
    <row r="5" spans="2:88" ht="14.25">
      <c r="B5" s="12">
        <v>2</v>
      </c>
      <c r="C5" s="23"/>
      <c r="D5" s="7" t="s">
        <v>272</v>
      </c>
      <c r="E5" s="18"/>
      <c r="F5" s="180">
        <v>15.607785530664707</v>
      </c>
      <c r="G5" s="54">
        <v>2125</v>
      </c>
      <c r="I5" s="5">
        <v>2</v>
      </c>
      <c r="J5" s="23"/>
      <c r="K5" s="7" t="s">
        <v>306</v>
      </c>
      <c r="L5" s="6"/>
      <c r="M5" s="53">
        <v>13.786764705882353</v>
      </c>
      <c r="N5" s="54">
        <v>255</v>
      </c>
      <c r="P5" s="5">
        <v>2</v>
      </c>
      <c r="Q5" s="23"/>
      <c r="R5" s="7" t="s">
        <v>22</v>
      </c>
      <c r="S5" s="18"/>
      <c r="T5" s="62">
        <v>5.1279706798942408</v>
      </c>
      <c r="U5" s="54">
        <v>673</v>
      </c>
      <c r="W5" s="5">
        <v>2</v>
      </c>
      <c r="X5" s="23"/>
      <c r="Y5" s="7" t="s">
        <v>281</v>
      </c>
      <c r="Z5" s="18"/>
      <c r="AA5" s="71">
        <v>10.852125576400732</v>
      </c>
      <c r="AB5" s="72">
        <v>859</v>
      </c>
      <c r="AD5" s="5">
        <v>2</v>
      </c>
      <c r="AE5" s="23"/>
      <c r="AF5" s="7" t="s">
        <v>54</v>
      </c>
      <c r="AG5" s="18"/>
      <c r="AH5" s="71">
        <v>17.900172117039585</v>
      </c>
      <c r="AI5" s="72">
        <v>52</v>
      </c>
      <c r="AJ5" s="186"/>
      <c r="AK5" s="5">
        <v>2</v>
      </c>
      <c r="AL5" s="23"/>
      <c r="AM5" s="7" t="s">
        <v>379</v>
      </c>
      <c r="AN5" s="18"/>
      <c r="AO5" s="65">
        <v>1.7072103082108234</v>
      </c>
      <c r="AQ5" s="5">
        <v>2</v>
      </c>
      <c r="AR5" s="23"/>
      <c r="AS5" s="7" t="s">
        <v>21</v>
      </c>
      <c r="AT5" s="18"/>
      <c r="AU5" s="71">
        <v>6.8699830081443718</v>
      </c>
      <c r="AV5" s="72">
        <v>469</v>
      </c>
      <c r="AX5" s="5">
        <v>2</v>
      </c>
      <c r="AY5" s="23"/>
      <c r="AZ5" s="7" t="s">
        <v>61</v>
      </c>
      <c r="BA5" s="18"/>
      <c r="BB5" s="78">
        <v>2.5173698519786529</v>
      </c>
      <c r="BC5" s="72">
        <v>75</v>
      </c>
      <c r="BF5" s="5">
        <v>2</v>
      </c>
      <c r="BG5" s="23"/>
      <c r="BH5" s="7" t="s">
        <v>307</v>
      </c>
      <c r="BI5" s="18"/>
      <c r="BJ5" s="82">
        <v>52.5</v>
      </c>
      <c r="BL5" s="5">
        <v>2</v>
      </c>
      <c r="BM5" s="23"/>
      <c r="BN5" s="7" t="s">
        <v>296</v>
      </c>
      <c r="BO5" s="18"/>
      <c r="BP5" s="82">
        <v>80.599999999999994</v>
      </c>
      <c r="BR5" s="5">
        <v>2</v>
      </c>
      <c r="BS5" s="23"/>
      <c r="BT5" s="7" t="s">
        <v>306</v>
      </c>
      <c r="BU5" s="18"/>
      <c r="BV5" s="82">
        <v>87</v>
      </c>
      <c r="BX5" s="5">
        <v>2</v>
      </c>
      <c r="BY5" s="23"/>
      <c r="BZ5" s="7" t="s">
        <v>306</v>
      </c>
      <c r="CA5" s="6"/>
      <c r="CB5" s="88">
        <v>17.759066421122313</v>
      </c>
      <c r="CC5" s="89">
        <v>19.417933683632697</v>
      </c>
      <c r="CE5" s="5">
        <v>2</v>
      </c>
      <c r="CF5" s="23"/>
      <c r="CG5" s="92" t="s">
        <v>26</v>
      </c>
      <c r="CH5" s="250"/>
      <c r="CI5" s="151">
        <v>20.815840346070981</v>
      </c>
      <c r="CJ5" s="89">
        <v>23.816203884161432</v>
      </c>
    </row>
    <row r="6" spans="2:88" ht="14.25">
      <c r="B6" s="12">
        <v>3</v>
      </c>
      <c r="C6" s="23"/>
      <c r="D6" s="7" t="s">
        <v>306</v>
      </c>
      <c r="E6" s="18"/>
      <c r="F6" s="180">
        <v>15.594113771139909</v>
      </c>
      <c r="G6" s="54">
        <v>284</v>
      </c>
      <c r="I6" s="5">
        <v>3</v>
      </c>
      <c r="J6" s="23"/>
      <c r="K6" s="7" t="s">
        <v>286</v>
      </c>
      <c r="L6" s="6"/>
      <c r="M6" s="53">
        <v>11.786124952088924</v>
      </c>
      <c r="N6" s="54">
        <v>861</v>
      </c>
      <c r="P6" s="5">
        <v>3</v>
      </c>
      <c r="Q6" s="23"/>
      <c r="R6" s="7" t="s">
        <v>24</v>
      </c>
      <c r="S6" s="18"/>
      <c r="T6" s="62">
        <v>3.6882000226269942</v>
      </c>
      <c r="U6" s="54">
        <v>489</v>
      </c>
      <c r="W6" s="5">
        <v>3</v>
      </c>
      <c r="X6" s="23"/>
      <c r="Y6" s="7" t="s">
        <v>273</v>
      </c>
      <c r="Z6" s="18"/>
      <c r="AA6" s="71">
        <v>10.317909265754043</v>
      </c>
      <c r="AB6" s="72">
        <v>1368</v>
      </c>
      <c r="AD6" s="5">
        <v>3</v>
      </c>
      <c r="AE6" s="23"/>
      <c r="AF6" s="7" t="s">
        <v>50</v>
      </c>
      <c r="AG6" s="18"/>
      <c r="AH6" s="73">
        <v>16.058566536781203</v>
      </c>
      <c r="AI6" s="74">
        <v>136</v>
      </c>
      <c r="AJ6" s="186"/>
      <c r="AK6" s="5">
        <v>3</v>
      </c>
      <c r="AL6" s="23"/>
      <c r="AM6" s="7" t="s">
        <v>373</v>
      </c>
      <c r="AN6" s="18"/>
      <c r="AO6" s="65">
        <v>1.620050295554625</v>
      </c>
      <c r="AQ6" s="5">
        <v>3</v>
      </c>
      <c r="AR6" s="23"/>
      <c r="AS6" s="7" t="s">
        <v>22</v>
      </c>
      <c r="AT6" s="18"/>
      <c r="AU6" s="73">
        <v>6.8423739532615571</v>
      </c>
      <c r="AV6" s="74">
        <v>898</v>
      </c>
      <c r="AX6" s="5">
        <v>3</v>
      </c>
      <c r="AY6" s="23"/>
      <c r="AZ6" s="7" t="s">
        <v>5</v>
      </c>
      <c r="BA6" s="18"/>
      <c r="BB6" s="78">
        <v>2.2087234660190149</v>
      </c>
      <c r="BC6" s="72">
        <v>1225</v>
      </c>
      <c r="BF6" s="5">
        <v>3</v>
      </c>
      <c r="BG6" s="23"/>
      <c r="BH6" s="7" t="s">
        <v>2</v>
      </c>
      <c r="BI6" s="18"/>
      <c r="BJ6" s="82">
        <v>51.1</v>
      </c>
      <c r="BL6" s="5">
        <v>3</v>
      </c>
      <c r="BM6" s="23"/>
      <c r="BN6" s="7" t="s">
        <v>273</v>
      </c>
      <c r="BO6" s="18"/>
      <c r="BP6" s="82">
        <v>80.5</v>
      </c>
      <c r="BR6" s="5">
        <v>3</v>
      </c>
      <c r="BS6" s="23"/>
      <c r="BT6" s="7" t="s">
        <v>266</v>
      </c>
      <c r="BU6" s="18"/>
      <c r="BV6" s="82">
        <v>86.9</v>
      </c>
      <c r="BX6" s="5">
        <v>3</v>
      </c>
      <c r="BY6" s="23"/>
      <c r="BZ6" s="7" t="s">
        <v>261</v>
      </c>
      <c r="CA6" s="6"/>
      <c r="CB6" s="88">
        <v>17.594199548415233</v>
      </c>
      <c r="CC6" s="89">
        <v>19.203730232253157</v>
      </c>
      <c r="CE6" s="5">
        <v>3</v>
      </c>
      <c r="CF6" s="23"/>
      <c r="CG6" s="7" t="s">
        <v>57</v>
      </c>
      <c r="CH6" s="6"/>
      <c r="CI6" s="88">
        <v>20.758743747145349</v>
      </c>
      <c r="CJ6" s="89">
        <v>23.027758703652037</v>
      </c>
    </row>
    <row r="7" spans="2:88" ht="14.25">
      <c r="B7" s="12">
        <v>4</v>
      </c>
      <c r="C7" s="23"/>
      <c r="D7" s="7" t="s">
        <v>286</v>
      </c>
      <c r="E7" s="18"/>
      <c r="F7" s="180">
        <v>10.960420703016883</v>
      </c>
      <c r="G7" s="54">
        <v>792</v>
      </c>
      <c r="I7" s="5">
        <v>4</v>
      </c>
      <c r="J7" s="23"/>
      <c r="K7" s="7" t="s">
        <v>272</v>
      </c>
      <c r="L7" s="6"/>
      <c r="M7" s="53">
        <v>10.291086602784306</v>
      </c>
      <c r="N7" s="54">
        <v>1423</v>
      </c>
      <c r="P7" s="5">
        <v>4</v>
      </c>
      <c r="Q7" s="23"/>
      <c r="R7" s="7" t="s">
        <v>38</v>
      </c>
      <c r="S7" s="18"/>
      <c r="T7" s="62">
        <v>2.7219400008733494</v>
      </c>
      <c r="U7" s="54">
        <v>187</v>
      </c>
      <c r="W7" s="5">
        <v>4</v>
      </c>
      <c r="X7" s="23"/>
      <c r="Y7" s="7" t="s">
        <v>306</v>
      </c>
      <c r="Z7" s="18"/>
      <c r="AA7" s="71">
        <v>9.8621539840860706</v>
      </c>
      <c r="AB7" s="72">
        <v>176</v>
      </c>
      <c r="AD7" s="5">
        <v>4</v>
      </c>
      <c r="AE7" s="23"/>
      <c r="AF7" s="7" t="s">
        <v>52</v>
      </c>
      <c r="AG7" s="18"/>
      <c r="AH7" s="71">
        <v>15.462506841817186</v>
      </c>
      <c r="AI7" s="72">
        <v>113</v>
      </c>
      <c r="AJ7" s="186"/>
      <c r="AK7" s="5">
        <v>4</v>
      </c>
      <c r="AL7" s="23"/>
      <c r="AM7" s="7" t="s">
        <v>376</v>
      </c>
      <c r="AN7" s="18"/>
      <c r="AO7" s="65">
        <v>1.6100122945034849</v>
      </c>
      <c r="AQ7" s="5">
        <v>4</v>
      </c>
      <c r="AR7" s="23"/>
      <c r="AS7" s="7" t="s">
        <v>31</v>
      </c>
      <c r="AT7" s="18"/>
      <c r="AU7" s="71">
        <v>6.3047494189857574</v>
      </c>
      <c r="AV7" s="72">
        <v>529</v>
      </c>
      <c r="AX7" s="5">
        <v>4</v>
      </c>
      <c r="AY7" s="23"/>
      <c r="AZ7" s="7" t="s">
        <v>33</v>
      </c>
      <c r="BA7" s="18"/>
      <c r="BB7" s="78">
        <v>2.1859396171611229</v>
      </c>
      <c r="BC7" s="72">
        <v>292</v>
      </c>
      <c r="BF7" s="5">
        <v>4</v>
      </c>
      <c r="BG7" s="23"/>
      <c r="BH7" s="7" t="s">
        <v>314</v>
      </c>
      <c r="BI7" s="18"/>
      <c r="BJ7" s="82">
        <v>50.9</v>
      </c>
      <c r="BL7" s="5">
        <v>3</v>
      </c>
      <c r="BM7" s="23"/>
      <c r="BN7" s="7" t="s">
        <v>285</v>
      </c>
      <c r="BO7" s="18"/>
      <c r="BP7" s="82">
        <v>80.5</v>
      </c>
      <c r="BR7" s="5">
        <v>3</v>
      </c>
      <c r="BS7" s="23"/>
      <c r="BT7" s="7" t="s">
        <v>295</v>
      </c>
      <c r="BU7" s="18"/>
      <c r="BV7" s="82">
        <v>86.9</v>
      </c>
      <c r="BX7" s="5">
        <v>4</v>
      </c>
      <c r="BY7" s="23"/>
      <c r="BZ7" s="7" t="s">
        <v>285</v>
      </c>
      <c r="CA7" s="6"/>
      <c r="CB7" s="88">
        <v>17.58055911090652</v>
      </c>
      <c r="CC7" s="89">
        <v>19.004131473268863</v>
      </c>
      <c r="CE7" s="5">
        <v>4</v>
      </c>
      <c r="CF7" s="23"/>
      <c r="CG7" s="92" t="s">
        <v>25</v>
      </c>
      <c r="CH7" s="250"/>
      <c r="CI7" s="151">
        <v>20.680512666984018</v>
      </c>
      <c r="CJ7" s="89">
        <v>23.772307634676018</v>
      </c>
    </row>
    <row r="8" spans="2:88" ht="14.25">
      <c r="B8" s="12">
        <v>5</v>
      </c>
      <c r="C8" s="23"/>
      <c r="D8" s="7" t="s">
        <v>279</v>
      </c>
      <c r="E8" s="18"/>
      <c r="F8" s="180">
        <v>10.93211250389197</v>
      </c>
      <c r="G8" s="54">
        <v>948</v>
      </c>
      <c r="I8" s="5">
        <v>5</v>
      </c>
      <c r="J8" s="23"/>
      <c r="K8" s="7" t="s">
        <v>279</v>
      </c>
      <c r="L8" s="6"/>
      <c r="M8" s="53">
        <v>9.5248959105686417</v>
      </c>
      <c r="N8" s="54">
        <v>835</v>
      </c>
      <c r="P8" s="5">
        <v>5</v>
      </c>
      <c r="Q8" s="23"/>
      <c r="R8" s="7" t="s">
        <v>40</v>
      </c>
      <c r="S8" s="18"/>
      <c r="T8" s="62">
        <v>2.4306580950001138</v>
      </c>
      <c r="U8" s="54">
        <v>107</v>
      </c>
      <c r="W8" s="5">
        <v>5</v>
      </c>
      <c r="X8" s="23"/>
      <c r="Y8" s="7" t="s">
        <v>287</v>
      </c>
      <c r="Z8" s="18"/>
      <c r="AA8" s="71">
        <v>9.5340679174975627</v>
      </c>
      <c r="AB8" s="72">
        <v>655</v>
      </c>
      <c r="AD8" s="5">
        <v>5</v>
      </c>
      <c r="AE8" s="23"/>
      <c r="AF8" s="7" t="s">
        <v>51</v>
      </c>
      <c r="AG8" s="18"/>
      <c r="AH8" s="73">
        <v>15.346534653465346</v>
      </c>
      <c r="AI8" s="74">
        <v>155</v>
      </c>
      <c r="AJ8" s="186"/>
      <c r="AK8" s="5">
        <v>5</v>
      </c>
      <c r="AL8" s="23"/>
      <c r="AM8" s="7" t="s">
        <v>378</v>
      </c>
      <c r="AN8" s="18"/>
      <c r="AO8" s="65">
        <v>1.5609356600387752</v>
      </c>
      <c r="AQ8" s="5">
        <v>5</v>
      </c>
      <c r="AR8" s="23"/>
      <c r="AS8" s="7" t="s">
        <v>24</v>
      </c>
      <c r="AT8" s="18"/>
      <c r="AU8" s="71">
        <v>6.2676773390655098</v>
      </c>
      <c r="AV8" s="72">
        <v>831</v>
      </c>
      <c r="AX8" s="5">
        <v>5</v>
      </c>
      <c r="AY8" s="23"/>
      <c r="AZ8" s="7" t="s">
        <v>22</v>
      </c>
      <c r="BA8" s="18"/>
      <c r="BB8" s="79">
        <v>2.1639579094947461</v>
      </c>
      <c r="BC8" s="74">
        <v>284</v>
      </c>
      <c r="BF8" s="5">
        <v>5</v>
      </c>
      <c r="BG8" s="23"/>
      <c r="BH8" s="92" t="s">
        <v>300</v>
      </c>
      <c r="BI8" s="93"/>
      <c r="BJ8" s="94">
        <v>50.8</v>
      </c>
      <c r="BL8" s="5">
        <v>5</v>
      </c>
      <c r="BM8" s="23"/>
      <c r="BN8" s="7" t="s">
        <v>267</v>
      </c>
      <c r="BO8" s="18"/>
      <c r="BP8" s="82">
        <v>80.3</v>
      </c>
      <c r="BR8" s="5">
        <v>3</v>
      </c>
      <c r="BS8" s="23"/>
      <c r="BT8" s="7" t="s">
        <v>296</v>
      </c>
      <c r="BU8" s="18"/>
      <c r="BV8" s="82">
        <v>86.9</v>
      </c>
      <c r="BX8" s="5">
        <v>5</v>
      </c>
      <c r="BY8" s="23"/>
      <c r="BZ8" s="7" t="s">
        <v>299</v>
      </c>
      <c r="CA8" s="6"/>
      <c r="CB8" s="88">
        <v>17.543481457847516</v>
      </c>
      <c r="CC8" s="89">
        <v>19.341309012649553</v>
      </c>
      <c r="CE8" s="5">
        <v>5</v>
      </c>
      <c r="CF8" s="23"/>
      <c r="CG8" s="7" t="s">
        <v>51</v>
      </c>
      <c r="CH8" s="6"/>
      <c r="CI8" s="88">
        <v>20.405087172265823</v>
      </c>
      <c r="CJ8" s="89">
        <v>23.668563772452806</v>
      </c>
    </row>
    <row r="9" spans="2:88" ht="14.25">
      <c r="B9" s="12">
        <v>6</v>
      </c>
      <c r="C9" s="23"/>
      <c r="D9" s="7" t="s">
        <v>271</v>
      </c>
      <c r="E9" s="18"/>
      <c r="F9" s="180">
        <v>9.6908167974157831</v>
      </c>
      <c r="G9" s="54">
        <v>1323</v>
      </c>
      <c r="I9" s="5">
        <v>6</v>
      </c>
      <c r="J9" s="23"/>
      <c r="K9" s="7" t="s">
        <v>271</v>
      </c>
      <c r="L9" s="6"/>
      <c r="M9" s="53">
        <v>8.6039290792490064</v>
      </c>
      <c r="N9" s="54">
        <v>1186</v>
      </c>
      <c r="P9" s="5">
        <v>6</v>
      </c>
      <c r="Q9" s="23"/>
      <c r="R9" s="7" t="s">
        <v>31</v>
      </c>
      <c r="S9" s="18"/>
      <c r="T9" s="62">
        <v>2.0856921518383889</v>
      </c>
      <c r="U9" s="54">
        <v>175</v>
      </c>
      <c r="W9" s="5">
        <v>6</v>
      </c>
      <c r="X9" s="23"/>
      <c r="Y9" s="7" t="s">
        <v>279</v>
      </c>
      <c r="Z9" s="18"/>
      <c r="AA9" s="73">
        <v>9.498837971515405</v>
      </c>
      <c r="AB9" s="74">
        <v>797</v>
      </c>
      <c r="AD9" s="5">
        <v>6</v>
      </c>
      <c r="AE9" s="23"/>
      <c r="AF9" s="7" t="s">
        <v>55</v>
      </c>
      <c r="AG9" s="18"/>
      <c r="AH9" s="73">
        <v>14.812819822246162</v>
      </c>
      <c r="AI9" s="74">
        <v>165</v>
      </c>
      <c r="AJ9" s="186"/>
      <c r="AK9" s="5">
        <v>6</v>
      </c>
      <c r="AL9" s="23"/>
      <c r="AM9" s="7" t="s">
        <v>377</v>
      </c>
      <c r="AN9" s="18"/>
      <c r="AO9" s="65">
        <v>1.5523314462035491</v>
      </c>
      <c r="AQ9" s="5">
        <v>6</v>
      </c>
      <c r="AR9" s="23"/>
      <c r="AS9" s="7" t="s">
        <v>5</v>
      </c>
      <c r="AT9" s="18"/>
      <c r="AU9" s="73">
        <v>5.8616816228798507</v>
      </c>
      <c r="AV9" s="74">
        <v>3251</v>
      </c>
      <c r="AX9" s="5">
        <v>6</v>
      </c>
      <c r="AY9" s="23"/>
      <c r="AZ9" s="7" t="s">
        <v>42</v>
      </c>
      <c r="BA9" s="18"/>
      <c r="BB9" s="78">
        <v>2.1149674620390457</v>
      </c>
      <c r="BC9" s="72">
        <v>78</v>
      </c>
      <c r="BF9" s="5">
        <v>6</v>
      </c>
      <c r="BG9" s="23"/>
      <c r="BH9" s="7" t="s">
        <v>309</v>
      </c>
      <c r="BI9" s="18"/>
      <c r="BJ9" s="82">
        <v>50.8</v>
      </c>
      <c r="BL9" s="5">
        <v>6</v>
      </c>
      <c r="BM9" s="23"/>
      <c r="BN9" s="7" t="s">
        <v>299</v>
      </c>
      <c r="BO9" s="18"/>
      <c r="BP9" s="82">
        <v>80.2</v>
      </c>
      <c r="BR9" s="5">
        <v>6</v>
      </c>
      <c r="BS9" s="23"/>
      <c r="BT9" s="7" t="s">
        <v>39</v>
      </c>
      <c r="BU9" s="18"/>
      <c r="BV9" s="82">
        <v>86.8</v>
      </c>
      <c r="BX9" s="5">
        <v>6</v>
      </c>
      <c r="BY9" s="23"/>
      <c r="BZ9" s="7" t="s">
        <v>39</v>
      </c>
      <c r="CA9" s="6"/>
      <c r="CB9" s="88">
        <v>17.442515531718815</v>
      </c>
      <c r="CC9" s="89">
        <v>19.170720267611227</v>
      </c>
      <c r="CE9" s="5">
        <v>6</v>
      </c>
      <c r="CF9" s="23"/>
      <c r="CG9" s="7" t="s">
        <v>46</v>
      </c>
      <c r="CH9" s="6"/>
      <c r="CI9" s="88">
        <v>20.394082757037832</v>
      </c>
      <c r="CJ9" s="89">
        <v>23.698589228767716</v>
      </c>
    </row>
    <row r="10" spans="2:88" ht="14.25">
      <c r="B10" s="12">
        <v>7</v>
      </c>
      <c r="C10" s="23"/>
      <c r="D10" s="7" t="s">
        <v>0</v>
      </c>
      <c r="E10" s="18"/>
      <c r="F10" s="180">
        <v>8.9811618705690517</v>
      </c>
      <c r="G10" s="54">
        <v>11352</v>
      </c>
      <c r="I10" s="5">
        <v>7</v>
      </c>
      <c r="J10" s="23"/>
      <c r="K10" s="7" t="s">
        <v>0</v>
      </c>
      <c r="L10" s="6"/>
      <c r="M10" s="53">
        <v>8.2402137170663945</v>
      </c>
      <c r="N10" s="54">
        <v>10509</v>
      </c>
      <c r="P10" s="5">
        <v>7</v>
      </c>
      <c r="Q10" s="23"/>
      <c r="R10" s="7" t="s">
        <v>25</v>
      </c>
      <c r="S10" s="18"/>
      <c r="T10" s="62">
        <v>1.7339084834644338</v>
      </c>
      <c r="U10" s="54">
        <v>123</v>
      </c>
      <c r="W10" s="5">
        <v>7</v>
      </c>
      <c r="X10" s="23"/>
      <c r="Y10" s="7" t="s">
        <v>276</v>
      </c>
      <c r="Z10" s="18"/>
      <c r="AA10" s="71">
        <v>9.2878961435662468</v>
      </c>
      <c r="AB10" s="72">
        <v>973</v>
      </c>
      <c r="AD10" s="5">
        <v>7</v>
      </c>
      <c r="AE10" s="23"/>
      <c r="AF10" s="7" t="s">
        <v>2</v>
      </c>
      <c r="AG10" s="18"/>
      <c r="AH10" s="71">
        <v>13.710669713482158</v>
      </c>
      <c r="AI10" s="72">
        <v>156</v>
      </c>
      <c r="AJ10" s="185"/>
      <c r="AK10" s="5">
        <v>7</v>
      </c>
      <c r="AL10" s="23"/>
      <c r="AM10" s="7" t="s">
        <v>330</v>
      </c>
      <c r="AN10" s="18"/>
      <c r="AO10" s="65">
        <v>1.5479019804790499</v>
      </c>
      <c r="AQ10" s="5">
        <v>7</v>
      </c>
      <c r="AR10" s="23"/>
      <c r="AS10" s="7" t="s">
        <v>33</v>
      </c>
      <c r="AT10" s="18"/>
      <c r="AU10" s="71">
        <v>5.4498768537441702</v>
      </c>
      <c r="AV10" s="72">
        <v>728</v>
      </c>
      <c r="AX10" s="5">
        <v>7</v>
      </c>
      <c r="AY10" s="23"/>
      <c r="AZ10" s="7" t="s">
        <v>26</v>
      </c>
      <c r="BA10" s="18"/>
      <c r="BB10" s="79">
        <v>2.0971511591181859</v>
      </c>
      <c r="BC10" s="74">
        <v>166</v>
      </c>
      <c r="BF10" s="5">
        <v>7</v>
      </c>
      <c r="BG10" s="23"/>
      <c r="BH10" s="7" t="s">
        <v>312</v>
      </c>
      <c r="BI10" s="18"/>
      <c r="BJ10" s="82">
        <v>50.5</v>
      </c>
      <c r="BL10" s="5">
        <v>7</v>
      </c>
      <c r="BM10" s="23"/>
      <c r="BN10" s="7" t="s">
        <v>0</v>
      </c>
      <c r="BO10" s="18"/>
      <c r="BP10" s="82">
        <v>80.099999999999994</v>
      </c>
      <c r="BR10" s="5">
        <v>7</v>
      </c>
      <c r="BS10" s="23"/>
      <c r="BT10" s="7" t="s">
        <v>282</v>
      </c>
      <c r="BU10" s="18"/>
      <c r="BV10" s="82">
        <v>86.7</v>
      </c>
      <c r="BX10" s="5">
        <v>7</v>
      </c>
      <c r="BY10" s="23"/>
      <c r="BZ10" s="7" t="s">
        <v>281</v>
      </c>
      <c r="CA10" s="6"/>
      <c r="CB10" s="88">
        <v>17.440229976854422</v>
      </c>
      <c r="CC10" s="89">
        <v>18.851630358310338</v>
      </c>
      <c r="CE10" s="5">
        <v>7</v>
      </c>
      <c r="CF10" s="23"/>
      <c r="CG10" s="92" t="s">
        <v>38</v>
      </c>
      <c r="CH10" s="250"/>
      <c r="CI10" s="151">
        <v>20.3731110879875</v>
      </c>
      <c r="CJ10" s="89">
        <v>23.622998440069065</v>
      </c>
    </row>
    <row r="11" spans="2:88" ht="14.25">
      <c r="B11" s="12">
        <v>8</v>
      </c>
      <c r="C11" s="23"/>
      <c r="D11" s="7" t="s">
        <v>273</v>
      </c>
      <c r="E11" s="18"/>
      <c r="F11" s="180">
        <v>8.1438601897299332</v>
      </c>
      <c r="G11" s="54">
        <v>1110</v>
      </c>
      <c r="I11" s="5">
        <v>8</v>
      </c>
      <c r="J11" s="23"/>
      <c r="K11" s="7" t="s">
        <v>299</v>
      </c>
      <c r="L11" s="6"/>
      <c r="M11" s="53">
        <v>7.3863972108964138</v>
      </c>
      <c r="N11" s="54">
        <v>250</v>
      </c>
      <c r="P11" s="5">
        <v>8</v>
      </c>
      <c r="Q11" s="23"/>
      <c r="R11" s="7" t="s">
        <v>44</v>
      </c>
      <c r="S11" s="18"/>
      <c r="T11" s="62">
        <v>0.89655945309873353</v>
      </c>
      <c r="U11" s="54">
        <v>16</v>
      </c>
      <c r="W11" s="5">
        <v>8</v>
      </c>
      <c r="X11" s="23"/>
      <c r="Y11" s="7" t="s">
        <v>285</v>
      </c>
      <c r="Z11" s="18"/>
      <c r="AA11" s="71">
        <v>9.2475119118103137</v>
      </c>
      <c r="AB11" s="72">
        <v>656</v>
      </c>
      <c r="AD11" s="5">
        <v>8</v>
      </c>
      <c r="AE11" s="23"/>
      <c r="AF11" s="7" t="s">
        <v>46</v>
      </c>
      <c r="AG11" s="18"/>
      <c r="AH11" s="73">
        <v>13.493011394815843</v>
      </c>
      <c r="AI11" s="74">
        <v>418</v>
      </c>
      <c r="AJ11" s="185"/>
      <c r="AK11" s="5">
        <v>8</v>
      </c>
      <c r="AL11" s="23"/>
      <c r="AM11" s="7" t="s">
        <v>364</v>
      </c>
      <c r="AN11" s="18"/>
      <c r="AO11" s="65">
        <v>1.5404202626466117</v>
      </c>
      <c r="AQ11" s="5">
        <v>8</v>
      </c>
      <c r="AR11" s="23"/>
      <c r="AS11" s="7" t="s">
        <v>25</v>
      </c>
      <c r="AT11" s="18"/>
      <c r="AU11" s="71">
        <v>5.37088725365812</v>
      </c>
      <c r="AV11" s="72">
        <v>381</v>
      </c>
      <c r="AX11" s="5">
        <v>8</v>
      </c>
      <c r="AY11" s="23"/>
      <c r="AZ11" s="7" t="s">
        <v>32</v>
      </c>
      <c r="BA11" s="18"/>
      <c r="BB11" s="78">
        <v>2.0427644138984347</v>
      </c>
      <c r="BC11" s="72">
        <v>214</v>
      </c>
      <c r="BF11" s="5">
        <v>8</v>
      </c>
      <c r="BG11" s="23"/>
      <c r="BH11" s="7" t="s">
        <v>310</v>
      </c>
      <c r="BI11" s="18"/>
      <c r="BJ11" s="82">
        <v>49.6</v>
      </c>
      <c r="BL11" s="5">
        <v>7</v>
      </c>
      <c r="BM11" s="23"/>
      <c r="BN11" s="7" t="s">
        <v>269</v>
      </c>
      <c r="BO11" s="18"/>
      <c r="BP11" s="82">
        <v>80.099999999999994</v>
      </c>
      <c r="BR11" s="5">
        <v>7</v>
      </c>
      <c r="BS11" s="23"/>
      <c r="BT11" s="7" t="s">
        <v>267</v>
      </c>
      <c r="BU11" s="18"/>
      <c r="BV11" s="82">
        <v>86.7</v>
      </c>
      <c r="BX11" s="5">
        <v>8</v>
      </c>
      <c r="BY11" s="23"/>
      <c r="BZ11" s="7" t="s">
        <v>269</v>
      </c>
      <c r="CA11" s="6"/>
      <c r="CB11" s="88">
        <v>17.438852253006139</v>
      </c>
      <c r="CC11" s="89">
        <v>19.100904357221182</v>
      </c>
      <c r="CE11" s="5">
        <v>8</v>
      </c>
      <c r="CF11" s="23"/>
      <c r="CG11" s="92" t="s">
        <v>28</v>
      </c>
      <c r="CH11" s="250"/>
      <c r="CI11" s="151">
        <v>20.306347624633737</v>
      </c>
      <c r="CJ11" s="89">
        <v>23.536738773201787</v>
      </c>
    </row>
    <row r="12" spans="2:88" ht="14.25">
      <c r="B12" s="12">
        <v>9</v>
      </c>
      <c r="C12" s="23"/>
      <c r="D12" s="7" t="s">
        <v>281</v>
      </c>
      <c r="E12" s="18"/>
      <c r="F12" s="180">
        <v>7.8068938212951275</v>
      </c>
      <c r="G12" s="54">
        <v>631</v>
      </c>
      <c r="I12" s="5">
        <v>9</v>
      </c>
      <c r="J12" s="23"/>
      <c r="K12" s="7" t="s">
        <v>260</v>
      </c>
      <c r="L12" s="6"/>
      <c r="M12" s="53">
        <v>7.0079372314677846</v>
      </c>
      <c r="N12" s="54">
        <v>2383</v>
      </c>
      <c r="P12" s="5">
        <v>9</v>
      </c>
      <c r="Q12" s="23"/>
      <c r="R12" s="7" t="s">
        <v>32</v>
      </c>
      <c r="S12" s="18"/>
      <c r="T12" s="62">
        <v>0.84956090110729288</v>
      </c>
      <c r="U12" s="54">
        <v>89</v>
      </c>
      <c r="W12" s="5">
        <v>9</v>
      </c>
      <c r="X12" s="23"/>
      <c r="Y12" s="7" t="s">
        <v>295</v>
      </c>
      <c r="Z12" s="18"/>
      <c r="AA12" s="71">
        <v>8.9502737329910715</v>
      </c>
      <c r="AB12" s="72">
        <v>394</v>
      </c>
      <c r="AD12" s="5">
        <v>9</v>
      </c>
      <c r="AE12" s="23"/>
      <c r="AF12" s="7" t="s">
        <v>7</v>
      </c>
      <c r="AG12" s="18"/>
      <c r="AH12" s="73">
        <v>13.461233550023783</v>
      </c>
      <c r="AI12" s="74">
        <v>849</v>
      </c>
      <c r="AJ12" s="185"/>
      <c r="AK12" s="5">
        <v>9</v>
      </c>
      <c r="AL12" s="23"/>
      <c r="AM12" s="7" t="s">
        <v>375</v>
      </c>
      <c r="AN12" s="18"/>
      <c r="AO12" s="65">
        <v>1.5403601190889811</v>
      </c>
      <c r="AQ12" s="5">
        <v>9</v>
      </c>
      <c r="AR12" s="23"/>
      <c r="AS12" s="7" t="s">
        <v>0</v>
      </c>
      <c r="AT12" s="18"/>
      <c r="AU12" s="71">
        <v>5.3536728099502158</v>
      </c>
      <c r="AV12" s="72">
        <v>6692</v>
      </c>
      <c r="AX12" s="5">
        <v>9</v>
      </c>
      <c r="AY12" s="23"/>
      <c r="AZ12" s="7" t="s">
        <v>19</v>
      </c>
      <c r="BA12" s="18"/>
      <c r="BB12" s="78">
        <v>2.0277692885874998</v>
      </c>
      <c r="BC12" s="72">
        <v>491</v>
      </c>
      <c r="BF12" s="5">
        <v>9</v>
      </c>
      <c r="BG12" s="23"/>
      <c r="BH12" s="7" t="s">
        <v>313</v>
      </c>
      <c r="BI12" s="18"/>
      <c r="BJ12" s="82">
        <v>48.7</v>
      </c>
      <c r="BL12" s="5">
        <v>7</v>
      </c>
      <c r="BM12" s="23"/>
      <c r="BN12" s="7" t="s">
        <v>281</v>
      </c>
      <c r="BO12" s="18"/>
      <c r="BP12" s="82">
        <v>80.099999999999994</v>
      </c>
      <c r="BR12" s="5">
        <v>9</v>
      </c>
      <c r="BS12" s="23"/>
      <c r="BT12" s="7" t="s">
        <v>0</v>
      </c>
      <c r="BU12" s="18"/>
      <c r="BV12" s="82">
        <v>86.6</v>
      </c>
      <c r="BX12" s="5">
        <v>9</v>
      </c>
      <c r="BY12" s="23"/>
      <c r="BZ12" s="7" t="s">
        <v>267</v>
      </c>
      <c r="CA12" s="6"/>
      <c r="CB12" s="88">
        <v>17.395626938072336</v>
      </c>
      <c r="CC12" s="89">
        <v>19.123273762223178</v>
      </c>
      <c r="CE12" s="5">
        <v>9</v>
      </c>
      <c r="CF12" s="23"/>
      <c r="CG12" s="92" t="s">
        <v>23</v>
      </c>
      <c r="CH12" s="250"/>
      <c r="CI12" s="151">
        <v>20.30343625432824</v>
      </c>
      <c r="CJ12" s="89">
        <v>23.580396889382982</v>
      </c>
    </row>
    <row r="13" spans="2:88" ht="14.25">
      <c r="B13" s="12">
        <v>10</v>
      </c>
      <c r="C13" s="23"/>
      <c r="D13" s="7" t="s">
        <v>260</v>
      </c>
      <c r="E13" s="18"/>
      <c r="F13" s="180">
        <v>7.5407854268766039</v>
      </c>
      <c r="G13" s="54">
        <v>2545</v>
      </c>
      <c r="I13" s="5">
        <v>10</v>
      </c>
      <c r="J13" s="23"/>
      <c r="K13" s="7" t="s">
        <v>1</v>
      </c>
      <c r="L13" s="6"/>
      <c r="M13" s="53">
        <v>5.9994985493749775</v>
      </c>
      <c r="N13" s="54">
        <v>670</v>
      </c>
      <c r="P13" s="5">
        <v>10</v>
      </c>
      <c r="Q13" s="23"/>
      <c r="R13" s="7" t="s">
        <v>0</v>
      </c>
      <c r="S13" s="18"/>
      <c r="T13" s="62">
        <v>0.68800935692725418</v>
      </c>
      <c r="U13" s="54">
        <v>860</v>
      </c>
      <c r="W13" s="5">
        <v>10</v>
      </c>
      <c r="X13" s="23"/>
      <c r="Y13" s="7" t="s">
        <v>258</v>
      </c>
      <c r="Z13" s="18"/>
      <c r="AA13" s="73">
        <v>8.9232428027168194</v>
      </c>
      <c r="AB13" s="74">
        <v>4949</v>
      </c>
      <c r="AD13" s="5">
        <v>10</v>
      </c>
      <c r="AE13" s="23"/>
      <c r="AF13" s="7" t="s">
        <v>56</v>
      </c>
      <c r="AG13" s="18"/>
      <c r="AH13" s="73">
        <v>13.397841458876069</v>
      </c>
      <c r="AI13" s="74">
        <v>180</v>
      </c>
      <c r="AJ13" s="185"/>
      <c r="AK13" s="5">
        <v>10</v>
      </c>
      <c r="AL13" s="23"/>
      <c r="AM13" s="7" t="s">
        <v>319</v>
      </c>
      <c r="AN13" s="18"/>
      <c r="AO13" s="65">
        <v>1.5290200317275306</v>
      </c>
      <c r="AQ13" s="5">
        <v>10</v>
      </c>
      <c r="AR13" s="23"/>
      <c r="AS13" s="7" t="s">
        <v>20</v>
      </c>
      <c r="AT13" s="18"/>
      <c r="AU13" s="71">
        <v>5.2165470077222986</v>
      </c>
      <c r="AV13" s="72">
        <v>1730</v>
      </c>
      <c r="AX13" s="5">
        <v>10</v>
      </c>
      <c r="AY13" s="23"/>
      <c r="AZ13" s="7" t="s">
        <v>58</v>
      </c>
      <c r="BA13" s="18"/>
      <c r="BB13" s="78">
        <v>2.0120724346076462</v>
      </c>
      <c r="BC13" s="72">
        <v>68</v>
      </c>
      <c r="BF13" s="5">
        <v>10</v>
      </c>
      <c r="BG13" s="23"/>
      <c r="BH13" s="7" t="s">
        <v>289</v>
      </c>
      <c r="BI13" s="18"/>
      <c r="BJ13" s="82">
        <v>48.7</v>
      </c>
      <c r="BL13" s="5">
        <v>7</v>
      </c>
      <c r="BM13" s="23"/>
      <c r="BN13" s="7" t="s">
        <v>284</v>
      </c>
      <c r="BO13" s="18"/>
      <c r="BP13" s="82">
        <v>80.099999999999994</v>
      </c>
      <c r="BR13" s="5">
        <v>9</v>
      </c>
      <c r="BS13" s="23"/>
      <c r="BT13" s="7" t="s">
        <v>299</v>
      </c>
      <c r="BU13" s="18"/>
      <c r="BV13" s="82">
        <v>86.6</v>
      </c>
      <c r="BX13" s="5">
        <v>10</v>
      </c>
      <c r="BY13" s="23"/>
      <c r="BZ13" s="7" t="s">
        <v>300</v>
      </c>
      <c r="CA13" s="6"/>
      <c r="CB13" s="88">
        <v>17.393665227577518</v>
      </c>
      <c r="CC13" s="89">
        <v>18.776951548067991</v>
      </c>
      <c r="CE13" s="5">
        <v>10</v>
      </c>
      <c r="CF13" s="23"/>
      <c r="CG13" s="92" t="s">
        <v>37</v>
      </c>
      <c r="CH13" s="250"/>
      <c r="CI13" s="151">
        <v>20.210322689744089</v>
      </c>
      <c r="CJ13" s="89">
        <v>23.613981223266116</v>
      </c>
    </row>
    <row r="14" spans="2:88" ht="14.25">
      <c r="B14" s="12">
        <v>11</v>
      </c>
      <c r="C14" s="23"/>
      <c r="D14" s="7" t="s">
        <v>1</v>
      </c>
      <c r="E14" s="18"/>
      <c r="F14" s="180">
        <v>6.3620798413985762</v>
      </c>
      <c r="G14" s="54">
        <v>706</v>
      </c>
      <c r="I14" s="5">
        <v>11</v>
      </c>
      <c r="J14" s="23"/>
      <c r="K14" s="7" t="s">
        <v>296</v>
      </c>
      <c r="L14" s="6"/>
      <c r="M14" s="53">
        <v>5.8101833839130554</v>
      </c>
      <c r="N14" s="54">
        <v>224</v>
      </c>
      <c r="P14" s="5">
        <v>11</v>
      </c>
      <c r="Q14" s="23"/>
      <c r="R14" s="7" t="s">
        <v>27</v>
      </c>
      <c r="S14" s="18"/>
      <c r="T14" s="62">
        <v>0.46445652310357383</v>
      </c>
      <c r="U14" s="54">
        <v>74</v>
      </c>
      <c r="W14" s="5">
        <v>11</v>
      </c>
      <c r="X14" s="23"/>
      <c r="Y14" s="7" t="s">
        <v>1</v>
      </c>
      <c r="Z14" s="18"/>
      <c r="AA14" s="73">
        <v>8.7729741114845385</v>
      </c>
      <c r="AB14" s="74">
        <v>958</v>
      </c>
      <c r="AD14" s="5">
        <v>11</v>
      </c>
      <c r="AE14" s="23"/>
      <c r="AF14" s="7" t="s">
        <v>43</v>
      </c>
      <c r="AG14" s="18"/>
      <c r="AH14" s="71">
        <v>12.218206849079332</v>
      </c>
      <c r="AI14" s="72">
        <v>142</v>
      </c>
      <c r="AJ14" s="186"/>
      <c r="AK14" s="5">
        <v>11</v>
      </c>
      <c r="AL14" s="23"/>
      <c r="AM14" s="7" t="s">
        <v>370</v>
      </c>
      <c r="AN14" s="18"/>
      <c r="AO14" s="65">
        <v>1.5007915519388686</v>
      </c>
      <c r="AQ14" s="5">
        <v>11</v>
      </c>
      <c r="AR14" s="23"/>
      <c r="AS14" s="7" t="s">
        <v>32</v>
      </c>
      <c r="AT14" s="18"/>
      <c r="AU14" s="73">
        <v>5.1641848033600617</v>
      </c>
      <c r="AV14" s="74">
        <v>541</v>
      </c>
      <c r="AX14" s="5">
        <v>11</v>
      </c>
      <c r="AY14" s="23"/>
      <c r="AZ14" s="7" t="s">
        <v>38</v>
      </c>
      <c r="BA14" s="18"/>
      <c r="BB14" s="78">
        <v>2.0087043856712419</v>
      </c>
      <c r="BC14" s="72">
        <v>138</v>
      </c>
      <c r="BF14" s="5">
        <v>11</v>
      </c>
      <c r="BG14" s="23"/>
      <c r="BH14" s="7" t="s">
        <v>304</v>
      </c>
      <c r="BI14" s="18"/>
      <c r="BJ14" s="82">
        <v>48.7</v>
      </c>
      <c r="BL14" s="5">
        <v>7</v>
      </c>
      <c r="BM14" s="23"/>
      <c r="BN14" s="7" t="s">
        <v>39</v>
      </c>
      <c r="BO14" s="18"/>
      <c r="BP14" s="82">
        <v>80.099999999999994</v>
      </c>
      <c r="BR14" s="5">
        <v>11</v>
      </c>
      <c r="BS14" s="23"/>
      <c r="BT14" s="7" t="s">
        <v>286</v>
      </c>
      <c r="BU14" s="18"/>
      <c r="BV14" s="82">
        <v>86.5</v>
      </c>
      <c r="BX14" s="5">
        <v>11</v>
      </c>
      <c r="BY14" s="23"/>
      <c r="BZ14" s="7" t="s">
        <v>284</v>
      </c>
      <c r="CA14" s="6"/>
      <c r="CB14" s="88">
        <v>17.384487094921106</v>
      </c>
      <c r="CC14" s="89">
        <v>19.177275573597107</v>
      </c>
      <c r="CE14" s="5">
        <v>11</v>
      </c>
      <c r="CF14" s="23"/>
      <c r="CG14" s="92" t="s">
        <v>34</v>
      </c>
      <c r="CH14" s="250"/>
      <c r="CI14" s="151">
        <v>20.209155435572001</v>
      </c>
      <c r="CJ14" s="89">
        <v>23.928413322920136</v>
      </c>
    </row>
    <row r="15" spans="2:88" ht="14.25">
      <c r="B15" s="12">
        <v>12</v>
      </c>
      <c r="C15" s="23"/>
      <c r="D15" s="7" t="s">
        <v>287</v>
      </c>
      <c r="E15" s="18"/>
      <c r="F15" s="180">
        <v>6.1515959735008172</v>
      </c>
      <c r="G15" s="54">
        <v>429</v>
      </c>
      <c r="I15" s="5">
        <v>12</v>
      </c>
      <c r="J15" s="23"/>
      <c r="K15" s="7" t="s">
        <v>266</v>
      </c>
      <c r="L15" s="6"/>
      <c r="M15" s="53">
        <v>5.6768371556961483</v>
      </c>
      <c r="N15" s="54">
        <v>926</v>
      </c>
      <c r="P15" s="5">
        <v>12</v>
      </c>
      <c r="Q15" s="23"/>
      <c r="R15" s="7" t="s">
        <v>33</v>
      </c>
      <c r="S15" s="18"/>
      <c r="T15" s="62">
        <v>0.41173520186254037</v>
      </c>
      <c r="U15" s="54">
        <v>55</v>
      </c>
      <c r="W15" s="5">
        <v>12</v>
      </c>
      <c r="X15" s="23"/>
      <c r="Y15" s="7" t="s">
        <v>271</v>
      </c>
      <c r="Z15" s="18"/>
      <c r="AA15" s="73">
        <v>8.7512445632238105</v>
      </c>
      <c r="AB15" s="74">
        <v>1169</v>
      </c>
      <c r="AD15" s="5">
        <v>12</v>
      </c>
      <c r="AE15" s="23"/>
      <c r="AF15" s="7" t="s">
        <v>6</v>
      </c>
      <c r="AG15" s="18"/>
      <c r="AH15" s="73">
        <v>12.094632157637902</v>
      </c>
      <c r="AI15" s="74">
        <v>979</v>
      </c>
      <c r="AJ15" s="185"/>
      <c r="AK15" s="5">
        <v>12</v>
      </c>
      <c r="AL15" s="23"/>
      <c r="AM15" s="7" t="s">
        <v>366</v>
      </c>
      <c r="AN15" s="18"/>
      <c r="AO15" s="65">
        <v>1.4972396821865137</v>
      </c>
      <c r="AQ15" s="5">
        <v>12</v>
      </c>
      <c r="AR15" s="23"/>
      <c r="AS15" s="7" t="s">
        <v>38</v>
      </c>
      <c r="AT15" s="18"/>
      <c r="AU15" s="73">
        <v>5.1382075952315107</v>
      </c>
      <c r="AV15" s="74">
        <v>353</v>
      </c>
      <c r="AX15" s="5">
        <v>12</v>
      </c>
      <c r="AY15" s="23"/>
      <c r="AZ15" s="7" t="s">
        <v>25</v>
      </c>
      <c r="BA15" s="18"/>
      <c r="BB15" s="78">
        <v>2.0017480053004033</v>
      </c>
      <c r="BC15" s="72">
        <v>142</v>
      </c>
      <c r="BF15" s="5">
        <v>12</v>
      </c>
      <c r="BG15" s="23"/>
      <c r="BH15" s="7" t="s">
        <v>303</v>
      </c>
      <c r="BI15" s="18"/>
      <c r="BJ15" s="82">
        <v>48.4</v>
      </c>
      <c r="BL15" s="5">
        <v>7</v>
      </c>
      <c r="BM15" s="23"/>
      <c r="BN15" s="7" t="s">
        <v>303</v>
      </c>
      <c r="BO15" s="18"/>
      <c r="BP15" s="82">
        <v>80.099999999999994</v>
      </c>
      <c r="BR15" s="5">
        <v>12</v>
      </c>
      <c r="BS15" s="23"/>
      <c r="BT15" s="7" t="s">
        <v>303</v>
      </c>
      <c r="BU15" s="18"/>
      <c r="BV15" s="82">
        <v>86.4</v>
      </c>
      <c r="BX15" s="5">
        <v>12</v>
      </c>
      <c r="BY15" s="23"/>
      <c r="BZ15" s="7" t="s">
        <v>268</v>
      </c>
      <c r="CA15" s="6"/>
      <c r="CB15" s="88">
        <v>17.349900323527425</v>
      </c>
      <c r="CC15" s="89">
        <v>18.946686433457533</v>
      </c>
      <c r="CE15" s="5">
        <v>12</v>
      </c>
      <c r="CF15" s="23"/>
      <c r="CG15" s="92" t="s">
        <v>14</v>
      </c>
      <c r="CH15" s="250"/>
      <c r="CI15" s="151">
        <v>20.196246044509699</v>
      </c>
      <c r="CJ15" s="89">
        <v>23.703298014414212</v>
      </c>
    </row>
    <row r="16" spans="2:88" ht="14.25">
      <c r="B16" s="12">
        <v>13</v>
      </c>
      <c r="C16" s="23"/>
      <c r="D16" s="7" t="s">
        <v>266</v>
      </c>
      <c r="E16" s="18"/>
      <c r="F16" s="180">
        <v>6.1496897398255639</v>
      </c>
      <c r="G16" s="54">
        <v>997</v>
      </c>
      <c r="I16" s="5">
        <v>13</v>
      </c>
      <c r="J16" s="23"/>
      <c r="K16" s="7" t="s">
        <v>284</v>
      </c>
      <c r="L16" s="6"/>
      <c r="M16" s="53">
        <v>5.432291807079503</v>
      </c>
      <c r="N16" s="54">
        <v>403</v>
      </c>
      <c r="P16" s="5">
        <v>13</v>
      </c>
      <c r="Q16" s="23"/>
      <c r="R16" s="7" t="s">
        <v>1</v>
      </c>
      <c r="S16" s="18"/>
      <c r="T16" s="62">
        <v>0.3663037207300433</v>
      </c>
      <c r="U16" s="54">
        <v>40</v>
      </c>
      <c r="W16" s="5">
        <v>13</v>
      </c>
      <c r="X16" s="23"/>
      <c r="Y16" s="7" t="s">
        <v>0</v>
      </c>
      <c r="Z16" s="18"/>
      <c r="AA16" s="71">
        <v>8.5881167983884605</v>
      </c>
      <c r="AB16" s="72">
        <v>10735</v>
      </c>
      <c r="AD16" s="5">
        <v>13</v>
      </c>
      <c r="AE16" s="23"/>
      <c r="AF16" s="7" t="s">
        <v>11</v>
      </c>
      <c r="AG16" s="18"/>
      <c r="AH16" s="71">
        <v>11.939551904799517</v>
      </c>
      <c r="AI16" s="72">
        <v>907</v>
      </c>
      <c r="AJ16" s="186"/>
      <c r="AK16" s="5">
        <v>13</v>
      </c>
      <c r="AL16" s="23"/>
      <c r="AM16" s="7" t="s">
        <v>349</v>
      </c>
      <c r="AN16" s="18"/>
      <c r="AO16" s="65">
        <v>1.4580914563326963</v>
      </c>
      <c r="AQ16" s="5">
        <v>13</v>
      </c>
      <c r="AR16" s="23"/>
      <c r="AS16" s="7" t="s">
        <v>3</v>
      </c>
      <c r="AT16" s="18"/>
      <c r="AU16" s="71">
        <v>5.04979701509974</v>
      </c>
      <c r="AV16" s="72">
        <v>1729</v>
      </c>
      <c r="AX16" s="5">
        <v>13</v>
      </c>
      <c r="AY16" s="23"/>
      <c r="AZ16" s="7" t="s">
        <v>6</v>
      </c>
      <c r="BA16" s="18"/>
      <c r="BB16" s="78">
        <v>2.0013589474334426</v>
      </c>
      <c r="BC16" s="72">
        <v>162</v>
      </c>
      <c r="BF16" s="5">
        <v>13</v>
      </c>
      <c r="BG16" s="23"/>
      <c r="BH16" s="7" t="s">
        <v>298</v>
      </c>
      <c r="BI16" s="18"/>
      <c r="BJ16" s="82">
        <v>48.4</v>
      </c>
      <c r="BL16" s="5">
        <v>7</v>
      </c>
      <c r="BM16" s="23"/>
      <c r="BN16" s="7" t="s">
        <v>298</v>
      </c>
      <c r="BO16" s="18"/>
      <c r="BP16" s="82">
        <v>80.099999999999994</v>
      </c>
      <c r="BR16" s="5">
        <v>12</v>
      </c>
      <c r="BS16" s="23"/>
      <c r="BT16" s="7" t="s">
        <v>307</v>
      </c>
      <c r="BU16" s="18"/>
      <c r="BV16" s="82">
        <v>86.4</v>
      </c>
      <c r="BX16" s="5">
        <v>13</v>
      </c>
      <c r="BY16" s="23"/>
      <c r="BZ16" s="7" t="s">
        <v>290</v>
      </c>
      <c r="CA16" s="6"/>
      <c r="CB16" s="88">
        <v>17.340880994711117</v>
      </c>
      <c r="CC16" s="89">
        <v>19.172197280735656</v>
      </c>
      <c r="CE16" s="5">
        <v>13</v>
      </c>
      <c r="CF16" s="23"/>
      <c r="CG16" s="7" t="s">
        <v>48</v>
      </c>
      <c r="CH16" s="6"/>
      <c r="CI16" s="88">
        <v>20.18105714927945</v>
      </c>
      <c r="CJ16" s="89">
        <v>23.841880717114972</v>
      </c>
    </row>
    <row r="17" spans="2:88" ht="14.25">
      <c r="B17" s="12">
        <v>14</v>
      </c>
      <c r="C17" s="23"/>
      <c r="D17" s="7" t="s">
        <v>39</v>
      </c>
      <c r="E17" s="18"/>
      <c r="F17" s="180">
        <v>5.64664790918793</v>
      </c>
      <c r="G17" s="54">
        <v>291</v>
      </c>
      <c r="I17" s="5">
        <v>14</v>
      </c>
      <c r="J17" s="23"/>
      <c r="K17" s="7" t="s">
        <v>39</v>
      </c>
      <c r="L17" s="6"/>
      <c r="M17" s="53">
        <v>5.2869216223517155</v>
      </c>
      <c r="N17" s="54">
        <v>274</v>
      </c>
      <c r="P17" s="5">
        <v>14</v>
      </c>
      <c r="Q17" s="23"/>
      <c r="R17" s="7" t="s">
        <v>66</v>
      </c>
      <c r="S17" s="18"/>
      <c r="T17" s="62">
        <v>0.24525008295223391</v>
      </c>
      <c r="U17" s="54">
        <v>17</v>
      </c>
      <c r="W17" s="5">
        <v>14</v>
      </c>
      <c r="X17" s="23"/>
      <c r="Y17" s="7" t="s">
        <v>286</v>
      </c>
      <c r="Z17" s="18"/>
      <c r="AA17" s="71">
        <v>8.4812796625065907</v>
      </c>
      <c r="AB17" s="72">
        <v>579</v>
      </c>
      <c r="AD17" s="5">
        <v>14</v>
      </c>
      <c r="AE17" s="23"/>
      <c r="AF17" s="7" t="s">
        <v>58</v>
      </c>
      <c r="AG17" s="18"/>
      <c r="AH17" s="71">
        <v>11.835720203574388</v>
      </c>
      <c r="AI17" s="72">
        <v>400</v>
      </c>
      <c r="AJ17" s="186"/>
      <c r="AK17" s="5">
        <v>14</v>
      </c>
      <c r="AL17" s="23"/>
      <c r="AM17" s="7" t="s">
        <v>374</v>
      </c>
      <c r="AN17" s="18"/>
      <c r="AO17" s="65">
        <v>1.4548156190067181</v>
      </c>
      <c r="AQ17" s="5">
        <v>14</v>
      </c>
      <c r="AR17" s="23"/>
      <c r="AS17" s="7" t="s">
        <v>44</v>
      </c>
      <c r="AT17" s="18"/>
      <c r="AU17" s="71">
        <v>4.9310769920430353</v>
      </c>
      <c r="AV17" s="72">
        <v>88</v>
      </c>
      <c r="AX17" s="5">
        <v>14</v>
      </c>
      <c r="AY17" s="23"/>
      <c r="AZ17" s="7" t="s">
        <v>60</v>
      </c>
      <c r="BA17" s="18"/>
      <c r="BB17" s="78">
        <v>1.9962736225712006</v>
      </c>
      <c r="BC17" s="72">
        <v>90</v>
      </c>
      <c r="BF17" s="5">
        <v>14</v>
      </c>
      <c r="BG17" s="23"/>
      <c r="BH17" s="7" t="s">
        <v>305</v>
      </c>
      <c r="BI17" s="18"/>
      <c r="BJ17" s="82">
        <v>48.4</v>
      </c>
      <c r="BL17" s="5">
        <v>14</v>
      </c>
      <c r="BM17" s="23"/>
      <c r="BN17" s="7" t="s">
        <v>259</v>
      </c>
      <c r="BO17" s="18"/>
      <c r="BP17" s="82">
        <v>80</v>
      </c>
      <c r="BR17" s="5">
        <v>12</v>
      </c>
      <c r="BS17" s="23"/>
      <c r="BT17" s="7" t="s">
        <v>302</v>
      </c>
      <c r="BU17" s="18"/>
      <c r="BV17" s="82">
        <v>86.4</v>
      </c>
      <c r="BX17" s="5">
        <v>14</v>
      </c>
      <c r="BY17" s="23"/>
      <c r="BZ17" s="7" t="s">
        <v>288</v>
      </c>
      <c r="CA17" s="6"/>
      <c r="CB17" s="88">
        <v>17.288943760652732</v>
      </c>
      <c r="CC17" s="89">
        <v>19.105772506130506</v>
      </c>
      <c r="CE17" s="5">
        <v>14</v>
      </c>
      <c r="CF17" s="23"/>
      <c r="CG17" s="7" t="s">
        <v>6</v>
      </c>
      <c r="CH17" s="6"/>
      <c r="CI17" s="88">
        <v>20.15459972726854</v>
      </c>
      <c r="CJ17" s="89">
        <v>23.369545909284987</v>
      </c>
    </row>
    <row r="18" spans="2:88" ht="14.25">
      <c r="B18" s="12">
        <v>15</v>
      </c>
      <c r="C18" s="23"/>
      <c r="D18" s="7" t="s">
        <v>276</v>
      </c>
      <c r="E18" s="18"/>
      <c r="F18" s="180">
        <v>5.1247895506096093</v>
      </c>
      <c r="G18" s="54">
        <v>554</v>
      </c>
      <c r="I18" s="5">
        <v>15</v>
      </c>
      <c r="J18" s="23"/>
      <c r="K18" s="7" t="s">
        <v>276</v>
      </c>
      <c r="L18" s="6"/>
      <c r="M18" s="53">
        <v>4.822559269621558</v>
      </c>
      <c r="N18" s="54">
        <v>524</v>
      </c>
      <c r="P18" s="5">
        <v>15</v>
      </c>
      <c r="Q18" s="23"/>
      <c r="R18" s="7" t="s">
        <v>20</v>
      </c>
      <c r="S18" s="18"/>
      <c r="T18" s="62">
        <v>0.21107415638182711</v>
      </c>
      <c r="U18" s="54">
        <v>70</v>
      </c>
      <c r="W18" s="5">
        <v>15</v>
      </c>
      <c r="X18" s="23"/>
      <c r="Y18" s="7" t="s">
        <v>266</v>
      </c>
      <c r="Z18" s="18"/>
      <c r="AA18" s="71">
        <v>8.3288352183573302</v>
      </c>
      <c r="AB18" s="72">
        <v>1327</v>
      </c>
      <c r="AD18" s="5">
        <v>15</v>
      </c>
      <c r="AE18" s="23"/>
      <c r="AF18" s="7" t="s">
        <v>15</v>
      </c>
      <c r="AG18" s="18"/>
      <c r="AH18" s="73">
        <v>11.388205472302991</v>
      </c>
      <c r="AI18" s="74">
        <v>611</v>
      </c>
      <c r="AJ18" s="186"/>
      <c r="AK18" s="5">
        <v>15</v>
      </c>
      <c r="AL18" s="23"/>
      <c r="AM18" s="7" t="s">
        <v>371</v>
      </c>
      <c r="AN18" s="18"/>
      <c r="AO18" s="65">
        <v>1.4457431755707768</v>
      </c>
      <c r="AQ18" s="5">
        <v>15</v>
      </c>
      <c r="AR18" s="23"/>
      <c r="AS18" s="7" t="s">
        <v>8</v>
      </c>
      <c r="AT18" s="18"/>
      <c r="AU18" s="71">
        <v>4.8990695378985762</v>
      </c>
      <c r="AV18" s="72">
        <v>1628</v>
      </c>
      <c r="AX18" s="5">
        <v>15</v>
      </c>
      <c r="AY18" s="23"/>
      <c r="AZ18" s="7" t="s">
        <v>13</v>
      </c>
      <c r="BA18" s="18"/>
      <c r="BB18" s="78">
        <v>1.9588809892348993</v>
      </c>
      <c r="BC18" s="72">
        <v>448</v>
      </c>
      <c r="BF18" s="5">
        <v>15</v>
      </c>
      <c r="BG18" s="23"/>
      <c r="BH18" s="7" t="s">
        <v>293</v>
      </c>
      <c r="BI18" s="18"/>
      <c r="BJ18" s="82">
        <v>48.2</v>
      </c>
      <c r="BL18" s="5">
        <v>14</v>
      </c>
      <c r="BM18" s="23"/>
      <c r="BN18" s="7" t="s">
        <v>262</v>
      </c>
      <c r="BO18" s="18"/>
      <c r="BP18" s="82">
        <v>80</v>
      </c>
      <c r="BR18" s="5">
        <v>15</v>
      </c>
      <c r="BS18" s="23"/>
      <c r="BT18" s="7" t="s">
        <v>304</v>
      </c>
      <c r="BU18" s="18"/>
      <c r="BV18" s="82">
        <v>86.3</v>
      </c>
      <c r="BX18" s="5">
        <v>15</v>
      </c>
      <c r="BY18" s="23"/>
      <c r="BZ18" s="7" t="s">
        <v>287</v>
      </c>
      <c r="CA18" s="6"/>
      <c r="CB18" s="88">
        <v>17.271259042861768</v>
      </c>
      <c r="CC18" s="89">
        <v>18.766122543442044</v>
      </c>
      <c r="CE18" s="5">
        <v>15</v>
      </c>
      <c r="CF18" s="23"/>
      <c r="CG18" s="7" t="s">
        <v>10</v>
      </c>
      <c r="CH18" s="6"/>
      <c r="CI18" s="88">
        <v>20.148339774137757</v>
      </c>
      <c r="CJ18" s="89">
        <v>23.225248286408426</v>
      </c>
    </row>
    <row r="19" spans="2:88" ht="14.25">
      <c r="B19" s="12">
        <v>16</v>
      </c>
      <c r="C19" s="23"/>
      <c r="D19" s="7" t="s">
        <v>258</v>
      </c>
      <c r="E19" s="18"/>
      <c r="F19" s="180">
        <v>4.895245212000443</v>
      </c>
      <c r="G19" s="54">
        <v>2830</v>
      </c>
      <c r="I19" s="5">
        <v>16</v>
      </c>
      <c r="J19" s="23"/>
      <c r="K19" s="7" t="s">
        <v>259</v>
      </c>
      <c r="L19" s="6"/>
      <c r="M19" s="53">
        <v>4.793098846305651</v>
      </c>
      <c r="N19" s="54">
        <v>1688</v>
      </c>
      <c r="P19" s="5">
        <v>16</v>
      </c>
      <c r="Q19" s="23"/>
      <c r="R19" s="7" t="s">
        <v>5</v>
      </c>
      <c r="S19" s="18"/>
      <c r="T19" s="62">
        <v>0.14063708599957808</v>
      </c>
      <c r="U19" s="54">
        <v>78</v>
      </c>
      <c r="W19" s="5">
        <v>16</v>
      </c>
      <c r="X19" s="23"/>
      <c r="Y19" s="7" t="s">
        <v>260</v>
      </c>
      <c r="Z19" s="18"/>
      <c r="AA19" s="73">
        <v>8.16555450688554</v>
      </c>
      <c r="AB19" s="74">
        <v>2708</v>
      </c>
      <c r="AD19" s="5">
        <v>16</v>
      </c>
      <c r="AE19" s="23"/>
      <c r="AF19" s="7" t="s">
        <v>45</v>
      </c>
      <c r="AG19" s="18"/>
      <c r="AH19" s="71">
        <v>11.344142548835151</v>
      </c>
      <c r="AI19" s="72">
        <v>205</v>
      </c>
      <c r="AJ19" s="185"/>
      <c r="AK19" s="5">
        <v>16</v>
      </c>
      <c r="AL19" s="23"/>
      <c r="AM19" s="7" t="s">
        <v>372</v>
      </c>
      <c r="AN19" s="18"/>
      <c r="AO19" s="65">
        <v>1.4336157793226247</v>
      </c>
      <c r="AQ19" s="5">
        <v>16</v>
      </c>
      <c r="AR19" s="23"/>
      <c r="AS19" s="7" t="s">
        <v>19</v>
      </c>
      <c r="AT19" s="18"/>
      <c r="AU19" s="73">
        <v>4.8526047130148928</v>
      </c>
      <c r="AV19" s="74">
        <v>1175</v>
      </c>
      <c r="AX19" s="5">
        <v>16</v>
      </c>
      <c r="AY19" s="23"/>
      <c r="AZ19" s="7" t="s">
        <v>15</v>
      </c>
      <c r="BA19" s="18"/>
      <c r="BB19" s="78">
        <v>1.9570565868933101</v>
      </c>
      <c r="BC19" s="72">
        <v>105</v>
      </c>
      <c r="BF19" s="5">
        <v>16</v>
      </c>
      <c r="BG19" s="23"/>
      <c r="BH19" s="7" t="s">
        <v>297</v>
      </c>
      <c r="BI19" s="18"/>
      <c r="BJ19" s="82">
        <v>48.1</v>
      </c>
      <c r="BL19" s="5">
        <v>14</v>
      </c>
      <c r="BM19" s="23"/>
      <c r="BN19" s="7" t="s">
        <v>277</v>
      </c>
      <c r="BO19" s="18"/>
      <c r="BP19" s="82">
        <v>80</v>
      </c>
      <c r="BR19" s="5">
        <v>16</v>
      </c>
      <c r="BS19" s="23"/>
      <c r="BT19" s="7" t="s">
        <v>261</v>
      </c>
      <c r="BU19" s="18"/>
      <c r="BV19" s="82">
        <v>86.2</v>
      </c>
      <c r="BX19" s="5">
        <v>16</v>
      </c>
      <c r="BY19" s="23"/>
      <c r="BZ19" s="7" t="s">
        <v>301</v>
      </c>
      <c r="CA19" s="6"/>
      <c r="CB19" s="88">
        <v>17.243851120456192</v>
      </c>
      <c r="CC19" s="89">
        <v>18.425091331546579</v>
      </c>
      <c r="CE19" s="5">
        <v>16</v>
      </c>
      <c r="CF19" s="23"/>
      <c r="CG19" s="92" t="s">
        <v>42</v>
      </c>
      <c r="CH19" s="250"/>
      <c r="CI19" s="151">
        <v>20.142783102619084</v>
      </c>
      <c r="CJ19" s="89">
        <v>22.859999057752553</v>
      </c>
    </row>
    <row r="20" spans="2:88" ht="14.25">
      <c r="B20" s="12">
        <v>17</v>
      </c>
      <c r="C20" s="23"/>
      <c r="D20" s="7" t="s">
        <v>299</v>
      </c>
      <c r="E20" s="18"/>
      <c r="F20" s="180">
        <v>4.1833555852247439</v>
      </c>
      <c r="G20" s="54">
        <v>141</v>
      </c>
      <c r="I20" s="5">
        <v>17</v>
      </c>
      <c r="J20" s="23"/>
      <c r="K20" s="7" t="s">
        <v>278</v>
      </c>
      <c r="L20" s="6"/>
      <c r="M20" s="53">
        <v>4.4905611021493659</v>
      </c>
      <c r="N20" s="54">
        <v>412</v>
      </c>
      <c r="P20" s="5">
        <v>17</v>
      </c>
      <c r="Q20" s="23"/>
      <c r="R20" s="7" t="s">
        <v>8</v>
      </c>
      <c r="S20" s="18"/>
      <c r="T20" s="62">
        <v>5.1157360039481445E-2</v>
      </c>
      <c r="U20" s="54">
        <v>17</v>
      </c>
      <c r="W20" s="5">
        <v>17</v>
      </c>
      <c r="X20" s="23"/>
      <c r="Y20" s="7" t="s">
        <v>261</v>
      </c>
      <c r="Z20" s="18"/>
      <c r="AA20" s="73">
        <v>8.094899912129712</v>
      </c>
      <c r="AB20" s="74">
        <v>2690</v>
      </c>
      <c r="AD20" s="5">
        <v>17</v>
      </c>
      <c r="AE20" s="23"/>
      <c r="AF20" s="7" t="s">
        <v>48</v>
      </c>
      <c r="AG20" s="18"/>
      <c r="AH20" s="73">
        <v>11.281472744987438</v>
      </c>
      <c r="AI20" s="74">
        <v>220</v>
      </c>
      <c r="AJ20" s="185"/>
      <c r="AK20" s="5">
        <v>17</v>
      </c>
      <c r="AL20" s="23"/>
      <c r="AM20" s="7" t="s">
        <v>363</v>
      </c>
      <c r="AN20" s="18"/>
      <c r="AO20" s="65">
        <v>1.4287170754744047</v>
      </c>
      <c r="AQ20" s="5">
        <v>17</v>
      </c>
      <c r="AR20" s="23"/>
      <c r="AS20" s="7" t="s">
        <v>56</v>
      </c>
      <c r="AT20" s="18"/>
      <c r="AU20" s="73">
        <v>4.8381094157052473</v>
      </c>
      <c r="AV20" s="74">
        <v>65</v>
      </c>
      <c r="AX20" s="5">
        <v>17</v>
      </c>
      <c r="AY20" s="23"/>
      <c r="AZ20" s="7" t="s">
        <v>11</v>
      </c>
      <c r="BA20" s="18"/>
      <c r="BB20" s="78">
        <v>1.9482400021062054</v>
      </c>
      <c r="BC20" s="72">
        <v>148</v>
      </c>
      <c r="BF20" s="5">
        <v>17</v>
      </c>
      <c r="BG20" s="23"/>
      <c r="BH20" s="7" t="s">
        <v>311</v>
      </c>
      <c r="BI20" s="18"/>
      <c r="BJ20" s="82">
        <v>48</v>
      </c>
      <c r="BL20" s="5">
        <v>14</v>
      </c>
      <c r="BM20" s="23"/>
      <c r="BN20" s="7" t="s">
        <v>66</v>
      </c>
      <c r="BO20" s="18"/>
      <c r="BP20" s="82">
        <v>80</v>
      </c>
      <c r="BR20" s="5">
        <v>16</v>
      </c>
      <c r="BS20" s="23"/>
      <c r="BT20" s="7" t="s">
        <v>269</v>
      </c>
      <c r="BU20" s="18"/>
      <c r="BV20" s="82">
        <v>86.2</v>
      </c>
      <c r="BX20" s="5">
        <v>17</v>
      </c>
      <c r="BY20" s="23"/>
      <c r="BZ20" s="7" t="s">
        <v>282</v>
      </c>
      <c r="CA20" s="6"/>
      <c r="CB20" s="88">
        <v>17.222803546996374</v>
      </c>
      <c r="CC20" s="89">
        <v>18.910201531225756</v>
      </c>
      <c r="CE20" s="5">
        <v>17</v>
      </c>
      <c r="CF20" s="23"/>
      <c r="CG20" s="7" t="s">
        <v>52</v>
      </c>
      <c r="CH20" s="6"/>
      <c r="CI20" s="88">
        <v>20.129111810940717</v>
      </c>
      <c r="CJ20" s="89">
        <v>23.347239976646541</v>
      </c>
    </row>
    <row r="21" spans="2:88" ht="14.25">
      <c r="B21" s="12">
        <v>18</v>
      </c>
      <c r="C21" s="23"/>
      <c r="D21" s="7" t="s">
        <v>262</v>
      </c>
      <c r="E21" s="18"/>
      <c r="F21" s="180">
        <v>4.124938267606888</v>
      </c>
      <c r="G21" s="54">
        <v>1019</v>
      </c>
      <c r="I21" s="5">
        <v>18</v>
      </c>
      <c r="J21" s="23"/>
      <c r="K21" s="7" t="s">
        <v>273</v>
      </c>
      <c r="L21" s="6"/>
      <c r="M21" s="53">
        <v>4.4611342779585037</v>
      </c>
      <c r="N21" s="54">
        <v>613</v>
      </c>
      <c r="P21" s="5">
        <v>18</v>
      </c>
      <c r="Q21" s="23"/>
      <c r="R21" s="7" t="s">
        <v>19</v>
      </c>
      <c r="S21" s="18"/>
      <c r="T21" s="63">
        <v>-0.47906565677423618</v>
      </c>
      <c r="U21" s="56">
        <v>-116</v>
      </c>
      <c r="W21" s="5">
        <v>18</v>
      </c>
      <c r="X21" s="23"/>
      <c r="Y21" s="7" t="s">
        <v>259</v>
      </c>
      <c r="Z21" s="18"/>
      <c r="AA21" s="71">
        <v>7.8506965740821872</v>
      </c>
      <c r="AB21" s="72">
        <v>2688</v>
      </c>
      <c r="AD21" s="5">
        <v>18</v>
      </c>
      <c r="AE21" s="23"/>
      <c r="AF21" s="7" t="s">
        <v>36</v>
      </c>
      <c r="AG21" s="18"/>
      <c r="AH21" s="71">
        <v>11.217049915872126</v>
      </c>
      <c r="AI21" s="72">
        <v>580</v>
      </c>
      <c r="AJ21" s="186"/>
      <c r="AK21" s="5">
        <v>18</v>
      </c>
      <c r="AL21" s="23"/>
      <c r="AM21" s="7" t="s">
        <v>329</v>
      </c>
      <c r="AN21" s="18"/>
      <c r="AO21" s="65">
        <v>1.4283450459101195</v>
      </c>
      <c r="AQ21" s="5">
        <v>18</v>
      </c>
      <c r="AR21" s="23"/>
      <c r="AS21" s="7" t="s">
        <v>54</v>
      </c>
      <c r="AT21" s="18"/>
      <c r="AU21" s="73">
        <v>4.8192771084337354</v>
      </c>
      <c r="AV21" s="74">
        <v>14</v>
      </c>
      <c r="AX21" s="5">
        <v>18</v>
      </c>
      <c r="AY21" s="23"/>
      <c r="AZ21" s="7" t="s">
        <v>27</v>
      </c>
      <c r="BA21" s="18"/>
      <c r="BB21" s="79">
        <v>1.9205904874282917</v>
      </c>
      <c r="BC21" s="74">
        <v>306</v>
      </c>
      <c r="BF21" s="5">
        <v>18</v>
      </c>
      <c r="BG21" s="23"/>
      <c r="BH21" s="7" t="s">
        <v>299</v>
      </c>
      <c r="BI21" s="18"/>
      <c r="BJ21" s="82">
        <v>47.9</v>
      </c>
      <c r="BL21" s="5">
        <v>18</v>
      </c>
      <c r="BM21" s="23"/>
      <c r="BN21" s="7" t="s">
        <v>264</v>
      </c>
      <c r="BO21" s="18"/>
      <c r="BP21" s="82">
        <v>79.900000000000006</v>
      </c>
      <c r="BR21" s="5">
        <v>18</v>
      </c>
      <c r="BS21" s="23"/>
      <c r="BT21" s="7" t="s">
        <v>273</v>
      </c>
      <c r="BU21" s="18"/>
      <c r="BV21" s="82">
        <v>86.1</v>
      </c>
      <c r="BX21" s="5">
        <v>18</v>
      </c>
      <c r="BY21" s="23"/>
      <c r="BZ21" s="7" t="s">
        <v>273</v>
      </c>
      <c r="CA21" s="6"/>
      <c r="CB21" s="88">
        <v>17.212003916669847</v>
      </c>
      <c r="CC21" s="89">
        <v>18.788213316539693</v>
      </c>
      <c r="CE21" s="5">
        <v>18</v>
      </c>
      <c r="CF21" s="23"/>
      <c r="CG21" s="92" t="s">
        <v>36</v>
      </c>
      <c r="CH21" s="250"/>
      <c r="CI21" s="151">
        <v>20.102530871435551</v>
      </c>
      <c r="CJ21" s="89">
        <v>23.104317066864386</v>
      </c>
    </row>
    <row r="22" spans="2:88" ht="14.25">
      <c r="B22" s="12">
        <v>19</v>
      </c>
      <c r="C22" s="23"/>
      <c r="D22" s="7" t="s">
        <v>259</v>
      </c>
      <c r="E22" s="18"/>
      <c r="F22" s="180">
        <v>4.0713338750374204</v>
      </c>
      <c r="G22" s="54">
        <v>1428</v>
      </c>
      <c r="I22" s="5">
        <v>19</v>
      </c>
      <c r="J22" s="23"/>
      <c r="K22" s="7" t="s">
        <v>262</v>
      </c>
      <c r="L22" s="6"/>
      <c r="M22" s="53">
        <v>4.4184105816095753</v>
      </c>
      <c r="N22" s="54">
        <v>1096</v>
      </c>
      <c r="P22" s="5">
        <v>19</v>
      </c>
      <c r="Q22" s="23"/>
      <c r="R22" s="7" t="s">
        <v>18</v>
      </c>
      <c r="S22" s="18"/>
      <c r="T22" s="63">
        <v>-0.56867161019817758</v>
      </c>
      <c r="U22" s="56">
        <v>-126</v>
      </c>
      <c r="W22" s="5">
        <v>19</v>
      </c>
      <c r="X22" s="23"/>
      <c r="Y22" s="7" t="s">
        <v>278</v>
      </c>
      <c r="Z22" s="18"/>
      <c r="AA22" s="71">
        <v>7.7217484724367154</v>
      </c>
      <c r="AB22" s="72">
        <v>690</v>
      </c>
      <c r="AD22" s="5">
        <v>19</v>
      </c>
      <c r="AE22" s="23"/>
      <c r="AF22" s="7" t="s">
        <v>49</v>
      </c>
      <c r="AG22" s="18"/>
      <c r="AH22" s="73">
        <v>11.006730229949524</v>
      </c>
      <c r="AI22" s="74">
        <v>157</v>
      </c>
      <c r="AJ22" s="185"/>
      <c r="AK22" s="5">
        <v>19</v>
      </c>
      <c r="AL22" s="23"/>
      <c r="AM22" s="7" t="s">
        <v>342</v>
      </c>
      <c r="AN22" s="18"/>
      <c r="AO22" s="65">
        <v>1.4252446513784649</v>
      </c>
      <c r="AQ22" s="5">
        <v>19</v>
      </c>
      <c r="AR22" s="23"/>
      <c r="AS22" s="7" t="s">
        <v>27</v>
      </c>
      <c r="AT22" s="18"/>
      <c r="AU22" s="71">
        <v>4.6822238680441357</v>
      </c>
      <c r="AV22" s="72">
        <v>746</v>
      </c>
      <c r="AX22" s="5">
        <v>19</v>
      </c>
      <c r="AY22" s="23"/>
      <c r="AZ22" s="7" t="s">
        <v>7</v>
      </c>
      <c r="BA22" s="18"/>
      <c r="BB22" s="78">
        <v>1.9026478515934675</v>
      </c>
      <c r="BC22" s="72">
        <v>120</v>
      </c>
      <c r="BF22" s="5">
        <v>19</v>
      </c>
      <c r="BG22" s="23"/>
      <c r="BH22" s="7" t="s">
        <v>282</v>
      </c>
      <c r="BI22" s="18"/>
      <c r="BJ22" s="82">
        <v>47.6</v>
      </c>
      <c r="BL22" s="5">
        <v>18</v>
      </c>
      <c r="BM22" s="23"/>
      <c r="BN22" s="7" t="s">
        <v>295</v>
      </c>
      <c r="BO22" s="18"/>
      <c r="BP22" s="82">
        <v>79.900000000000006</v>
      </c>
      <c r="BR22" s="5">
        <v>18</v>
      </c>
      <c r="BS22" s="23"/>
      <c r="BT22" s="7" t="s">
        <v>277</v>
      </c>
      <c r="BU22" s="18"/>
      <c r="BV22" s="82">
        <v>86.1</v>
      </c>
      <c r="BX22" s="5">
        <v>19</v>
      </c>
      <c r="BY22" s="23"/>
      <c r="BZ22" s="7" t="s">
        <v>315</v>
      </c>
      <c r="CA22" s="6"/>
      <c r="CB22" s="88">
        <v>17.20555067036317</v>
      </c>
      <c r="CC22" s="89">
        <v>19.176743569628858</v>
      </c>
      <c r="CE22" s="5">
        <v>19</v>
      </c>
      <c r="CF22" s="23"/>
      <c r="CG22" s="92" t="s">
        <v>29</v>
      </c>
      <c r="CH22" s="250"/>
      <c r="CI22" s="151">
        <v>20.102313136665487</v>
      </c>
      <c r="CJ22" s="89">
        <v>23.57822624029054</v>
      </c>
    </row>
    <row r="23" spans="2:88" ht="14.25">
      <c r="B23" s="12">
        <v>20</v>
      </c>
      <c r="C23" s="23"/>
      <c r="D23" s="7" t="s">
        <v>278</v>
      </c>
      <c r="E23" s="18"/>
      <c r="F23" s="180">
        <v>3.401248947362665</v>
      </c>
      <c r="G23" s="54">
        <v>311</v>
      </c>
      <c r="I23" s="5">
        <v>20</v>
      </c>
      <c r="J23" s="23"/>
      <c r="K23" s="7" t="s">
        <v>258</v>
      </c>
      <c r="L23" s="6"/>
      <c r="M23" s="53">
        <v>4.1036798854274616</v>
      </c>
      <c r="N23" s="54">
        <v>2384</v>
      </c>
      <c r="P23" s="5">
        <v>20</v>
      </c>
      <c r="Q23" s="23"/>
      <c r="R23" s="7" t="s">
        <v>3</v>
      </c>
      <c r="S23" s="18"/>
      <c r="T23" s="63">
        <v>-1.0572738689798182</v>
      </c>
      <c r="U23" s="56">
        <v>-362</v>
      </c>
      <c r="W23" s="5">
        <v>20</v>
      </c>
      <c r="X23" s="23"/>
      <c r="Y23" s="7" t="s">
        <v>264</v>
      </c>
      <c r="Z23" s="18"/>
      <c r="AA23" s="73">
        <v>7.6996330714134196</v>
      </c>
      <c r="AB23" s="74">
        <v>1706</v>
      </c>
      <c r="AD23" s="5">
        <v>20</v>
      </c>
      <c r="AE23" s="23"/>
      <c r="AF23" s="7" t="s">
        <v>4</v>
      </c>
      <c r="AG23" s="18"/>
      <c r="AH23" s="73">
        <v>10.85208798052137</v>
      </c>
      <c r="AI23" s="74">
        <v>2126</v>
      </c>
      <c r="AJ23" s="185"/>
      <c r="AK23" s="5">
        <v>20</v>
      </c>
      <c r="AL23" s="23"/>
      <c r="AM23" s="7" t="s">
        <v>380</v>
      </c>
      <c r="AN23" s="18"/>
      <c r="AO23" s="65">
        <v>1.417928939758121</v>
      </c>
      <c r="AQ23" s="5">
        <v>20</v>
      </c>
      <c r="AR23" s="23"/>
      <c r="AS23" s="7" t="s">
        <v>4</v>
      </c>
      <c r="AT23" s="18"/>
      <c r="AU23" s="71">
        <v>4.6246433256596244</v>
      </c>
      <c r="AV23" s="72">
        <v>906</v>
      </c>
      <c r="AX23" s="5">
        <v>20</v>
      </c>
      <c r="AY23" s="23"/>
      <c r="AZ23" s="7" t="s">
        <v>44</v>
      </c>
      <c r="BA23" s="18"/>
      <c r="BB23" s="78">
        <v>1.84915387201614</v>
      </c>
      <c r="BC23" s="72">
        <v>33</v>
      </c>
      <c r="BF23" s="5">
        <v>20</v>
      </c>
      <c r="BG23" s="23"/>
      <c r="BH23" s="7" t="s">
        <v>290</v>
      </c>
      <c r="BI23" s="18"/>
      <c r="BJ23" s="82">
        <v>47.4</v>
      </c>
      <c r="BL23" s="5">
        <v>18</v>
      </c>
      <c r="BM23" s="23"/>
      <c r="BN23" s="7" t="s">
        <v>294</v>
      </c>
      <c r="BO23" s="18"/>
      <c r="BP23" s="82">
        <v>79.900000000000006</v>
      </c>
      <c r="BR23" s="5">
        <v>18</v>
      </c>
      <c r="BS23" s="23"/>
      <c r="BT23" s="7" t="s">
        <v>1</v>
      </c>
      <c r="BU23" s="18"/>
      <c r="BV23" s="82">
        <v>86.1</v>
      </c>
      <c r="BX23" s="5">
        <v>20</v>
      </c>
      <c r="BY23" s="23"/>
      <c r="BZ23" s="7" t="s">
        <v>295</v>
      </c>
      <c r="CA23" s="6"/>
      <c r="CB23" s="88">
        <v>17.191633822730825</v>
      </c>
      <c r="CC23" s="89">
        <v>19.161656151719974</v>
      </c>
      <c r="CE23" s="5">
        <v>20</v>
      </c>
      <c r="CF23" s="23"/>
      <c r="CG23" s="7" t="s">
        <v>8</v>
      </c>
      <c r="CH23" s="6"/>
      <c r="CI23" s="88">
        <v>20.061209687658213</v>
      </c>
      <c r="CJ23" s="89">
        <v>23.734461372823631</v>
      </c>
    </row>
    <row r="24" spans="2:88" ht="14.25">
      <c r="B24" s="12">
        <v>21</v>
      </c>
      <c r="C24" s="23"/>
      <c r="D24" s="7" t="s">
        <v>284</v>
      </c>
      <c r="E24" s="18"/>
      <c r="F24" s="180">
        <v>3.3813027483228737</v>
      </c>
      <c r="G24" s="54">
        <v>250</v>
      </c>
      <c r="I24" s="5">
        <v>21</v>
      </c>
      <c r="J24" s="23"/>
      <c r="K24" s="7" t="s">
        <v>283</v>
      </c>
      <c r="L24" s="6"/>
      <c r="M24" s="53">
        <v>3.9570887133037833</v>
      </c>
      <c r="N24" s="54">
        <v>308</v>
      </c>
      <c r="P24" s="5">
        <v>21</v>
      </c>
      <c r="Q24" s="23"/>
      <c r="R24" s="7" t="s">
        <v>39</v>
      </c>
      <c r="S24" s="18"/>
      <c r="T24" s="63">
        <v>-1.1167492799905958</v>
      </c>
      <c r="U24" s="56">
        <v>-57</v>
      </c>
      <c r="W24" s="5">
        <v>21</v>
      </c>
      <c r="X24" s="23"/>
      <c r="Y24" s="7" t="s">
        <v>262</v>
      </c>
      <c r="Z24" s="18"/>
      <c r="AA24" s="73">
        <v>7.6691803847392803</v>
      </c>
      <c r="AB24" s="74">
        <v>1857</v>
      </c>
      <c r="AD24" s="5">
        <v>21</v>
      </c>
      <c r="AE24" s="23"/>
      <c r="AF24" s="7" t="s">
        <v>17</v>
      </c>
      <c r="AG24" s="18"/>
      <c r="AH24" s="71">
        <v>10.653876355610263</v>
      </c>
      <c r="AI24" s="72">
        <v>1506</v>
      </c>
      <c r="AJ24" s="185"/>
      <c r="AK24" s="5">
        <v>21</v>
      </c>
      <c r="AL24" s="23"/>
      <c r="AM24" s="7" t="s">
        <v>465</v>
      </c>
      <c r="AN24" s="18"/>
      <c r="AO24" s="65">
        <v>1.4166369462220982</v>
      </c>
      <c r="AQ24" s="5">
        <v>21</v>
      </c>
      <c r="AR24" s="23"/>
      <c r="AS24" s="7" t="s">
        <v>11</v>
      </c>
      <c r="AT24" s="18"/>
      <c r="AU24" s="71">
        <v>4.6073243293052153</v>
      </c>
      <c r="AV24" s="72">
        <v>350</v>
      </c>
      <c r="AX24" s="5">
        <v>21</v>
      </c>
      <c r="AY24" s="23"/>
      <c r="AZ24" s="7" t="s">
        <v>37</v>
      </c>
      <c r="BA24" s="18"/>
      <c r="BB24" s="78">
        <v>1.8461759065082182</v>
      </c>
      <c r="BC24" s="72">
        <v>103</v>
      </c>
      <c r="BF24" s="5">
        <v>21</v>
      </c>
      <c r="BG24" s="23"/>
      <c r="BH24" s="92" t="s">
        <v>280</v>
      </c>
      <c r="BI24" s="93"/>
      <c r="BJ24" s="94">
        <v>47.3</v>
      </c>
      <c r="BL24" s="5">
        <v>21</v>
      </c>
      <c r="BM24" s="23"/>
      <c r="BN24" s="7" t="s">
        <v>282</v>
      </c>
      <c r="BO24" s="18"/>
      <c r="BP24" s="82">
        <v>79.8</v>
      </c>
      <c r="BR24" s="5">
        <v>21</v>
      </c>
      <c r="BS24" s="23"/>
      <c r="BT24" s="7" t="s">
        <v>263</v>
      </c>
      <c r="BU24" s="18"/>
      <c r="BV24" s="82">
        <v>86</v>
      </c>
      <c r="BX24" s="5">
        <v>21</v>
      </c>
      <c r="BY24" s="23"/>
      <c r="BZ24" s="7" t="s">
        <v>280</v>
      </c>
      <c r="CA24" s="6"/>
      <c r="CB24" s="88">
        <v>17.165942830267571</v>
      </c>
      <c r="CC24" s="89">
        <v>18.597234624456846</v>
      </c>
      <c r="CE24" s="5">
        <v>21</v>
      </c>
      <c r="CF24" s="23"/>
      <c r="CG24" s="7" t="s">
        <v>7</v>
      </c>
      <c r="CH24" s="6"/>
      <c r="CI24" s="88">
        <v>20.055736089303512</v>
      </c>
      <c r="CJ24" s="89">
        <v>23.195250754569482</v>
      </c>
    </row>
    <row r="25" spans="2:88" ht="14.25">
      <c r="B25" s="12">
        <v>22</v>
      </c>
      <c r="C25" s="23"/>
      <c r="D25" s="7" t="s">
        <v>295</v>
      </c>
      <c r="E25" s="18"/>
      <c r="F25" s="180">
        <v>2.7451509833040819</v>
      </c>
      <c r="G25" s="54">
        <v>122</v>
      </c>
      <c r="I25" s="5">
        <v>22</v>
      </c>
      <c r="J25" s="23"/>
      <c r="K25" s="7" t="s">
        <v>287</v>
      </c>
      <c r="L25" s="6"/>
      <c r="M25" s="53">
        <v>3.7624524349052972</v>
      </c>
      <c r="N25" s="54">
        <v>264</v>
      </c>
      <c r="P25" s="5">
        <v>22</v>
      </c>
      <c r="Q25" s="23"/>
      <c r="R25" s="7" t="s">
        <v>23</v>
      </c>
      <c r="S25" s="18"/>
      <c r="T25" s="63">
        <v>-1.3828526274199919</v>
      </c>
      <c r="U25" s="56">
        <v>-203</v>
      </c>
      <c r="W25" s="5">
        <v>22</v>
      </c>
      <c r="X25" s="23"/>
      <c r="Y25" s="7" t="s">
        <v>39</v>
      </c>
      <c r="Z25" s="18"/>
      <c r="AA25" s="71">
        <v>7.542955663094375</v>
      </c>
      <c r="AB25" s="72">
        <v>385</v>
      </c>
      <c r="AD25" s="5">
        <v>22</v>
      </c>
      <c r="AE25" s="23"/>
      <c r="AF25" s="7" t="s">
        <v>10</v>
      </c>
      <c r="AG25" s="18"/>
      <c r="AH25" s="71">
        <v>10.610533136541992</v>
      </c>
      <c r="AI25" s="72">
        <v>1179</v>
      </c>
      <c r="AJ25" s="185"/>
      <c r="AK25" s="5">
        <v>22</v>
      </c>
      <c r="AL25" s="23"/>
      <c r="AM25" s="7" t="s">
        <v>332</v>
      </c>
      <c r="AN25" s="18"/>
      <c r="AO25" s="65">
        <v>1.4163412650798506</v>
      </c>
      <c r="AQ25" s="5">
        <v>22</v>
      </c>
      <c r="AR25" s="23"/>
      <c r="AS25" s="7" t="s">
        <v>18</v>
      </c>
      <c r="AT25" s="18"/>
      <c r="AU25" s="73">
        <v>4.5945055490614664</v>
      </c>
      <c r="AV25" s="74">
        <v>1018</v>
      </c>
      <c r="AX25" s="5">
        <v>22</v>
      </c>
      <c r="AY25" s="23"/>
      <c r="AZ25" s="7" t="s">
        <v>39</v>
      </c>
      <c r="BA25" s="18"/>
      <c r="BB25" s="79">
        <v>1.8416567073529124</v>
      </c>
      <c r="BC25" s="74">
        <v>94</v>
      </c>
      <c r="BF25" s="5">
        <v>22</v>
      </c>
      <c r="BG25" s="23"/>
      <c r="BH25" s="7" t="s">
        <v>294</v>
      </c>
      <c r="BI25" s="18"/>
      <c r="BJ25" s="82">
        <v>47.3</v>
      </c>
      <c r="BL25" s="5">
        <v>22</v>
      </c>
      <c r="BM25" s="23"/>
      <c r="BN25" s="7" t="s">
        <v>260</v>
      </c>
      <c r="BO25" s="18"/>
      <c r="BP25" s="82">
        <v>79.7</v>
      </c>
      <c r="BR25" s="5">
        <v>21</v>
      </c>
      <c r="BS25" s="23"/>
      <c r="BT25" s="7" t="s">
        <v>274</v>
      </c>
      <c r="BU25" s="18"/>
      <c r="BV25" s="82">
        <v>86</v>
      </c>
      <c r="BX25" s="5">
        <v>22</v>
      </c>
      <c r="BY25" s="23"/>
      <c r="BZ25" s="7" t="s">
        <v>291</v>
      </c>
      <c r="CA25" s="6"/>
      <c r="CB25" s="88">
        <v>17.157820143494007</v>
      </c>
      <c r="CC25" s="89">
        <v>18.791721618955968</v>
      </c>
      <c r="CE25" s="5">
        <v>22</v>
      </c>
      <c r="CF25" s="23"/>
      <c r="CG25" s="92" t="s">
        <v>43</v>
      </c>
      <c r="CH25" s="250"/>
      <c r="CI25" s="151">
        <v>20.05014600208531</v>
      </c>
      <c r="CJ25" s="89">
        <v>22.668899144027087</v>
      </c>
    </row>
    <row r="26" spans="2:88" ht="14.25">
      <c r="B26" s="12">
        <v>23</v>
      </c>
      <c r="C26" s="23"/>
      <c r="D26" s="7" t="s">
        <v>296</v>
      </c>
      <c r="E26" s="18"/>
      <c r="F26" s="180">
        <v>2.5223632203037236</v>
      </c>
      <c r="G26" s="54">
        <v>97</v>
      </c>
      <c r="I26" s="5">
        <v>23</v>
      </c>
      <c r="J26" s="23"/>
      <c r="K26" s="7" t="s">
        <v>277</v>
      </c>
      <c r="L26" s="6"/>
      <c r="M26" s="53">
        <v>3.1902466796894169</v>
      </c>
      <c r="N26" s="54">
        <v>325</v>
      </c>
      <c r="P26" s="5">
        <v>23</v>
      </c>
      <c r="Q26" s="23"/>
      <c r="R26" s="7" t="s">
        <v>35</v>
      </c>
      <c r="S26" s="18"/>
      <c r="T26" s="63">
        <v>-1.4183398382489034</v>
      </c>
      <c r="U26" s="56">
        <v>-141</v>
      </c>
      <c r="W26" s="5">
        <v>23</v>
      </c>
      <c r="X26" s="23"/>
      <c r="Y26" s="7" t="s">
        <v>265</v>
      </c>
      <c r="Z26" s="18"/>
      <c r="AA26" s="71">
        <v>7.4729335858340953</v>
      </c>
      <c r="AB26" s="72">
        <v>1464</v>
      </c>
      <c r="AD26" s="5">
        <v>23</v>
      </c>
      <c r="AE26" s="23"/>
      <c r="AF26" s="7" t="s">
        <v>9</v>
      </c>
      <c r="AG26" s="18"/>
      <c r="AH26" s="71">
        <v>10.557199458348</v>
      </c>
      <c r="AI26" s="72">
        <v>842</v>
      </c>
      <c r="AJ26" s="186"/>
      <c r="AK26" s="5">
        <v>23</v>
      </c>
      <c r="AL26" s="23"/>
      <c r="AM26" s="7" t="s">
        <v>344</v>
      </c>
      <c r="AN26" s="18"/>
      <c r="AO26" s="65">
        <v>1.39478935740312</v>
      </c>
      <c r="AQ26" s="5">
        <v>23</v>
      </c>
      <c r="AR26" s="23"/>
      <c r="AS26" s="7" t="s">
        <v>39</v>
      </c>
      <c r="AT26" s="18"/>
      <c r="AU26" s="71">
        <v>4.5257733978566304</v>
      </c>
      <c r="AV26" s="72">
        <v>231</v>
      </c>
      <c r="AX26" s="5">
        <v>23</v>
      </c>
      <c r="AY26" s="23"/>
      <c r="AZ26" s="7" t="s">
        <v>36</v>
      </c>
      <c r="BA26" s="18"/>
      <c r="BB26" s="79">
        <v>1.8179356760206549</v>
      </c>
      <c r="BC26" s="74">
        <v>94</v>
      </c>
      <c r="BF26" s="5">
        <v>23</v>
      </c>
      <c r="BG26" s="23"/>
      <c r="BH26" s="7" t="s">
        <v>288</v>
      </c>
      <c r="BI26" s="18"/>
      <c r="BJ26" s="82">
        <v>47.2</v>
      </c>
      <c r="BL26" s="5">
        <v>22</v>
      </c>
      <c r="BM26" s="23"/>
      <c r="BN26" s="7" t="s">
        <v>266</v>
      </c>
      <c r="BO26" s="18"/>
      <c r="BP26" s="82">
        <v>79.7</v>
      </c>
      <c r="BR26" s="5">
        <v>21</v>
      </c>
      <c r="BS26" s="23"/>
      <c r="BT26" s="7" t="s">
        <v>66</v>
      </c>
      <c r="BU26" s="18"/>
      <c r="BV26" s="82">
        <v>86</v>
      </c>
      <c r="BX26" s="5">
        <v>23</v>
      </c>
      <c r="BY26" s="23"/>
      <c r="BZ26" s="7" t="s">
        <v>296</v>
      </c>
      <c r="CA26" s="6"/>
      <c r="CB26" s="88">
        <v>17.116831985800626</v>
      </c>
      <c r="CC26" s="89">
        <v>18.875752228710041</v>
      </c>
      <c r="CE26" s="5">
        <v>23</v>
      </c>
      <c r="CF26" s="23"/>
      <c r="CG26" s="92" t="s">
        <v>39</v>
      </c>
      <c r="CH26" s="250"/>
      <c r="CI26" s="151">
        <v>20.044082063725092</v>
      </c>
      <c r="CJ26" s="89">
        <v>23.650593272729104</v>
      </c>
    </row>
    <row r="27" spans="2:88" ht="14.25">
      <c r="B27" s="12">
        <v>24</v>
      </c>
      <c r="C27" s="23"/>
      <c r="D27" s="7" t="s">
        <v>261</v>
      </c>
      <c r="E27" s="18"/>
      <c r="F27" s="180">
        <v>2.1593132502511856</v>
      </c>
      <c r="G27" s="54">
        <v>735</v>
      </c>
      <c r="I27" s="5">
        <v>24</v>
      </c>
      <c r="J27" s="23"/>
      <c r="K27" s="7" t="s">
        <v>261</v>
      </c>
      <c r="L27" s="6"/>
      <c r="M27" s="53">
        <v>2.6090448843665444</v>
      </c>
      <c r="N27" s="54">
        <v>890</v>
      </c>
      <c r="P27" s="5">
        <v>24</v>
      </c>
      <c r="Q27" s="23"/>
      <c r="R27" s="7" t="s">
        <v>21</v>
      </c>
      <c r="S27" s="18"/>
      <c r="T27" s="63">
        <v>-1.5234077459424622</v>
      </c>
      <c r="U27" s="56">
        <v>-104</v>
      </c>
      <c r="W27" s="5">
        <v>24</v>
      </c>
      <c r="X27" s="23"/>
      <c r="Y27" s="7" t="s">
        <v>66</v>
      </c>
      <c r="Z27" s="18"/>
      <c r="AA27" s="73">
        <v>7.2853701112281257</v>
      </c>
      <c r="AB27" s="74">
        <v>505</v>
      </c>
      <c r="AD27" s="5">
        <v>24</v>
      </c>
      <c r="AE27" s="23"/>
      <c r="AF27" s="7" t="s">
        <v>57</v>
      </c>
      <c r="AG27" s="18"/>
      <c r="AH27" s="71">
        <v>10.303724156508856</v>
      </c>
      <c r="AI27" s="72">
        <v>306</v>
      </c>
      <c r="AJ27" s="185"/>
      <c r="AK27" s="5">
        <v>24</v>
      </c>
      <c r="AL27" s="23"/>
      <c r="AM27" s="7" t="s">
        <v>362</v>
      </c>
      <c r="AN27" s="18"/>
      <c r="AO27" s="65">
        <v>1.3872714050246298</v>
      </c>
      <c r="AQ27" s="5">
        <v>24</v>
      </c>
      <c r="AR27" s="23"/>
      <c r="AS27" s="7" t="s">
        <v>14</v>
      </c>
      <c r="AT27" s="18"/>
      <c r="AU27" s="71">
        <v>4.4911775681006496</v>
      </c>
      <c r="AV27" s="72">
        <v>674</v>
      </c>
      <c r="AX27" s="5">
        <v>24</v>
      </c>
      <c r="AY27" s="23"/>
      <c r="AZ27" s="7" t="s">
        <v>21</v>
      </c>
      <c r="BA27" s="18"/>
      <c r="BB27" s="79">
        <v>1.8017226226050271</v>
      </c>
      <c r="BC27" s="74">
        <v>123</v>
      </c>
      <c r="BF27" s="5">
        <v>24</v>
      </c>
      <c r="BG27" s="23"/>
      <c r="BH27" s="7" t="s">
        <v>308</v>
      </c>
      <c r="BI27" s="18"/>
      <c r="BJ27" s="82">
        <v>47.1</v>
      </c>
      <c r="BL27" s="5">
        <v>22</v>
      </c>
      <c r="BM27" s="23"/>
      <c r="BN27" s="7" t="s">
        <v>276</v>
      </c>
      <c r="BO27" s="18"/>
      <c r="BP27" s="82">
        <v>79.7</v>
      </c>
      <c r="BR27" s="5">
        <v>21</v>
      </c>
      <c r="BS27" s="23"/>
      <c r="BT27" s="7" t="s">
        <v>297</v>
      </c>
      <c r="BU27" s="18"/>
      <c r="BV27" s="82">
        <v>86</v>
      </c>
      <c r="BX27" s="5">
        <v>24</v>
      </c>
      <c r="BY27" s="23"/>
      <c r="BZ27" s="7" t="s">
        <v>294</v>
      </c>
      <c r="CA27" s="6"/>
      <c r="CB27" s="88">
        <v>17.116526321638666</v>
      </c>
      <c r="CC27" s="89">
        <v>18.783895663890604</v>
      </c>
      <c r="CE27" s="5">
        <v>24</v>
      </c>
      <c r="CF27" s="23"/>
      <c r="CG27" s="92" t="s">
        <v>20</v>
      </c>
      <c r="CH27" s="250"/>
      <c r="CI27" s="151">
        <v>20.00898174273269</v>
      </c>
      <c r="CJ27" s="89">
        <v>23.475433355723911</v>
      </c>
    </row>
    <row r="28" spans="2:88" ht="14.25">
      <c r="B28" s="12">
        <v>25</v>
      </c>
      <c r="C28" s="23"/>
      <c r="D28" s="7" t="s">
        <v>277</v>
      </c>
      <c r="E28" s="18"/>
      <c r="F28" s="180">
        <v>1.9079652632303621</v>
      </c>
      <c r="G28" s="54">
        <v>194</v>
      </c>
      <c r="I28" s="5">
        <v>25</v>
      </c>
      <c r="J28" s="23"/>
      <c r="K28" s="7" t="s">
        <v>281</v>
      </c>
      <c r="L28" s="6"/>
      <c r="M28" s="53">
        <v>2.2588605030875182</v>
      </c>
      <c r="N28" s="54">
        <v>184</v>
      </c>
      <c r="P28" s="5">
        <v>25</v>
      </c>
      <c r="Q28" s="23"/>
      <c r="R28" s="7" t="s">
        <v>34</v>
      </c>
      <c r="S28" s="18"/>
      <c r="T28" s="63">
        <v>-1.8595174956341762</v>
      </c>
      <c r="U28" s="56">
        <v>-115</v>
      </c>
      <c r="W28" s="5">
        <v>25</v>
      </c>
      <c r="X28" s="23"/>
      <c r="Y28" s="7" t="s">
        <v>270</v>
      </c>
      <c r="Z28" s="18"/>
      <c r="AA28" s="71">
        <v>7.2299214046704439</v>
      </c>
      <c r="AB28" s="72">
        <v>1022</v>
      </c>
      <c r="AD28" s="5">
        <v>25</v>
      </c>
      <c r="AE28" s="23"/>
      <c r="AF28" s="7" t="s">
        <v>59</v>
      </c>
      <c r="AG28" s="18"/>
      <c r="AH28" s="71">
        <v>10.27088714036879</v>
      </c>
      <c r="AI28" s="72">
        <v>342</v>
      </c>
      <c r="AJ28" s="186"/>
      <c r="AK28" s="5">
        <v>25</v>
      </c>
      <c r="AL28" s="23"/>
      <c r="AM28" s="7" t="s">
        <v>466</v>
      </c>
      <c r="AN28" s="18"/>
      <c r="AO28" s="65">
        <v>1.379550272154334</v>
      </c>
      <c r="AQ28" s="5">
        <v>25</v>
      </c>
      <c r="AR28" s="23"/>
      <c r="AS28" s="7" t="s">
        <v>15</v>
      </c>
      <c r="AT28" s="18"/>
      <c r="AU28" s="71">
        <v>4.4732721986132855</v>
      </c>
      <c r="AV28" s="72">
        <v>240</v>
      </c>
      <c r="AX28" s="5">
        <v>25</v>
      </c>
      <c r="AY28" s="23"/>
      <c r="AZ28" s="7" t="s">
        <v>24</v>
      </c>
      <c r="BA28" s="18"/>
      <c r="BB28" s="78">
        <v>1.7875325263038799</v>
      </c>
      <c r="BC28" s="72">
        <v>237</v>
      </c>
      <c r="BF28" s="5">
        <v>25</v>
      </c>
      <c r="BG28" s="23"/>
      <c r="BH28" s="7" t="s">
        <v>267</v>
      </c>
      <c r="BI28" s="18"/>
      <c r="BJ28" s="82">
        <v>47</v>
      </c>
      <c r="BL28" s="5">
        <v>22</v>
      </c>
      <c r="BM28" s="23"/>
      <c r="BN28" s="7" t="s">
        <v>1</v>
      </c>
      <c r="BO28" s="18"/>
      <c r="BP28" s="82">
        <v>79.7</v>
      </c>
      <c r="BR28" s="5">
        <v>25</v>
      </c>
      <c r="BS28" s="23"/>
      <c r="BT28" s="7" t="s">
        <v>259</v>
      </c>
      <c r="BU28" s="18"/>
      <c r="BV28" s="82">
        <v>85.9</v>
      </c>
      <c r="BX28" s="5">
        <v>25</v>
      </c>
      <c r="BY28" s="23"/>
      <c r="BZ28" s="7" t="s">
        <v>0</v>
      </c>
      <c r="CA28" s="6"/>
      <c r="CB28" s="88">
        <v>17.09507879480778</v>
      </c>
      <c r="CC28" s="89">
        <v>18.988714277584847</v>
      </c>
      <c r="CE28" s="5">
        <v>25</v>
      </c>
      <c r="CF28" s="23"/>
      <c r="CG28" s="92" t="s">
        <v>24</v>
      </c>
      <c r="CH28" s="250"/>
      <c r="CI28" s="151">
        <v>19.982242549697368</v>
      </c>
      <c r="CJ28" s="89">
        <v>23.487706482486523</v>
      </c>
    </row>
    <row r="29" spans="2:88" ht="14.25">
      <c r="B29" s="12">
        <v>26</v>
      </c>
      <c r="C29" s="23"/>
      <c r="D29" s="7" t="s">
        <v>264</v>
      </c>
      <c r="E29" s="18"/>
      <c r="F29" s="180">
        <v>9.7692676601715836E-2</v>
      </c>
      <c r="G29" s="54">
        <v>22</v>
      </c>
      <c r="I29" s="5">
        <v>26</v>
      </c>
      <c r="J29" s="23"/>
      <c r="K29" s="7" t="s">
        <v>295</v>
      </c>
      <c r="L29" s="6"/>
      <c r="M29" s="53">
        <v>2.131765550668701</v>
      </c>
      <c r="N29" s="54">
        <v>95</v>
      </c>
      <c r="P29" s="5">
        <v>26</v>
      </c>
      <c r="Q29" s="23"/>
      <c r="R29" s="7" t="s">
        <v>12</v>
      </c>
      <c r="S29" s="18"/>
      <c r="T29" s="63">
        <v>-1.8688869491259876</v>
      </c>
      <c r="U29" s="56">
        <v>-167</v>
      </c>
      <c r="W29" s="5">
        <v>26</v>
      </c>
      <c r="X29" s="23"/>
      <c r="Y29" s="7" t="s">
        <v>283</v>
      </c>
      <c r="Z29" s="18"/>
      <c r="AA29" s="71">
        <v>7.0557881157359867</v>
      </c>
      <c r="AB29" s="72">
        <v>536</v>
      </c>
      <c r="AD29" s="5">
        <v>26</v>
      </c>
      <c r="AE29" s="23"/>
      <c r="AF29" s="7" t="s">
        <v>47</v>
      </c>
      <c r="AG29" s="18"/>
      <c r="AH29" s="71">
        <v>10.246697746697746</v>
      </c>
      <c r="AI29" s="72">
        <v>211</v>
      </c>
      <c r="AJ29" s="185"/>
      <c r="AK29" s="5">
        <v>26</v>
      </c>
      <c r="AL29" s="23"/>
      <c r="AM29" s="7" t="s">
        <v>347</v>
      </c>
      <c r="AN29" s="18"/>
      <c r="AO29" s="65">
        <v>1.371786311264334</v>
      </c>
      <c r="AQ29" s="5">
        <v>26</v>
      </c>
      <c r="AR29" s="23"/>
      <c r="AS29" s="7" t="s">
        <v>66</v>
      </c>
      <c r="AT29" s="18"/>
      <c r="AU29" s="73">
        <v>4.4433544440757675</v>
      </c>
      <c r="AV29" s="74">
        <v>308</v>
      </c>
      <c r="AX29" s="5">
        <v>26</v>
      </c>
      <c r="AY29" s="23"/>
      <c r="AZ29" s="7" t="s">
        <v>20</v>
      </c>
      <c r="BA29" s="18"/>
      <c r="BB29" s="78">
        <v>1.760961533242672</v>
      </c>
      <c r="BC29" s="72">
        <v>584</v>
      </c>
      <c r="BF29" s="5">
        <v>26</v>
      </c>
      <c r="BG29" s="23"/>
      <c r="BH29" s="7" t="s">
        <v>291</v>
      </c>
      <c r="BI29" s="18"/>
      <c r="BJ29" s="82">
        <v>46.9</v>
      </c>
      <c r="BL29" s="5">
        <v>22</v>
      </c>
      <c r="BM29" s="23"/>
      <c r="BN29" s="7" t="s">
        <v>307</v>
      </c>
      <c r="BO29" s="18"/>
      <c r="BP29" s="82">
        <v>79.7</v>
      </c>
      <c r="BR29" s="5">
        <v>25</v>
      </c>
      <c r="BS29" s="23"/>
      <c r="BT29" s="7" t="s">
        <v>270</v>
      </c>
      <c r="BU29" s="18"/>
      <c r="BV29" s="82">
        <v>85.9</v>
      </c>
      <c r="BX29" s="5">
        <v>26</v>
      </c>
      <c r="BY29" s="23"/>
      <c r="BZ29" s="7" t="s">
        <v>289</v>
      </c>
      <c r="CA29" s="6"/>
      <c r="CB29" s="88">
        <v>17.030665250497439</v>
      </c>
      <c r="CC29" s="89">
        <v>18.499441991300184</v>
      </c>
      <c r="CE29" s="5">
        <v>26</v>
      </c>
      <c r="CF29" s="23"/>
      <c r="CG29" s="92" t="s">
        <v>66</v>
      </c>
      <c r="CH29" s="250"/>
      <c r="CI29" s="151">
        <v>19.979307975502604</v>
      </c>
      <c r="CJ29" s="89">
        <v>23.467962538549237</v>
      </c>
    </row>
    <row r="30" spans="2:88" ht="14.25">
      <c r="B30" s="12">
        <v>27</v>
      </c>
      <c r="C30" s="23"/>
      <c r="D30" s="7" t="s">
        <v>283</v>
      </c>
      <c r="E30" s="18"/>
      <c r="F30" s="55">
        <v>-0.59064470153182413</v>
      </c>
      <c r="G30" s="56">
        <v>-46</v>
      </c>
      <c r="I30" s="5">
        <v>27</v>
      </c>
      <c r="J30" s="23"/>
      <c r="K30" s="7" t="s">
        <v>282</v>
      </c>
      <c r="L30" s="6"/>
      <c r="M30" s="53">
        <v>1.8878000919060569</v>
      </c>
      <c r="N30" s="54">
        <v>152</v>
      </c>
      <c r="P30" s="5">
        <v>27</v>
      </c>
      <c r="Q30" s="23"/>
      <c r="R30" s="7" t="s">
        <v>28</v>
      </c>
      <c r="S30" s="18"/>
      <c r="T30" s="63">
        <v>-1.9067075246850527</v>
      </c>
      <c r="U30" s="56">
        <v>-140</v>
      </c>
      <c r="W30" s="5">
        <v>27</v>
      </c>
      <c r="X30" s="23"/>
      <c r="Y30" s="7" t="s">
        <v>269</v>
      </c>
      <c r="Z30" s="18"/>
      <c r="AA30" s="71">
        <v>6.9210752190084337</v>
      </c>
      <c r="AB30" s="72">
        <v>1016</v>
      </c>
      <c r="AD30" s="5">
        <v>27</v>
      </c>
      <c r="AE30" s="23"/>
      <c r="AF30" s="7" t="s">
        <v>42</v>
      </c>
      <c r="AG30" s="18"/>
      <c r="AH30" s="71">
        <v>10.195227765726681</v>
      </c>
      <c r="AI30" s="72">
        <v>376</v>
      </c>
      <c r="AJ30" s="186"/>
      <c r="AK30" s="5">
        <v>27</v>
      </c>
      <c r="AL30" s="23"/>
      <c r="AM30" s="7" t="s">
        <v>355</v>
      </c>
      <c r="AN30" s="18"/>
      <c r="AO30" s="65">
        <v>1.3613179709640848</v>
      </c>
      <c r="AQ30" s="5">
        <v>27</v>
      </c>
      <c r="AR30" s="23"/>
      <c r="AS30" s="7" t="s">
        <v>55</v>
      </c>
      <c r="AT30" s="18"/>
      <c r="AU30" s="73">
        <v>4.3091839482897925</v>
      </c>
      <c r="AV30" s="74">
        <v>48</v>
      </c>
      <c r="AX30" s="5">
        <v>27</v>
      </c>
      <c r="AY30" s="23"/>
      <c r="AZ30" s="7" t="s">
        <v>18</v>
      </c>
      <c r="BA30" s="18"/>
      <c r="BB30" s="78">
        <v>1.7556607648181799</v>
      </c>
      <c r="BC30" s="72">
        <v>389</v>
      </c>
      <c r="BF30" s="5">
        <v>27</v>
      </c>
      <c r="BG30" s="23"/>
      <c r="BH30" s="7" t="s">
        <v>292</v>
      </c>
      <c r="BI30" s="18"/>
      <c r="BJ30" s="82">
        <v>46.8</v>
      </c>
      <c r="BL30" s="5">
        <v>22</v>
      </c>
      <c r="BM30" s="23"/>
      <c r="BN30" s="7" t="s">
        <v>315</v>
      </c>
      <c r="BO30" s="18"/>
      <c r="BP30" s="82">
        <v>79.7</v>
      </c>
      <c r="BR30" s="5">
        <v>25</v>
      </c>
      <c r="BS30" s="23"/>
      <c r="BT30" s="7" t="s">
        <v>272</v>
      </c>
      <c r="BU30" s="18"/>
      <c r="BV30" s="82">
        <v>85.9</v>
      </c>
      <c r="BX30" s="5">
        <v>27</v>
      </c>
      <c r="BY30" s="23"/>
      <c r="BZ30" s="7" t="s">
        <v>264</v>
      </c>
      <c r="CA30" s="6"/>
      <c r="CB30" s="88">
        <v>17.025455433473162</v>
      </c>
      <c r="CC30" s="89">
        <v>18.799929021838132</v>
      </c>
      <c r="CE30" s="5">
        <v>27</v>
      </c>
      <c r="CF30" s="23"/>
      <c r="CG30" s="92" t="s">
        <v>15</v>
      </c>
      <c r="CH30" s="250"/>
      <c r="CI30" s="151">
        <v>19.961110343337548</v>
      </c>
      <c r="CJ30" s="89">
        <v>23.317048591031917</v>
      </c>
    </row>
    <row r="31" spans="2:88" ht="14.25">
      <c r="B31" s="12">
        <v>28</v>
      </c>
      <c r="C31" s="23"/>
      <c r="D31" s="7" t="s">
        <v>268</v>
      </c>
      <c r="E31" s="18"/>
      <c r="F31" s="55">
        <v>-1.1227028907958061</v>
      </c>
      <c r="G31" s="56">
        <v>-171</v>
      </c>
      <c r="I31" s="5">
        <v>28</v>
      </c>
      <c r="J31" s="23"/>
      <c r="K31" s="7" t="s">
        <v>305</v>
      </c>
      <c r="L31" s="6"/>
      <c r="M31" s="53">
        <v>1.6405993656349118</v>
      </c>
      <c r="N31" s="54">
        <v>30</v>
      </c>
      <c r="P31" s="5">
        <v>28</v>
      </c>
      <c r="Q31" s="23"/>
      <c r="R31" s="7" t="s">
        <v>16</v>
      </c>
      <c r="S31" s="18"/>
      <c r="T31" s="63">
        <v>-1.936108422071636</v>
      </c>
      <c r="U31" s="56">
        <v>-226</v>
      </c>
      <c r="W31" s="5">
        <v>28</v>
      </c>
      <c r="X31" s="23"/>
      <c r="Y31" s="7" t="s">
        <v>289</v>
      </c>
      <c r="Z31" s="18"/>
      <c r="AA31" s="71">
        <v>6.89709846202632</v>
      </c>
      <c r="AB31" s="72">
        <v>435</v>
      </c>
      <c r="AD31" s="5">
        <v>28</v>
      </c>
      <c r="AE31" s="23"/>
      <c r="AF31" s="7" t="s">
        <v>21</v>
      </c>
      <c r="AG31" s="18"/>
      <c r="AH31" s="71">
        <v>10.004687408449055</v>
      </c>
      <c r="AI31" s="72">
        <v>683</v>
      </c>
      <c r="AJ31" s="186"/>
      <c r="AK31" s="5">
        <v>28</v>
      </c>
      <c r="AL31" s="23"/>
      <c r="AM31" s="7" t="s">
        <v>354</v>
      </c>
      <c r="AN31" s="18"/>
      <c r="AO31" s="65">
        <v>1.3546387041127874</v>
      </c>
      <c r="AQ31" s="5">
        <v>28</v>
      </c>
      <c r="AR31" s="23"/>
      <c r="AS31" s="7" t="s">
        <v>1</v>
      </c>
      <c r="AT31" s="18"/>
      <c r="AU31" s="71">
        <v>4.3040687185780087</v>
      </c>
      <c r="AV31" s="72">
        <v>470</v>
      </c>
      <c r="AX31" s="5">
        <v>28</v>
      </c>
      <c r="AY31" s="23"/>
      <c r="AZ31" s="7" t="s">
        <v>35</v>
      </c>
      <c r="BA31" s="18"/>
      <c r="BB31" s="78">
        <v>1.7402325674968817</v>
      </c>
      <c r="BC31" s="72">
        <v>173</v>
      </c>
      <c r="BF31" s="5">
        <v>28</v>
      </c>
      <c r="BG31" s="23"/>
      <c r="BH31" s="92" t="s">
        <v>263</v>
      </c>
      <c r="BI31" s="93"/>
      <c r="BJ31" s="94">
        <v>46.8</v>
      </c>
      <c r="BL31" s="5">
        <v>28</v>
      </c>
      <c r="BM31" s="23"/>
      <c r="BN31" s="7" t="s">
        <v>290</v>
      </c>
      <c r="BO31" s="18"/>
      <c r="BP31" s="82">
        <v>79.599999999999994</v>
      </c>
      <c r="BR31" s="5">
        <v>25</v>
      </c>
      <c r="BS31" s="23"/>
      <c r="BT31" s="7" t="s">
        <v>276</v>
      </c>
      <c r="BU31" s="18"/>
      <c r="BV31" s="82">
        <v>85.9</v>
      </c>
      <c r="BX31" s="5">
        <v>28</v>
      </c>
      <c r="BY31" s="23"/>
      <c r="BZ31" s="7" t="s">
        <v>266</v>
      </c>
      <c r="CA31" s="6"/>
      <c r="CB31" s="88">
        <v>16.994473475996433</v>
      </c>
      <c r="CC31" s="89">
        <v>18.768536561961888</v>
      </c>
      <c r="CE31" s="5">
        <v>28</v>
      </c>
      <c r="CF31" s="23"/>
      <c r="CG31" s="92" t="s">
        <v>21</v>
      </c>
      <c r="CH31" s="250"/>
      <c r="CI31" s="151">
        <v>19.939091303664085</v>
      </c>
      <c r="CJ31" s="89">
        <v>23.575083054791765</v>
      </c>
    </row>
    <row r="32" spans="2:88" ht="14.25">
      <c r="B32" s="12">
        <v>29</v>
      </c>
      <c r="C32" s="23"/>
      <c r="D32" s="7" t="s">
        <v>274</v>
      </c>
      <c r="E32" s="18"/>
      <c r="F32" s="55">
        <v>-2.10888271563114</v>
      </c>
      <c r="G32" s="56">
        <v>-249</v>
      </c>
      <c r="I32" s="5">
        <v>29</v>
      </c>
      <c r="J32" s="23"/>
      <c r="K32" s="7" t="s">
        <v>268</v>
      </c>
      <c r="L32" s="6"/>
      <c r="M32" s="53">
        <v>1.4263178651242279</v>
      </c>
      <c r="N32" s="54">
        <v>217</v>
      </c>
      <c r="P32" s="5">
        <v>29</v>
      </c>
      <c r="Q32" s="23"/>
      <c r="R32" s="7" t="s">
        <v>13</v>
      </c>
      <c r="S32" s="18"/>
      <c r="T32" s="63">
        <v>-2.1731335974324666</v>
      </c>
      <c r="U32" s="56">
        <v>-497</v>
      </c>
      <c r="W32" s="5">
        <v>29</v>
      </c>
      <c r="X32" s="23"/>
      <c r="Y32" s="7" t="s">
        <v>277</v>
      </c>
      <c r="Z32" s="18"/>
      <c r="AA32" s="71">
        <v>6.8804570876755324</v>
      </c>
      <c r="AB32" s="72">
        <v>684</v>
      </c>
      <c r="AD32" s="5">
        <v>29</v>
      </c>
      <c r="AE32" s="23"/>
      <c r="AF32" s="7" t="s">
        <v>14</v>
      </c>
      <c r="AG32" s="18"/>
      <c r="AH32" s="73">
        <v>9.5953942107788261</v>
      </c>
      <c r="AI32" s="74">
        <v>1440</v>
      </c>
      <c r="AJ32" s="185"/>
      <c r="AK32" s="5">
        <v>29</v>
      </c>
      <c r="AL32" s="23"/>
      <c r="AM32" s="7" t="s">
        <v>348</v>
      </c>
      <c r="AN32" s="18"/>
      <c r="AO32" s="65">
        <v>1.3342571601888062</v>
      </c>
      <c r="AQ32" s="5">
        <v>29</v>
      </c>
      <c r="AR32" s="23"/>
      <c r="AS32" s="7" t="s">
        <v>13</v>
      </c>
      <c r="AT32" s="18"/>
      <c r="AU32" s="71">
        <v>4.3025421727837969</v>
      </c>
      <c r="AV32" s="72">
        <v>984</v>
      </c>
      <c r="AX32" s="5">
        <v>29</v>
      </c>
      <c r="AY32" s="23"/>
      <c r="AZ32" s="7" t="s">
        <v>4</v>
      </c>
      <c r="BA32" s="18"/>
      <c r="BB32" s="79">
        <v>1.7202039743347608</v>
      </c>
      <c r="BC32" s="74">
        <v>337</v>
      </c>
      <c r="BF32" s="5">
        <v>29</v>
      </c>
      <c r="BG32" s="23"/>
      <c r="BH32" s="7" t="s">
        <v>268</v>
      </c>
      <c r="BI32" s="18"/>
      <c r="BJ32" s="82">
        <v>46.8</v>
      </c>
      <c r="BL32" s="5">
        <v>28</v>
      </c>
      <c r="BM32" s="23"/>
      <c r="BN32" s="7" t="s">
        <v>291</v>
      </c>
      <c r="BO32" s="18"/>
      <c r="BP32" s="82">
        <v>79.599999999999994</v>
      </c>
      <c r="BR32" s="5">
        <v>25</v>
      </c>
      <c r="BS32" s="23"/>
      <c r="BT32" s="7" t="s">
        <v>271</v>
      </c>
      <c r="BU32" s="18"/>
      <c r="BV32" s="82">
        <v>85.9</v>
      </c>
      <c r="BX32" s="5">
        <v>29</v>
      </c>
      <c r="BY32" s="23"/>
      <c r="BZ32" s="7" t="s">
        <v>293</v>
      </c>
      <c r="CA32" s="6"/>
      <c r="CB32" s="88">
        <v>16.968329045259839</v>
      </c>
      <c r="CC32" s="89">
        <v>18.320324832737022</v>
      </c>
      <c r="CE32" s="5">
        <v>29</v>
      </c>
      <c r="CF32" s="23"/>
      <c r="CG32" s="92" t="s">
        <v>44</v>
      </c>
      <c r="CH32" s="250"/>
      <c r="CI32" s="151">
        <v>19.932796962879014</v>
      </c>
      <c r="CJ32" s="89">
        <v>23.428199834213302</v>
      </c>
    </row>
    <row r="33" spans="2:88" ht="14.25">
      <c r="B33" s="12">
        <v>30</v>
      </c>
      <c r="C33" s="23"/>
      <c r="D33" s="7" t="s">
        <v>290</v>
      </c>
      <c r="E33" s="18"/>
      <c r="F33" s="55">
        <v>-2.2122475152292398</v>
      </c>
      <c r="G33" s="56">
        <v>-138</v>
      </c>
      <c r="I33" s="5">
        <v>30</v>
      </c>
      <c r="J33" s="23"/>
      <c r="K33" s="7" t="s">
        <v>264</v>
      </c>
      <c r="L33" s="6"/>
      <c r="M33" s="53">
        <v>1.1233560372616753</v>
      </c>
      <c r="N33" s="54">
        <v>253</v>
      </c>
      <c r="P33" s="5">
        <v>30</v>
      </c>
      <c r="Q33" s="23"/>
      <c r="R33" s="7" t="s">
        <v>41</v>
      </c>
      <c r="S33" s="18"/>
      <c r="T33" s="63">
        <v>-2.8181626632954067</v>
      </c>
      <c r="U33" s="56">
        <v>-107</v>
      </c>
      <c r="W33" s="5">
        <v>30</v>
      </c>
      <c r="X33" s="23"/>
      <c r="Y33" s="7" t="s">
        <v>301</v>
      </c>
      <c r="Z33" s="18"/>
      <c r="AA33" s="73">
        <v>6.8018048353424474</v>
      </c>
      <c r="AB33" s="74">
        <v>202</v>
      </c>
      <c r="AD33" s="5">
        <v>30</v>
      </c>
      <c r="AE33" s="23"/>
      <c r="AF33" s="7" t="s">
        <v>12</v>
      </c>
      <c r="AG33" s="18"/>
      <c r="AH33" s="73">
        <v>9.5906354215627037</v>
      </c>
      <c r="AI33" s="74">
        <v>857</v>
      </c>
      <c r="AJ33" s="186"/>
      <c r="AK33" s="5">
        <v>30</v>
      </c>
      <c r="AL33" s="23"/>
      <c r="AM33" s="7" t="s">
        <v>369</v>
      </c>
      <c r="AN33" s="18"/>
      <c r="AO33" s="65">
        <v>1.3279252452944967</v>
      </c>
      <c r="AQ33" s="5">
        <v>30</v>
      </c>
      <c r="AR33" s="23"/>
      <c r="AS33" s="7" t="s">
        <v>58</v>
      </c>
      <c r="AT33" s="18"/>
      <c r="AU33" s="73">
        <v>4.2608592732867789</v>
      </c>
      <c r="AV33" s="74">
        <v>144</v>
      </c>
      <c r="AX33" s="5">
        <v>30</v>
      </c>
      <c r="AY33" s="23"/>
      <c r="AZ33" s="7" t="s">
        <v>14</v>
      </c>
      <c r="BA33" s="18"/>
      <c r="BB33" s="79">
        <v>1.6991843914920799</v>
      </c>
      <c r="BC33" s="74">
        <v>255</v>
      </c>
      <c r="BF33" s="5">
        <v>30</v>
      </c>
      <c r="BG33" s="23"/>
      <c r="BH33" s="7" t="s">
        <v>275</v>
      </c>
      <c r="BI33" s="18"/>
      <c r="BJ33" s="82">
        <v>46.6</v>
      </c>
      <c r="BL33" s="5">
        <v>28</v>
      </c>
      <c r="BM33" s="23"/>
      <c r="BN33" s="7" t="s">
        <v>310</v>
      </c>
      <c r="BO33" s="18"/>
      <c r="BP33" s="82">
        <v>79.599999999999994</v>
      </c>
      <c r="BR33" s="5">
        <v>25</v>
      </c>
      <c r="BS33" s="23"/>
      <c r="BT33" s="7" t="s">
        <v>293</v>
      </c>
      <c r="BU33" s="18"/>
      <c r="BV33" s="82">
        <v>85.9</v>
      </c>
      <c r="BX33" s="5">
        <v>30</v>
      </c>
      <c r="BY33" s="23"/>
      <c r="BZ33" s="7" t="s">
        <v>278</v>
      </c>
      <c r="CA33" s="6"/>
      <c r="CB33" s="88">
        <v>16.963425293918913</v>
      </c>
      <c r="CC33" s="89">
        <v>18.890930440346317</v>
      </c>
      <c r="CE33" s="5">
        <v>30</v>
      </c>
      <c r="CF33" s="23"/>
      <c r="CG33" s="92" t="s">
        <v>27</v>
      </c>
      <c r="CH33" s="250"/>
      <c r="CI33" s="151">
        <v>19.930145221166342</v>
      </c>
      <c r="CJ33" s="89">
        <v>23.735240450815724</v>
      </c>
    </row>
    <row r="34" spans="2:88" ht="14.25">
      <c r="B34" s="12">
        <v>31</v>
      </c>
      <c r="C34" s="23"/>
      <c r="D34" s="7" t="s">
        <v>263</v>
      </c>
      <c r="E34" s="18"/>
      <c r="F34" s="55">
        <v>-2.3033058454980258</v>
      </c>
      <c r="G34" s="56">
        <v>-536</v>
      </c>
      <c r="I34" s="5">
        <v>31</v>
      </c>
      <c r="J34" s="23"/>
      <c r="K34" s="7" t="s">
        <v>275</v>
      </c>
      <c r="L34" s="6"/>
      <c r="M34" s="53">
        <v>1.0193224188342171</v>
      </c>
      <c r="N34" s="54">
        <v>114</v>
      </c>
      <c r="P34" s="5">
        <v>31</v>
      </c>
      <c r="Q34" s="23"/>
      <c r="R34" s="7" t="s">
        <v>29</v>
      </c>
      <c r="S34" s="18"/>
      <c r="T34" s="63">
        <v>-2.9237628828302027</v>
      </c>
      <c r="U34" s="56">
        <v>-440</v>
      </c>
      <c r="W34" s="5">
        <v>31</v>
      </c>
      <c r="X34" s="23"/>
      <c r="Y34" s="7" t="s">
        <v>290</v>
      </c>
      <c r="Z34" s="18"/>
      <c r="AA34" s="73">
        <v>6.775111571049738</v>
      </c>
      <c r="AB34" s="74">
        <v>419</v>
      </c>
      <c r="AD34" s="5">
        <v>31</v>
      </c>
      <c r="AE34" s="23"/>
      <c r="AF34" s="7" t="s">
        <v>60</v>
      </c>
      <c r="AG34" s="18"/>
      <c r="AH34" s="71">
        <v>9.360305208056074</v>
      </c>
      <c r="AI34" s="72">
        <v>422</v>
      </c>
      <c r="AJ34" s="185"/>
      <c r="AK34" s="5">
        <v>31</v>
      </c>
      <c r="AL34" s="23"/>
      <c r="AM34" s="7" t="s">
        <v>339</v>
      </c>
      <c r="AN34" s="18"/>
      <c r="AO34" s="65">
        <v>1.325372951745976</v>
      </c>
      <c r="AQ34" s="5">
        <v>31</v>
      </c>
      <c r="AR34" s="23"/>
      <c r="AS34" s="7" t="s">
        <v>34</v>
      </c>
      <c r="AT34" s="18"/>
      <c r="AU34" s="73">
        <v>4.2364659465752501</v>
      </c>
      <c r="AV34" s="74">
        <v>262</v>
      </c>
      <c r="AX34" s="5">
        <v>31</v>
      </c>
      <c r="AY34" s="23"/>
      <c r="AZ34" s="7" t="s">
        <v>17</v>
      </c>
      <c r="BA34" s="18"/>
      <c r="BB34" s="79">
        <v>1.6553831787601605</v>
      </c>
      <c r="BC34" s="74">
        <v>234</v>
      </c>
      <c r="BF34" s="5">
        <v>31</v>
      </c>
      <c r="BG34" s="23"/>
      <c r="BH34" s="7" t="s">
        <v>284</v>
      </c>
      <c r="BI34" s="18"/>
      <c r="BJ34" s="82">
        <v>46.5</v>
      </c>
      <c r="BL34" s="5">
        <v>28</v>
      </c>
      <c r="BM34" s="23"/>
      <c r="BN34" s="7" t="s">
        <v>300</v>
      </c>
      <c r="BO34" s="18"/>
      <c r="BP34" s="82">
        <v>79.599999999999994</v>
      </c>
      <c r="BR34" s="5">
        <v>25</v>
      </c>
      <c r="BS34" s="23"/>
      <c r="BT34" s="7" t="s">
        <v>294</v>
      </c>
      <c r="BU34" s="18"/>
      <c r="BV34" s="82">
        <v>85.9</v>
      </c>
      <c r="BX34" s="5">
        <v>31</v>
      </c>
      <c r="BY34" s="23"/>
      <c r="BZ34" s="7" t="s">
        <v>275</v>
      </c>
      <c r="CA34" s="6"/>
      <c r="CB34" s="88">
        <v>16.954083084424337</v>
      </c>
      <c r="CC34" s="89">
        <v>18.408067790990987</v>
      </c>
      <c r="CE34" s="5">
        <v>31</v>
      </c>
      <c r="CF34" s="23"/>
      <c r="CG34" s="7" t="s">
        <v>59</v>
      </c>
      <c r="CH34" s="6"/>
      <c r="CI34" s="88">
        <v>19.923680798778527</v>
      </c>
      <c r="CJ34" s="89">
        <v>23.690174454009114</v>
      </c>
    </row>
    <row r="35" spans="2:88" ht="14.25">
      <c r="B35" s="12">
        <v>32</v>
      </c>
      <c r="C35" s="23"/>
      <c r="D35" s="7" t="s">
        <v>282</v>
      </c>
      <c r="E35" s="18"/>
      <c r="F35" s="55">
        <v>-2.453075636498792</v>
      </c>
      <c r="G35" s="56">
        <v>-198</v>
      </c>
      <c r="I35" s="5">
        <v>32</v>
      </c>
      <c r="J35" s="23"/>
      <c r="K35" s="7" t="s">
        <v>294</v>
      </c>
      <c r="L35" s="6"/>
      <c r="M35" s="53">
        <v>0.86031942115944582</v>
      </c>
      <c r="N35" s="54">
        <v>39</v>
      </c>
      <c r="P35" s="5">
        <v>32</v>
      </c>
      <c r="Q35" s="23"/>
      <c r="R35" s="7" t="s">
        <v>37</v>
      </c>
      <c r="S35" s="18"/>
      <c r="T35" s="63">
        <v>-2.9753902959258665</v>
      </c>
      <c r="U35" s="56">
        <v>-166</v>
      </c>
      <c r="W35" s="5">
        <v>32</v>
      </c>
      <c r="X35" s="23"/>
      <c r="Y35" s="7" t="s">
        <v>274</v>
      </c>
      <c r="Z35" s="18"/>
      <c r="AA35" s="71">
        <v>6.7249783687001514</v>
      </c>
      <c r="AB35" s="72">
        <v>785</v>
      </c>
      <c r="AD35" s="5">
        <v>32</v>
      </c>
      <c r="AE35" s="23"/>
      <c r="AF35" s="7" t="s">
        <v>29</v>
      </c>
      <c r="AG35" s="18"/>
      <c r="AH35" s="73">
        <v>9.3361064781282597</v>
      </c>
      <c r="AI35" s="74">
        <v>1405</v>
      </c>
      <c r="AJ35" s="186"/>
      <c r="AK35" s="5">
        <v>32</v>
      </c>
      <c r="AL35" s="23"/>
      <c r="AM35" s="7" t="s">
        <v>345</v>
      </c>
      <c r="AN35" s="18"/>
      <c r="AO35" s="65">
        <v>1.3196918800833635</v>
      </c>
      <c r="AQ35" s="5">
        <v>32</v>
      </c>
      <c r="AR35" s="23"/>
      <c r="AS35" s="7" t="s">
        <v>40</v>
      </c>
      <c r="AT35" s="18"/>
      <c r="AU35" s="71">
        <v>4.22525612775721</v>
      </c>
      <c r="AV35" s="72">
        <v>186</v>
      </c>
      <c r="AX35" s="5">
        <v>32</v>
      </c>
      <c r="AY35" s="23"/>
      <c r="AZ35" s="7" t="s">
        <v>10</v>
      </c>
      <c r="BA35" s="18"/>
      <c r="BB35" s="79">
        <v>1.64692753518845</v>
      </c>
      <c r="BC35" s="74">
        <v>183</v>
      </c>
      <c r="BF35" s="5">
        <v>32</v>
      </c>
      <c r="BG35" s="23"/>
      <c r="BH35" s="7" t="s">
        <v>265</v>
      </c>
      <c r="BI35" s="18"/>
      <c r="BJ35" s="82">
        <v>46.5</v>
      </c>
      <c r="BL35" s="5">
        <v>28</v>
      </c>
      <c r="BM35" s="23"/>
      <c r="BN35" s="7" t="s">
        <v>301</v>
      </c>
      <c r="BO35" s="18"/>
      <c r="BP35" s="82">
        <v>79.599999999999994</v>
      </c>
      <c r="BR35" s="5">
        <v>32</v>
      </c>
      <c r="BS35" s="23"/>
      <c r="BT35" s="7" t="s">
        <v>258</v>
      </c>
      <c r="BU35" s="18"/>
      <c r="BV35" s="82">
        <v>85.8</v>
      </c>
      <c r="BX35" s="5">
        <v>32</v>
      </c>
      <c r="BY35" s="23"/>
      <c r="BZ35" s="7" t="s">
        <v>260</v>
      </c>
      <c r="CA35" s="6"/>
      <c r="CB35" s="88">
        <v>16.909629881140745</v>
      </c>
      <c r="CC35" s="89">
        <v>18.689819609212254</v>
      </c>
      <c r="CE35" s="5">
        <v>32</v>
      </c>
      <c r="CF35" s="23"/>
      <c r="CG35" s="7" t="s">
        <v>2</v>
      </c>
      <c r="CH35" s="6"/>
      <c r="CI35" s="88">
        <v>19.90968862201888</v>
      </c>
      <c r="CJ35" s="89">
        <v>24.163577750347564</v>
      </c>
    </row>
    <row r="36" spans="2:88" ht="14.25">
      <c r="B36" s="12">
        <v>33</v>
      </c>
      <c r="C36" s="23"/>
      <c r="D36" s="7" t="s">
        <v>66</v>
      </c>
      <c r="E36" s="18"/>
      <c r="F36" s="55">
        <v>-2.5336274998220767</v>
      </c>
      <c r="G36" s="56">
        <v>-178</v>
      </c>
      <c r="I36" s="5">
        <v>33</v>
      </c>
      <c r="J36" s="23"/>
      <c r="K36" s="7" t="s">
        <v>290</v>
      </c>
      <c r="L36" s="6"/>
      <c r="M36" s="53">
        <v>0.78724976703833427</v>
      </c>
      <c r="N36" s="54">
        <v>49</v>
      </c>
      <c r="P36" s="5">
        <v>33</v>
      </c>
      <c r="Q36" s="23"/>
      <c r="R36" s="7" t="s">
        <v>30</v>
      </c>
      <c r="S36" s="18"/>
      <c r="T36" s="63">
        <v>-3.1703779030642001</v>
      </c>
      <c r="U36" s="56">
        <v>-212</v>
      </c>
      <c r="W36" s="5">
        <v>33</v>
      </c>
      <c r="X36" s="23"/>
      <c r="Y36" s="7" t="s">
        <v>263</v>
      </c>
      <c r="Z36" s="18"/>
      <c r="AA36" s="73">
        <v>6.716163391662513</v>
      </c>
      <c r="AB36" s="74">
        <v>1536</v>
      </c>
      <c r="AD36" s="5">
        <v>33</v>
      </c>
      <c r="AE36" s="23"/>
      <c r="AF36" s="7" t="s">
        <v>37</v>
      </c>
      <c r="AG36" s="18"/>
      <c r="AH36" s="71">
        <v>9.3025756842501508</v>
      </c>
      <c r="AI36" s="72">
        <v>519</v>
      </c>
      <c r="AJ36" s="185"/>
      <c r="AK36" s="5">
        <v>33</v>
      </c>
      <c r="AL36" s="23"/>
      <c r="AM36" s="7" t="s">
        <v>356</v>
      </c>
      <c r="AN36" s="18"/>
      <c r="AO36" s="65">
        <v>1.3171306674808672</v>
      </c>
      <c r="AQ36" s="5">
        <v>33</v>
      </c>
      <c r="AR36" s="23"/>
      <c r="AS36" s="7" t="s">
        <v>29</v>
      </c>
      <c r="AT36" s="18"/>
      <c r="AU36" s="71">
        <v>4.1995866862470201</v>
      </c>
      <c r="AV36" s="72">
        <v>632</v>
      </c>
      <c r="AX36" s="5">
        <v>33</v>
      </c>
      <c r="AY36" s="23"/>
      <c r="AZ36" s="7" t="s">
        <v>52</v>
      </c>
      <c r="BA36" s="18"/>
      <c r="BB36" s="78">
        <v>1.6420361247947455</v>
      </c>
      <c r="BC36" s="72">
        <v>12</v>
      </c>
      <c r="BF36" s="5">
        <v>33</v>
      </c>
      <c r="BG36" s="23"/>
      <c r="BH36" s="7" t="s">
        <v>274</v>
      </c>
      <c r="BI36" s="18"/>
      <c r="BJ36" s="82">
        <v>46.4</v>
      </c>
      <c r="BL36" s="5">
        <v>33</v>
      </c>
      <c r="BM36" s="23"/>
      <c r="BN36" s="7" t="s">
        <v>268</v>
      </c>
      <c r="BO36" s="18"/>
      <c r="BP36" s="82">
        <v>79.5</v>
      </c>
      <c r="BR36" s="5">
        <v>32</v>
      </c>
      <c r="BS36" s="23"/>
      <c r="BT36" s="7" t="s">
        <v>284</v>
      </c>
      <c r="BU36" s="18"/>
      <c r="BV36" s="82">
        <v>85.8</v>
      </c>
      <c r="BX36" s="5">
        <v>33</v>
      </c>
      <c r="BY36" s="23"/>
      <c r="BZ36" s="7" t="s">
        <v>66</v>
      </c>
      <c r="CA36" s="6"/>
      <c r="CB36" s="88">
        <v>16.899051028563196</v>
      </c>
      <c r="CC36" s="89">
        <v>18.768451407010918</v>
      </c>
      <c r="CE36" s="5">
        <v>33</v>
      </c>
      <c r="CF36" s="23"/>
      <c r="CG36" s="92" t="s">
        <v>19</v>
      </c>
      <c r="CH36" s="250"/>
      <c r="CI36" s="151">
        <v>19.872538648075906</v>
      </c>
      <c r="CJ36" s="89">
        <v>23.446930025695149</v>
      </c>
    </row>
    <row r="37" spans="2:88" ht="14.25">
      <c r="B37" s="12">
        <v>34</v>
      </c>
      <c r="C37" s="23"/>
      <c r="D37" s="7" t="s">
        <v>269</v>
      </c>
      <c r="E37" s="18"/>
      <c r="F37" s="55">
        <v>-2.7360334254329808</v>
      </c>
      <c r="G37" s="56">
        <v>-406</v>
      </c>
      <c r="I37" s="5">
        <v>34</v>
      </c>
      <c r="J37" s="23"/>
      <c r="K37" s="7" t="s">
        <v>308</v>
      </c>
      <c r="L37" s="6"/>
      <c r="M37" s="53">
        <v>0.73297661804588432</v>
      </c>
      <c r="N37" s="54">
        <v>10</v>
      </c>
      <c r="P37" s="5">
        <v>34</v>
      </c>
      <c r="Q37" s="23"/>
      <c r="R37" s="7" t="s">
        <v>14</v>
      </c>
      <c r="S37" s="18"/>
      <c r="T37" s="63">
        <v>-3.2384455461378536</v>
      </c>
      <c r="U37" s="56">
        <v>-486</v>
      </c>
      <c r="W37" s="5">
        <v>34</v>
      </c>
      <c r="X37" s="23"/>
      <c r="Y37" s="7" t="s">
        <v>311</v>
      </c>
      <c r="Z37" s="18"/>
      <c r="AA37" s="71">
        <v>6.6433252536134297</v>
      </c>
      <c r="AB37" s="72">
        <v>74</v>
      </c>
      <c r="AD37" s="5">
        <v>34</v>
      </c>
      <c r="AE37" s="23"/>
      <c r="AF37" s="7" t="s">
        <v>41</v>
      </c>
      <c r="AG37" s="18"/>
      <c r="AH37" s="71">
        <v>9.0602612726506546</v>
      </c>
      <c r="AI37" s="72">
        <v>344</v>
      </c>
      <c r="AJ37" s="185"/>
      <c r="AK37" s="5">
        <v>34</v>
      </c>
      <c r="AL37" s="23"/>
      <c r="AM37" s="7" t="s">
        <v>334</v>
      </c>
      <c r="AN37" s="18"/>
      <c r="AO37" s="65">
        <v>1.316689730493535</v>
      </c>
      <c r="AQ37" s="5">
        <v>34</v>
      </c>
      <c r="AR37" s="23"/>
      <c r="AS37" s="7" t="s">
        <v>17</v>
      </c>
      <c r="AT37" s="18"/>
      <c r="AU37" s="71">
        <v>4.1667550952552697</v>
      </c>
      <c r="AV37" s="72">
        <v>589</v>
      </c>
      <c r="AX37" s="5">
        <v>34</v>
      </c>
      <c r="AY37" s="23"/>
      <c r="AZ37" s="7" t="s">
        <v>3</v>
      </c>
      <c r="BA37" s="18"/>
      <c r="BB37" s="79">
        <v>1.6384824323140299</v>
      </c>
      <c r="BC37" s="74">
        <v>561</v>
      </c>
      <c r="BF37" s="5">
        <v>34</v>
      </c>
      <c r="BG37" s="23"/>
      <c r="BH37" s="92" t="s">
        <v>283</v>
      </c>
      <c r="BI37" s="93"/>
      <c r="BJ37" s="94">
        <v>46.3</v>
      </c>
      <c r="BL37" s="5">
        <v>33</v>
      </c>
      <c r="BM37" s="23"/>
      <c r="BN37" s="7" t="s">
        <v>287</v>
      </c>
      <c r="BO37" s="18"/>
      <c r="BP37" s="82">
        <v>79.5</v>
      </c>
      <c r="BR37" s="5">
        <v>32</v>
      </c>
      <c r="BS37" s="23"/>
      <c r="BT37" s="7" t="s">
        <v>288</v>
      </c>
      <c r="BU37" s="18"/>
      <c r="BV37" s="82">
        <v>85.8</v>
      </c>
      <c r="BX37" s="5">
        <v>34</v>
      </c>
      <c r="BY37" s="23"/>
      <c r="BZ37" s="7" t="s">
        <v>312</v>
      </c>
      <c r="CA37" s="6"/>
      <c r="CB37" s="88">
        <v>16.8726358765756</v>
      </c>
      <c r="CC37" s="89">
        <v>18.368042699170115</v>
      </c>
      <c r="CE37" s="5">
        <v>34</v>
      </c>
      <c r="CF37" s="23"/>
      <c r="CG37" s="92" t="s">
        <v>18</v>
      </c>
      <c r="CH37" s="250"/>
      <c r="CI37" s="151">
        <v>19.837364478592448</v>
      </c>
      <c r="CJ37" s="89">
        <v>23.769347634835587</v>
      </c>
    </row>
    <row r="38" spans="2:88" ht="14.25">
      <c r="B38" s="12">
        <v>35</v>
      </c>
      <c r="C38" s="23"/>
      <c r="D38" s="7" t="s">
        <v>305</v>
      </c>
      <c r="E38" s="18"/>
      <c r="F38" s="55">
        <v>-2.9987459789542554</v>
      </c>
      <c r="G38" s="56">
        <v>-55</v>
      </c>
      <c r="I38" s="5">
        <v>35</v>
      </c>
      <c r="J38" s="23"/>
      <c r="K38" s="7" t="s">
        <v>292</v>
      </c>
      <c r="L38" s="6"/>
      <c r="M38" s="53">
        <v>0.45754026354319183</v>
      </c>
      <c r="N38" s="54">
        <v>25</v>
      </c>
      <c r="P38" s="5">
        <v>35</v>
      </c>
      <c r="Q38" s="23"/>
      <c r="R38" s="7" t="s">
        <v>4</v>
      </c>
      <c r="S38" s="18"/>
      <c r="T38" s="63">
        <v>-3.3791543946872751</v>
      </c>
      <c r="U38" s="56">
        <v>-662</v>
      </c>
      <c r="W38" s="5">
        <v>35</v>
      </c>
      <c r="X38" s="23"/>
      <c r="Y38" s="7" t="s">
        <v>299</v>
      </c>
      <c r="Z38" s="18"/>
      <c r="AA38" s="71">
        <v>6.6370352573728155</v>
      </c>
      <c r="AB38" s="72">
        <v>221</v>
      </c>
      <c r="AD38" s="5">
        <v>35</v>
      </c>
      <c r="AE38" s="23"/>
      <c r="AF38" s="7" t="s">
        <v>61</v>
      </c>
      <c r="AG38" s="18"/>
      <c r="AH38" s="71">
        <v>9.0289665357634341</v>
      </c>
      <c r="AI38" s="72">
        <v>269</v>
      </c>
      <c r="AJ38" s="185"/>
      <c r="AK38" s="5">
        <v>35</v>
      </c>
      <c r="AL38" s="23"/>
      <c r="AM38" s="7" t="s">
        <v>365</v>
      </c>
      <c r="AN38" s="18"/>
      <c r="AO38" s="65">
        <v>1.3165767415171363</v>
      </c>
      <c r="AQ38" s="5">
        <v>35</v>
      </c>
      <c r="AR38" s="23"/>
      <c r="AS38" s="7" t="s">
        <v>23</v>
      </c>
      <c r="AT38" s="18"/>
      <c r="AU38" s="71">
        <v>4.1553699641684503</v>
      </c>
      <c r="AV38" s="72">
        <v>610</v>
      </c>
      <c r="AX38" s="5">
        <v>35</v>
      </c>
      <c r="AY38" s="23"/>
      <c r="AZ38" s="7" t="s">
        <v>56</v>
      </c>
      <c r="BA38" s="18"/>
      <c r="BB38" s="79">
        <v>1.6375139560848528</v>
      </c>
      <c r="BC38" s="74">
        <v>22</v>
      </c>
      <c r="BF38" s="5">
        <v>35</v>
      </c>
      <c r="BG38" s="23"/>
      <c r="BH38" s="7" t="s">
        <v>278</v>
      </c>
      <c r="BI38" s="18"/>
      <c r="BJ38" s="82">
        <v>46.1</v>
      </c>
      <c r="BL38" s="5">
        <v>33</v>
      </c>
      <c r="BM38" s="23"/>
      <c r="BN38" s="7" t="s">
        <v>309</v>
      </c>
      <c r="BO38" s="18"/>
      <c r="BP38" s="82">
        <v>79.5</v>
      </c>
      <c r="BR38" s="5">
        <v>32</v>
      </c>
      <c r="BS38" s="23"/>
      <c r="BT38" s="7" t="s">
        <v>279</v>
      </c>
      <c r="BU38" s="18"/>
      <c r="BV38" s="82">
        <v>85.8</v>
      </c>
      <c r="BX38" s="5">
        <v>35</v>
      </c>
      <c r="BY38" s="23"/>
      <c r="BZ38" s="7" t="s">
        <v>277</v>
      </c>
      <c r="CA38" s="6"/>
      <c r="CB38" s="88">
        <v>16.855763130960185</v>
      </c>
      <c r="CC38" s="89">
        <v>18.977759281957422</v>
      </c>
      <c r="CE38" s="5">
        <v>35</v>
      </c>
      <c r="CF38" s="23"/>
      <c r="CG38" s="92" t="s">
        <v>17</v>
      </c>
      <c r="CH38" s="250"/>
      <c r="CI38" s="151">
        <v>19.82400446473336</v>
      </c>
      <c r="CJ38" s="89">
        <v>23.479531459410889</v>
      </c>
    </row>
    <row r="39" spans="2:88" ht="14.25">
      <c r="B39" s="12">
        <v>36</v>
      </c>
      <c r="C39" s="23"/>
      <c r="D39" s="7" t="s">
        <v>270</v>
      </c>
      <c r="E39" s="18"/>
      <c r="F39" s="55">
        <v>-3.0248033877797944</v>
      </c>
      <c r="G39" s="56">
        <v>-435</v>
      </c>
      <c r="I39" s="5">
        <v>36</v>
      </c>
      <c r="J39" s="23"/>
      <c r="K39" s="7" t="s">
        <v>263</v>
      </c>
      <c r="L39" s="6"/>
      <c r="M39" s="53">
        <v>0.37472057474383325</v>
      </c>
      <c r="N39" s="54">
        <v>87</v>
      </c>
      <c r="P39" s="5">
        <v>36</v>
      </c>
      <c r="Q39" s="23"/>
      <c r="R39" s="7" t="s">
        <v>17</v>
      </c>
      <c r="S39" s="18"/>
      <c r="T39" s="63">
        <v>-3.4239549509398191</v>
      </c>
      <c r="U39" s="56">
        <v>-484</v>
      </c>
      <c r="W39" s="5">
        <v>36</v>
      </c>
      <c r="X39" s="23"/>
      <c r="Y39" s="7" t="s">
        <v>280</v>
      </c>
      <c r="Z39" s="18"/>
      <c r="AA39" s="71">
        <v>6.5723639508308107</v>
      </c>
      <c r="AB39" s="72">
        <v>532</v>
      </c>
      <c r="AD39" s="5">
        <v>36</v>
      </c>
      <c r="AE39" s="23"/>
      <c r="AF39" s="7" t="s">
        <v>44</v>
      </c>
      <c r="AG39" s="18"/>
      <c r="AH39" s="71">
        <v>8.9655945309873353</v>
      </c>
      <c r="AI39" s="72">
        <v>160</v>
      </c>
      <c r="AJ39" s="185"/>
      <c r="AK39" s="5">
        <v>36</v>
      </c>
      <c r="AL39" s="23"/>
      <c r="AM39" s="7" t="s">
        <v>368</v>
      </c>
      <c r="AN39" s="18"/>
      <c r="AO39" s="65">
        <v>1.3155507088724205</v>
      </c>
      <c r="AQ39" s="5">
        <v>36</v>
      </c>
      <c r="AR39" s="23"/>
      <c r="AS39" s="7" t="s">
        <v>28</v>
      </c>
      <c r="AT39" s="18"/>
      <c r="AU39" s="71">
        <v>4.1538985359210079</v>
      </c>
      <c r="AV39" s="72">
        <v>305</v>
      </c>
      <c r="AX39" s="5">
        <v>36</v>
      </c>
      <c r="AY39" s="23"/>
      <c r="AZ39" s="7" t="s">
        <v>0</v>
      </c>
      <c r="BA39" s="18"/>
      <c r="BB39" s="79">
        <v>1.6304221737415601</v>
      </c>
      <c r="BC39" s="74">
        <v>2038</v>
      </c>
      <c r="BF39" s="5">
        <v>36</v>
      </c>
      <c r="BG39" s="23"/>
      <c r="BH39" s="7" t="s">
        <v>269</v>
      </c>
      <c r="BI39" s="18"/>
      <c r="BJ39" s="82">
        <v>46</v>
      </c>
      <c r="BL39" s="5">
        <v>36</v>
      </c>
      <c r="BM39" s="23"/>
      <c r="BN39" s="7" t="s">
        <v>278</v>
      </c>
      <c r="BO39" s="18"/>
      <c r="BP39" s="82">
        <v>79.400000000000006</v>
      </c>
      <c r="BR39" s="5">
        <v>32</v>
      </c>
      <c r="BS39" s="23"/>
      <c r="BT39" s="7" t="s">
        <v>310</v>
      </c>
      <c r="BU39" s="18"/>
      <c r="BV39" s="82">
        <v>85.8</v>
      </c>
      <c r="BX39" s="5">
        <v>36</v>
      </c>
      <c r="BY39" s="23"/>
      <c r="BZ39" s="7" t="s">
        <v>1</v>
      </c>
      <c r="CA39" s="6"/>
      <c r="CB39" s="88">
        <v>16.854823146515002</v>
      </c>
      <c r="CC39" s="89">
        <v>18.55776880908169</v>
      </c>
      <c r="CE39" s="5">
        <v>36</v>
      </c>
      <c r="CF39" s="23"/>
      <c r="CG39" s="7" t="s">
        <v>0</v>
      </c>
      <c r="CH39" s="6"/>
      <c r="CI39" s="88">
        <v>19.807511977070629</v>
      </c>
      <c r="CJ39" s="89">
        <v>23.758613121248025</v>
      </c>
    </row>
    <row r="40" spans="2:88" ht="14.25">
      <c r="B40" s="12">
        <v>37</v>
      </c>
      <c r="C40" s="23"/>
      <c r="D40" s="7" t="s">
        <v>275</v>
      </c>
      <c r="E40" s="18"/>
      <c r="F40" s="55">
        <v>-3.4750376462411676</v>
      </c>
      <c r="G40" s="56">
        <v>-390</v>
      </c>
      <c r="I40" s="5">
        <v>37</v>
      </c>
      <c r="J40" s="23"/>
      <c r="K40" s="7" t="s">
        <v>274</v>
      </c>
      <c r="L40" s="6"/>
      <c r="M40" s="53">
        <v>0.3479795965134142</v>
      </c>
      <c r="N40" s="54">
        <v>41</v>
      </c>
      <c r="P40" s="5">
        <v>37</v>
      </c>
      <c r="Q40" s="23"/>
      <c r="R40" s="7" t="s">
        <v>57</v>
      </c>
      <c r="S40" s="18"/>
      <c r="T40" s="63">
        <v>-3.5019193211664086</v>
      </c>
      <c r="U40" s="56">
        <v>-104</v>
      </c>
      <c r="W40" s="5">
        <v>37</v>
      </c>
      <c r="X40" s="23"/>
      <c r="Y40" s="7" t="s">
        <v>284</v>
      </c>
      <c r="Z40" s="18"/>
      <c r="AA40" s="71">
        <v>6.5372829417773239</v>
      </c>
      <c r="AB40" s="72">
        <v>480</v>
      </c>
      <c r="AD40" s="5">
        <v>37</v>
      </c>
      <c r="AE40" s="23"/>
      <c r="AF40" s="7" t="s">
        <v>30</v>
      </c>
      <c r="AG40" s="18"/>
      <c r="AH40" s="71">
        <v>8.9428584246810914</v>
      </c>
      <c r="AI40" s="72">
        <v>598</v>
      </c>
      <c r="AJ40" s="185"/>
      <c r="AK40" s="5">
        <v>37</v>
      </c>
      <c r="AL40" s="23"/>
      <c r="AM40" s="7" t="s">
        <v>327</v>
      </c>
      <c r="AN40" s="18"/>
      <c r="AO40" s="65">
        <v>1.313365362972321</v>
      </c>
      <c r="AQ40" s="5">
        <v>37</v>
      </c>
      <c r="AR40" s="23"/>
      <c r="AS40" s="7" t="s">
        <v>7</v>
      </c>
      <c r="AT40" s="18"/>
      <c r="AU40" s="71">
        <v>4.0748374821626765</v>
      </c>
      <c r="AV40" s="72">
        <v>257</v>
      </c>
      <c r="AX40" s="5">
        <v>37</v>
      </c>
      <c r="AY40" s="23"/>
      <c r="AZ40" s="7" t="s">
        <v>9</v>
      </c>
      <c r="BA40" s="18"/>
      <c r="BB40" s="78">
        <v>1.6299714128090701</v>
      </c>
      <c r="BC40" s="72">
        <v>130</v>
      </c>
      <c r="BF40" s="5">
        <v>37</v>
      </c>
      <c r="BG40" s="23"/>
      <c r="BH40" s="92" t="s">
        <v>270</v>
      </c>
      <c r="BI40" s="93"/>
      <c r="BJ40" s="94">
        <v>45.9</v>
      </c>
      <c r="BL40" s="5">
        <v>36</v>
      </c>
      <c r="BM40" s="23"/>
      <c r="BN40" s="7" t="s">
        <v>271</v>
      </c>
      <c r="BO40" s="18"/>
      <c r="BP40" s="82">
        <v>79.400000000000006</v>
      </c>
      <c r="BR40" s="5">
        <v>32</v>
      </c>
      <c r="BS40" s="23"/>
      <c r="BT40" s="7" t="s">
        <v>300</v>
      </c>
      <c r="BU40" s="18"/>
      <c r="BV40" s="82">
        <v>85.8</v>
      </c>
      <c r="BX40" s="5">
        <v>37</v>
      </c>
      <c r="BY40" s="23"/>
      <c r="BZ40" s="7" t="s">
        <v>262</v>
      </c>
      <c r="CA40" s="6"/>
      <c r="CB40" s="88">
        <v>16.848896979657411</v>
      </c>
      <c r="CC40" s="89">
        <v>18.681126179463092</v>
      </c>
      <c r="CE40" s="5">
        <v>37</v>
      </c>
      <c r="CF40" s="23"/>
      <c r="CG40" s="7" t="s">
        <v>11</v>
      </c>
      <c r="CH40" s="6"/>
      <c r="CI40" s="88">
        <v>19.798831165860648</v>
      </c>
      <c r="CJ40" s="89">
        <v>23.027337783877218</v>
      </c>
    </row>
    <row r="41" spans="2:88" ht="14.25">
      <c r="B41" s="12">
        <v>38</v>
      </c>
      <c r="C41" s="23"/>
      <c r="D41" s="7" t="s">
        <v>294</v>
      </c>
      <c r="E41" s="18"/>
      <c r="F41" s="55">
        <v>-3.5828112979448288</v>
      </c>
      <c r="G41" s="56">
        <v>-163</v>
      </c>
      <c r="I41" s="5">
        <v>38</v>
      </c>
      <c r="J41" s="23"/>
      <c r="K41" s="7" t="s">
        <v>293</v>
      </c>
      <c r="L41" s="6"/>
      <c r="M41" s="53">
        <v>0.2871802726298055</v>
      </c>
      <c r="N41" s="54">
        <v>15</v>
      </c>
      <c r="P41" s="5">
        <v>38</v>
      </c>
      <c r="Q41" s="23"/>
      <c r="R41" s="7" t="s">
        <v>59</v>
      </c>
      <c r="S41" s="18"/>
      <c r="T41" s="63">
        <v>-3.6338518829959758</v>
      </c>
      <c r="U41" s="56">
        <v>-121</v>
      </c>
      <c r="W41" s="5">
        <v>38</v>
      </c>
      <c r="X41" s="23"/>
      <c r="Y41" s="7" t="s">
        <v>305</v>
      </c>
      <c r="Z41" s="18"/>
      <c r="AA41" s="71">
        <v>6.529799125670964</v>
      </c>
      <c r="AB41" s="72">
        <v>118</v>
      </c>
      <c r="AD41" s="5">
        <v>38</v>
      </c>
      <c r="AE41" s="23"/>
      <c r="AF41" s="7" t="s">
        <v>3</v>
      </c>
      <c r="AG41" s="18"/>
      <c r="AH41" s="73">
        <v>8.9079704430620055</v>
      </c>
      <c r="AI41" s="74">
        <v>3050</v>
      </c>
      <c r="AJ41" s="185"/>
      <c r="AK41" s="5">
        <v>38</v>
      </c>
      <c r="AL41" s="23"/>
      <c r="AM41" s="7" t="s">
        <v>337</v>
      </c>
      <c r="AN41" s="18"/>
      <c r="AO41" s="65">
        <v>1.3073507456385203</v>
      </c>
      <c r="AQ41" s="5">
        <v>38</v>
      </c>
      <c r="AR41" s="23"/>
      <c r="AS41" s="7" t="s">
        <v>6</v>
      </c>
      <c r="AT41" s="18"/>
      <c r="AU41" s="71">
        <v>3.9780097597133852</v>
      </c>
      <c r="AV41" s="72">
        <v>322</v>
      </c>
      <c r="AX41" s="5">
        <v>38</v>
      </c>
      <c r="AY41" s="23"/>
      <c r="AZ41" s="7" t="s">
        <v>8</v>
      </c>
      <c r="BA41" s="18"/>
      <c r="BB41" s="79">
        <v>1.6159707259530316</v>
      </c>
      <c r="BC41" s="74">
        <v>537</v>
      </c>
      <c r="BF41" s="5">
        <v>38</v>
      </c>
      <c r="BG41" s="23"/>
      <c r="BH41" s="92" t="s">
        <v>296</v>
      </c>
      <c r="BI41" s="93"/>
      <c r="BJ41" s="94">
        <v>45.7</v>
      </c>
      <c r="BL41" s="5">
        <v>36</v>
      </c>
      <c r="BM41" s="23"/>
      <c r="BN41" s="7" t="s">
        <v>293</v>
      </c>
      <c r="BO41" s="18"/>
      <c r="BP41" s="82">
        <v>79.400000000000006</v>
      </c>
      <c r="BR41" s="5">
        <v>38</v>
      </c>
      <c r="BS41" s="23"/>
      <c r="BT41" s="7" t="s">
        <v>292</v>
      </c>
      <c r="BU41" s="18"/>
      <c r="BV41" s="82">
        <v>85.7</v>
      </c>
      <c r="BX41" s="5">
        <v>38</v>
      </c>
      <c r="BY41" s="23"/>
      <c r="BZ41" s="7" t="s">
        <v>297</v>
      </c>
      <c r="CA41" s="6"/>
      <c r="CB41" s="88">
        <v>16.847288156442023</v>
      </c>
      <c r="CC41" s="89">
        <v>18.086951273192771</v>
      </c>
      <c r="CE41" s="5">
        <v>38</v>
      </c>
      <c r="CF41" s="23"/>
      <c r="CG41" s="92" t="s">
        <v>1</v>
      </c>
      <c r="CH41" s="250"/>
      <c r="CI41" s="151">
        <v>19.797126405958529</v>
      </c>
      <c r="CJ41" s="89">
        <v>23.457050357240171</v>
      </c>
    </row>
    <row r="42" spans="2:88" ht="14.25">
      <c r="B42" s="12">
        <v>39</v>
      </c>
      <c r="C42" s="23"/>
      <c r="D42" s="7" t="s">
        <v>267</v>
      </c>
      <c r="E42" s="18"/>
      <c r="F42" s="55">
        <v>-3.8581411371018013</v>
      </c>
      <c r="G42" s="56">
        <v>-588</v>
      </c>
      <c r="I42" s="5">
        <v>39</v>
      </c>
      <c r="J42" s="23"/>
      <c r="K42" s="7" t="s">
        <v>267</v>
      </c>
      <c r="L42" s="6"/>
      <c r="M42" s="55">
        <v>-0.54671084265925429</v>
      </c>
      <c r="N42" s="56">
        <v>-83</v>
      </c>
      <c r="P42" s="5">
        <v>39</v>
      </c>
      <c r="Q42" s="23"/>
      <c r="R42" s="7" t="s">
        <v>61</v>
      </c>
      <c r="S42" s="18"/>
      <c r="T42" s="63">
        <v>-3.9606619004464134</v>
      </c>
      <c r="U42" s="56">
        <v>-118</v>
      </c>
      <c r="W42" s="5">
        <v>39</v>
      </c>
      <c r="X42" s="23"/>
      <c r="Y42" s="7" t="s">
        <v>268</v>
      </c>
      <c r="Z42" s="18"/>
      <c r="AA42" s="71">
        <v>6.412343595298057</v>
      </c>
      <c r="AB42" s="72">
        <v>965</v>
      </c>
      <c r="AD42" s="5">
        <v>39</v>
      </c>
      <c r="AE42" s="23"/>
      <c r="AF42" s="7" t="s">
        <v>13</v>
      </c>
      <c r="AG42" s="18"/>
      <c r="AH42" s="71">
        <v>8.88929698909498</v>
      </c>
      <c r="AI42" s="72">
        <v>2033</v>
      </c>
      <c r="AJ42" s="185"/>
      <c r="AK42" s="5">
        <v>39</v>
      </c>
      <c r="AL42" s="23"/>
      <c r="AM42" s="7" t="s">
        <v>467</v>
      </c>
      <c r="AN42" s="18"/>
      <c r="AO42" s="65">
        <v>1.2991244666579125</v>
      </c>
      <c r="AQ42" s="5">
        <v>39</v>
      </c>
      <c r="AR42" s="23"/>
      <c r="AS42" s="7" t="s">
        <v>59</v>
      </c>
      <c r="AT42" s="18"/>
      <c r="AU42" s="73">
        <v>3.9642020541774281</v>
      </c>
      <c r="AV42" s="74">
        <v>132</v>
      </c>
      <c r="AX42" s="5">
        <v>39</v>
      </c>
      <c r="AY42" s="23"/>
      <c r="AZ42" s="7" t="s">
        <v>23</v>
      </c>
      <c r="BA42" s="18"/>
      <c r="BB42" s="79">
        <v>1.6144634123080697</v>
      </c>
      <c r="BC42" s="74">
        <v>237</v>
      </c>
      <c r="BF42" s="5">
        <v>39</v>
      </c>
      <c r="BG42" s="23"/>
      <c r="BH42" s="92" t="s">
        <v>277</v>
      </c>
      <c r="BI42" s="93"/>
      <c r="BJ42" s="94">
        <v>45.7</v>
      </c>
      <c r="BL42" s="5">
        <v>36</v>
      </c>
      <c r="BM42" s="23"/>
      <c r="BN42" s="7" t="s">
        <v>304</v>
      </c>
      <c r="BO42" s="18"/>
      <c r="BP42" s="82">
        <v>79.400000000000006</v>
      </c>
      <c r="BR42" s="5">
        <v>38</v>
      </c>
      <c r="BS42" s="23"/>
      <c r="BT42" s="7" t="s">
        <v>264</v>
      </c>
      <c r="BU42" s="18"/>
      <c r="BV42" s="82">
        <v>85.7</v>
      </c>
      <c r="BX42" s="5">
        <v>39</v>
      </c>
      <c r="BY42" s="23"/>
      <c r="BZ42" s="7" t="s">
        <v>274</v>
      </c>
      <c r="CA42" s="6"/>
      <c r="CB42" s="88">
        <v>16.82347122287274</v>
      </c>
      <c r="CC42" s="89">
        <v>18.695275015496222</v>
      </c>
      <c r="CE42" s="5">
        <v>39</v>
      </c>
      <c r="CF42" s="23"/>
      <c r="CG42" s="7" t="s">
        <v>45</v>
      </c>
      <c r="CH42" s="6"/>
      <c r="CI42" s="88">
        <v>19.777519679286218</v>
      </c>
      <c r="CJ42" s="89">
        <v>22.685797063837207</v>
      </c>
    </row>
    <row r="43" spans="2:88" ht="14.25">
      <c r="B43" s="12">
        <v>40</v>
      </c>
      <c r="C43" s="23"/>
      <c r="D43" s="7" t="s">
        <v>265</v>
      </c>
      <c r="E43" s="18"/>
      <c r="F43" s="55">
        <v>-3.9649394692616564</v>
      </c>
      <c r="G43" s="56">
        <v>-788</v>
      </c>
      <c r="I43" s="5">
        <v>40</v>
      </c>
      <c r="J43" s="23"/>
      <c r="K43" s="7" t="s">
        <v>270</v>
      </c>
      <c r="L43" s="6"/>
      <c r="M43" s="55">
        <v>-0.55797344046423392</v>
      </c>
      <c r="N43" s="56">
        <v>-80</v>
      </c>
      <c r="P43" s="5">
        <v>40</v>
      </c>
      <c r="Q43" s="23"/>
      <c r="R43" s="7" t="s">
        <v>60</v>
      </c>
      <c r="S43" s="18"/>
      <c r="T43" s="63">
        <v>-4.1478129713423835</v>
      </c>
      <c r="U43" s="56">
        <v>-187</v>
      </c>
      <c r="W43" s="5">
        <v>40</v>
      </c>
      <c r="X43" s="23"/>
      <c r="Y43" s="7" t="s">
        <v>292</v>
      </c>
      <c r="Z43" s="18"/>
      <c r="AA43" s="71">
        <v>6.3744128830239317</v>
      </c>
      <c r="AB43" s="72">
        <v>342</v>
      </c>
      <c r="AD43" s="5">
        <v>40</v>
      </c>
      <c r="AE43" s="23"/>
      <c r="AF43" s="7" t="s">
        <v>5</v>
      </c>
      <c r="AG43" s="18"/>
      <c r="AH43" s="73">
        <v>8.7826057167172422</v>
      </c>
      <c r="AI43" s="74">
        <v>4871</v>
      </c>
      <c r="AJ43" s="185"/>
      <c r="AK43" s="5">
        <v>40</v>
      </c>
      <c r="AL43" s="23"/>
      <c r="AM43" s="7" t="s">
        <v>325</v>
      </c>
      <c r="AN43" s="18"/>
      <c r="AO43" s="65">
        <v>1.29205128102996</v>
      </c>
      <c r="AQ43" s="5">
        <v>40</v>
      </c>
      <c r="AR43" s="23"/>
      <c r="AS43" s="7" t="s">
        <v>12</v>
      </c>
      <c r="AT43" s="18"/>
      <c r="AU43" s="71">
        <v>3.916828935293986</v>
      </c>
      <c r="AV43" s="72">
        <v>350</v>
      </c>
      <c r="AX43" s="5">
        <v>40</v>
      </c>
      <c r="AY43" s="23"/>
      <c r="AZ43" s="7" t="s">
        <v>40</v>
      </c>
      <c r="BA43" s="18"/>
      <c r="BB43" s="79">
        <v>1.590150155607551</v>
      </c>
      <c r="BC43" s="74">
        <v>70</v>
      </c>
      <c r="BF43" s="5">
        <v>40</v>
      </c>
      <c r="BG43" s="23"/>
      <c r="BH43" s="7" t="s">
        <v>39</v>
      </c>
      <c r="BI43" s="18"/>
      <c r="BJ43" s="82">
        <v>45.5</v>
      </c>
      <c r="BL43" s="5">
        <v>36</v>
      </c>
      <c r="BM43" s="23"/>
      <c r="BN43" s="7" t="s">
        <v>2</v>
      </c>
      <c r="BO43" s="18"/>
      <c r="BP43" s="82">
        <v>79.400000000000006</v>
      </c>
      <c r="BR43" s="5">
        <v>38</v>
      </c>
      <c r="BS43" s="23"/>
      <c r="BT43" s="7" t="s">
        <v>287</v>
      </c>
      <c r="BU43" s="18"/>
      <c r="BV43" s="82">
        <v>85.7</v>
      </c>
      <c r="BX43" s="5">
        <v>40</v>
      </c>
      <c r="BY43" s="23"/>
      <c r="BZ43" s="7" t="s">
        <v>259</v>
      </c>
      <c r="CA43" s="6"/>
      <c r="CB43" s="88">
        <v>16.818621850152958</v>
      </c>
      <c r="CC43" s="89">
        <v>18.699107539831012</v>
      </c>
      <c r="CE43" s="5">
        <v>40</v>
      </c>
      <c r="CF43" s="23"/>
      <c r="CG43" s="92" t="s">
        <v>41</v>
      </c>
      <c r="CH43" s="250"/>
      <c r="CI43" s="151">
        <v>19.690327779898126</v>
      </c>
      <c r="CJ43" s="89">
        <v>23.065192110620579</v>
      </c>
    </row>
    <row r="44" spans="2:88" ht="14.25">
      <c r="B44" s="12">
        <v>41</v>
      </c>
      <c r="C44" s="23"/>
      <c r="D44" s="7" t="s">
        <v>292</v>
      </c>
      <c r="E44" s="18"/>
      <c r="F44" s="55">
        <v>-4.2643146116557933</v>
      </c>
      <c r="G44" s="56">
        <v>-234</v>
      </c>
      <c r="I44" s="5">
        <v>41</v>
      </c>
      <c r="J44" s="23"/>
      <c r="K44" s="7" t="s">
        <v>269</v>
      </c>
      <c r="L44" s="6"/>
      <c r="M44" s="55">
        <v>-0.87847334847010483</v>
      </c>
      <c r="N44" s="56">
        <v>-130</v>
      </c>
      <c r="P44" s="5">
        <v>41</v>
      </c>
      <c r="Q44" s="23"/>
      <c r="R44" s="7" t="s">
        <v>9</v>
      </c>
      <c r="S44" s="18"/>
      <c r="T44" s="63">
        <v>-4.2128491900295906</v>
      </c>
      <c r="U44" s="56">
        <v>-336</v>
      </c>
      <c r="W44" s="5">
        <v>41</v>
      </c>
      <c r="X44" s="23"/>
      <c r="Y44" s="7" t="s">
        <v>267</v>
      </c>
      <c r="Z44" s="18"/>
      <c r="AA44" s="71">
        <v>6.3569486646409725</v>
      </c>
      <c r="AB44" s="72">
        <v>954</v>
      </c>
      <c r="AD44" s="5">
        <v>41</v>
      </c>
      <c r="AE44" s="23"/>
      <c r="AF44" s="7" t="s">
        <v>16</v>
      </c>
      <c r="AG44" s="18"/>
      <c r="AH44" s="73">
        <v>8.6610867907717886</v>
      </c>
      <c r="AI44" s="74">
        <v>1011</v>
      </c>
      <c r="AJ44" s="185"/>
      <c r="AK44" s="5">
        <v>41</v>
      </c>
      <c r="AL44" s="23"/>
      <c r="AM44" s="7" t="s">
        <v>351</v>
      </c>
      <c r="AN44" s="18"/>
      <c r="AO44" s="65">
        <v>1.2822360072863308</v>
      </c>
      <c r="AQ44" s="5">
        <v>41</v>
      </c>
      <c r="AR44" s="23"/>
      <c r="AS44" s="7" t="s">
        <v>57</v>
      </c>
      <c r="AT44" s="18"/>
      <c r="AU44" s="73">
        <v>3.8723146339820862</v>
      </c>
      <c r="AV44" s="74">
        <v>115</v>
      </c>
      <c r="AX44" s="5">
        <v>41</v>
      </c>
      <c r="AY44" s="23"/>
      <c r="AZ44" s="7" t="s">
        <v>2</v>
      </c>
      <c r="BA44" s="18"/>
      <c r="BB44" s="78">
        <v>1.5820003515556336</v>
      </c>
      <c r="BC44" s="72">
        <v>18</v>
      </c>
      <c r="BF44" s="5">
        <v>41</v>
      </c>
      <c r="BG44" s="23"/>
      <c r="BH44" s="7" t="s">
        <v>302</v>
      </c>
      <c r="BI44" s="18"/>
      <c r="BJ44" s="82">
        <v>45.5</v>
      </c>
      <c r="BL44" s="5">
        <v>36</v>
      </c>
      <c r="BM44" s="23"/>
      <c r="BN44" s="7" t="s">
        <v>313</v>
      </c>
      <c r="BO44" s="18"/>
      <c r="BP44" s="82">
        <v>79.400000000000006</v>
      </c>
      <c r="BR44" s="5">
        <v>38</v>
      </c>
      <c r="BS44" s="23"/>
      <c r="BT44" s="7" t="s">
        <v>314</v>
      </c>
      <c r="BU44" s="18"/>
      <c r="BV44" s="82">
        <v>85.7</v>
      </c>
      <c r="BX44" s="5">
        <v>41</v>
      </c>
      <c r="BY44" s="23"/>
      <c r="BZ44" s="7" t="s">
        <v>305</v>
      </c>
      <c r="CA44" s="6"/>
      <c r="CB44" s="88">
        <v>16.805512861319809</v>
      </c>
      <c r="CC44" s="89">
        <v>18.431973988144385</v>
      </c>
      <c r="CE44" s="5">
        <v>41</v>
      </c>
      <c r="CF44" s="23"/>
      <c r="CG44" s="7" t="s">
        <v>9</v>
      </c>
      <c r="CH44" s="6"/>
      <c r="CI44" s="88">
        <v>19.688678792423648</v>
      </c>
      <c r="CJ44" s="89">
        <v>23.431420467545387</v>
      </c>
    </row>
    <row r="45" spans="2:88" ht="14.25">
      <c r="B45" s="12">
        <v>42</v>
      </c>
      <c r="C45" s="23"/>
      <c r="D45" s="7" t="s">
        <v>291</v>
      </c>
      <c r="E45" s="18"/>
      <c r="F45" s="55">
        <v>-5.1486199575371545</v>
      </c>
      <c r="G45" s="56">
        <v>-291</v>
      </c>
      <c r="I45" s="5">
        <v>42</v>
      </c>
      <c r="J45" s="23"/>
      <c r="K45" s="7" t="s">
        <v>291</v>
      </c>
      <c r="L45" s="6"/>
      <c r="M45" s="55">
        <v>-1.0137117857333404</v>
      </c>
      <c r="N45" s="56">
        <v>-57</v>
      </c>
      <c r="P45" s="5">
        <v>42</v>
      </c>
      <c r="Q45" s="23"/>
      <c r="R45" s="7" t="s">
        <v>10</v>
      </c>
      <c r="S45" s="18"/>
      <c r="T45" s="63">
        <v>-4.5627992368335786</v>
      </c>
      <c r="U45" s="56">
        <v>-507</v>
      </c>
      <c r="W45" s="5">
        <v>42</v>
      </c>
      <c r="X45" s="23"/>
      <c r="Y45" s="7" t="s">
        <v>282</v>
      </c>
      <c r="Z45" s="18"/>
      <c r="AA45" s="73">
        <v>6.3443502683183715</v>
      </c>
      <c r="AB45" s="74">
        <v>506</v>
      </c>
      <c r="AD45" s="5">
        <v>42</v>
      </c>
      <c r="AE45" s="23"/>
      <c r="AF45" s="7" t="s">
        <v>39</v>
      </c>
      <c r="AG45" s="18"/>
      <c r="AH45" s="71">
        <v>8.6597049430849697</v>
      </c>
      <c r="AI45" s="72">
        <v>442</v>
      </c>
      <c r="AJ45" s="185"/>
      <c r="AK45" s="5">
        <v>42</v>
      </c>
      <c r="AL45" s="23"/>
      <c r="AM45" s="7" t="s">
        <v>328</v>
      </c>
      <c r="AN45" s="18"/>
      <c r="AO45" s="65">
        <v>1.2747477485617904</v>
      </c>
      <c r="AQ45" s="5">
        <v>42</v>
      </c>
      <c r="AR45" s="23"/>
      <c r="AS45" s="7" t="s">
        <v>41</v>
      </c>
      <c r="AT45" s="18"/>
      <c r="AU45" s="71">
        <v>3.8453434471133598</v>
      </c>
      <c r="AV45" s="72">
        <v>146</v>
      </c>
      <c r="AX45" s="5">
        <v>42</v>
      </c>
      <c r="AY45" s="23"/>
      <c r="AZ45" s="7" t="s">
        <v>28</v>
      </c>
      <c r="BA45" s="18"/>
      <c r="BB45" s="78">
        <v>1.5662240381341499</v>
      </c>
      <c r="BC45" s="72">
        <v>115</v>
      </c>
      <c r="BF45" s="5">
        <v>42</v>
      </c>
      <c r="BG45" s="23"/>
      <c r="BH45" s="7" t="s">
        <v>261</v>
      </c>
      <c r="BI45" s="18"/>
      <c r="BJ45" s="82">
        <v>45.4</v>
      </c>
      <c r="BL45" s="5">
        <v>36</v>
      </c>
      <c r="BM45" s="23"/>
      <c r="BN45" s="7" t="s">
        <v>311</v>
      </c>
      <c r="BO45" s="18"/>
      <c r="BP45" s="82">
        <v>79.400000000000006</v>
      </c>
      <c r="BR45" s="5">
        <v>38</v>
      </c>
      <c r="BS45" s="23"/>
      <c r="BT45" s="7" t="s">
        <v>309</v>
      </c>
      <c r="BU45" s="18"/>
      <c r="BV45" s="82">
        <v>85.7</v>
      </c>
      <c r="BX45" s="5">
        <v>42</v>
      </c>
      <c r="BY45" s="23"/>
      <c r="BZ45" s="7" t="s">
        <v>286</v>
      </c>
      <c r="CA45" s="6"/>
      <c r="CB45" s="88">
        <v>16.773019153275428</v>
      </c>
      <c r="CC45" s="89">
        <v>18.287246888981731</v>
      </c>
      <c r="CE45" s="5">
        <v>42</v>
      </c>
      <c r="CF45" s="23"/>
      <c r="CG45" s="92" t="s">
        <v>12</v>
      </c>
      <c r="CH45" s="250"/>
      <c r="CI45" s="151">
        <v>19.640411849553793</v>
      </c>
      <c r="CJ45" s="89">
        <v>23.413297856230781</v>
      </c>
    </row>
    <row r="46" spans="2:88" ht="14.25">
      <c r="B46" s="12">
        <v>43</v>
      </c>
      <c r="C46" s="23"/>
      <c r="D46" s="7" t="s">
        <v>293</v>
      </c>
      <c r="E46" s="18"/>
      <c r="F46" s="55">
        <v>-5.5593633386642294</v>
      </c>
      <c r="G46" s="56">
        <v>-292</v>
      </c>
      <c r="I46" s="5">
        <v>43</v>
      </c>
      <c r="J46" s="23"/>
      <c r="K46" s="7" t="s">
        <v>265</v>
      </c>
      <c r="L46" s="6"/>
      <c r="M46" s="55">
        <v>-1.2275579174959839</v>
      </c>
      <c r="N46" s="56">
        <v>-243</v>
      </c>
      <c r="P46" s="5">
        <v>43</v>
      </c>
      <c r="Q46" s="23"/>
      <c r="R46" s="7" t="s">
        <v>45</v>
      </c>
      <c r="S46" s="18"/>
      <c r="T46" s="63">
        <v>-4.8143434231641855</v>
      </c>
      <c r="U46" s="56">
        <v>-87</v>
      </c>
      <c r="W46" s="5">
        <v>43</v>
      </c>
      <c r="X46" s="23"/>
      <c r="Y46" s="7" t="s">
        <v>291</v>
      </c>
      <c r="Z46" s="18"/>
      <c r="AA46" s="73">
        <v>6.3271853883242812</v>
      </c>
      <c r="AB46" s="74">
        <v>353</v>
      </c>
      <c r="AD46" s="5">
        <v>43</v>
      </c>
      <c r="AE46" s="23"/>
      <c r="AF46" s="7" t="s">
        <v>34</v>
      </c>
      <c r="AG46" s="18"/>
      <c r="AH46" s="71">
        <v>8.6346290666839156</v>
      </c>
      <c r="AI46" s="72">
        <v>534</v>
      </c>
      <c r="AJ46" s="185"/>
      <c r="AK46" s="5">
        <v>43</v>
      </c>
      <c r="AL46" s="23"/>
      <c r="AM46" s="7" t="s">
        <v>357</v>
      </c>
      <c r="AN46" s="18"/>
      <c r="AO46" s="65">
        <v>1.2586651652971206</v>
      </c>
      <c r="AQ46" s="5">
        <v>43</v>
      </c>
      <c r="AR46" s="23"/>
      <c r="AS46" s="7" t="s">
        <v>16</v>
      </c>
      <c r="AT46" s="18"/>
      <c r="AU46" s="71">
        <v>3.8293825870177933</v>
      </c>
      <c r="AV46" s="72">
        <v>447</v>
      </c>
      <c r="AX46" s="5">
        <v>43</v>
      </c>
      <c r="AY46" s="23"/>
      <c r="AZ46" s="7" t="s">
        <v>66</v>
      </c>
      <c r="BA46" s="18"/>
      <c r="BB46" s="78">
        <v>1.5580593505200699</v>
      </c>
      <c r="BC46" s="72">
        <v>108</v>
      </c>
      <c r="BF46" s="5">
        <v>43</v>
      </c>
      <c r="BG46" s="23"/>
      <c r="BH46" s="7" t="s">
        <v>264</v>
      </c>
      <c r="BI46" s="18"/>
      <c r="BJ46" s="82">
        <v>45.4</v>
      </c>
      <c r="BL46" s="5">
        <v>36</v>
      </c>
      <c r="BM46" s="23"/>
      <c r="BN46" s="7" t="s">
        <v>302</v>
      </c>
      <c r="BO46" s="18"/>
      <c r="BP46" s="82">
        <v>79.400000000000006</v>
      </c>
      <c r="BR46" s="5">
        <v>38</v>
      </c>
      <c r="BS46" s="23"/>
      <c r="BT46" s="7" t="s">
        <v>311</v>
      </c>
      <c r="BU46" s="18"/>
      <c r="BV46" s="82">
        <v>85.7</v>
      </c>
      <c r="BX46" s="5">
        <v>43</v>
      </c>
      <c r="BY46" s="23"/>
      <c r="BZ46" s="7" t="s">
        <v>302</v>
      </c>
      <c r="CA46" s="6"/>
      <c r="CB46" s="88">
        <v>16.735942228477899</v>
      </c>
      <c r="CC46" s="89">
        <v>18.215729875676779</v>
      </c>
      <c r="CE46" s="5">
        <v>43</v>
      </c>
      <c r="CF46" s="23"/>
      <c r="CG46" s="7" t="s">
        <v>3</v>
      </c>
      <c r="CH46" s="6"/>
      <c r="CI46" s="88">
        <v>19.639037714226127</v>
      </c>
      <c r="CJ46" s="89">
        <v>23.357606512766353</v>
      </c>
    </row>
    <row r="47" spans="2:88" ht="14.25">
      <c r="B47" s="12">
        <v>44</v>
      </c>
      <c r="C47" s="23"/>
      <c r="D47" s="7" t="s">
        <v>301</v>
      </c>
      <c r="E47" s="18"/>
      <c r="F47" s="55">
        <v>-5.7255030263373143</v>
      </c>
      <c r="G47" s="56">
        <v>-175</v>
      </c>
      <c r="I47" s="5">
        <v>44</v>
      </c>
      <c r="J47" s="23"/>
      <c r="K47" s="7" t="s">
        <v>297</v>
      </c>
      <c r="L47" s="6"/>
      <c r="M47" s="55">
        <v>-1.2963863231242911</v>
      </c>
      <c r="N47" s="56">
        <v>-48</v>
      </c>
      <c r="P47" s="5">
        <v>44</v>
      </c>
      <c r="Q47" s="23"/>
      <c r="R47" s="7" t="s">
        <v>11</v>
      </c>
      <c r="S47" s="18"/>
      <c r="T47" s="63">
        <v>-4.8837637890635284</v>
      </c>
      <c r="U47" s="56">
        <v>-371</v>
      </c>
      <c r="W47" s="5">
        <v>44</v>
      </c>
      <c r="X47" s="23"/>
      <c r="Y47" s="7" t="s">
        <v>296</v>
      </c>
      <c r="Z47" s="18"/>
      <c r="AA47" s="71">
        <v>6.2420986093552466</v>
      </c>
      <c r="AB47" s="72">
        <v>237</v>
      </c>
      <c r="AD47" s="5">
        <v>44</v>
      </c>
      <c r="AE47" s="23"/>
      <c r="AF47" s="7" t="s">
        <v>28</v>
      </c>
      <c r="AG47" s="18"/>
      <c r="AH47" s="73">
        <v>8.4439904664623793</v>
      </c>
      <c r="AI47" s="74">
        <v>620</v>
      </c>
      <c r="AJ47" s="185"/>
      <c r="AK47" s="5">
        <v>44</v>
      </c>
      <c r="AL47" s="23"/>
      <c r="AM47" s="7" t="s">
        <v>338</v>
      </c>
      <c r="AN47" s="18"/>
      <c r="AO47" s="65">
        <v>1.2542802053987407</v>
      </c>
      <c r="AQ47" s="5">
        <v>44</v>
      </c>
      <c r="AR47" s="23"/>
      <c r="AS47" s="7" t="s">
        <v>10</v>
      </c>
      <c r="AT47" s="18"/>
      <c r="AU47" s="71">
        <v>3.8068324993700275</v>
      </c>
      <c r="AV47" s="72">
        <v>423</v>
      </c>
      <c r="AX47" s="5">
        <v>44</v>
      </c>
      <c r="AY47" s="23"/>
      <c r="AZ47" s="7" t="s">
        <v>48</v>
      </c>
      <c r="BA47" s="18"/>
      <c r="BB47" s="78">
        <v>1.5383826470437414</v>
      </c>
      <c r="BC47" s="72">
        <v>30</v>
      </c>
      <c r="BF47" s="5">
        <v>44</v>
      </c>
      <c r="BG47" s="23"/>
      <c r="BH47" s="7" t="s">
        <v>66</v>
      </c>
      <c r="BI47" s="18"/>
      <c r="BJ47" s="82">
        <v>45.1</v>
      </c>
      <c r="BL47" s="5">
        <v>44</v>
      </c>
      <c r="BM47" s="23"/>
      <c r="BN47" s="7" t="s">
        <v>265</v>
      </c>
      <c r="BO47" s="18"/>
      <c r="BP47" s="82">
        <v>79.3</v>
      </c>
      <c r="BR47" s="5">
        <v>38</v>
      </c>
      <c r="BS47" s="23"/>
      <c r="BT47" s="7" t="s">
        <v>298</v>
      </c>
      <c r="BU47" s="18"/>
      <c r="BV47" s="82">
        <v>85.7</v>
      </c>
      <c r="BX47" s="5">
        <v>44</v>
      </c>
      <c r="BY47" s="23"/>
      <c r="BZ47" s="7" t="s">
        <v>263</v>
      </c>
      <c r="CA47" s="6"/>
      <c r="CB47" s="88">
        <v>16.697579482408674</v>
      </c>
      <c r="CC47" s="89">
        <v>18.522150719671266</v>
      </c>
      <c r="CE47" s="5">
        <v>44</v>
      </c>
      <c r="CF47" s="23"/>
      <c r="CG47" s="7" t="s">
        <v>4</v>
      </c>
      <c r="CH47" s="6"/>
      <c r="CI47" s="88">
        <v>19.605309554543709</v>
      </c>
      <c r="CJ47" s="89">
        <v>23.207978023721967</v>
      </c>
    </row>
    <row r="48" spans="2:88" ht="14.25">
      <c r="B48" s="12">
        <v>45</v>
      </c>
      <c r="C48" s="23"/>
      <c r="D48" s="7" t="s">
        <v>308</v>
      </c>
      <c r="E48" s="18"/>
      <c r="F48" s="55">
        <v>-6.3364894391842679</v>
      </c>
      <c r="G48" s="56">
        <v>-87</v>
      </c>
      <c r="I48" s="5">
        <v>45</v>
      </c>
      <c r="J48" s="23"/>
      <c r="K48" s="7" t="s">
        <v>66</v>
      </c>
      <c r="L48" s="6"/>
      <c r="M48" s="55">
        <v>-1.9978024173409252</v>
      </c>
      <c r="N48" s="56">
        <v>-140</v>
      </c>
      <c r="P48" s="5">
        <v>45</v>
      </c>
      <c r="Q48" s="23"/>
      <c r="R48" s="7" t="s">
        <v>15</v>
      </c>
      <c r="S48" s="18"/>
      <c r="T48" s="63">
        <v>-5.0137925892790571</v>
      </c>
      <c r="U48" s="56">
        <v>-269</v>
      </c>
      <c r="W48" s="5">
        <v>45</v>
      </c>
      <c r="X48" s="23"/>
      <c r="Y48" s="7" t="s">
        <v>275</v>
      </c>
      <c r="Z48" s="18"/>
      <c r="AA48" s="71">
        <v>6.0477338997084136</v>
      </c>
      <c r="AB48" s="72">
        <v>672</v>
      </c>
      <c r="AD48" s="5">
        <v>45</v>
      </c>
      <c r="AE48" s="23"/>
      <c r="AF48" s="7" t="s">
        <v>32</v>
      </c>
      <c r="AG48" s="18"/>
      <c r="AH48" s="71">
        <v>8.4383352424589546</v>
      </c>
      <c r="AI48" s="72">
        <v>884</v>
      </c>
      <c r="AJ48" s="185"/>
      <c r="AK48" s="5">
        <v>45</v>
      </c>
      <c r="AL48" s="23"/>
      <c r="AM48" s="7" t="s">
        <v>358</v>
      </c>
      <c r="AN48" s="18"/>
      <c r="AO48" s="65">
        <v>1.2515965006987066</v>
      </c>
      <c r="AQ48" s="5">
        <v>45</v>
      </c>
      <c r="AR48" s="23"/>
      <c r="AS48" s="7" t="s">
        <v>35</v>
      </c>
      <c r="AT48" s="18"/>
      <c r="AU48" s="73">
        <v>3.7319438297187459</v>
      </c>
      <c r="AV48" s="74">
        <v>371</v>
      </c>
      <c r="AX48" s="5">
        <v>45</v>
      </c>
      <c r="AY48" s="23"/>
      <c r="AZ48" s="7" t="s">
        <v>59</v>
      </c>
      <c r="BA48" s="18"/>
      <c r="BB48" s="79">
        <v>1.5316235209321882</v>
      </c>
      <c r="BC48" s="74">
        <v>51</v>
      </c>
      <c r="BF48" s="5">
        <v>45</v>
      </c>
      <c r="BG48" s="23"/>
      <c r="BH48" s="7" t="s">
        <v>259</v>
      </c>
      <c r="BI48" s="18"/>
      <c r="BJ48" s="82">
        <v>45.1</v>
      </c>
      <c r="BL48" s="5">
        <v>44</v>
      </c>
      <c r="BM48" s="23"/>
      <c r="BN48" s="7" t="s">
        <v>263</v>
      </c>
      <c r="BO48" s="18"/>
      <c r="BP48" s="82">
        <v>79.3</v>
      </c>
      <c r="BR48" s="5">
        <v>45</v>
      </c>
      <c r="BS48" s="23"/>
      <c r="BT48" s="7" t="s">
        <v>283</v>
      </c>
      <c r="BU48" s="18"/>
      <c r="BV48" s="82">
        <v>85.6</v>
      </c>
      <c r="BX48" s="5">
        <v>45</v>
      </c>
      <c r="BY48" s="23"/>
      <c r="BZ48" s="7" t="s">
        <v>2</v>
      </c>
      <c r="CA48" s="6"/>
      <c r="CB48" s="88">
        <v>16.670008674651999</v>
      </c>
      <c r="CC48" s="89">
        <v>18.37146962408131</v>
      </c>
      <c r="CE48" s="5">
        <v>45</v>
      </c>
      <c r="CF48" s="23"/>
      <c r="CG48" s="7" t="s">
        <v>58</v>
      </c>
      <c r="CH48" s="6"/>
      <c r="CI48" s="88">
        <v>19.598673254714001</v>
      </c>
      <c r="CJ48" s="89">
        <v>23.566930850218569</v>
      </c>
    </row>
    <row r="49" spans="2:88" ht="14.25">
      <c r="B49" s="12">
        <v>46</v>
      </c>
      <c r="C49" s="23"/>
      <c r="D49" s="7" t="s">
        <v>297</v>
      </c>
      <c r="E49" s="18"/>
      <c r="F49" s="55">
        <v>-6.6800804828973845</v>
      </c>
      <c r="G49" s="56">
        <v>-249</v>
      </c>
      <c r="I49" s="5">
        <v>46</v>
      </c>
      <c r="J49" s="23"/>
      <c r="K49" s="7" t="s">
        <v>301</v>
      </c>
      <c r="L49" s="6"/>
      <c r="M49" s="55">
        <v>-2.0401447844685752</v>
      </c>
      <c r="N49" s="56">
        <v>-62</v>
      </c>
      <c r="P49" s="5">
        <v>46</v>
      </c>
      <c r="Q49" s="23"/>
      <c r="R49" s="7" t="s">
        <v>42</v>
      </c>
      <c r="S49" s="18"/>
      <c r="T49" s="63">
        <v>-5.2603036876355755</v>
      </c>
      <c r="U49" s="56">
        <v>-194</v>
      </c>
      <c r="W49" s="5">
        <v>46</v>
      </c>
      <c r="X49" s="23"/>
      <c r="Y49" s="7" t="s">
        <v>288</v>
      </c>
      <c r="Z49" s="18"/>
      <c r="AA49" s="71">
        <v>5.7724805216168926</v>
      </c>
      <c r="AB49" s="72">
        <v>386</v>
      </c>
      <c r="AD49" s="5">
        <v>46</v>
      </c>
      <c r="AE49" s="23"/>
      <c r="AF49" s="7" t="s">
        <v>1</v>
      </c>
      <c r="AG49" s="18"/>
      <c r="AH49" s="71">
        <v>8.4066703907544937</v>
      </c>
      <c r="AI49" s="72">
        <v>918</v>
      </c>
      <c r="AJ49" s="185"/>
      <c r="AK49" s="5">
        <v>46</v>
      </c>
      <c r="AL49" s="23"/>
      <c r="AM49" s="7" t="s">
        <v>360</v>
      </c>
      <c r="AN49" s="18"/>
      <c r="AO49" s="65">
        <v>1.2464628304389034</v>
      </c>
      <c r="AQ49" s="5">
        <v>46</v>
      </c>
      <c r="AR49" s="23"/>
      <c r="AS49" s="7" t="s">
        <v>36</v>
      </c>
      <c r="AT49" s="18"/>
      <c r="AU49" s="71">
        <v>3.6745508345098346</v>
      </c>
      <c r="AV49" s="72">
        <v>190</v>
      </c>
      <c r="AX49" s="5">
        <v>46</v>
      </c>
      <c r="AY49" s="23"/>
      <c r="AZ49" s="7" t="s">
        <v>1</v>
      </c>
      <c r="BA49" s="18"/>
      <c r="BB49" s="78">
        <v>1.5293180340479309</v>
      </c>
      <c r="BC49" s="72">
        <v>167</v>
      </c>
      <c r="BF49" s="5">
        <v>46</v>
      </c>
      <c r="BG49" s="23"/>
      <c r="BH49" s="92" t="s">
        <v>271</v>
      </c>
      <c r="BI49" s="93"/>
      <c r="BJ49" s="94">
        <v>45</v>
      </c>
      <c r="BL49" s="5">
        <v>44</v>
      </c>
      <c r="BM49" s="23"/>
      <c r="BN49" s="7" t="s">
        <v>274</v>
      </c>
      <c r="BO49" s="18"/>
      <c r="BP49" s="82">
        <v>79.3</v>
      </c>
      <c r="BR49" s="5">
        <v>46</v>
      </c>
      <c r="BS49" s="23"/>
      <c r="BT49" s="7" t="s">
        <v>280</v>
      </c>
      <c r="BU49" s="18"/>
      <c r="BV49" s="82">
        <v>85.5</v>
      </c>
      <c r="BX49" s="5">
        <v>46</v>
      </c>
      <c r="BY49" s="23"/>
      <c r="BZ49" s="7" t="s">
        <v>314</v>
      </c>
      <c r="CA49" s="6"/>
      <c r="CB49" s="88">
        <v>16.647591505189883</v>
      </c>
      <c r="CC49" s="89">
        <v>18.125284302385907</v>
      </c>
      <c r="CE49" s="5">
        <v>46</v>
      </c>
      <c r="CF49" s="23"/>
      <c r="CG49" s="92" t="s">
        <v>16</v>
      </c>
      <c r="CH49" s="250"/>
      <c r="CI49" s="151">
        <v>19.573940947575874</v>
      </c>
      <c r="CJ49" s="89">
        <v>23.456269858999605</v>
      </c>
    </row>
    <row r="50" spans="2:88" ht="14.25">
      <c r="B50" s="12">
        <v>47</v>
      </c>
      <c r="C50" s="23"/>
      <c r="D50" s="7" t="s">
        <v>288</v>
      </c>
      <c r="E50" s="18"/>
      <c r="F50" s="55">
        <v>-7.8327819727336108</v>
      </c>
      <c r="G50" s="56">
        <v>-528</v>
      </c>
      <c r="I50" s="5">
        <v>47</v>
      </c>
      <c r="J50" s="23"/>
      <c r="K50" s="7" t="s">
        <v>311</v>
      </c>
      <c r="L50" s="6"/>
      <c r="M50" s="55">
        <v>-3.0730296456977584</v>
      </c>
      <c r="N50" s="56">
        <v>-34</v>
      </c>
      <c r="P50" s="5">
        <v>47</v>
      </c>
      <c r="Q50" s="23"/>
      <c r="R50" s="7" t="s">
        <v>47</v>
      </c>
      <c r="S50" s="18"/>
      <c r="T50" s="63">
        <v>-5.3418803418803416</v>
      </c>
      <c r="U50" s="56">
        <v>-110</v>
      </c>
      <c r="W50" s="5">
        <v>47</v>
      </c>
      <c r="X50" s="23"/>
      <c r="Y50" s="7" t="s">
        <v>293</v>
      </c>
      <c r="Z50" s="18"/>
      <c r="AA50" s="71">
        <v>5.7052236641073737</v>
      </c>
      <c r="AB50" s="72">
        <v>295</v>
      </c>
      <c r="AD50" s="5">
        <v>47</v>
      </c>
      <c r="AE50" s="23"/>
      <c r="AF50" s="7" t="s">
        <v>33</v>
      </c>
      <c r="AG50" s="18"/>
      <c r="AH50" s="73">
        <v>8.3395093613612712</v>
      </c>
      <c r="AI50" s="74">
        <v>1114</v>
      </c>
      <c r="AJ50" s="186"/>
      <c r="AK50" s="5">
        <v>47</v>
      </c>
      <c r="AL50" s="23"/>
      <c r="AM50" s="7" t="s">
        <v>361</v>
      </c>
      <c r="AN50" s="18"/>
      <c r="AO50" s="65">
        <v>1.2448603460891463</v>
      </c>
      <c r="AQ50" s="5">
        <v>47</v>
      </c>
      <c r="AR50" s="23"/>
      <c r="AS50" s="7" t="s">
        <v>9</v>
      </c>
      <c r="AT50" s="18"/>
      <c r="AU50" s="71">
        <v>3.673704799638899</v>
      </c>
      <c r="AV50" s="72">
        <v>293</v>
      </c>
      <c r="AX50" s="5">
        <v>47</v>
      </c>
      <c r="AY50" s="23"/>
      <c r="AZ50" s="7" t="s">
        <v>29</v>
      </c>
      <c r="BA50" s="18"/>
      <c r="BB50" s="78">
        <v>1.4751712727006931</v>
      </c>
      <c r="BC50" s="72">
        <v>222</v>
      </c>
      <c r="BF50" s="5">
        <v>47</v>
      </c>
      <c r="BG50" s="23"/>
      <c r="BH50" s="7" t="s">
        <v>286</v>
      </c>
      <c r="BI50" s="18"/>
      <c r="BJ50" s="82">
        <v>44.8</v>
      </c>
      <c r="BL50" s="5">
        <v>44</v>
      </c>
      <c r="BM50" s="23"/>
      <c r="BN50" s="7" t="s">
        <v>288</v>
      </c>
      <c r="BO50" s="18"/>
      <c r="BP50" s="82">
        <v>79.3</v>
      </c>
      <c r="BR50" s="5">
        <v>46</v>
      </c>
      <c r="BS50" s="23"/>
      <c r="BT50" s="7" t="s">
        <v>262</v>
      </c>
      <c r="BU50" s="18"/>
      <c r="BV50" s="82">
        <v>85.5</v>
      </c>
      <c r="BX50" s="5">
        <v>47</v>
      </c>
      <c r="BY50" s="23"/>
      <c r="BZ50" s="7" t="s">
        <v>313</v>
      </c>
      <c r="CA50" s="6"/>
      <c r="CB50" s="88">
        <v>16.620919155254221</v>
      </c>
      <c r="CC50" s="89">
        <v>18.015227532954007</v>
      </c>
      <c r="CE50" s="5">
        <v>47</v>
      </c>
      <c r="CF50" s="23"/>
      <c r="CG50" s="7" t="s">
        <v>47</v>
      </c>
      <c r="CH50" s="6"/>
      <c r="CI50" s="88">
        <v>19.557386483776522</v>
      </c>
      <c r="CJ50" s="89">
        <v>23.246295142909357</v>
      </c>
    </row>
    <row r="51" spans="2:88" ht="14.25">
      <c r="B51" s="12">
        <v>48</v>
      </c>
      <c r="C51" s="23"/>
      <c r="D51" s="7" t="s">
        <v>302</v>
      </c>
      <c r="E51" s="18"/>
      <c r="F51" s="55">
        <v>-8.3496889657696016</v>
      </c>
      <c r="G51" s="56">
        <v>-251</v>
      </c>
      <c r="I51" s="5">
        <v>48</v>
      </c>
      <c r="J51" s="23"/>
      <c r="K51" s="7" t="s">
        <v>280</v>
      </c>
      <c r="L51" s="6"/>
      <c r="M51" s="55">
        <v>-3.6869077904361611</v>
      </c>
      <c r="N51" s="56">
        <v>-300</v>
      </c>
      <c r="P51" s="5">
        <v>48</v>
      </c>
      <c r="Q51" s="23"/>
      <c r="R51" s="7" t="s">
        <v>36</v>
      </c>
      <c r="S51" s="18"/>
      <c r="T51" s="63">
        <v>-5.5118262517647514</v>
      </c>
      <c r="U51" s="56">
        <v>-285</v>
      </c>
      <c r="W51" s="5">
        <v>48</v>
      </c>
      <c r="X51" s="23"/>
      <c r="Y51" s="7" t="s">
        <v>313</v>
      </c>
      <c r="Z51" s="18"/>
      <c r="AA51" s="73">
        <v>5.667729365922777</v>
      </c>
      <c r="AB51" s="74">
        <v>48</v>
      </c>
      <c r="AD51" s="5">
        <v>48</v>
      </c>
      <c r="AE51" s="23"/>
      <c r="AF51" s="7" t="s">
        <v>23</v>
      </c>
      <c r="AG51" s="18"/>
      <c r="AH51" s="71">
        <v>8.3039278464284241</v>
      </c>
      <c r="AI51" s="72">
        <v>1219</v>
      </c>
      <c r="AJ51" s="185"/>
      <c r="AK51" s="5">
        <v>48</v>
      </c>
      <c r="AL51" s="23"/>
      <c r="AM51" s="7" t="s">
        <v>323</v>
      </c>
      <c r="AN51" s="18"/>
      <c r="AO51" s="65">
        <v>1.2175341435030491</v>
      </c>
      <c r="AQ51" s="5">
        <v>48</v>
      </c>
      <c r="AR51" s="23"/>
      <c r="AS51" s="7" t="s">
        <v>60</v>
      </c>
      <c r="AT51" s="18"/>
      <c r="AU51" s="71">
        <v>3.6598349747138674</v>
      </c>
      <c r="AV51" s="72">
        <v>165</v>
      </c>
      <c r="AX51" s="5">
        <v>48</v>
      </c>
      <c r="AY51" s="23"/>
      <c r="AZ51" s="7" t="s">
        <v>43</v>
      </c>
      <c r="BA51" s="18"/>
      <c r="BB51" s="79">
        <v>1.46274307348133</v>
      </c>
      <c r="BC51" s="74">
        <v>17</v>
      </c>
      <c r="BF51" s="5">
        <v>48</v>
      </c>
      <c r="BG51" s="23"/>
      <c r="BH51" s="7" t="s">
        <v>301</v>
      </c>
      <c r="BI51" s="18"/>
      <c r="BJ51" s="82">
        <v>44.8</v>
      </c>
      <c r="BL51" s="5">
        <v>44</v>
      </c>
      <c r="BM51" s="23"/>
      <c r="BN51" s="7" t="s">
        <v>306</v>
      </c>
      <c r="BO51" s="18"/>
      <c r="BP51" s="82">
        <v>79.3</v>
      </c>
      <c r="BR51" s="5">
        <v>46</v>
      </c>
      <c r="BS51" s="23"/>
      <c r="BT51" s="7" t="s">
        <v>260</v>
      </c>
      <c r="BU51" s="18"/>
      <c r="BV51" s="82">
        <v>85.5</v>
      </c>
      <c r="BX51" s="5">
        <v>48</v>
      </c>
      <c r="BY51" s="23"/>
      <c r="BZ51" s="7" t="s">
        <v>265</v>
      </c>
      <c r="CA51" s="6"/>
      <c r="CB51" s="88">
        <v>16.580898004170546</v>
      </c>
      <c r="CC51" s="89">
        <v>18.30414947111699</v>
      </c>
      <c r="CE51" s="5">
        <v>48</v>
      </c>
      <c r="CF51" s="23"/>
      <c r="CG51" s="7" t="s">
        <v>61</v>
      </c>
      <c r="CH51" s="6"/>
      <c r="CI51" s="88">
        <v>19.545309606893596</v>
      </c>
      <c r="CJ51" s="89">
        <v>23.243652917220192</v>
      </c>
    </row>
    <row r="52" spans="2:88" ht="14.25">
      <c r="B52" s="12">
        <v>49</v>
      </c>
      <c r="C52" s="23"/>
      <c r="D52" s="7" t="s">
        <v>280</v>
      </c>
      <c r="E52" s="18"/>
      <c r="F52" s="55">
        <v>-9.0606846662526035</v>
      </c>
      <c r="G52" s="56">
        <v>-744</v>
      </c>
      <c r="I52" s="5">
        <v>49</v>
      </c>
      <c r="J52" s="23"/>
      <c r="K52" s="7" t="s">
        <v>298</v>
      </c>
      <c r="L52" s="6"/>
      <c r="M52" s="55">
        <v>-4.0001185220302826</v>
      </c>
      <c r="N52" s="56">
        <v>-135</v>
      </c>
      <c r="P52" s="5">
        <v>49</v>
      </c>
      <c r="Q52" s="23"/>
      <c r="R52" s="7" t="s">
        <v>6</v>
      </c>
      <c r="S52" s="18"/>
      <c r="T52" s="63">
        <v>-5.522268206807091</v>
      </c>
      <c r="U52" s="56">
        <v>-447</v>
      </c>
      <c r="W52" s="5">
        <v>49</v>
      </c>
      <c r="X52" s="23"/>
      <c r="Y52" s="7" t="s">
        <v>298</v>
      </c>
      <c r="Z52" s="18"/>
      <c r="AA52" s="71">
        <v>5.6515563972067699</v>
      </c>
      <c r="AB52" s="72">
        <v>191</v>
      </c>
      <c r="AD52" s="5">
        <v>49</v>
      </c>
      <c r="AE52" s="23"/>
      <c r="AF52" s="7" t="s">
        <v>35</v>
      </c>
      <c r="AG52" s="18"/>
      <c r="AH52" s="71">
        <v>8.2987969259244352</v>
      </c>
      <c r="AI52" s="72">
        <v>825</v>
      </c>
      <c r="AJ52" s="186"/>
      <c r="AK52" s="5">
        <v>49</v>
      </c>
      <c r="AL52" s="23"/>
      <c r="AM52" s="7" t="s">
        <v>326</v>
      </c>
      <c r="AN52" s="18"/>
      <c r="AO52" s="65">
        <v>1.2169496077744599</v>
      </c>
      <c r="AQ52" s="5">
        <v>49</v>
      </c>
      <c r="AR52" s="23"/>
      <c r="AS52" s="7" t="s">
        <v>37</v>
      </c>
      <c r="AT52" s="18"/>
      <c r="AU52" s="71">
        <v>3.5489595095983222</v>
      </c>
      <c r="AV52" s="72">
        <v>198</v>
      </c>
      <c r="AX52" s="5">
        <v>49</v>
      </c>
      <c r="AY52" s="23"/>
      <c r="AZ52" s="7" t="s">
        <v>30</v>
      </c>
      <c r="BA52" s="18"/>
      <c r="BB52" s="79">
        <v>1.4505974367793746</v>
      </c>
      <c r="BC52" s="74">
        <v>97</v>
      </c>
      <c r="BF52" s="5">
        <v>49</v>
      </c>
      <c r="BG52" s="23"/>
      <c r="BH52" s="7" t="s">
        <v>266</v>
      </c>
      <c r="BI52" s="18"/>
      <c r="BJ52" s="82">
        <v>44.6</v>
      </c>
      <c r="BL52" s="5">
        <v>44</v>
      </c>
      <c r="BM52" s="23"/>
      <c r="BN52" s="7" t="s">
        <v>314</v>
      </c>
      <c r="BO52" s="18"/>
      <c r="BP52" s="82">
        <v>79.3</v>
      </c>
      <c r="BR52" s="5">
        <v>46</v>
      </c>
      <c r="BS52" s="23"/>
      <c r="BT52" s="7" t="s">
        <v>285</v>
      </c>
      <c r="BU52" s="18"/>
      <c r="BV52" s="82">
        <v>85.5</v>
      </c>
      <c r="BX52" s="5">
        <v>49</v>
      </c>
      <c r="BY52" s="23"/>
      <c r="BZ52" s="7" t="s">
        <v>292</v>
      </c>
      <c r="CA52" s="6"/>
      <c r="CB52" s="88">
        <v>16.577371857643357</v>
      </c>
      <c r="CC52" s="89">
        <v>18.04499713058151</v>
      </c>
      <c r="CE52" s="5">
        <v>49</v>
      </c>
      <c r="CF52" s="23"/>
      <c r="CG52" s="7" t="s">
        <v>60</v>
      </c>
      <c r="CH52" s="6"/>
      <c r="CI52" s="88">
        <v>19.521507161346694</v>
      </c>
      <c r="CJ52" s="89">
        <v>23.371733409237947</v>
      </c>
    </row>
    <row r="53" spans="2:88" ht="14.25">
      <c r="B53" s="12">
        <v>50</v>
      </c>
      <c r="C53" s="23"/>
      <c r="D53" s="7" t="s">
        <v>298</v>
      </c>
      <c r="E53" s="18"/>
      <c r="F53" s="55">
        <v>-9.7414981954754847</v>
      </c>
      <c r="G53" s="56">
        <v>-332</v>
      </c>
      <c r="I53" s="5">
        <v>50</v>
      </c>
      <c r="J53" s="23"/>
      <c r="K53" s="7" t="s">
        <v>289</v>
      </c>
      <c r="L53" s="6"/>
      <c r="M53" s="55">
        <v>-4.8871342608806394</v>
      </c>
      <c r="N53" s="56">
        <v>-307</v>
      </c>
      <c r="P53" s="5">
        <v>50</v>
      </c>
      <c r="Q53" s="23"/>
      <c r="R53" s="7" t="s">
        <v>58</v>
      </c>
      <c r="S53" s="18"/>
      <c r="T53" s="63">
        <v>-6.184163806367617</v>
      </c>
      <c r="U53" s="56">
        <v>-209</v>
      </c>
      <c r="W53" s="5">
        <v>50</v>
      </c>
      <c r="X53" s="23"/>
      <c r="Y53" s="7" t="s">
        <v>308</v>
      </c>
      <c r="Z53" s="18"/>
      <c r="AA53" s="73">
        <v>5.5824339411983628</v>
      </c>
      <c r="AB53" s="74">
        <v>75</v>
      </c>
      <c r="AD53" s="5">
        <v>50</v>
      </c>
      <c r="AE53" s="23"/>
      <c r="AF53" s="7" t="s">
        <v>18</v>
      </c>
      <c r="AG53" s="18"/>
      <c r="AH53" s="71">
        <v>8.2683046816115997</v>
      </c>
      <c r="AI53" s="72">
        <v>1832</v>
      </c>
      <c r="AJ53" s="186"/>
      <c r="AK53" s="5">
        <v>50</v>
      </c>
      <c r="AL53" s="23"/>
      <c r="AM53" s="7" t="s">
        <v>359</v>
      </c>
      <c r="AN53" s="18"/>
      <c r="AO53" s="65">
        <v>1.2085305393984289</v>
      </c>
      <c r="AQ53" s="5">
        <v>50</v>
      </c>
      <c r="AR53" s="23"/>
      <c r="AS53" s="7" t="s">
        <v>47</v>
      </c>
      <c r="AT53" s="18"/>
      <c r="AU53" s="73">
        <v>3.5450660450660401</v>
      </c>
      <c r="AV53" s="74">
        <v>73</v>
      </c>
      <c r="AX53" s="5">
        <v>50</v>
      </c>
      <c r="AY53" s="23"/>
      <c r="AZ53" s="7" t="s">
        <v>16</v>
      </c>
      <c r="BA53" s="18"/>
      <c r="BB53" s="78">
        <v>1.447797890841179</v>
      </c>
      <c r="BC53" s="72">
        <v>169</v>
      </c>
      <c r="BF53" s="5">
        <v>50</v>
      </c>
      <c r="BG53" s="23"/>
      <c r="BH53" s="92" t="s">
        <v>1</v>
      </c>
      <c r="BI53" s="93"/>
      <c r="BJ53" s="94">
        <v>44.5</v>
      </c>
      <c r="BL53" s="5">
        <v>50</v>
      </c>
      <c r="BM53" s="23"/>
      <c r="BN53" s="7" t="s">
        <v>275</v>
      </c>
      <c r="BO53" s="18"/>
      <c r="BP53" s="82">
        <v>79.2</v>
      </c>
      <c r="BR53" s="5">
        <v>46</v>
      </c>
      <c r="BS53" s="23"/>
      <c r="BT53" s="7" t="s">
        <v>313</v>
      </c>
      <c r="BU53" s="18"/>
      <c r="BV53" s="82">
        <v>85.5</v>
      </c>
      <c r="BX53" s="5">
        <v>50</v>
      </c>
      <c r="BY53" s="23"/>
      <c r="BZ53" s="7" t="s">
        <v>298</v>
      </c>
      <c r="CA53" s="6"/>
      <c r="CB53" s="88">
        <v>16.542998698936394</v>
      </c>
      <c r="CC53" s="89">
        <v>18.523509054522378</v>
      </c>
      <c r="CE53" s="5">
        <v>50</v>
      </c>
      <c r="CF53" s="23"/>
      <c r="CG53" s="92" t="s">
        <v>30</v>
      </c>
      <c r="CH53" s="250"/>
      <c r="CI53" s="151">
        <v>19.510293748458068</v>
      </c>
      <c r="CJ53" s="89">
        <v>23.4665322756052</v>
      </c>
    </row>
    <row r="54" spans="2:88" ht="14.25">
      <c r="B54" s="12">
        <v>51</v>
      </c>
      <c r="C54" s="23"/>
      <c r="D54" s="7" t="s">
        <v>289</v>
      </c>
      <c r="E54" s="18"/>
      <c r="F54" s="55">
        <v>-11.596255212021084</v>
      </c>
      <c r="G54" s="56">
        <v>-737</v>
      </c>
      <c r="I54" s="5">
        <v>51</v>
      </c>
      <c r="J54" s="23"/>
      <c r="K54" s="7" t="s">
        <v>302</v>
      </c>
      <c r="L54" s="6"/>
      <c r="M54" s="55">
        <v>-4.8976853404897689</v>
      </c>
      <c r="N54" s="56">
        <v>-146</v>
      </c>
      <c r="P54" s="5">
        <v>51</v>
      </c>
      <c r="Q54" s="23"/>
      <c r="R54" s="7" t="s">
        <v>7</v>
      </c>
      <c r="S54" s="18"/>
      <c r="T54" s="63">
        <v>-6.5641350879974629</v>
      </c>
      <c r="U54" s="56">
        <v>-414</v>
      </c>
      <c r="W54" s="5">
        <v>51</v>
      </c>
      <c r="X54" s="23"/>
      <c r="Y54" s="7" t="s">
        <v>312</v>
      </c>
      <c r="Z54" s="18"/>
      <c r="AA54" s="73">
        <v>5.2475247524752477</v>
      </c>
      <c r="AB54" s="74">
        <v>53</v>
      </c>
      <c r="AD54" s="5">
        <v>51</v>
      </c>
      <c r="AE54" s="23"/>
      <c r="AF54" s="7" t="s">
        <v>19</v>
      </c>
      <c r="AG54" s="18"/>
      <c r="AH54" s="73">
        <v>8.1482460415135183</v>
      </c>
      <c r="AI54" s="74">
        <v>1973</v>
      </c>
      <c r="AJ54" s="185"/>
      <c r="AK54" s="5">
        <v>51</v>
      </c>
      <c r="AL54" s="23"/>
      <c r="AM54" s="7" t="s">
        <v>346</v>
      </c>
      <c r="AN54" s="18"/>
      <c r="AO54" s="65">
        <v>1.1756765183242022</v>
      </c>
      <c r="AQ54" s="5">
        <v>51</v>
      </c>
      <c r="AR54" s="23"/>
      <c r="AS54" s="7" t="s">
        <v>61</v>
      </c>
      <c r="AT54" s="18"/>
      <c r="AU54" s="71">
        <v>3.5243177927701099</v>
      </c>
      <c r="AV54" s="72">
        <v>105</v>
      </c>
      <c r="AX54" s="5">
        <v>51</v>
      </c>
      <c r="AY54" s="23"/>
      <c r="AZ54" s="7" t="s">
        <v>57</v>
      </c>
      <c r="BA54" s="18"/>
      <c r="BB54" s="78">
        <v>1.4142366489325882</v>
      </c>
      <c r="BC54" s="72">
        <v>42</v>
      </c>
      <c r="BF54" s="5">
        <v>51</v>
      </c>
      <c r="BG54" s="23"/>
      <c r="BH54" s="7" t="s">
        <v>262</v>
      </c>
      <c r="BI54" s="18"/>
      <c r="BJ54" s="82">
        <v>44.4</v>
      </c>
      <c r="BL54" s="5">
        <v>50</v>
      </c>
      <c r="BM54" s="23"/>
      <c r="BN54" s="7" t="s">
        <v>297</v>
      </c>
      <c r="BO54" s="18"/>
      <c r="BP54" s="82">
        <v>79.2</v>
      </c>
      <c r="BR54" s="5">
        <v>51</v>
      </c>
      <c r="BS54" s="23"/>
      <c r="BT54" s="7" t="s">
        <v>291</v>
      </c>
      <c r="BU54" s="18"/>
      <c r="BV54" s="82">
        <v>85.4</v>
      </c>
      <c r="BX54" s="5">
        <v>51</v>
      </c>
      <c r="BY54" s="23"/>
      <c r="BZ54" s="7" t="s">
        <v>270</v>
      </c>
      <c r="CA54" s="6"/>
      <c r="CB54" s="88">
        <v>16.530987120746431</v>
      </c>
      <c r="CC54" s="89">
        <v>18.380244125467907</v>
      </c>
      <c r="CE54" s="5">
        <v>51</v>
      </c>
      <c r="CF54" s="23"/>
      <c r="CG54" s="92" t="s">
        <v>40</v>
      </c>
      <c r="CH54" s="250"/>
      <c r="CI54" s="151">
        <v>19.455420520497551</v>
      </c>
      <c r="CJ54" s="89">
        <v>23.91598528024268</v>
      </c>
    </row>
    <row r="55" spans="2:88" ht="14.25">
      <c r="B55" s="12">
        <v>52</v>
      </c>
      <c r="C55" s="23"/>
      <c r="D55" s="7" t="s">
        <v>307</v>
      </c>
      <c r="E55" s="18"/>
      <c r="F55" s="55">
        <v>-11.926349560608173</v>
      </c>
      <c r="G55" s="56">
        <v>-171</v>
      </c>
      <c r="I55" s="5">
        <v>52</v>
      </c>
      <c r="J55" s="23"/>
      <c r="K55" s="7" t="s">
        <v>288</v>
      </c>
      <c r="L55" s="6"/>
      <c r="M55" s="55">
        <v>-5.412598495835887</v>
      </c>
      <c r="N55" s="56">
        <v>-362</v>
      </c>
      <c r="P55" s="5">
        <v>52</v>
      </c>
      <c r="Q55" s="23"/>
      <c r="R55" s="7" t="s">
        <v>48</v>
      </c>
      <c r="S55" s="18"/>
      <c r="T55" s="63">
        <v>-7.2303984411055842</v>
      </c>
      <c r="U55" s="56">
        <v>-141</v>
      </c>
      <c r="W55" s="5">
        <v>52</v>
      </c>
      <c r="X55" s="23"/>
      <c r="Y55" s="7" t="s">
        <v>294</v>
      </c>
      <c r="Z55" s="18"/>
      <c r="AA55" s="73">
        <v>5.2124922367136906</v>
      </c>
      <c r="AB55" s="74">
        <v>235</v>
      </c>
      <c r="AD55" s="5">
        <v>52</v>
      </c>
      <c r="AE55" s="23"/>
      <c r="AF55" s="7" t="s">
        <v>8</v>
      </c>
      <c r="AG55" s="18"/>
      <c r="AH55" s="71">
        <v>8.0437425520902295</v>
      </c>
      <c r="AI55" s="72">
        <v>2673</v>
      </c>
      <c r="AJ55" s="186"/>
      <c r="AK55" s="5">
        <v>52</v>
      </c>
      <c r="AL55" s="23"/>
      <c r="AM55" s="7" t="s">
        <v>343</v>
      </c>
      <c r="AN55" s="18"/>
      <c r="AO55" s="65">
        <v>1.1634659381623742</v>
      </c>
      <c r="AQ55" s="5">
        <v>52</v>
      </c>
      <c r="AR55" s="23"/>
      <c r="AS55" s="7" t="s">
        <v>30</v>
      </c>
      <c r="AT55" s="18"/>
      <c r="AU55" s="71">
        <v>3.3348786433175301</v>
      </c>
      <c r="AV55" s="72">
        <v>223</v>
      </c>
      <c r="AX55" s="5">
        <v>52</v>
      </c>
      <c r="AY55" s="23"/>
      <c r="AZ55" s="7" t="s">
        <v>47</v>
      </c>
      <c r="BA55" s="18"/>
      <c r="BB55" s="79">
        <v>1.4083139083139082</v>
      </c>
      <c r="BC55" s="74">
        <v>29</v>
      </c>
      <c r="BF55" s="5">
        <v>52</v>
      </c>
      <c r="BG55" s="23"/>
      <c r="BH55" s="7" t="s">
        <v>260</v>
      </c>
      <c r="BI55" s="18"/>
      <c r="BJ55" s="82">
        <v>44.4</v>
      </c>
      <c r="BL55" s="5">
        <v>52</v>
      </c>
      <c r="BM55" s="23"/>
      <c r="BN55" s="7" t="s">
        <v>280</v>
      </c>
      <c r="BO55" s="18"/>
      <c r="BP55" s="82">
        <v>79.099999999999994</v>
      </c>
      <c r="BR55" s="5">
        <v>51</v>
      </c>
      <c r="BS55" s="23"/>
      <c r="BT55" s="7" t="s">
        <v>305</v>
      </c>
      <c r="BU55" s="18"/>
      <c r="BV55" s="82">
        <v>85.4</v>
      </c>
      <c r="BX55" s="5">
        <v>52</v>
      </c>
      <c r="BY55" s="23"/>
      <c r="BZ55" s="7" t="s">
        <v>283</v>
      </c>
      <c r="CA55" s="6"/>
      <c r="CB55" s="88">
        <v>16.523159243674574</v>
      </c>
      <c r="CC55" s="89">
        <v>18.129264919525696</v>
      </c>
      <c r="CE55" s="5">
        <v>52</v>
      </c>
      <c r="CF55" s="23"/>
      <c r="CG55" s="92" t="s">
        <v>13</v>
      </c>
      <c r="CH55" s="250"/>
      <c r="CI55" s="151">
        <v>19.445671109314862</v>
      </c>
      <c r="CJ55" s="89">
        <v>23.482154015577365</v>
      </c>
    </row>
    <row r="56" spans="2:88" ht="14.25">
      <c r="B56" s="12">
        <v>53</v>
      </c>
      <c r="C56" s="23"/>
      <c r="D56" s="7" t="s">
        <v>311</v>
      </c>
      <c r="E56" s="18"/>
      <c r="F56" s="55">
        <v>-12.759882216471848</v>
      </c>
      <c r="G56" s="56">
        <v>-143</v>
      </c>
      <c r="I56" s="5">
        <v>53</v>
      </c>
      <c r="J56" s="23"/>
      <c r="K56" s="7" t="s">
        <v>303</v>
      </c>
      <c r="L56" s="6"/>
      <c r="M56" s="55">
        <v>-5.5116573992781186</v>
      </c>
      <c r="N56" s="56">
        <v>-113</v>
      </c>
      <c r="P56" s="5">
        <v>53</v>
      </c>
      <c r="Q56" s="23"/>
      <c r="R56" s="7" t="s">
        <v>49</v>
      </c>
      <c r="S56" s="18"/>
      <c r="T56" s="63">
        <v>-7.7117218171620863</v>
      </c>
      <c r="U56" s="56">
        <v>-110</v>
      </c>
      <c r="W56" s="5">
        <v>53</v>
      </c>
      <c r="X56" s="23"/>
      <c r="Y56" s="7" t="s">
        <v>302</v>
      </c>
      <c r="Z56" s="18"/>
      <c r="AA56" s="71">
        <v>5.0683046353170198</v>
      </c>
      <c r="AB56" s="72">
        <v>151</v>
      </c>
      <c r="AD56" s="5">
        <v>53</v>
      </c>
      <c r="AE56" s="23"/>
      <c r="AF56" s="7" t="s">
        <v>20</v>
      </c>
      <c r="AG56" s="18"/>
      <c r="AH56" s="71">
        <v>7.9544803505037125</v>
      </c>
      <c r="AI56" s="72">
        <v>2638</v>
      </c>
      <c r="AJ56" s="186"/>
      <c r="AK56" s="5">
        <v>53</v>
      </c>
      <c r="AL56" s="23"/>
      <c r="AM56" s="7" t="s">
        <v>350</v>
      </c>
      <c r="AN56" s="18"/>
      <c r="AO56" s="65">
        <v>1.1370203287919343</v>
      </c>
      <c r="AQ56" s="5">
        <v>53</v>
      </c>
      <c r="AR56" s="23"/>
      <c r="AS56" s="7" t="s">
        <v>45</v>
      </c>
      <c r="AT56" s="18"/>
      <c r="AU56" s="73">
        <v>3.3202368435615073</v>
      </c>
      <c r="AV56" s="74">
        <v>60</v>
      </c>
      <c r="AX56" s="5">
        <v>53</v>
      </c>
      <c r="AY56" s="23"/>
      <c r="AZ56" s="7" t="s">
        <v>34</v>
      </c>
      <c r="BA56" s="18"/>
      <c r="BB56" s="79">
        <v>1.4067654097406379</v>
      </c>
      <c r="BC56" s="74">
        <v>87</v>
      </c>
      <c r="BF56" s="5">
        <v>53</v>
      </c>
      <c r="BG56" s="23"/>
      <c r="BH56" s="92" t="s">
        <v>276</v>
      </c>
      <c r="BI56" s="93"/>
      <c r="BJ56" s="94">
        <v>44.2</v>
      </c>
      <c r="BL56" s="5">
        <v>53</v>
      </c>
      <c r="BM56" s="23"/>
      <c r="BN56" s="7" t="s">
        <v>258</v>
      </c>
      <c r="BO56" s="18"/>
      <c r="BP56" s="82">
        <v>79</v>
      </c>
      <c r="BR56" s="5">
        <v>53</v>
      </c>
      <c r="BS56" s="23"/>
      <c r="BT56" s="7" t="s">
        <v>312</v>
      </c>
      <c r="BU56" s="18"/>
      <c r="BV56" s="82">
        <v>85.3</v>
      </c>
      <c r="BX56" s="5">
        <v>53</v>
      </c>
      <c r="BY56" s="23"/>
      <c r="BZ56" s="7" t="s">
        <v>310</v>
      </c>
      <c r="CA56" s="6"/>
      <c r="CB56" s="88">
        <v>16.509397006073701</v>
      </c>
      <c r="CC56" s="89">
        <v>18.239534704496894</v>
      </c>
      <c r="CE56" s="5">
        <v>53</v>
      </c>
      <c r="CF56" s="23"/>
      <c r="CG56" s="7" t="s">
        <v>5</v>
      </c>
      <c r="CH56" s="6"/>
      <c r="CI56" s="88">
        <v>19.430958999387233</v>
      </c>
      <c r="CJ56" s="89">
        <v>23.363728521969051</v>
      </c>
    </row>
    <row r="57" spans="2:88" ht="14.25">
      <c r="B57" s="12">
        <v>54</v>
      </c>
      <c r="C57" s="23"/>
      <c r="D57" s="7" t="s">
        <v>303</v>
      </c>
      <c r="E57" s="18"/>
      <c r="F57" s="55">
        <v>-13.75793727150279</v>
      </c>
      <c r="G57" s="56">
        <v>-286</v>
      </c>
      <c r="I57" s="5">
        <v>54</v>
      </c>
      <c r="J57" s="23"/>
      <c r="K57" s="7" t="s">
        <v>307</v>
      </c>
      <c r="L57" s="6"/>
      <c r="M57" s="55">
        <v>-5.717512529116962</v>
      </c>
      <c r="N57" s="56">
        <v>-81</v>
      </c>
      <c r="P57" s="5">
        <v>54</v>
      </c>
      <c r="Q57" s="23"/>
      <c r="R57" s="7" t="s">
        <v>56</v>
      </c>
      <c r="S57" s="18"/>
      <c r="T57" s="63">
        <v>-7.8154075176777082</v>
      </c>
      <c r="U57" s="56">
        <v>-105</v>
      </c>
      <c r="W57" s="5">
        <v>54</v>
      </c>
      <c r="X57" s="23"/>
      <c r="Y57" s="7" t="s">
        <v>2</v>
      </c>
      <c r="Z57" s="18"/>
      <c r="AA57" s="73">
        <v>5.0096677799261728</v>
      </c>
      <c r="AB57" s="74">
        <v>57</v>
      </c>
      <c r="AD57" s="5">
        <v>54</v>
      </c>
      <c r="AE57" s="23"/>
      <c r="AF57" s="7" t="s">
        <v>464</v>
      </c>
      <c r="AG57" s="18"/>
      <c r="AH57" s="71">
        <v>7.9001074414612047</v>
      </c>
      <c r="AI57" s="72">
        <v>9875</v>
      </c>
      <c r="AJ57" s="185"/>
      <c r="AK57" s="5">
        <v>54</v>
      </c>
      <c r="AL57" s="23"/>
      <c r="AM57" s="7" t="s">
        <v>341</v>
      </c>
      <c r="AN57" s="18"/>
      <c r="AO57" s="65">
        <v>1.1284621384884652</v>
      </c>
      <c r="AQ57" s="5">
        <v>54</v>
      </c>
      <c r="AR57" s="23"/>
      <c r="AS57" s="7" t="s">
        <v>53</v>
      </c>
      <c r="AT57" s="18"/>
      <c r="AU57" s="73">
        <v>2.9935140528854149</v>
      </c>
      <c r="AV57" s="74">
        <v>36</v>
      </c>
      <c r="AX57" s="5">
        <v>54</v>
      </c>
      <c r="AY57" s="23"/>
      <c r="AZ57" s="7" t="s">
        <v>41</v>
      </c>
      <c r="BA57" s="18"/>
      <c r="BB57" s="78">
        <v>1.36957437842394</v>
      </c>
      <c r="BC57" s="72">
        <v>52</v>
      </c>
      <c r="BF57" s="5">
        <v>54</v>
      </c>
      <c r="BG57" s="23"/>
      <c r="BH57" s="7" t="s">
        <v>285</v>
      </c>
      <c r="BI57" s="18"/>
      <c r="BJ57" s="82">
        <v>44.2</v>
      </c>
      <c r="BL57" s="5">
        <v>53</v>
      </c>
      <c r="BM57" s="23"/>
      <c r="BN57" s="7" t="s">
        <v>283</v>
      </c>
      <c r="BO57" s="18"/>
      <c r="BP57" s="82">
        <v>79</v>
      </c>
      <c r="BR57" s="5">
        <v>53</v>
      </c>
      <c r="BS57" s="23"/>
      <c r="BT57" s="7" t="s">
        <v>315</v>
      </c>
      <c r="BU57" s="18"/>
      <c r="BV57" s="82">
        <v>85.3</v>
      </c>
      <c r="BX57" s="5">
        <v>54</v>
      </c>
      <c r="BY57" s="23"/>
      <c r="BZ57" s="7" t="s">
        <v>309</v>
      </c>
      <c r="CA57" s="6"/>
      <c r="CB57" s="88">
        <v>16.496612293145017</v>
      </c>
      <c r="CC57" s="89">
        <v>18.381648724022188</v>
      </c>
      <c r="CE57" s="5">
        <v>54</v>
      </c>
      <c r="CF57" s="23"/>
      <c r="CG57" s="92" t="s">
        <v>22</v>
      </c>
      <c r="CH57" s="250"/>
      <c r="CI57" s="151">
        <v>19.397055191041236</v>
      </c>
      <c r="CJ57" s="89">
        <v>23.40838230603666</v>
      </c>
    </row>
    <row r="58" spans="2:88" ht="14.25">
      <c r="B58" s="12">
        <v>55</v>
      </c>
      <c r="C58" s="23"/>
      <c r="D58" s="7" t="s">
        <v>304</v>
      </c>
      <c r="E58" s="18"/>
      <c r="F58" s="55">
        <v>-14.721613774132749</v>
      </c>
      <c r="G58" s="56">
        <v>-289</v>
      </c>
      <c r="I58" s="5">
        <v>55</v>
      </c>
      <c r="J58" s="23"/>
      <c r="K58" s="7" t="s">
        <v>304</v>
      </c>
      <c r="L58" s="6"/>
      <c r="M58" s="55">
        <v>-7.5483403991314235</v>
      </c>
      <c r="N58" s="56">
        <v>-146</v>
      </c>
      <c r="P58" s="5">
        <v>55</v>
      </c>
      <c r="Q58" s="23"/>
      <c r="R58" s="7" t="s">
        <v>55</v>
      </c>
      <c r="S58" s="18"/>
      <c r="T58" s="63">
        <v>-8.1694945686327323</v>
      </c>
      <c r="U58" s="56">
        <v>-91</v>
      </c>
      <c r="W58" s="5">
        <v>55</v>
      </c>
      <c r="X58" s="23"/>
      <c r="Y58" s="7" t="s">
        <v>297</v>
      </c>
      <c r="Z58" s="18"/>
      <c r="AA58" s="71">
        <v>4.9349240780911057</v>
      </c>
      <c r="AB58" s="72">
        <v>182</v>
      </c>
      <c r="AD58" s="5">
        <v>55</v>
      </c>
      <c r="AE58" s="23"/>
      <c r="AF58" s="7" t="s">
        <v>27</v>
      </c>
      <c r="AG58" s="18"/>
      <c r="AH58" s="71">
        <v>7.8643786952537553</v>
      </c>
      <c r="AI58" s="72">
        <v>1253</v>
      </c>
      <c r="AJ58" s="185"/>
      <c r="AK58" s="5">
        <v>55</v>
      </c>
      <c r="AL58" s="23"/>
      <c r="AM58" s="7" t="s">
        <v>336</v>
      </c>
      <c r="AN58" s="18"/>
      <c r="AO58" s="65">
        <v>1.0769985447870882</v>
      </c>
      <c r="AQ58" s="5">
        <v>55</v>
      </c>
      <c r="AR58" s="23"/>
      <c r="AS58" s="7" t="s">
        <v>2</v>
      </c>
      <c r="AT58" s="18"/>
      <c r="AU58" s="73">
        <v>2.9882228862717528</v>
      </c>
      <c r="AV58" s="74">
        <v>34</v>
      </c>
      <c r="AX58" s="5">
        <v>55</v>
      </c>
      <c r="AY58" s="23"/>
      <c r="AZ58" s="7" t="s">
        <v>12</v>
      </c>
      <c r="BA58" s="18"/>
      <c r="BB58" s="78">
        <v>1.35410371763021</v>
      </c>
      <c r="BC58" s="72">
        <v>121</v>
      </c>
      <c r="BF58" s="5">
        <v>55</v>
      </c>
      <c r="BG58" s="23"/>
      <c r="BH58" s="7" t="s">
        <v>0</v>
      </c>
      <c r="BI58" s="18"/>
      <c r="BJ58" s="82">
        <v>43.9</v>
      </c>
      <c r="BL58" s="5">
        <v>53</v>
      </c>
      <c r="BM58" s="23"/>
      <c r="BN58" s="7" t="s">
        <v>286</v>
      </c>
      <c r="BO58" s="18"/>
      <c r="BP58" s="82">
        <v>79</v>
      </c>
      <c r="BR58" s="5">
        <v>53</v>
      </c>
      <c r="BS58" s="23"/>
      <c r="BT58" s="7" t="s">
        <v>301</v>
      </c>
      <c r="BU58" s="18"/>
      <c r="BV58" s="82">
        <v>85.3</v>
      </c>
      <c r="BX58" s="5">
        <v>55</v>
      </c>
      <c r="BY58" s="23"/>
      <c r="BZ58" s="7" t="s">
        <v>271</v>
      </c>
      <c r="CA58" s="6"/>
      <c r="CB58" s="88">
        <v>16.476437339939803</v>
      </c>
      <c r="CC58" s="89">
        <v>18.521363064965371</v>
      </c>
      <c r="CE58" s="5">
        <v>55</v>
      </c>
      <c r="CF58" s="23"/>
      <c r="CG58" s="92" t="s">
        <v>33</v>
      </c>
      <c r="CH58" s="250"/>
      <c r="CI58" s="151">
        <v>19.312463676324889</v>
      </c>
      <c r="CJ58" s="89">
        <v>23.22522821153753</v>
      </c>
    </row>
    <row r="59" spans="2:88" ht="14.25">
      <c r="B59" s="12">
        <v>56</v>
      </c>
      <c r="C59" s="23"/>
      <c r="D59" s="7" t="s">
        <v>314</v>
      </c>
      <c r="E59" s="18"/>
      <c r="F59" s="55">
        <v>-17.749863462588749</v>
      </c>
      <c r="G59" s="56">
        <v>-130</v>
      </c>
      <c r="I59" s="5">
        <v>56</v>
      </c>
      <c r="J59" s="23"/>
      <c r="K59" s="7" t="s">
        <v>312</v>
      </c>
      <c r="L59" s="6"/>
      <c r="M59" s="55">
        <v>-7.7441416071608167</v>
      </c>
      <c r="N59" s="56">
        <v>-77</v>
      </c>
      <c r="P59" s="5">
        <v>56</v>
      </c>
      <c r="Q59" s="23"/>
      <c r="R59" s="7" t="s">
        <v>43</v>
      </c>
      <c r="S59" s="18"/>
      <c r="T59" s="63">
        <v>-8.1741524694544836</v>
      </c>
      <c r="U59" s="56">
        <v>-95</v>
      </c>
      <c r="W59" s="5">
        <v>56</v>
      </c>
      <c r="X59" s="23"/>
      <c r="Y59" s="7" t="s">
        <v>300</v>
      </c>
      <c r="Z59" s="18"/>
      <c r="AA59" s="71">
        <v>4.9065495981148528</v>
      </c>
      <c r="AB59" s="72">
        <v>152</v>
      </c>
      <c r="AD59" s="5">
        <v>56</v>
      </c>
      <c r="AE59" s="23"/>
      <c r="AF59" s="7" t="s">
        <v>25</v>
      </c>
      <c r="AG59" s="18"/>
      <c r="AH59" s="71">
        <v>7.5136034283458795</v>
      </c>
      <c r="AI59" s="72">
        <v>533</v>
      </c>
      <c r="AJ59" s="185"/>
      <c r="AK59" s="5">
        <v>56</v>
      </c>
      <c r="AL59" s="23"/>
      <c r="AM59" s="7" t="s">
        <v>353</v>
      </c>
      <c r="AN59" s="18"/>
      <c r="AO59" s="65">
        <v>1.0762491877546811</v>
      </c>
      <c r="AQ59" s="5">
        <v>56</v>
      </c>
      <c r="AR59" s="23"/>
      <c r="AS59" s="7" t="s">
        <v>48</v>
      </c>
      <c r="AT59" s="18"/>
      <c r="AU59" s="71">
        <v>2.9742064509512298</v>
      </c>
      <c r="AV59" s="72">
        <v>58</v>
      </c>
      <c r="AX59" s="5">
        <v>56</v>
      </c>
      <c r="AY59" s="23"/>
      <c r="AZ59" s="7" t="s">
        <v>49</v>
      </c>
      <c r="BA59" s="18"/>
      <c r="BB59" s="78">
        <v>1.332024677509815</v>
      </c>
      <c r="BC59" s="72">
        <v>19</v>
      </c>
      <c r="BF59" s="5">
        <v>56</v>
      </c>
      <c r="BG59" s="23"/>
      <c r="BH59" s="92" t="s">
        <v>258</v>
      </c>
      <c r="BI59" s="93"/>
      <c r="BJ59" s="94">
        <v>43.8</v>
      </c>
      <c r="BL59" s="5">
        <v>53</v>
      </c>
      <c r="BM59" s="23"/>
      <c r="BN59" s="7" t="s">
        <v>312</v>
      </c>
      <c r="BO59" s="18"/>
      <c r="BP59" s="82">
        <v>79</v>
      </c>
      <c r="BR59" s="5">
        <v>56</v>
      </c>
      <c r="BS59" s="23"/>
      <c r="BT59" s="7" t="s">
        <v>265</v>
      </c>
      <c r="BU59" s="18"/>
      <c r="BV59" s="82">
        <v>85.2</v>
      </c>
      <c r="BX59" s="5">
        <v>56</v>
      </c>
      <c r="BY59" s="23"/>
      <c r="BZ59" s="7" t="s">
        <v>276</v>
      </c>
      <c r="CA59" s="6"/>
      <c r="CB59" s="88">
        <v>16.464604432881419</v>
      </c>
      <c r="CC59" s="89">
        <v>18.554269568966706</v>
      </c>
      <c r="CE59" s="5">
        <v>56</v>
      </c>
      <c r="CF59" s="23"/>
      <c r="CG59" s="7" t="s">
        <v>55</v>
      </c>
      <c r="CH59" s="6"/>
      <c r="CI59" s="88">
        <v>19.249596596757204</v>
      </c>
      <c r="CJ59" s="89">
        <v>22.665690374319048</v>
      </c>
    </row>
    <row r="60" spans="2:88" ht="14.25">
      <c r="B60" s="12">
        <v>57</v>
      </c>
      <c r="C60" s="23"/>
      <c r="D60" s="7" t="s">
        <v>300</v>
      </c>
      <c r="E60" s="18"/>
      <c r="F60" s="55">
        <v>-17.865161331708254</v>
      </c>
      <c r="G60" s="56">
        <v>-557</v>
      </c>
      <c r="I60" s="5">
        <v>57</v>
      </c>
      <c r="J60" s="23"/>
      <c r="K60" s="7" t="s">
        <v>314</v>
      </c>
      <c r="L60" s="6"/>
      <c r="M60" s="55">
        <v>-8.3402835696413682</v>
      </c>
      <c r="N60" s="56">
        <v>-60</v>
      </c>
      <c r="P60" s="5">
        <v>57</v>
      </c>
      <c r="Q60" s="23"/>
      <c r="R60" s="7" t="s">
        <v>46</v>
      </c>
      <c r="S60" s="18"/>
      <c r="T60" s="63">
        <v>-8.5864617967009913</v>
      </c>
      <c r="U60" s="56">
        <v>-266</v>
      </c>
      <c r="W60" s="5">
        <v>57</v>
      </c>
      <c r="X60" s="23"/>
      <c r="Y60" s="7" t="s">
        <v>303</v>
      </c>
      <c r="Z60" s="18"/>
      <c r="AA60" s="73">
        <v>4.9048174048174049</v>
      </c>
      <c r="AB60" s="74">
        <v>101</v>
      </c>
      <c r="AD60" s="5">
        <v>57</v>
      </c>
      <c r="AE60" s="23"/>
      <c r="AF60" s="7" t="s">
        <v>31</v>
      </c>
      <c r="AG60" s="18"/>
      <c r="AH60" s="73">
        <v>7.4131458196770161</v>
      </c>
      <c r="AI60" s="74">
        <v>622</v>
      </c>
      <c r="AJ60" s="186"/>
      <c r="AK60" s="5">
        <v>57</v>
      </c>
      <c r="AL60" s="23"/>
      <c r="AM60" s="7" t="s">
        <v>352</v>
      </c>
      <c r="AN60" s="18"/>
      <c r="AO60" s="65">
        <v>1.0707820445390797</v>
      </c>
      <c r="AQ60" s="5">
        <v>57</v>
      </c>
      <c r="AR60" s="23"/>
      <c r="AS60" s="7" t="s">
        <v>46</v>
      </c>
      <c r="AT60" s="18"/>
      <c r="AU60" s="71">
        <v>2.9051938409890568</v>
      </c>
      <c r="AV60" s="72">
        <v>90</v>
      </c>
      <c r="AX60" s="5">
        <v>57</v>
      </c>
      <c r="AY60" s="23"/>
      <c r="AZ60" s="7" t="s">
        <v>50</v>
      </c>
      <c r="BA60" s="18"/>
      <c r="BB60" s="78">
        <v>1.2988546463573032</v>
      </c>
      <c r="BC60" s="72">
        <v>11</v>
      </c>
      <c r="BF60" s="5">
        <v>57</v>
      </c>
      <c r="BG60" s="23"/>
      <c r="BH60" s="7" t="s">
        <v>279</v>
      </c>
      <c r="BI60" s="18"/>
      <c r="BJ60" s="82">
        <v>43.6</v>
      </c>
      <c r="BL60" s="5">
        <v>57</v>
      </c>
      <c r="BM60" s="23"/>
      <c r="BN60" s="7" t="s">
        <v>289</v>
      </c>
      <c r="BO60" s="18"/>
      <c r="BP60" s="82">
        <v>78.8</v>
      </c>
      <c r="BR60" s="5">
        <v>56</v>
      </c>
      <c r="BS60" s="23"/>
      <c r="BT60" s="7" t="s">
        <v>268</v>
      </c>
      <c r="BU60" s="18"/>
      <c r="BV60" s="82">
        <v>85.2</v>
      </c>
      <c r="BX60" s="5">
        <v>57</v>
      </c>
      <c r="BY60" s="23"/>
      <c r="BZ60" s="7" t="s">
        <v>304</v>
      </c>
      <c r="CA60" s="6"/>
      <c r="CB60" s="88">
        <v>16.442612109914997</v>
      </c>
      <c r="CC60" s="89">
        <v>18.305835578130669</v>
      </c>
      <c r="CE60" s="5">
        <v>57</v>
      </c>
      <c r="CF60" s="23"/>
      <c r="CG60" s="92" t="s">
        <v>35</v>
      </c>
      <c r="CH60" s="250"/>
      <c r="CI60" s="151">
        <v>19.248216380059024</v>
      </c>
      <c r="CJ60" s="89">
        <v>23.411422107380375</v>
      </c>
    </row>
    <row r="61" spans="2:88" ht="14.25">
      <c r="B61" s="12">
        <v>58</v>
      </c>
      <c r="C61" s="23"/>
      <c r="D61" s="7" t="s">
        <v>310</v>
      </c>
      <c r="E61" s="18"/>
      <c r="F61" s="55">
        <v>-18.350973028337318</v>
      </c>
      <c r="G61" s="56">
        <v>-215</v>
      </c>
      <c r="I61" s="5">
        <v>58</v>
      </c>
      <c r="J61" s="23"/>
      <c r="K61" s="7" t="s">
        <v>310</v>
      </c>
      <c r="L61" s="6"/>
      <c r="M61" s="55">
        <v>-8.3471002521519857</v>
      </c>
      <c r="N61" s="56">
        <v>-96</v>
      </c>
      <c r="P61" s="5">
        <v>58</v>
      </c>
      <c r="Q61" s="23"/>
      <c r="R61" s="7" t="s">
        <v>2</v>
      </c>
      <c r="S61" s="18"/>
      <c r="T61" s="63">
        <v>-8.7010019335559861</v>
      </c>
      <c r="U61" s="56">
        <v>-99</v>
      </c>
      <c r="W61" s="5">
        <v>58</v>
      </c>
      <c r="X61" s="23"/>
      <c r="Y61" s="7" t="s">
        <v>314</v>
      </c>
      <c r="Z61" s="18"/>
      <c r="AA61" s="73">
        <v>4.6524356869184453</v>
      </c>
      <c r="AB61" s="74">
        <v>34</v>
      </c>
      <c r="AD61" s="5">
        <v>58</v>
      </c>
      <c r="AE61" s="23"/>
      <c r="AF61" s="7" t="s">
        <v>66</v>
      </c>
      <c r="AG61" s="18"/>
      <c r="AH61" s="71">
        <v>7.0401200282758918</v>
      </c>
      <c r="AI61" s="72">
        <v>488</v>
      </c>
      <c r="AJ61" s="186"/>
      <c r="AK61" s="5">
        <v>58</v>
      </c>
      <c r="AL61" s="23"/>
      <c r="AM61" s="7" t="s">
        <v>324</v>
      </c>
      <c r="AN61" s="18"/>
      <c r="AO61" s="65">
        <v>1.0001679949821787</v>
      </c>
      <c r="AQ61" s="5">
        <v>58</v>
      </c>
      <c r="AR61" s="23"/>
      <c r="AS61" s="7" t="s">
        <v>42</v>
      </c>
      <c r="AT61" s="18"/>
      <c r="AU61" s="73">
        <v>2.7928416485900218</v>
      </c>
      <c r="AV61" s="74">
        <v>103</v>
      </c>
      <c r="AX61" s="5">
        <v>58</v>
      </c>
      <c r="AY61" s="23"/>
      <c r="AZ61" s="7" t="s">
        <v>46</v>
      </c>
      <c r="BA61" s="18"/>
      <c r="BB61" s="78">
        <v>1.2911972626618031</v>
      </c>
      <c r="BC61" s="72">
        <v>40</v>
      </c>
      <c r="BF61" s="5">
        <v>58</v>
      </c>
      <c r="BG61" s="23"/>
      <c r="BH61" s="7" t="s">
        <v>306</v>
      </c>
      <c r="BI61" s="18"/>
      <c r="BJ61" s="82">
        <v>42.8</v>
      </c>
      <c r="BL61" s="5">
        <v>57</v>
      </c>
      <c r="BM61" s="23"/>
      <c r="BN61" s="7" t="s">
        <v>272</v>
      </c>
      <c r="BO61" s="18"/>
      <c r="BP61" s="82">
        <v>78.8</v>
      </c>
      <c r="BR61" s="5">
        <v>56</v>
      </c>
      <c r="BS61" s="23"/>
      <c r="BT61" s="7" t="s">
        <v>290</v>
      </c>
      <c r="BU61" s="18"/>
      <c r="BV61" s="82">
        <v>85.2</v>
      </c>
      <c r="BX61" s="5">
        <v>58</v>
      </c>
      <c r="BY61" s="23"/>
      <c r="BZ61" s="7" t="s">
        <v>303</v>
      </c>
      <c r="CA61" s="6"/>
      <c r="CB61" s="88">
        <v>16.414363909642546</v>
      </c>
      <c r="CC61" s="89">
        <v>18.28042763084531</v>
      </c>
      <c r="CE61" s="5">
        <v>58</v>
      </c>
      <c r="CF61" s="23"/>
      <c r="CG61" s="92" t="s">
        <v>31</v>
      </c>
      <c r="CH61" s="250"/>
      <c r="CI61" s="151">
        <v>19.236675821150488</v>
      </c>
      <c r="CJ61" s="89">
        <v>23.146134430219242</v>
      </c>
    </row>
    <row r="62" spans="2:88" ht="14.25">
      <c r="B62" s="12">
        <v>59</v>
      </c>
      <c r="C62" s="23"/>
      <c r="D62" s="7" t="s">
        <v>313</v>
      </c>
      <c r="E62" s="18"/>
      <c r="F62" s="55">
        <v>-18.664162460382673</v>
      </c>
      <c r="G62" s="56">
        <v>-159</v>
      </c>
      <c r="I62" s="5">
        <v>59</v>
      </c>
      <c r="J62" s="23"/>
      <c r="K62" s="7" t="s">
        <v>2</v>
      </c>
      <c r="L62" s="6"/>
      <c r="M62" s="55">
        <v>-8.6046305331322621</v>
      </c>
      <c r="N62" s="56">
        <v>-97</v>
      </c>
      <c r="P62" s="5">
        <v>59</v>
      </c>
      <c r="Q62" s="23"/>
      <c r="R62" s="7" t="s">
        <v>51</v>
      </c>
      <c r="S62" s="18"/>
      <c r="T62" s="63">
        <v>-10.099009900990099</v>
      </c>
      <c r="U62" s="56">
        <v>-102</v>
      </c>
      <c r="W62" s="5">
        <v>59</v>
      </c>
      <c r="X62" s="23"/>
      <c r="Y62" s="7" t="s">
        <v>304</v>
      </c>
      <c r="Z62" s="18"/>
      <c r="AA62" s="71">
        <v>4.051074303881852</v>
      </c>
      <c r="AB62" s="72">
        <v>79</v>
      </c>
      <c r="AD62" s="5">
        <v>59</v>
      </c>
      <c r="AE62" s="23"/>
      <c r="AF62" s="7" t="s">
        <v>38</v>
      </c>
      <c r="AG62" s="18"/>
      <c r="AH62" s="71">
        <v>6.8121279166242124</v>
      </c>
      <c r="AI62" s="72">
        <v>468</v>
      </c>
      <c r="AJ62" s="185"/>
      <c r="AK62" s="5">
        <v>59</v>
      </c>
      <c r="AL62" s="23"/>
      <c r="AM62" s="7" t="s">
        <v>340</v>
      </c>
      <c r="AN62" s="18"/>
      <c r="AO62" s="65">
        <v>0.98041354506307166</v>
      </c>
      <c r="AQ62" s="5">
        <v>59</v>
      </c>
      <c r="AR62" s="23"/>
      <c r="AS62" s="7" t="s">
        <v>50</v>
      </c>
      <c r="AT62" s="18"/>
      <c r="AU62" s="71">
        <v>2.4796315975912151</v>
      </c>
      <c r="AV62" s="72">
        <v>21</v>
      </c>
      <c r="AX62" s="5">
        <v>59</v>
      </c>
      <c r="AY62" s="23"/>
      <c r="AZ62" s="7" t="s">
        <v>45</v>
      </c>
      <c r="BA62" s="18"/>
      <c r="BB62" s="79">
        <v>1.2174201759725527</v>
      </c>
      <c r="BC62" s="74">
        <v>22</v>
      </c>
      <c r="BF62" s="5">
        <v>59</v>
      </c>
      <c r="BG62" s="23"/>
      <c r="BH62" s="7" t="s">
        <v>287</v>
      </c>
      <c r="BI62" s="18"/>
      <c r="BJ62" s="82">
        <v>42.6</v>
      </c>
      <c r="BL62" s="5">
        <v>59</v>
      </c>
      <c r="BM62" s="23"/>
      <c r="BN62" s="7" t="s">
        <v>292</v>
      </c>
      <c r="BO62" s="18"/>
      <c r="BP62" s="82">
        <v>78.7</v>
      </c>
      <c r="BR62" s="5">
        <v>56</v>
      </c>
      <c r="BS62" s="23"/>
      <c r="BT62" s="7" t="s">
        <v>2</v>
      </c>
      <c r="BU62" s="18"/>
      <c r="BV62" s="82">
        <v>85.2</v>
      </c>
      <c r="BX62" s="5">
        <v>59</v>
      </c>
      <c r="BY62" s="23"/>
      <c r="BZ62" s="7" t="s">
        <v>258</v>
      </c>
      <c r="CA62" s="6"/>
      <c r="CB62" s="88">
        <v>16.359549634767127</v>
      </c>
      <c r="CC62" s="89">
        <v>18.255624197014203</v>
      </c>
      <c r="CE62" s="5">
        <v>59</v>
      </c>
      <c r="CF62" s="23"/>
      <c r="CG62" s="92" t="s">
        <v>32</v>
      </c>
      <c r="CH62" s="250"/>
      <c r="CI62" s="151">
        <v>19.219008705885191</v>
      </c>
      <c r="CJ62" s="89">
        <v>23.241402739994669</v>
      </c>
    </row>
    <row r="63" spans="2:88" ht="14.25">
      <c r="B63" s="12">
        <v>60</v>
      </c>
      <c r="C63" s="23"/>
      <c r="D63" s="7" t="s">
        <v>312</v>
      </c>
      <c r="E63" s="18"/>
      <c r="F63" s="55">
        <v>-18.750616796605151</v>
      </c>
      <c r="G63" s="56">
        <v>-190</v>
      </c>
      <c r="I63" s="5">
        <v>60</v>
      </c>
      <c r="J63" s="23"/>
      <c r="K63" s="7" t="s">
        <v>309</v>
      </c>
      <c r="L63" s="6"/>
      <c r="M63" s="55">
        <v>-9.0272504851092545</v>
      </c>
      <c r="N63" s="56">
        <v>-107</v>
      </c>
      <c r="P63" s="5">
        <v>60</v>
      </c>
      <c r="Q63" s="23"/>
      <c r="R63" s="7" t="s">
        <v>50</v>
      </c>
      <c r="S63" s="18"/>
      <c r="T63" s="63">
        <v>-10.390837170858426</v>
      </c>
      <c r="U63" s="56">
        <v>-88</v>
      </c>
      <c r="W63" s="5">
        <v>60</v>
      </c>
      <c r="X63" s="23"/>
      <c r="Y63" s="7" t="s">
        <v>310</v>
      </c>
      <c r="Z63" s="18"/>
      <c r="AA63" s="71">
        <v>4.0440543796248498</v>
      </c>
      <c r="AB63" s="72">
        <v>47</v>
      </c>
      <c r="AD63" s="5">
        <v>60</v>
      </c>
      <c r="AE63" s="23"/>
      <c r="AF63" s="7" t="s">
        <v>24</v>
      </c>
      <c r="AG63" s="18"/>
      <c r="AH63" s="73">
        <v>6.629709243127051</v>
      </c>
      <c r="AI63" s="74">
        <v>879</v>
      </c>
      <c r="AJ63" s="185"/>
      <c r="AK63" s="5">
        <v>60</v>
      </c>
      <c r="AL63" s="23"/>
      <c r="AM63" s="7" t="s">
        <v>331</v>
      </c>
      <c r="AN63" s="18"/>
      <c r="AO63" s="65">
        <v>0.92581422598761309</v>
      </c>
      <c r="AQ63" s="5">
        <v>60</v>
      </c>
      <c r="AR63" s="23"/>
      <c r="AS63" s="7" t="s">
        <v>43</v>
      </c>
      <c r="AT63" s="18"/>
      <c r="AU63" s="71">
        <v>2.4092238857339532</v>
      </c>
      <c r="AV63" s="72">
        <v>28</v>
      </c>
      <c r="AX63" s="5">
        <v>60</v>
      </c>
      <c r="AY63" s="23"/>
      <c r="AZ63" s="7" t="s">
        <v>53</v>
      </c>
      <c r="BA63" s="18"/>
      <c r="BB63" s="78">
        <v>1.1641443538998835</v>
      </c>
      <c r="BC63" s="72">
        <v>14</v>
      </c>
      <c r="BF63" s="5">
        <v>60</v>
      </c>
      <c r="BG63" s="23"/>
      <c r="BH63" s="7" t="s">
        <v>295</v>
      </c>
      <c r="BI63" s="18"/>
      <c r="BJ63" s="82">
        <v>42.4</v>
      </c>
      <c r="BL63" s="5">
        <v>59</v>
      </c>
      <c r="BM63" s="23"/>
      <c r="BN63" s="7" t="s">
        <v>279</v>
      </c>
      <c r="BO63" s="18"/>
      <c r="BP63" s="82">
        <v>78.7</v>
      </c>
      <c r="BR63" s="5">
        <v>56</v>
      </c>
      <c r="BS63" s="23"/>
      <c r="BT63" s="7" t="s">
        <v>308</v>
      </c>
      <c r="BU63" s="18"/>
      <c r="BV63" s="82">
        <v>85.2</v>
      </c>
      <c r="BX63" s="5">
        <v>60</v>
      </c>
      <c r="BY63" s="23"/>
      <c r="BZ63" s="7" t="s">
        <v>279</v>
      </c>
      <c r="CA63" s="6"/>
      <c r="CB63" s="88">
        <v>16.20611778519789</v>
      </c>
      <c r="CC63" s="89">
        <v>18.25346329397787</v>
      </c>
      <c r="CE63" s="5">
        <v>60</v>
      </c>
      <c r="CF63" s="23"/>
      <c r="CG63" s="7" t="s">
        <v>50</v>
      </c>
      <c r="CH63" s="6"/>
      <c r="CI63" s="88">
        <v>19.218498410529691</v>
      </c>
      <c r="CJ63" s="89">
        <v>21.938743965150991</v>
      </c>
    </row>
    <row r="64" spans="2:88" ht="14.25">
      <c r="B64" s="12">
        <v>61</v>
      </c>
      <c r="C64" s="23"/>
      <c r="D64" s="7" t="s">
        <v>2</v>
      </c>
      <c r="E64" s="18"/>
      <c r="F64" s="55">
        <v>-19.056735120083534</v>
      </c>
      <c r="G64" s="56">
        <v>-219</v>
      </c>
      <c r="I64" s="5">
        <v>61</v>
      </c>
      <c r="J64" s="23"/>
      <c r="K64" s="7" t="s">
        <v>300</v>
      </c>
      <c r="L64" s="6"/>
      <c r="M64" s="55">
        <v>-9.7318833480291307</v>
      </c>
      <c r="N64" s="56">
        <v>-298</v>
      </c>
      <c r="P64" s="5">
        <v>61</v>
      </c>
      <c r="Q64" s="23"/>
      <c r="R64" s="7" t="s">
        <v>52</v>
      </c>
      <c r="S64" s="18"/>
      <c r="T64" s="63">
        <v>-10.81007115489874</v>
      </c>
      <c r="U64" s="56">
        <v>-79</v>
      </c>
      <c r="W64" s="5">
        <v>61</v>
      </c>
      <c r="X64" s="23"/>
      <c r="Y64" s="7" t="s">
        <v>309</v>
      </c>
      <c r="Z64" s="18"/>
      <c r="AA64" s="71">
        <v>3.8250457342424746</v>
      </c>
      <c r="AB64" s="72">
        <v>46</v>
      </c>
      <c r="AD64" s="5">
        <v>61</v>
      </c>
      <c r="AE64" s="23"/>
      <c r="AF64" s="7" t="s">
        <v>40</v>
      </c>
      <c r="AG64" s="18"/>
      <c r="AH64" s="71">
        <v>6.5196156379909587</v>
      </c>
      <c r="AI64" s="72">
        <v>287</v>
      </c>
      <c r="AJ64" s="185"/>
      <c r="AK64" s="5">
        <v>61</v>
      </c>
      <c r="AL64" s="23"/>
      <c r="AM64" s="7" t="s">
        <v>335</v>
      </c>
      <c r="AN64" s="18"/>
      <c r="AO64" s="65">
        <v>0.89889648699072766</v>
      </c>
      <c r="AQ64" s="5">
        <v>61</v>
      </c>
      <c r="AR64" s="23"/>
      <c r="AS64" s="7" t="s">
        <v>52</v>
      </c>
      <c r="AT64" s="18"/>
      <c r="AU64" s="73">
        <v>2.1893814997263275</v>
      </c>
      <c r="AV64" s="74">
        <v>16</v>
      </c>
      <c r="AX64" s="5">
        <v>61</v>
      </c>
      <c r="AY64" s="23"/>
      <c r="AZ64" s="7" t="s">
        <v>51</v>
      </c>
      <c r="BA64" s="18"/>
      <c r="BB64" s="78">
        <v>1.0891089108910892</v>
      </c>
      <c r="BC64" s="72">
        <v>11</v>
      </c>
      <c r="BF64" s="5">
        <v>61</v>
      </c>
      <c r="BG64" s="23"/>
      <c r="BH64" s="7" t="s">
        <v>273</v>
      </c>
      <c r="BI64" s="18"/>
      <c r="BJ64" s="82">
        <v>42.1</v>
      </c>
      <c r="BL64" s="5">
        <v>59</v>
      </c>
      <c r="BM64" s="23"/>
      <c r="BN64" s="7" t="s">
        <v>305</v>
      </c>
      <c r="BO64" s="18"/>
      <c r="BP64" s="82">
        <v>78.7</v>
      </c>
      <c r="BR64" s="5">
        <v>61</v>
      </c>
      <c r="BS64" s="23"/>
      <c r="BT64" s="7" t="s">
        <v>289</v>
      </c>
      <c r="BU64" s="18"/>
      <c r="BV64" s="82">
        <v>85.1</v>
      </c>
      <c r="BX64" s="5">
        <v>61</v>
      </c>
      <c r="BY64" s="23"/>
      <c r="BZ64" s="7" t="s">
        <v>311</v>
      </c>
      <c r="CA64" s="6"/>
      <c r="CB64" s="88">
        <v>16.026910403432172</v>
      </c>
      <c r="CC64" s="89">
        <v>17.300798405212763</v>
      </c>
      <c r="CE64" s="5">
        <v>61</v>
      </c>
      <c r="CF64" s="23"/>
      <c r="CG64" s="7" t="s">
        <v>53</v>
      </c>
      <c r="CH64" s="6"/>
      <c r="CI64" s="88">
        <v>19.191523454618263</v>
      </c>
      <c r="CJ64" s="89">
        <v>22.962452133202042</v>
      </c>
    </row>
    <row r="65" spans="2:88" ht="12.75" customHeight="1">
      <c r="B65" s="12">
        <v>62</v>
      </c>
      <c r="C65" s="23"/>
      <c r="D65" s="7" t="s">
        <v>309</v>
      </c>
      <c r="E65" s="18"/>
      <c r="F65" s="55">
        <v>-21.787571180985392</v>
      </c>
      <c r="G65" s="56">
        <v>-264</v>
      </c>
      <c r="I65" s="5">
        <v>62</v>
      </c>
      <c r="J65" s="23"/>
      <c r="K65" s="7" t="s">
        <v>313</v>
      </c>
      <c r="L65" s="6"/>
      <c r="M65" s="55">
        <v>-9.9282296650717701</v>
      </c>
      <c r="N65" s="56">
        <v>-83</v>
      </c>
      <c r="P65" s="5">
        <v>62</v>
      </c>
      <c r="Q65" s="23"/>
      <c r="R65" s="7" t="s">
        <v>53</v>
      </c>
      <c r="S65" s="18"/>
      <c r="T65" s="63">
        <v>-14.551804423748544</v>
      </c>
      <c r="U65" s="56">
        <v>-175</v>
      </c>
      <c r="W65" s="5">
        <v>62</v>
      </c>
      <c r="X65" s="23"/>
      <c r="Y65" s="7" t="s">
        <v>307</v>
      </c>
      <c r="Z65" s="18"/>
      <c r="AA65" s="73">
        <v>3.2950084127874368</v>
      </c>
      <c r="AB65" s="74">
        <v>47</v>
      </c>
      <c r="AD65" s="5">
        <v>62</v>
      </c>
      <c r="AE65" s="23"/>
      <c r="AF65" s="7" t="s">
        <v>22</v>
      </c>
      <c r="AG65" s="18"/>
      <c r="AH65" s="71">
        <v>6.3928193171341272</v>
      </c>
      <c r="AI65" s="72">
        <v>839</v>
      </c>
      <c r="AJ65" s="185"/>
      <c r="AK65" s="5">
        <v>62</v>
      </c>
      <c r="AL65" s="23"/>
      <c r="AM65" s="7" t="s">
        <v>333</v>
      </c>
      <c r="AN65" s="18"/>
      <c r="AO65" s="65">
        <v>0.85495601201754556</v>
      </c>
      <c r="AQ65" s="5">
        <v>62</v>
      </c>
      <c r="AR65" s="23"/>
      <c r="AS65" s="7" t="s">
        <v>49</v>
      </c>
      <c r="AT65" s="18"/>
      <c r="AU65" s="73">
        <v>1.962983735277622</v>
      </c>
      <c r="AV65" s="74">
        <v>28</v>
      </c>
      <c r="AX65" s="5">
        <v>62</v>
      </c>
      <c r="AY65" s="23"/>
      <c r="AZ65" s="7" t="s">
        <v>54</v>
      </c>
      <c r="BA65" s="18"/>
      <c r="BB65" s="79">
        <v>0.6884681583476765</v>
      </c>
      <c r="BC65" s="74">
        <v>2</v>
      </c>
      <c r="BF65" s="5">
        <v>62</v>
      </c>
      <c r="BG65" s="23"/>
      <c r="BH65" s="7" t="s">
        <v>281</v>
      </c>
      <c r="BI65" s="18"/>
      <c r="BJ65" s="82">
        <v>40.9</v>
      </c>
      <c r="BL65" s="5">
        <v>59</v>
      </c>
      <c r="BM65" s="23"/>
      <c r="BN65" s="7" t="s">
        <v>308</v>
      </c>
      <c r="BO65" s="18"/>
      <c r="BP65" s="82">
        <v>78.7</v>
      </c>
      <c r="BR65" s="5">
        <v>62</v>
      </c>
      <c r="BS65" s="23"/>
      <c r="BT65" s="7" t="s">
        <v>275</v>
      </c>
      <c r="BU65" s="18"/>
      <c r="BV65" s="82">
        <v>85</v>
      </c>
      <c r="BX65" s="5">
        <v>62</v>
      </c>
      <c r="BY65" s="23"/>
      <c r="BZ65" s="7" t="s">
        <v>272</v>
      </c>
      <c r="CA65" s="6"/>
      <c r="CB65" s="88">
        <v>15.956581351679933</v>
      </c>
      <c r="CC65" s="89">
        <v>17.907237916746446</v>
      </c>
      <c r="CE65" s="5">
        <v>62</v>
      </c>
      <c r="CF65" s="23"/>
      <c r="CG65" s="7" t="s">
        <v>56</v>
      </c>
      <c r="CH65" s="6"/>
      <c r="CI65" s="88">
        <v>19.18520195992663</v>
      </c>
      <c r="CJ65" s="89">
        <v>22.02149131272051</v>
      </c>
    </row>
    <row r="66" spans="2:88" ht="14.25">
      <c r="B66" s="13">
        <v>63</v>
      </c>
      <c r="C66" s="24"/>
      <c r="D66" s="9" t="s">
        <v>315</v>
      </c>
      <c r="E66" s="19"/>
      <c r="F66" s="57">
        <v>-23.670668953687823</v>
      </c>
      <c r="G66" s="58">
        <v>-69</v>
      </c>
      <c r="I66" s="8">
        <v>63</v>
      </c>
      <c r="J66" s="24"/>
      <c r="K66" s="9" t="s">
        <v>315</v>
      </c>
      <c r="L66" s="10"/>
      <c r="M66" s="57">
        <v>-12.649332396345748</v>
      </c>
      <c r="N66" s="58">
        <v>-36</v>
      </c>
      <c r="P66" s="8">
        <v>63</v>
      </c>
      <c r="Q66" s="24"/>
      <c r="R66" s="9" t="s">
        <v>54</v>
      </c>
      <c r="S66" s="19"/>
      <c r="T66" s="64">
        <v>-14.802065404475043</v>
      </c>
      <c r="U66" s="58">
        <v>-43</v>
      </c>
      <c r="W66" s="8">
        <v>63</v>
      </c>
      <c r="X66" s="24"/>
      <c r="Y66" s="9" t="s">
        <v>315</v>
      </c>
      <c r="Z66" s="19"/>
      <c r="AA66" s="75">
        <v>3.0981067125645438</v>
      </c>
      <c r="AB66" s="76">
        <v>9</v>
      </c>
      <c r="AD66" s="8">
        <v>63</v>
      </c>
      <c r="AE66" s="24"/>
      <c r="AF66" s="9" t="s">
        <v>26</v>
      </c>
      <c r="AG66" s="19"/>
      <c r="AH66" s="75">
        <v>5.7229486450634832</v>
      </c>
      <c r="AI66" s="76">
        <v>453</v>
      </c>
      <c r="AJ66" s="188"/>
      <c r="AK66" s="8">
        <v>63</v>
      </c>
      <c r="AL66" s="24"/>
      <c r="AM66" s="9" t="s">
        <v>315</v>
      </c>
      <c r="AN66" s="19"/>
      <c r="AO66" s="66">
        <v>0.7300301938957402</v>
      </c>
      <c r="AQ66" s="8">
        <v>63</v>
      </c>
      <c r="AR66" s="24"/>
      <c r="AS66" s="9" t="s">
        <v>51</v>
      </c>
      <c r="AT66" s="19"/>
      <c r="AU66" s="75">
        <v>1.7821782178217822</v>
      </c>
      <c r="AV66" s="76">
        <v>18</v>
      </c>
      <c r="AX66" s="8">
        <v>63</v>
      </c>
      <c r="AY66" s="24"/>
      <c r="AZ66" s="9" t="s">
        <v>55</v>
      </c>
      <c r="BA66" s="19"/>
      <c r="BB66" s="189">
        <v>0.6284226591255947</v>
      </c>
      <c r="BC66" s="183">
        <v>7</v>
      </c>
      <c r="BF66" s="13">
        <v>63</v>
      </c>
      <c r="BG66" s="24"/>
      <c r="BH66" s="9" t="s">
        <v>272</v>
      </c>
      <c r="BI66" s="19"/>
      <c r="BJ66" s="83">
        <v>40.1</v>
      </c>
      <c r="BL66" s="8">
        <v>63</v>
      </c>
      <c r="BM66" s="24"/>
      <c r="BN66" s="9" t="s">
        <v>270</v>
      </c>
      <c r="BO66" s="19"/>
      <c r="BP66" s="83">
        <v>78.400000000000006</v>
      </c>
      <c r="BR66" s="8">
        <v>62</v>
      </c>
      <c r="BS66" s="24"/>
      <c r="BT66" s="9" t="s">
        <v>278</v>
      </c>
      <c r="BU66" s="19"/>
      <c r="BV66" s="83">
        <v>85</v>
      </c>
      <c r="BX66" s="8">
        <v>63</v>
      </c>
      <c r="BY66" s="24"/>
      <c r="BZ66" s="9" t="s">
        <v>308</v>
      </c>
      <c r="CA66" s="10"/>
      <c r="CB66" s="90">
        <v>15.780605673196527</v>
      </c>
      <c r="CC66" s="91">
        <v>17.026868771944837</v>
      </c>
      <c r="CE66" s="8">
        <v>63</v>
      </c>
      <c r="CF66" s="24"/>
      <c r="CG66" s="9" t="s">
        <v>54</v>
      </c>
      <c r="CH66" s="10"/>
      <c r="CI66" s="90">
        <v>19.025105529401696</v>
      </c>
      <c r="CJ66" s="91">
        <v>22.850533803726233</v>
      </c>
    </row>
    <row r="67" spans="2:88" ht="14.25" customHeight="1">
      <c r="B67" s="159" t="s">
        <v>455</v>
      </c>
      <c r="C67" s="1"/>
      <c r="D67" s="1"/>
      <c r="E67" s="1"/>
      <c r="F67" s="1"/>
      <c r="I67" s="159" t="s">
        <v>455</v>
      </c>
      <c r="J67" s="1"/>
      <c r="K67" s="1"/>
      <c r="L67" s="1"/>
      <c r="M67" s="1"/>
      <c r="P67" s="159" t="s">
        <v>463</v>
      </c>
      <c r="Q67" s="1"/>
      <c r="R67" s="1"/>
      <c r="S67" s="1"/>
      <c r="T67" s="1"/>
      <c r="W67" s="159" t="s">
        <v>463</v>
      </c>
      <c r="X67" s="1"/>
      <c r="Y67" s="1"/>
      <c r="Z67" s="1"/>
      <c r="AA67" s="1"/>
      <c r="AD67" s="159" t="s">
        <v>463</v>
      </c>
      <c r="AE67" s="1"/>
      <c r="AF67" s="1"/>
      <c r="AG67" s="1"/>
      <c r="AH67" s="1"/>
      <c r="AJ67" s="1"/>
      <c r="AK67" s="159" t="s">
        <v>463</v>
      </c>
      <c r="AL67" s="1"/>
      <c r="AM67" s="1"/>
      <c r="AN67" s="1"/>
      <c r="AO67" s="1"/>
      <c r="AQ67" s="159" t="s">
        <v>463</v>
      </c>
      <c r="AR67" s="1"/>
      <c r="AS67" s="1"/>
      <c r="AT67" s="1"/>
      <c r="AU67" s="1"/>
      <c r="AV67" s="1"/>
      <c r="AX67" s="159" t="s">
        <v>463</v>
      </c>
      <c r="AY67" s="1"/>
      <c r="AZ67" s="1"/>
      <c r="BA67" s="1"/>
      <c r="BB67" s="1"/>
      <c r="BC67" s="1"/>
      <c r="BF67" s="159" t="s">
        <v>457</v>
      </c>
      <c r="BG67" s="1"/>
      <c r="BH67" s="1"/>
      <c r="BI67" s="1"/>
      <c r="BJ67" s="1"/>
      <c r="BL67" s="159" t="s">
        <v>127</v>
      </c>
      <c r="BM67" s="1"/>
      <c r="BN67" s="1"/>
      <c r="BO67" s="1"/>
      <c r="BP67" s="84"/>
      <c r="BR67" s="159" t="s">
        <v>127</v>
      </c>
      <c r="BS67" s="1"/>
      <c r="BT67" s="1"/>
      <c r="BU67" s="1"/>
      <c r="BV67" s="84"/>
      <c r="BX67" s="159" t="s">
        <v>318</v>
      </c>
      <c r="BY67" s="1"/>
      <c r="BZ67" s="1"/>
      <c r="CA67" s="1"/>
      <c r="CB67" s="1"/>
      <c r="CC67" s="1"/>
      <c r="CE67" s="159" t="s">
        <v>318</v>
      </c>
      <c r="CF67" s="1"/>
      <c r="CG67" s="1"/>
      <c r="CH67" s="1"/>
      <c r="CI67" s="1"/>
      <c r="CJ67" s="1"/>
    </row>
    <row r="68" spans="2:88" ht="14.25" customHeight="1">
      <c r="B68" s="157" t="s">
        <v>456</v>
      </c>
      <c r="C68" s="2"/>
      <c r="D68" s="2"/>
      <c r="E68" s="2"/>
      <c r="F68" s="2"/>
      <c r="I68" s="157" t="s">
        <v>462</v>
      </c>
      <c r="J68" s="2"/>
      <c r="K68" s="2"/>
      <c r="L68" s="2"/>
      <c r="M68" s="2"/>
      <c r="P68" s="368" t="s">
        <v>126</v>
      </c>
      <c r="Q68" s="2"/>
      <c r="R68" s="2"/>
      <c r="S68" s="2"/>
      <c r="T68" s="2"/>
      <c r="W68" s="158" t="s">
        <v>126</v>
      </c>
      <c r="X68" s="2"/>
      <c r="Y68" s="2"/>
      <c r="Z68" s="2"/>
      <c r="AA68" s="2"/>
      <c r="AD68" s="158" t="s">
        <v>126</v>
      </c>
      <c r="AE68" s="2"/>
      <c r="AF68" s="2"/>
      <c r="AG68" s="2"/>
      <c r="AH68" s="2"/>
      <c r="AJ68" s="2"/>
      <c r="AK68" s="158" t="s">
        <v>126</v>
      </c>
      <c r="AL68" s="2"/>
      <c r="AM68" s="2"/>
      <c r="AN68" s="2"/>
      <c r="AO68" s="2"/>
      <c r="AQ68" s="158" t="s">
        <v>126</v>
      </c>
      <c r="AR68" s="2"/>
      <c r="AS68" s="2"/>
      <c r="AT68" s="2"/>
      <c r="AU68" s="2"/>
      <c r="AV68" s="2"/>
      <c r="AX68" s="158" t="s">
        <v>126</v>
      </c>
      <c r="AY68" s="2"/>
      <c r="AZ68" s="2"/>
      <c r="BA68" s="2"/>
      <c r="BB68" s="2"/>
      <c r="BC68" s="2"/>
      <c r="BF68" s="158" t="s">
        <v>122</v>
      </c>
      <c r="BG68" s="2"/>
      <c r="BH68" s="2"/>
      <c r="BI68" s="2"/>
      <c r="BJ68" s="2"/>
      <c r="BL68" s="368" t="s">
        <v>128</v>
      </c>
      <c r="BM68" s="2"/>
      <c r="BN68" s="2"/>
      <c r="BO68" s="2"/>
      <c r="BP68" s="2"/>
      <c r="BR68" s="368" t="s">
        <v>128</v>
      </c>
      <c r="BS68" s="370"/>
      <c r="BT68" s="370"/>
      <c r="BU68" s="370"/>
      <c r="BV68" s="370"/>
      <c r="BW68" s="371"/>
      <c r="BX68" s="368" t="s">
        <v>129</v>
      </c>
      <c r="BY68" s="370"/>
      <c r="BZ68" s="370"/>
      <c r="CA68" s="370"/>
      <c r="CB68" s="370"/>
      <c r="CC68" s="370"/>
      <c r="CD68" s="371"/>
      <c r="CE68" s="368" t="s">
        <v>129</v>
      </c>
      <c r="CF68" s="2"/>
      <c r="CG68" s="2"/>
      <c r="CH68" s="2"/>
      <c r="CI68" s="2"/>
      <c r="CJ68" s="2"/>
    </row>
    <row r="69" spans="2:88" s="161" customFormat="1" ht="14.25" customHeight="1">
      <c r="B69" s="157"/>
      <c r="C69" s="157"/>
      <c r="D69" s="157"/>
      <c r="E69" s="157"/>
      <c r="F69" s="157"/>
      <c r="G69" s="157"/>
      <c r="I69" s="157"/>
      <c r="J69" s="157"/>
      <c r="K69" s="157"/>
      <c r="L69" s="157"/>
      <c r="M69" s="157"/>
      <c r="P69" s="157"/>
      <c r="Q69" s="157"/>
      <c r="R69" s="157"/>
      <c r="S69" s="157"/>
      <c r="T69" s="157"/>
      <c r="W69" s="157"/>
      <c r="X69" s="157"/>
      <c r="Y69" s="157"/>
      <c r="Z69" s="157"/>
      <c r="AA69" s="157"/>
      <c r="AB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Q69" s="157"/>
      <c r="AR69" s="157"/>
      <c r="AS69" s="157"/>
      <c r="AT69" s="157"/>
      <c r="AU69" s="157"/>
      <c r="AV69" s="157"/>
      <c r="AX69" s="157"/>
      <c r="AY69" s="157"/>
      <c r="AZ69" s="157"/>
      <c r="BA69" s="157"/>
      <c r="BB69" s="157"/>
      <c r="BC69" s="157"/>
      <c r="BL69" s="369" t="s">
        <v>242</v>
      </c>
      <c r="BR69" s="222" t="s">
        <v>242</v>
      </c>
      <c r="BX69" s="222"/>
      <c r="CC69" s="157"/>
      <c r="CE69" s="157"/>
      <c r="CF69" s="157"/>
      <c r="CG69" s="157"/>
      <c r="CH69" s="157"/>
      <c r="CI69" s="157"/>
      <c r="CJ69" s="157"/>
    </row>
    <row r="70" spans="2:88" ht="14.25" customHeight="1">
      <c r="B70" s="2"/>
      <c r="C70" s="2"/>
      <c r="D70" s="2"/>
      <c r="E70" s="2"/>
      <c r="F70" s="2"/>
      <c r="I70" s="2"/>
      <c r="J70" s="2"/>
      <c r="K70" s="2"/>
      <c r="L70" s="2"/>
      <c r="M70" s="2"/>
      <c r="P70" s="2"/>
      <c r="Q70" s="2"/>
      <c r="R70" s="2"/>
      <c r="S70" s="2"/>
      <c r="T70" s="2"/>
      <c r="W70" s="2"/>
      <c r="X70" s="2"/>
      <c r="Y70" s="2"/>
      <c r="Z70" s="2"/>
      <c r="AA70" s="2"/>
      <c r="AB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Q70" s="2"/>
      <c r="AR70" s="2"/>
      <c r="AS70" s="2"/>
      <c r="AT70" s="2"/>
      <c r="AU70" s="2"/>
      <c r="AV70" s="2"/>
      <c r="AX70" s="2"/>
      <c r="AY70" s="2"/>
      <c r="AZ70" s="2"/>
      <c r="BA70" s="2"/>
      <c r="BB70" s="2"/>
      <c r="BC70" s="2"/>
      <c r="BF70" s="2"/>
      <c r="BG70" s="2"/>
      <c r="BH70" s="2"/>
      <c r="BI70" s="2"/>
      <c r="BJ70" s="2"/>
      <c r="BL70" s="368" t="s">
        <v>243</v>
      </c>
      <c r="BM70" s="158"/>
      <c r="BN70" s="158"/>
      <c r="BO70" s="158"/>
      <c r="BP70" s="158"/>
      <c r="BR70" s="158" t="s">
        <v>244</v>
      </c>
      <c r="BS70" s="158"/>
      <c r="BT70" s="158"/>
      <c r="BU70" s="158"/>
      <c r="BV70" s="158"/>
      <c r="BX70" s="158"/>
      <c r="BY70" s="158"/>
      <c r="BZ70" s="158"/>
      <c r="CA70" s="158"/>
      <c r="CB70" s="158"/>
      <c r="CC70" s="2"/>
      <c r="CE70" s="2"/>
      <c r="CF70" s="2"/>
      <c r="CG70" s="2"/>
      <c r="CH70" s="2"/>
      <c r="CI70" s="2"/>
      <c r="CJ70" s="2"/>
    </row>
  </sheetData>
  <mergeCells count="13">
    <mergeCell ref="BY2:CA2"/>
    <mergeCell ref="CF2:CH2"/>
    <mergeCell ref="AL2:AN2"/>
    <mergeCell ref="AR2:AT2"/>
    <mergeCell ref="AY2:BA2"/>
    <mergeCell ref="BM2:BO2"/>
    <mergeCell ref="BS2:BU2"/>
    <mergeCell ref="BG2:BI2"/>
    <mergeCell ref="C2:E2"/>
    <mergeCell ref="J2:L2"/>
    <mergeCell ref="Q2:S2"/>
    <mergeCell ref="X2:Z2"/>
    <mergeCell ref="AE2:AG2"/>
  </mergeCells>
  <phoneticPr fontId="1"/>
  <pageMargins left="1.3779527559055118" right="0.39370078740157483" top="0.39370078740157483" bottom="0.39370078740157483" header="0.19685039370078741" footer="0.19685039370078741"/>
  <pageSetup paperSize="9" scale="80" orientation="portrait" r:id="rId1"/>
  <colBreaks count="6" manualBreakCount="6">
    <brk id="15" max="1048575" man="1"/>
    <brk id="29" max="1048575" man="1"/>
    <brk id="42" max="1048575" man="1"/>
    <brk id="57" max="1048575" man="1"/>
    <brk id="69" max="1048575" man="1"/>
    <brk id="8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CL71"/>
  <sheetViews>
    <sheetView workbookViewId="0">
      <selection activeCell="G5" sqref="G5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10.25" customWidth="1"/>
    <col min="8" max="8" width="8.75" customWidth="1"/>
    <col min="9" max="9" width="5" customWidth="1"/>
    <col min="10" max="10" width="1.25" customWidth="1"/>
    <col min="11" max="11" width="11.25" customWidth="1"/>
    <col min="12" max="12" width="1.25" customWidth="1"/>
    <col min="13" max="13" width="12.5" customWidth="1"/>
    <col min="14" max="14" width="8.125" customWidth="1"/>
    <col min="15" max="15" width="8.75" customWidth="1"/>
    <col min="16" max="16" width="5" customWidth="1"/>
    <col min="17" max="17" width="1.25" customWidth="1"/>
    <col min="18" max="18" width="11.25" customWidth="1"/>
    <col min="19" max="19" width="1.25" customWidth="1"/>
    <col min="20" max="20" width="12.5" customWidth="1"/>
    <col min="21" max="21" width="10.25" customWidth="1"/>
    <col min="22" max="22" width="8.75" customWidth="1"/>
    <col min="23" max="23" width="5" customWidth="1"/>
    <col min="24" max="24" width="1.25" customWidth="1"/>
    <col min="25" max="25" width="11.25" customWidth="1"/>
    <col min="26" max="26" width="1.25" customWidth="1"/>
    <col min="27" max="27" width="12.5" customWidth="1"/>
    <col min="28" max="28" width="8.75" customWidth="1"/>
    <col min="29" max="29" width="5" customWidth="1"/>
    <col min="30" max="30" width="1.25" customWidth="1"/>
    <col min="31" max="31" width="11.25" customWidth="1"/>
    <col min="32" max="32" width="1.25" customWidth="1"/>
    <col min="33" max="33" width="12.5" customWidth="1"/>
    <col min="34" max="34" width="8.75" customWidth="1"/>
    <col min="35" max="35" width="5" customWidth="1"/>
    <col min="36" max="36" width="1.25" customWidth="1"/>
    <col min="37" max="37" width="11.25" customWidth="1"/>
    <col min="38" max="38" width="1.25" customWidth="1"/>
    <col min="39" max="39" width="12.5" customWidth="1"/>
    <col min="40" max="40" width="10.5" customWidth="1"/>
    <col min="41" max="41" width="8.75" customWidth="1"/>
    <col min="42" max="42" width="5" customWidth="1"/>
    <col min="43" max="43" width="1.25" customWidth="1"/>
    <col min="44" max="44" width="11.25" customWidth="1"/>
    <col min="45" max="45" width="1.25" customWidth="1"/>
    <col min="46" max="46" width="12.5" customWidth="1"/>
    <col min="47" max="47" width="10.5" customWidth="1"/>
    <col min="48" max="48" width="8.75" customWidth="1"/>
    <col min="49" max="49" width="5" customWidth="1"/>
    <col min="50" max="50" width="1.25" customWidth="1"/>
    <col min="51" max="51" width="11.25" customWidth="1"/>
    <col min="52" max="52" width="1.25" customWidth="1"/>
    <col min="53" max="53" width="8.125" customWidth="1"/>
    <col min="54" max="54" width="11.375" customWidth="1"/>
    <col min="55" max="55" width="9.375" customWidth="1"/>
    <col min="56" max="56" width="5" customWidth="1"/>
    <col min="57" max="57" width="1.25" customWidth="1"/>
    <col min="58" max="58" width="11.25" customWidth="1"/>
    <col min="59" max="59" width="1.25" customWidth="1"/>
    <col min="60" max="60" width="8.125" customWidth="1"/>
    <col min="61" max="61" width="11.375" customWidth="1"/>
    <col min="62" max="62" width="8.75" customWidth="1"/>
    <col min="63" max="63" width="5" customWidth="1"/>
    <col min="64" max="64" width="1.25" customWidth="1"/>
    <col min="65" max="65" width="11.25" customWidth="1"/>
    <col min="66" max="66" width="1.25" customWidth="1"/>
    <col min="67" max="67" width="8.125" customWidth="1"/>
    <col min="68" max="68" width="9.375" customWidth="1"/>
    <col min="69" max="69" width="8.75" customWidth="1"/>
    <col min="70" max="70" width="5" customWidth="1"/>
    <col min="71" max="71" width="1.25" customWidth="1"/>
    <col min="72" max="72" width="11.25" customWidth="1"/>
    <col min="73" max="73" width="1.25" customWidth="1"/>
    <col min="76" max="76" width="8.75" customWidth="1"/>
    <col min="77" max="77" width="5" customWidth="1"/>
    <col min="78" max="78" width="1.25" customWidth="1"/>
    <col min="79" max="79" width="11.25" customWidth="1"/>
    <col min="80" max="80" width="1.25" customWidth="1"/>
    <col min="81" max="81" width="8.125" customWidth="1"/>
    <col min="82" max="82" width="10" customWidth="1"/>
    <col min="83" max="83" width="8.75" customWidth="1"/>
    <col min="84" max="84" width="5" customWidth="1"/>
    <col min="85" max="85" width="1.25" customWidth="1"/>
    <col min="86" max="86" width="11.25" customWidth="1"/>
    <col min="87" max="87" width="1.25" customWidth="1"/>
    <col min="88" max="88" width="8.125" customWidth="1"/>
    <col min="89" max="89" width="10" customWidth="1"/>
  </cols>
  <sheetData>
    <row r="1" spans="2:89" s="223" customFormat="1" ht="24.75" customHeight="1">
      <c r="B1" s="223" t="s">
        <v>181</v>
      </c>
      <c r="I1" s="223" t="s">
        <v>182</v>
      </c>
      <c r="P1" s="223" t="s">
        <v>183</v>
      </c>
      <c r="W1" s="223" t="s">
        <v>184</v>
      </c>
      <c r="AC1" s="223" t="s">
        <v>185</v>
      </c>
      <c r="AI1" s="223" t="s">
        <v>186</v>
      </c>
      <c r="AP1" s="223" t="s">
        <v>384</v>
      </c>
      <c r="AW1" s="223" t="s">
        <v>190</v>
      </c>
      <c r="BD1" s="223" t="s">
        <v>250</v>
      </c>
      <c r="BK1" s="223" t="s">
        <v>191</v>
      </c>
      <c r="BR1" s="223" t="s">
        <v>251</v>
      </c>
      <c r="BY1" s="223" t="s">
        <v>194</v>
      </c>
      <c r="CF1" s="223" t="s">
        <v>196</v>
      </c>
    </row>
    <row r="2" spans="2:89" ht="24.75" customHeight="1">
      <c r="B2" s="251" t="s">
        <v>63</v>
      </c>
      <c r="C2" s="383" t="s">
        <v>62</v>
      </c>
      <c r="D2" s="384"/>
      <c r="E2" s="385"/>
      <c r="F2" s="252" t="s">
        <v>468</v>
      </c>
      <c r="G2" s="253" t="s">
        <v>469</v>
      </c>
      <c r="I2" s="389" t="s">
        <v>63</v>
      </c>
      <c r="J2" s="391" t="s">
        <v>62</v>
      </c>
      <c r="K2" s="391"/>
      <c r="L2" s="391"/>
      <c r="M2" s="391" t="s">
        <v>471</v>
      </c>
      <c r="N2" s="393"/>
      <c r="P2" s="30" t="s">
        <v>63</v>
      </c>
      <c r="Q2" s="376" t="s">
        <v>62</v>
      </c>
      <c r="R2" s="374"/>
      <c r="S2" s="375"/>
      <c r="T2" s="38" t="s">
        <v>90</v>
      </c>
      <c r="U2" s="265" t="s">
        <v>469</v>
      </c>
      <c r="W2" s="28" t="s">
        <v>63</v>
      </c>
      <c r="X2" s="376" t="s">
        <v>62</v>
      </c>
      <c r="Y2" s="374"/>
      <c r="Z2" s="375"/>
      <c r="AA2" s="181" t="s">
        <v>91</v>
      </c>
      <c r="AC2" s="99" t="s">
        <v>63</v>
      </c>
      <c r="AD2" s="386" t="s">
        <v>62</v>
      </c>
      <c r="AE2" s="387"/>
      <c r="AF2" s="388"/>
      <c r="AG2" s="100" t="s">
        <v>92</v>
      </c>
      <c r="AI2" s="394" t="s">
        <v>63</v>
      </c>
      <c r="AJ2" s="396" t="s">
        <v>62</v>
      </c>
      <c r="AK2" s="397"/>
      <c r="AL2" s="398"/>
      <c r="AM2" s="402" t="s">
        <v>477</v>
      </c>
      <c r="AN2" s="403"/>
      <c r="AP2" s="394" t="s">
        <v>63</v>
      </c>
      <c r="AQ2" s="396" t="s">
        <v>62</v>
      </c>
      <c r="AR2" s="397"/>
      <c r="AS2" s="398"/>
      <c r="AT2" s="381" t="s">
        <v>477</v>
      </c>
      <c r="AU2" s="382"/>
      <c r="AV2" s="178"/>
      <c r="AW2" s="28" t="s">
        <v>63</v>
      </c>
      <c r="AX2" s="376" t="s">
        <v>62</v>
      </c>
      <c r="AY2" s="374"/>
      <c r="AZ2" s="375"/>
      <c r="BA2" s="134" t="s">
        <v>188</v>
      </c>
      <c r="BB2" s="167" t="s">
        <v>189</v>
      </c>
      <c r="BC2" s="178"/>
      <c r="BD2" s="28" t="s">
        <v>63</v>
      </c>
      <c r="BE2" s="376" t="s">
        <v>62</v>
      </c>
      <c r="BF2" s="374"/>
      <c r="BG2" s="375"/>
      <c r="BH2" s="134" t="s">
        <v>188</v>
      </c>
      <c r="BI2" s="167" t="s">
        <v>189</v>
      </c>
      <c r="BJ2" s="193"/>
      <c r="BK2" s="28" t="s">
        <v>63</v>
      </c>
      <c r="BL2" s="376" t="s">
        <v>62</v>
      </c>
      <c r="BM2" s="374"/>
      <c r="BN2" s="375"/>
      <c r="BO2" s="113" t="s">
        <v>93</v>
      </c>
      <c r="BP2" s="43" t="s">
        <v>94</v>
      </c>
      <c r="BQ2" s="194"/>
      <c r="BR2" s="28" t="s">
        <v>63</v>
      </c>
      <c r="BS2" s="376" t="s">
        <v>62</v>
      </c>
      <c r="BT2" s="374"/>
      <c r="BU2" s="375"/>
      <c r="BV2" s="113" t="s">
        <v>93</v>
      </c>
      <c r="BW2" s="43" t="s">
        <v>94</v>
      </c>
      <c r="BX2" s="194"/>
      <c r="BY2" s="28" t="s">
        <v>63</v>
      </c>
      <c r="BZ2" s="376" t="s">
        <v>62</v>
      </c>
      <c r="CA2" s="374"/>
      <c r="CB2" s="375"/>
      <c r="CC2" s="134" t="s">
        <v>192</v>
      </c>
      <c r="CD2" s="167" t="s">
        <v>193</v>
      </c>
      <c r="CE2" s="193"/>
      <c r="CF2" s="28" t="s">
        <v>63</v>
      </c>
      <c r="CG2" s="376" t="s">
        <v>62</v>
      </c>
      <c r="CH2" s="374"/>
      <c r="CI2" s="375"/>
      <c r="CJ2" s="134" t="s">
        <v>252</v>
      </c>
      <c r="CK2" s="139" t="s">
        <v>195</v>
      </c>
    </row>
    <row r="3" spans="2:89" ht="29.25" customHeight="1">
      <c r="B3" s="20"/>
      <c r="C3" s="21"/>
      <c r="D3" s="4" t="s">
        <v>153</v>
      </c>
      <c r="E3" s="22"/>
      <c r="F3" s="254">
        <v>64178</v>
      </c>
      <c r="G3" s="255">
        <v>-12</v>
      </c>
      <c r="I3" s="390"/>
      <c r="J3" s="392"/>
      <c r="K3" s="392"/>
      <c r="L3" s="392"/>
      <c r="M3" s="260" t="s">
        <v>472</v>
      </c>
      <c r="N3" s="261" t="s">
        <v>473</v>
      </c>
      <c r="P3" s="11"/>
      <c r="Q3" s="98"/>
      <c r="R3" s="4" t="s">
        <v>67</v>
      </c>
      <c r="S3" s="22"/>
      <c r="T3" s="254">
        <v>12728</v>
      </c>
      <c r="U3" s="266">
        <v>2.6865671641791042</v>
      </c>
      <c r="W3" s="20"/>
      <c r="X3" s="21"/>
      <c r="Y3" s="4" t="s">
        <v>153</v>
      </c>
      <c r="Z3" s="22"/>
      <c r="AA3" s="95">
        <v>259478</v>
      </c>
      <c r="AC3" s="101"/>
      <c r="AD3" s="102"/>
      <c r="AE3" s="103" t="s">
        <v>153</v>
      </c>
      <c r="AF3" s="104"/>
      <c r="AG3" s="95">
        <v>2577264</v>
      </c>
      <c r="AI3" s="395"/>
      <c r="AJ3" s="399"/>
      <c r="AK3" s="400"/>
      <c r="AL3" s="401"/>
      <c r="AM3" s="271" t="s">
        <v>478</v>
      </c>
      <c r="AN3" s="272" t="s">
        <v>479</v>
      </c>
      <c r="AP3" s="395"/>
      <c r="AQ3" s="399"/>
      <c r="AR3" s="400"/>
      <c r="AS3" s="401"/>
      <c r="AT3" s="279" t="s">
        <v>481</v>
      </c>
      <c r="AU3" s="272" t="s">
        <v>479</v>
      </c>
      <c r="AV3" s="190"/>
      <c r="AW3" s="20"/>
      <c r="AX3" s="21"/>
      <c r="AY3" s="4" t="s">
        <v>67</v>
      </c>
      <c r="AZ3" s="22"/>
      <c r="BA3" s="69">
        <v>86.624200513420035</v>
      </c>
      <c r="BB3" s="14">
        <v>2001356</v>
      </c>
      <c r="BC3" s="190"/>
      <c r="BD3" s="20"/>
      <c r="BE3" s="21"/>
      <c r="BF3" s="4" t="s">
        <v>67</v>
      </c>
      <c r="BG3" s="22"/>
      <c r="BH3" s="69">
        <v>61.81024051301749</v>
      </c>
      <c r="BI3" s="14">
        <v>1371008</v>
      </c>
      <c r="BJ3" s="192"/>
      <c r="BK3" s="20"/>
      <c r="BL3" s="21"/>
      <c r="BM3" s="4" t="s">
        <v>67</v>
      </c>
      <c r="BN3" s="22"/>
      <c r="BO3" s="69">
        <v>73.215342836087672</v>
      </c>
      <c r="BP3" s="14">
        <v>899132</v>
      </c>
      <c r="BQ3" s="192"/>
      <c r="BR3" s="20"/>
      <c r="BS3" s="21"/>
      <c r="BT3" s="4" t="s">
        <v>67</v>
      </c>
      <c r="BU3" s="22"/>
      <c r="BV3" s="69">
        <v>61.139609866514434</v>
      </c>
      <c r="BW3" s="14">
        <v>307380</v>
      </c>
      <c r="BX3" s="192"/>
      <c r="BY3" s="20"/>
      <c r="BZ3" s="21"/>
      <c r="CA3" s="4" t="s">
        <v>67</v>
      </c>
      <c r="CB3" s="22"/>
      <c r="CC3" s="69">
        <v>23.580872508725673</v>
      </c>
      <c r="CD3" s="14">
        <v>322675</v>
      </c>
      <c r="CE3" s="192"/>
      <c r="CF3" s="20"/>
      <c r="CG3" s="21"/>
      <c r="CH3" s="4" t="s">
        <v>67</v>
      </c>
      <c r="CI3" s="22"/>
      <c r="CJ3" s="69">
        <v>6.3081565335177334</v>
      </c>
      <c r="CK3" s="14">
        <v>212734</v>
      </c>
    </row>
    <row r="4" spans="2:89" ht="14.25" customHeight="1">
      <c r="B4" s="5">
        <v>1</v>
      </c>
      <c r="C4" s="23"/>
      <c r="D4" s="7" t="s">
        <v>270</v>
      </c>
      <c r="E4" s="18"/>
      <c r="F4" s="256">
        <v>4186</v>
      </c>
      <c r="G4" s="255">
        <v>-12.8</v>
      </c>
      <c r="I4" s="11"/>
      <c r="J4" s="21"/>
      <c r="K4" s="119" t="s">
        <v>153</v>
      </c>
      <c r="L4" s="22"/>
      <c r="M4" s="254">
        <v>53468</v>
      </c>
      <c r="N4" s="262">
        <v>0.83</v>
      </c>
      <c r="P4" s="5">
        <v>1</v>
      </c>
      <c r="Q4" s="23"/>
      <c r="R4" s="7" t="s">
        <v>270</v>
      </c>
      <c r="S4" s="18"/>
      <c r="T4" s="256">
        <v>826</v>
      </c>
      <c r="U4" s="267">
        <v>11.924119241192411</v>
      </c>
      <c r="W4" s="5">
        <v>1</v>
      </c>
      <c r="X4" s="23"/>
      <c r="Y4" s="7" t="s">
        <v>0</v>
      </c>
      <c r="Z4" s="18"/>
      <c r="AA4" s="96">
        <v>45092</v>
      </c>
      <c r="AC4" s="105">
        <v>1</v>
      </c>
      <c r="AD4" s="106"/>
      <c r="AE4" s="107" t="s">
        <v>0</v>
      </c>
      <c r="AF4" s="108"/>
      <c r="AG4" s="96">
        <v>505680</v>
      </c>
      <c r="AI4" s="20"/>
      <c r="AJ4" s="21"/>
      <c r="AK4" s="4" t="s">
        <v>480</v>
      </c>
      <c r="AL4" s="22"/>
      <c r="AM4" s="273">
        <v>12390802.75</v>
      </c>
      <c r="AN4" s="274">
        <v>3263</v>
      </c>
      <c r="AP4" s="20"/>
      <c r="AQ4" s="21"/>
      <c r="AR4" s="4" t="s">
        <v>153</v>
      </c>
      <c r="AS4" s="3"/>
      <c r="AT4" s="280">
        <v>14333482</v>
      </c>
      <c r="AU4" s="281">
        <v>3774</v>
      </c>
      <c r="AV4" s="190"/>
      <c r="AW4" s="5">
        <v>1</v>
      </c>
      <c r="AX4" s="23"/>
      <c r="AY4" s="7" t="s">
        <v>279</v>
      </c>
      <c r="AZ4" s="18"/>
      <c r="BA4" s="73">
        <v>89.516642330300641</v>
      </c>
      <c r="BB4" s="15">
        <v>23909</v>
      </c>
      <c r="BC4" s="190"/>
      <c r="BD4" s="5">
        <v>1</v>
      </c>
      <c r="BE4" s="23"/>
      <c r="BF4" s="7" t="s">
        <v>314</v>
      </c>
      <c r="BG4" s="18"/>
      <c r="BH4" s="71">
        <v>66.754385964912274</v>
      </c>
      <c r="BI4" s="15">
        <v>1522</v>
      </c>
      <c r="BJ4" s="177"/>
      <c r="BK4" s="5">
        <v>1</v>
      </c>
      <c r="BL4" s="23"/>
      <c r="BM4" s="7" t="s">
        <v>386</v>
      </c>
      <c r="BN4" s="18"/>
      <c r="BO4" s="71">
        <v>78.808524554423059</v>
      </c>
      <c r="BP4" s="15">
        <v>14459</v>
      </c>
      <c r="BQ4" s="177"/>
      <c r="BR4" s="5">
        <v>1</v>
      </c>
      <c r="BS4" s="23"/>
      <c r="BT4" s="7" t="s">
        <v>387</v>
      </c>
      <c r="BU4" s="18"/>
      <c r="BV4" s="73">
        <v>76.470588235294102</v>
      </c>
      <c r="BW4" s="15">
        <v>104</v>
      </c>
      <c r="BX4" s="177"/>
      <c r="BY4" s="5">
        <v>1</v>
      </c>
      <c r="BZ4" s="23"/>
      <c r="CA4" s="7" t="s">
        <v>287</v>
      </c>
      <c r="CB4" s="18"/>
      <c r="CC4" s="71">
        <v>32.074701500153076</v>
      </c>
      <c r="CD4" s="15">
        <v>3143</v>
      </c>
      <c r="CE4" s="177"/>
      <c r="CF4" s="5">
        <v>1</v>
      </c>
      <c r="CG4" s="23"/>
      <c r="CH4" s="7" t="s">
        <v>390</v>
      </c>
      <c r="CI4" s="18"/>
      <c r="CJ4" s="73">
        <v>8.3913197311003671</v>
      </c>
      <c r="CK4" s="15">
        <v>1423</v>
      </c>
    </row>
    <row r="5" spans="2:89" ht="14.25" customHeight="1">
      <c r="B5" s="5">
        <v>2</v>
      </c>
      <c r="C5" s="23"/>
      <c r="D5" s="7" t="s">
        <v>275</v>
      </c>
      <c r="E5" s="18"/>
      <c r="F5" s="256">
        <v>4163</v>
      </c>
      <c r="G5" s="255">
        <v>-15.5</v>
      </c>
      <c r="I5" s="12">
        <v>1</v>
      </c>
      <c r="J5" s="23"/>
      <c r="K5" s="7" t="s">
        <v>275</v>
      </c>
      <c r="L5" s="18"/>
      <c r="M5" s="256">
        <v>4631</v>
      </c>
      <c r="N5" s="263">
        <v>1.1100000000000001</v>
      </c>
      <c r="P5" s="5">
        <v>2</v>
      </c>
      <c r="Q5" s="23"/>
      <c r="R5" s="7" t="s">
        <v>289</v>
      </c>
      <c r="S5" s="18"/>
      <c r="T5" s="256">
        <v>761</v>
      </c>
      <c r="U5" s="268">
        <v>-8.0917874396135261</v>
      </c>
      <c r="W5" s="5">
        <v>2</v>
      </c>
      <c r="X5" s="23"/>
      <c r="Y5" s="7" t="s">
        <v>258</v>
      </c>
      <c r="Z5" s="18"/>
      <c r="AA5" s="96">
        <v>23119</v>
      </c>
      <c r="AC5" s="105">
        <v>2</v>
      </c>
      <c r="AD5" s="106"/>
      <c r="AE5" s="107" t="s">
        <v>258</v>
      </c>
      <c r="AF5" s="108"/>
      <c r="AG5" s="96">
        <v>186889</v>
      </c>
      <c r="AI5" s="5">
        <v>1</v>
      </c>
      <c r="AJ5" s="23"/>
      <c r="AK5" s="7" t="s">
        <v>259</v>
      </c>
      <c r="AL5" s="18"/>
      <c r="AM5" s="275">
        <v>974176.56</v>
      </c>
      <c r="AN5" s="276">
        <v>8926.7530468248879</v>
      </c>
      <c r="AP5" s="5">
        <v>1</v>
      </c>
      <c r="AQ5" s="23"/>
      <c r="AR5" s="7" t="s">
        <v>0</v>
      </c>
      <c r="AS5" s="6"/>
      <c r="AT5" s="282">
        <v>4330020</v>
      </c>
      <c r="AU5" s="283">
        <v>19915</v>
      </c>
      <c r="AV5" s="190"/>
      <c r="AW5" s="5">
        <v>2</v>
      </c>
      <c r="AX5" s="23"/>
      <c r="AY5" s="7" t="s">
        <v>281</v>
      </c>
      <c r="AZ5" s="18"/>
      <c r="BA5" s="73">
        <v>89.484288289562059</v>
      </c>
      <c r="BB5" s="15">
        <v>25316</v>
      </c>
      <c r="BC5" s="190"/>
      <c r="BD5" s="5">
        <v>2</v>
      </c>
      <c r="BE5" s="23"/>
      <c r="BF5" s="7" t="s">
        <v>2</v>
      </c>
      <c r="BG5" s="18"/>
      <c r="BH5" s="73">
        <v>66.327329678935001</v>
      </c>
      <c r="BI5" s="15">
        <v>2541</v>
      </c>
      <c r="BJ5" s="177"/>
      <c r="BK5" s="5">
        <v>2</v>
      </c>
      <c r="BL5" s="23"/>
      <c r="BM5" s="7" t="s">
        <v>2</v>
      </c>
      <c r="BN5" s="18"/>
      <c r="BO5" s="71">
        <v>76.56163626312879</v>
      </c>
      <c r="BP5" s="15">
        <v>1385</v>
      </c>
      <c r="BQ5" s="177"/>
      <c r="BR5" s="5">
        <v>2</v>
      </c>
      <c r="BS5" s="23"/>
      <c r="BT5" s="7" t="s">
        <v>388</v>
      </c>
      <c r="BU5" s="18"/>
      <c r="BV5" s="73">
        <v>74.523396880415902</v>
      </c>
      <c r="BW5" s="15">
        <v>430</v>
      </c>
      <c r="BX5" s="177"/>
      <c r="BY5" s="5">
        <v>2</v>
      </c>
      <c r="BZ5" s="23"/>
      <c r="CA5" s="7" t="s">
        <v>273</v>
      </c>
      <c r="CB5" s="18"/>
      <c r="CC5" s="71">
        <v>29.764765044420855</v>
      </c>
      <c r="CD5" s="15">
        <v>5327</v>
      </c>
      <c r="CE5" s="177"/>
      <c r="CF5" s="5">
        <v>2</v>
      </c>
      <c r="CG5" s="23"/>
      <c r="CH5" s="7" t="s">
        <v>391</v>
      </c>
      <c r="CI5" s="18"/>
      <c r="CJ5" s="71">
        <v>8.0135641620560421</v>
      </c>
      <c r="CK5" s="15">
        <v>1347</v>
      </c>
    </row>
    <row r="6" spans="2:89" ht="14.25" customHeight="1">
      <c r="B6" s="5">
        <v>3</v>
      </c>
      <c r="C6" s="23"/>
      <c r="D6" s="7" t="s">
        <v>265</v>
      </c>
      <c r="E6" s="18"/>
      <c r="F6" s="256">
        <v>4059</v>
      </c>
      <c r="G6" s="255">
        <v>-14.2</v>
      </c>
      <c r="I6" s="12">
        <v>2</v>
      </c>
      <c r="J6" s="23"/>
      <c r="K6" s="7" t="s">
        <v>474</v>
      </c>
      <c r="L6" s="18"/>
      <c r="M6" s="256">
        <v>4054</v>
      </c>
      <c r="N6" s="263">
        <v>1</v>
      </c>
      <c r="P6" s="5">
        <v>3</v>
      </c>
      <c r="Q6" s="23"/>
      <c r="R6" s="7" t="s">
        <v>278</v>
      </c>
      <c r="S6" s="18"/>
      <c r="T6" s="256">
        <v>652</v>
      </c>
      <c r="U6" s="268">
        <v>-2.6865671641791042</v>
      </c>
      <c r="W6" s="5">
        <v>3</v>
      </c>
      <c r="X6" s="23"/>
      <c r="Y6" s="7" t="s">
        <v>260</v>
      </c>
      <c r="Z6" s="18"/>
      <c r="AA6" s="96">
        <v>11925</v>
      </c>
      <c r="AC6" s="105">
        <v>3</v>
      </c>
      <c r="AD6" s="106"/>
      <c r="AE6" s="107" t="s">
        <v>259</v>
      </c>
      <c r="AF6" s="108"/>
      <c r="AG6" s="96">
        <v>136202</v>
      </c>
      <c r="AI6" s="5">
        <v>2</v>
      </c>
      <c r="AJ6" s="23"/>
      <c r="AK6" s="7" t="s">
        <v>267</v>
      </c>
      <c r="AL6" s="18"/>
      <c r="AM6" s="275">
        <v>934344.43</v>
      </c>
      <c r="AN6" s="276">
        <v>19072.145948152684</v>
      </c>
      <c r="AP6" s="5">
        <v>2</v>
      </c>
      <c r="AQ6" s="23"/>
      <c r="AR6" s="7" t="s">
        <v>258</v>
      </c>
      <c r="AS6" s="6"/>
      <c r="AT6" s="284">
        <v>1051832</v>
      </c>
      <c r="AU6" s="285">
        <v>16979</v>
      </c>
      <c r="AV6" s="190"/>
      <c r="AW6" s="5">
        <v>3</v>
      </c>
      <c r="AX6" s="23"/>
      <c r="AY6" s="7" t="s">
        <v>272</v>
      </c>
      <c r="AZ6" s="18"/>
      <c r="BA6" s="71">
        <v>88.941159614098765</v>
      </c>
      <c r="BB6" s="15">
        <v>37245</v>
      </c>
      <c r="BC6" s="190"/>
      <c r="BD6" s="5">
        <v>3</v>
      </c>
      <c r="BE6" s="23"/>
      <c r="BF6" s="7" t="s">
        <v>301</v>
      </c>
      <c r="BG6" s="18"/>
      <c r="BH6" s="71">
        <v>66.003894639745823</v>
      </c>
      <c r="BI6" s="15">
        <v>6440</v>
      </c>
      <c r="BJ6" s="177"/>
      <c r="BK6" s="5">
        <v>3</v>
      </c>
      <c r="BL6" s="23"/>
      <c r="BM6" s="7" t="s">
        <v>301</v>
      </c>
      <c r="BN6" s="18"/>
      <c r="BO6" s="71">
        <v>76.268888027896168</v>
      </c>
      <c r="BP6" s="15">
        <v>3937</v>
      </c>
      <c r="BQ6" s="177"/>
      <c r="BR6" s="5">
        <v>3</v>
      </c>
      <c r="BS6" s="23"/>
      <c r="BT6" s="7" t="s">
        <v>52</v>
      </c>
      <c r="BU6" s="18"/>
      <c r="BV6" s="73">
        <v>73.722627737226304</v>
      </c>
      <c r="BW6" s="15">
        <v>303</v>
      </c>
      <c r="BX6" s="177"/>
      <c r="BY6" s="5">
        <v>3</v>
      </c>
      <c r="BZ6" s="23"/>
      <c r="CA6" s="7" t="s">
        <v>266</v>
      </c>
      <c r="CB6" s="18"/>
      <c r="CC6" s="71">
        <v>29.644352949527935</v>
      </c>
      <c r="CD6" s="15">
        <v>8352</v>
      </c>
      <c r="CE6" s="177"/>
      <c r="CF6" s="5">
        <v>3</v>
      </c>
      <c r="CG6" s="23"/>
      <c r="CH6" s="7" t="s">
        <v>293</v>
      </c>
      <c r="CI6" s="18"/>
      <c r="CJ6" s="73">
        <v>7.8105095541401273</v>
      </c>
      <c r="CK6" s="15">
        <v>1962</v>
      </c>
    </row>
    <row r="7" spans="2:89" ht="14.25" customHeight="1">
      <c r="B7" s="5">
        <v>4</v>
      </c>
      <c r="C7" s="23"/>
      <c r="D7" s="7" t="s">
        <v>0</v>
      </c>
      <c r="E7" s="18"/>
      <c r="F7" s="256">
        <v>3728</v>
      </c>
      <c r="G7" s="255">
        <v>-12.3</v>
      </c>
      <c r="I7" s="12">
        <v>3</v>
      </c>
      <c r="J7" s="23"/>
      <c r="K7" s="7" t="s">
        <v>270</v>
      </c>
      <c r="L7" s="18"/>
      <c r="M7" s="256">
        <v>3996</v>
      </c>
      <c r="N7" s="263">
        <v>0.95</v>
      </c>
      <c r="P7" s="5">
        <v>4</v>
      </c>
      <c r="Q7" s="23"/>
      <c r="R7" s="7" t="s">
        <v>275</v>
      </c>
      <c r="S7" s="18"/>
      <c r="T7" s="256">
        <v>552</v>
      </c>
      <c r="U7" s="269">
        <v>10.4</v>
      </c>
      <c r="W7" s="5">
        <v>4</v>
      </c>
      <c r="X7" s="23"/>
      <c r="Y7" s="7" t="s">
        <v>259</v>
      </c>
      <c r="Z7" s="18"/>
      <c r="AA7" s="96">
        <v>11668</v>
      </c>
      <c r="AC7" s="105">
        <v>4</v>
      </c>
      <c r="AD7" s="106"/>
      <c r="AE7" s="107" t="s">
        <v>260</v>
      </c>
      <c r="AF7" s="108"/>
      <c r="AG7" s="96">
        <v>109772</v>
      </c>
      <c r="AI7" s="5">
        <v>3</v>
      </c>
      <c r="AJ7" s="23"/>
      <c r="AK7" s="7" t="s">
        <v>265</v>
      </c>
      <c r="AL7" s="18"/>
      <c r="AM7" s="275">
        <v>812261.41</v>
      </c>
      <c r="AN7" s="276">
        <v>5082.3514578901268</v>
      </c>
      <c r="AP7" s="5">
        <v>3</v>
      </c>
      <c r="AQ7" s="23"/>
      <c r="AR7" s="7" t="s">
        <v>260</v>
      </c>
      <c r="AS7" s="6"/>
      <c r="AT7" s="284">
        <v>727152</v>
      </c>
      <c r="AU7" s="285">
        <v>12071</v>
      </c>
      <c r="AV7" s="190"/>
      <c r="AW7" s="5">
        <v>4</v>
      </c>
      <c r="AX7" s="23"/>
      <c r="AY7" s="7" t="s">
        <v>258</v>
      </c>
      <c r="AZ7" s="18"/>
      <c r="BA7" s="73">
        <v>88.773844877866068</v>
      </c>
      <c r="BB7" s="15">
        <v>165905</v>
      </c>
      <c r="BC7" s="190"/>
      <c r="BD7" s="5">
        <v>4</v>
      </c>
      <c r="BE7" s="23"/>
      <c r="BF7" s="7" t="s">
        <v>283</v>
      </c>
      <c r="BG7" s="18"/>
      <c r="BH7" s="73">
        <v>65.999347631085385</v>
      </c>
      <c r="BI7" s="15">
        <v>16187</v>
      </c>
      <c r="BJ7" s="177"/>
      <c r="BK7" s="5">
        <v>4</v>
      </c>
      <c r="BL7" s="23"/>
      <c r="BM7" s="7" t="s">
        <v>279</v>
      </c>
      <c r="BN7" s="18"/>
      <c r="BO7" s="73">
        <v>75.944404846756953</v>
      </c>
      <c r="BP7" s="15">
        <v>10655</v>
      </c>
      <c r="BQ7" s="177"/>
      <c r="BR7" s="5">
        <v>4</v>
      </c>
      <c r="BS7" s="23"/>
      <c r="BT7" s="7" t="s">
        <v>55</v>
      </c>
      <c r="BU7" s="18"/>
      <c r="BV7" s="73">
        <v>71.641791044776099</v>
      </c>
      <c r="BW7" s="15">
        <v>480</v>
      </c>
      <c r="BX7" s="177"/>
      <c r="BY7" s="5">
        <v>4</v>
      </c>
      <c r="BZ7" s="23"/>
      <c r="CA7" s="7" t="s">
        <v>272</v>
      </c>
      <c r="CB7" s="18"/>
      <c r="CC7" s="71">
        <v>29.495389344262296</v>
      </c>
      <c r="CD7" s="15">
        <v>4606</v>
      </c>
      <c r="CE7" s="177"/>
      <c r="CF7" s="5">
        <v>4</v>
      </c>
      <c r="CG7" s="23"/>
      <c r="CH7" s="7" t="s">
        <v>289</v>
      </c>
      <c r="CI7" s="18"/>
      <c r="CJ7" s="71">
        <v>7.6802454405999656</v>
      </c>
      <c r="CK7" s="15">
        <v>2253</v>
      </c>
    </row>
    <row r="8" spans="2:89" ht="14.25" customHeight="1">
      <c r="B8" s="5">
        <v>5</v>
      </c>
      <c r="C8" s="23"/>
      <c r="D8" s="7" t="s">
        <v>259</v>
      </c>
      <c r="E8" s="18"/>
      <c r="F8" s="256">
        <v>2943</v>
      </c>
      <c r="G8" s="255">
        <v>-10.1</v>
      </c>
      <c r="I8" s="12">
        <v>4</v>
      </c>
      <c r="J8" s="23"/>
      <c r="K8" s="7" t="s">
        <v>475</v>
      </c>
      <c r="L8" s="18"/>
      <c r="M8" s="256">
        <v>2646</v>
      </c>
      <c r="N8" s="263">
        <v>0.71</v>
      </c>
      <c r="P8" s="5">
        <v>5</v>
      </c>
      <c r="Q8" s="23"/>
      <c r="R8" s="7" t="s">
        <v>265</v>
      </c>
      <c r="S8" s="18"/>
      <c r="T8" s="256">
        <v>552</v>
      </c>
      <c r="U8" s="269">
        <v>15.24008350730689</v>
      </c>
      <c r="W8" s="5">
        <v>5</v>
      </c>
      <c r="X8" s="23"/>
      <c r="Y8" s="7" t="s">
        <v>261</v>
      </c>
      <c r="Z8" s="18"/>
      <c r="AA8" s="96">
        <v>10424</v>
      </c>
      <c r="AC8" s="105">
        <v>5</v>
      </c>
      <c r="AD8" s="106"/>
      <c r="AE8" s="107" t="s">
        <v>261</v>
      </c>
      <c r="AF8" s="108"/>
      <c r="AG8" s="96">
        <v>103683</v>
      </c>
      <c r="AI8" s="5">
        <v>4</v>
      </c>
      <c r="AJ8" s="23"/>
      <c r="AK8" s="7" t="s">
        <v>0</v>
      </c>
      <c r="AL8" s="18"/>
      <c r="AM8" s="275">
        <v>755894.06</v>
      </c>
      <c r="AN8" s="276">
        <v>3476.4938600929036</v>
      </c>
      <c r="AP8" s="5">
        <v>4</v>
      </c>
      <c r="AQ8" s="23"/>
      <c r="AR8" s="7" t="s">
        <v>259</v>
      </c>
      <c r="AS8" s="6"/>
      <c r="AT8" s="284">
        <v>639515</v>
      </c>
      <c r="AU8" s="285">
        <v>5860</v>
      </c>
      <c r="AV8" s="190"/>
      <c r="AW8" s="5">
        <v>5</v>
      </c>
      <c r="AX8" s="23"/>
      <c r="AY8" s="7" t="s">
        <v>286</v>
      </c>
      <c r="AZ8" s="18"/>
      <c r="BA8" s="73">
        <v>88.628326035702258</v>
      </c>
      <c r="BB8" s="15">
        <v>21051</v>
      </c>
      <c r="BC8" s="190"/>
      <c r="BD8" s="5">
        <v>5</v>
      </c>
      <c r="BE8" s="23"/>
      <c r="BF8" s="7" t="s">
        <v>310</v>
      </c>
      <c r="BG8" s="18"/>
      <c r="BH8" s="73">
        <v>65.766233766233768</v>
      </c>
      <c r="BI8" s="15">
        <v>2532</v>
      </c>
      <c r="BJ8" s="177"/>
      <c r="BK8" s="5">
        <v>5</v>
      </c>
      <c r="BL8" s="23"/>
      <c r="BM8" s="7" t="s">
        <v>283</v>
      </c>
      <c r="BN8" s="18"/>
      <c r="BO8" s="73">
        <v>75.753059303420144</v>
      </c>
      <c r="BP8" s="15">
        <v>9657</v>
      </c>
      <c r="BQ8" s="177"/>
      <c r="BR8" s="5">
        <v>5</v>
      </c>
      <c r="BS8" s="23"/>
      <c r="BT8" s="7" t="s">
        <v>43</v>
      </c>
      <c r="BU8" s="18"/>
      <c r="BV8" s="73">
        <v>70.714285714285694</v>
      </c>
      <c r="BW8" s="15">
        <v>495</v>
      </c>
      <c r="BX8" s="177"/>
      <c r="BY8" s="5">
        <v>5</v>
      </c>
      <c r="BZ8" s="23"/>
      <c r="CA8" s="7" t="s">
        <v>279</v>
      </c>
      <c r="CB8" s="18"/>
      <c r="CC8" s="73">
        <v>29.314943725196802</v>
      </c>
      <c r="CD8" s="15">
        <v>4506</v>
      </c>
      <c r="CE8" s="177"/>
      <c r="CF8" s="5">
        <v>5</v>
      </c>
      <c r="CG8" s="23"/>
      <c r="CH8" s="7" t="s">
        <v>275</v>
      </c>
      <c r="CI8" s="18"/>
      <c r="CJ8" s="73">
        <v>7.5108507710222661</v>
      </c>
      <c r="CK8" s="15">
        <v>4257</v>
      </c>
    </row>
    <row r="9" spans="2:89" ht="14.25" customHeight="1">
      <c r="B9" s="5">
        <v>6</v>
      </c>
      <c r="C9" s="23"/>
      <c r="D9" s="7" t="s">
        <v>268</v>
      </c>
      <c r="E9" s="18"/>
      <c r="F9" s="256">
        <v>2699</v>
      </c>
      <c r="G9" s="255">
        <v>-11.5</v>
      </c>
      <c r="I9" s="12">
        <v>5</v>
      </c>
      <c r="J9" s="23"/>
      <c r="K9" s="7" t="s">
        <v>280</v>
      </c>
      <c r="L9" s="18"/>
      <c r="M9" s="256">
        <v>2575</v>
      </c>
      <c r="N9" s="263">
        <v>1.4</v>
      </c>
      <c r="P9" s="5">
        <v>6</v>
      </c>
      <c r="Q9" s="23"/>
      <c r="R9" s="7" t="s">
        <v>298</v>
      </c>
      <c r="S9" s="18"/>
      <c r="T9" s="256">
        <v>489</v>
      </c>
      <c r="U9" s="269">
        <v>8.908685968819599</v>
      </c>
      <c r="W9" s="5">
        <v>6</v>
      </c>
      <c r="X9" s="23"/>
      <c r="Y9" s="7" t="s">
        <v>265</v>
      </c>
      <c r="Z9" s="18"/>
      <c r="AA9" s="96">
        <v>8620</v>
      </c>
      <c r="AC9" s="105">
        <v>6</v>
      </c>
      <c r="AD9" s="106"/>
      <c r="AE9" s="107" t="s">
        <v>265</v>
      </c>
      <c r="AF9" s="108"/>
      <c r="AG9" s="96">
        <v>85507</v>
      </c>
      <c r="AI9" s="5">
        <v>5</v>
      </c>
      <c r="AJ9" s="23"/>
      <c r="AK9" s="7" t="s">
        <v>258</v>
      </c>
      <c r="AL9" s="18"/>
      <c r="AM9" s="275">
        <v>467566.29</v>
      </c>
      <c r="AN9" s="276">
        <v>7547.4784503631954</v>
      </c>
      <c r="AP9" s="5">
        <v>5</v>
      </c>
      <c r="AQ9" s="23"/>
      <c r="AR9" s="7" t="s">
        <v>265</v>
      </c>
      <c r="AS9" s="6"/>
      <c r="AT9" s="284">
        <v>552460</v>
      </c>
      <c r="AU9" s="285">
        <v>3457</v>
      </c>
      <c r="AV9" s="190"/>
      <c r="AW9" s="5">
        <v>6</v>
      </c>
      <c r="AX9" s="23"/>
      <c r="AY9" s="7" t="s">
        <v>271</v>
      </c>
      <c r="AZ9" s="18"/>
      <c r="BA9" s="71">
        <v>88.343374189229735</v>
      </c>
      <c r="BB9" s="15">
        <v>38273</v>
      </c>
      <c r="BC9" s="190"/>
      <c r="BD9" s="5">
        <v>6</v>
      </c>
      <c r="BE9" s="23"/>
      <c r="BF9" s="7" t="s">
        <v>309</v>
      </c>
      <c r="BG9" s="18"/>
      <c r="BH9" s="73">
        <v>65.669291338582681</v>
      </c>
      <c r="BI9" s="15">
        <v>2502</v>
      </c>
      <c r="BJ9" s="177"/>
      <c r="BK9" s="5">
        <v>6</v>
      </c>
      <c r="BL9" s="23"/>
      <c r="BM9" s="7" t="s">
        <v>273</v>
      </c>
      <c r="BN9" s="18"/>
      <c r="BO9" s="73">
        <v>75.551952101783712</v>
      </c>
      <c r="BP9" s="15">
        <v>18171</v>
      </c>
      <c r="BQ9" s="177"/>
      <c r="BR9" s="5">
        <v>6</v>
      </c>
      <c r="BS9" s="23"/>
      <c r="BT9" s="7" t="s">
        <v>48</v>
      </c>
      <c r="BU9" s="18"/>
      <c r="BV9" s="73">
        <v>70.036429872495447</v>
      </c>
      <c r="BW9" s="15">
        <v>769</v>
      </c>
      <c r="BX9" s="177"/>
      <c r="BY9" s="5">
        <v>6</v>
      </c>
      <c r="BZ9" s="23"/>
      <c r="CA9" s="7" t="s">
        <v>304</v>
      </c>
      <c r="CB9" s="18"/>
      <c r="CC9" s="73">
        <v>27.522103831330764</v>
      </c>
      <c r="CD9" s="15">
        <v>1214</v>
      </c>
      <c r="CE9" s="177"/>
      <c r="CF9" s="5">
        <v>6</v>
      </c>
      <c r="CG9" s="23"/>
      <c r="CH9" s="7" t="s">
        <v>277</v>
      </c>
      <c r="CI9" s="18"/>
      <c r="CJ9" s="71">
        <v>7.4682727468272745</v>
      </c>
      <c r="CK9" s="15">
        <v>3472</v>
      </c>
    </row>
    <row r="10" spans="2:89" ht="14.25" customHeight="1">
      <c r="B10" s="5">
        <v>7</v>
      </c>
      <c r="C10" s="23"/>
      <c r="D10" s="7" t="s">
        <v>274</v>
      </c>
      <c r="E10" s="18"/>
      <c r="F10" s="256">
        <v>1976</v>
      </c>
      <c r="G10" s="255">
        <v>-12.3</v>
      </c>
      <c r="I10" s="12">
        <v>6</v>
      </c>
      <c r="J10" s="23"/>
      <c r="K10" s="7" t="s">
        <v>476</v>
      </c>
      <c r="L10" s="18"/>
      <c r="M10" s="256">
        <v>2571</v>
      </c>
      <c r="N10" s="263">
        <v>0.87</v>
      </c>
      <c r="P10" s="5">
        <v>7</v>
      </c>
      <c r="Q10" s="23"/>
      <c r="R10" s="7" t="s">
        <v>0</v>
      </c>
      <c r="S10" s="18"/>
      <c r="T10" s="256">
        <v>401</v>
      </c>
      <c r="U10" s="269">
        <v>28.115015974440894</v>
      </c>
      <c r="W10" s="5">
        <v>7</v>
      </c>
      <c r="X10" s="23"/>
      <c r="Y10" s="7" t="s">
        <v>263</v>
      </c>
      <c r="Z10" s="18"/>
      <c r="AA10" s="96">
        <v>8156</v>
      </c>
      <c r="AC10" s="105">
        <v>7</v>
      </c>
      <c r="AD10" s="106"/>
      <c r="AE10" s="107" t="s">
        <v>262</v>
      </c>
      <c r="AF10" s="108"/>
      <c r="AG10" s="96">
        <v>73678</v>
      </c>
      <c r="AI10" s="5">
        <v>6</v>
      </c>
      <c r="AJ10" s="23"/>
      <c r="AK10" s="7" t="s">
        <v>270</v>
      </c>
      <c r="AL10" s="18"/>
      <c r="AM10" s="275">
        <v>454173.12</v>
      </c>
      <c r="AN10" s="276">
        <v>3282.3091710630915</v>
      </c>
      <c r="AP10" s="5">
        <v>6</v>
      </c>
      <c r="AQ10" s="23"/>
      <c r="AR10" s="7" t="s">
        <v>264</v>
      </c>
      <c r="AS10" s="6"/>
      <c r="AT10" s="284">
        <v>468313</v>
      </c>
      <c r="AU10" s="285">
        <v>10290</v>
      </c>
      <c r="AV10" s="190"/>
      <c r="AW10" s="5">
        <v>7</v>
      </c>
      <c r="AX10" s="23"/>
      <c r="AY10" s="7" t="s">
        <v>287</v>
      </c>
      <c r="AZ10" s="18"/>
      <c r="BA10" s="71">
        <v>88.274272543935467</v>
      </c>
      <c r="BB10" s="15">
        <v>18384</v>
      </c>
      <c r="BC10" s="190"/>
      <c r="BD10" s="5">
        <v>7</v>
      </c>
      <c r="BE10" s="23"/>
      <c r="BF10" s="7" t="s">
        <v>286</v>
      </c>
      <c r="BG10" s="18"/>
      <c r="BH10" s="73">
        <v>65.244873115460251</v>
      </c>
      <c r="BI10" s="15">
        <v>13935</v>
      </c>
      <c r="BJ10" s="177"/>
      <c r="BK10" s="5">
        <v>7</v>
      </c>
      <c r="BL10" s="23"/>
      <c r="BM10" s="7" t="s">
        <v>310</v>
      </c>
      <c r="BN10" s="18"/>
      <c r="BO10" s="71">
        <v>75.550660792951547</v>
      </c>
      <c r="BP10" s="15">
        <v>1372</v>
      </c>
      <c r="BQ10" s="177"/>
      <c r="BR10" s="5">
        <v>7</v>
      </c>
      <c r="BS10" s="23"/>
      <c r="BT10" s="7" t="s">
        <v>56</v>
      </c>
      <c r="BU10" s="18"/>
      <c r="BV10" s="73">
        <v>69.495694956949578</v>
      </c>
      <c r="BW10" s="15">
        <v>565</v>
      </c>
      <c r="BX10" s="177"/>
      <c r="BY10" s="5">
        <v>7</v>
      </c>
      <c r="BZ10" s="23"/>
      <c r="CA10" s="7" t="s">
        <v>271</v>
      </c>
      <c r="CB10" s="18"/>
      <c r="CC10" s="71">
        <v>27.509532410194659</v>
      </c>
      <c r="CD10" s="15">
        <v>6854</v>
      </c>
      <c r="CE10" s="177"/>
      <c r="CF10" s="5">
        <v>7</v>
      </c>
      <c r="CG10" s="23"/>
      <c r="CH10" s="7" t="s">
        <v>258</v>
      </c>
      <c r="CI10" s="18"/>
      <c r="CJ10" s="71">
        <v>7.3497243853355503</v>
      </c>
      <c r="CK10" s="15">
        <v>20160</v>
      </c>
    </row>
    <row r="11" spans="2:89" ht="14.25" customHeight="1">
      <c r="B11" s="5">
        <v>8</v>
      </c>
      <c r="C11" s="23"/>
      <c r="D11" s="7" t="s">
        <v>280</v>
      </c>
      <c r="E11" s="18"/>
      <c r="F11" s="256">
        <v>1844</v>
      </c>
      <c r="G11" s="255">
        <v>-13.3</v>
      </c>
      <c r="I11" s="12">
        <v>7</v>
      </c>
      <c r="J11" s="23"/>
      <c r="K11" s="7" t="s">
        <v>274</v>
      </c>
      <c r="L11" s="18"/>
      <c r="M11" s="256">
        <v>2372</v>
      </c>
      <c r="N11" s="263">
        <v>1.2</v>
      </c>
      <c r="P11" s="5">
        <v>8</v>
      </c>
      <c r="Q11" s="23"/>
      <c r="R11" s="7" t="s">
        <v>268</v>
      </c>
      <c r="S11" s="18"/>
      <c r="T11" s="256">
        <v>392</v>
      </c>
      <c r="U11" s="269">
        <v>13.623188405797102</v>
      </c>
      <c r="W11" s="5">
        <v>8</v>
      </c>
      <c r="X11" s="23"/>
      <c r="Y11" s="7" t="s">
        <v>262</v>
      </c>
      <c r="Z11" s="18"/>
      <c r="AA11" s="96">
        <v>8085</v>
      </c>
      <c r="AC11" s="105">
        <v>8</v>
      </c>
      <c r="AD11" s="106"/>
      <c r="AE11" s="107" t="s">
        <v>264</v>
      </c>
      <c r="AF11" s="108"/>
      <c r="AG11" s="96">
        <v>71108</v>
      </c>
      <c r="AI11" s="5">
        <v>7</v>
      </c>
      <c r="AJ11" s="23"/>
      <c r="AK11" s="7" t="s">
        <v>264</v>
      </c>
      <c r="AL11" s="18"/>
      <c r="AM11" s="275">
        <v>416795.29</v>
      </c>
      <c r="AN11" s="276">
        <v>9158.3232256646897</v>
      </c>
      <c r="AP11" s="5">
        <v>7</v>
      </c>
      <c r="AQ11" s="23"/>
      <c r="AR11" s="7" t="s">
        <v>261</v>
      </c>
      <c r="AS11" s="6"/>
      <c r="AT11" s="284">
        <v>462803</v>
      </c>
      <c r="AU11" s="285">
        <v>6418</v>
      </c>
      <c r="AV11" s="190"/>
      <c r="AW11" s="5">
        <v>8</v>
      </c>
      <c r="AX11" s="23"/>
      <c r="AY11" s="7" t="s">
        <v>276</v>
      </c>
      <c r="AZ11" s="18"/>
      <c r="BA11" s="71">
        <v>88.246028659466901</v>
      </c>
      <c r="BB11" s="15">
        <v>29498</v>
      </c>
      <c r="BC11" s="190"/>
      <c r="BD11" s="5">
        <v>8</v>
      </c>
      <c r="BE11" s="23"/>
      <c r="BF11" s="7" t="s">
        <v>311</v>
      </c>
      <c r="BG11" s="18"/>
      <c r="BH11" s="71">
        <v>65.180897250361795</v>
      </c>
      <c r="BI11" s="15">
        <v>2252</v>
      </c>
      <c r="BJ11" s="177"/>
      <c r="BK11" s="5">
        <v>8</v>
      </c>
      <c r="BL11" s="23"/>
      <c r="BM11" s="7" t="s">
        <v>272</v>
      </c>
      <c r="BN11" s="18"/>
      <c r="BO11" s="73">
        <v>75.535406580782805</v>
      </c>
      <c r="BP11" s="15">
        <v>18411</v>
      </c>
      <c r="BQ11" s="177"/>
      <c r="BR11" s="5">
        <v>8</v>
      </c>
      <c r="BS11" s="23"/>
      <c r="BT11" s="7" t="s">
        <v>46</v>
      </c>
      <c r="BU11" s="18"/>
      <c r="BV11" s="73">
        <v>69.399612653324724</v>
      </c>
      <c r="BW11" s="15">
        <v>1075</v>
      </c>
      <c r="BX11" s="177"/>
      <c r="BY11" s="5">
        <v>8</v>
      </c>
      <c r="BZ11" s="23"/>
      <c r="CA11" s="7" t="s">
        <v>259</v>
      </c>
      <c r="CB11" s="18"/>
      <c r="CC11" s="73">
        <v>26.527742907356266</v>
      </c>
      <c r="CD11" s="15">
        <v>15849</v>
      </c>
      <c r="CE11" s="177"/>
      <c r="CF11" s="5">
        <v>8</v>
      </c>
      <c r="CG11" s="23"/>
      <c r="CH11" s="7" t="s">
        <v>307</v>
      </c>
      <c r="CI11" s="18"/>
      <c r="CJ11" s="71">
        <v>7.337156300544037</v>
      </c>
      <c r="CK11" s="15">
        <v>499</v>
      </c>
    </row>
    <row r="12" spans="2:89" ht="14.25" customHeight="1">
      <c r="B12" s="5">
        <v>9</v>
      </c>
      <c r="C12" s="23"/>
      <c r="D12" s="7" t="s">
        <v>263</v>
      </c>
      <c r="E12" s="18"/>
      <c r="F12" s="256">
        <v>1778</v>
      </c>
      <c r="G12" s="255">
        <v>-10.6</v>
      </c>
      <c r="I12" s="12">
        <v>8</v>
      </c>
      <c r="J12" s="23"/>
      <c r="K12" s="7" t="s">
        <v>268</v>
      </c>
      <c r="L12" s="18"/>
      <c r="M12" s="256">
        <v>2367</v>
      </c>
      <c r="N12" s="263">
        <v>0.88</v>
      </c>
      <c r="P12" s="5">
        <v>9</v>
      </c>
      <c r="Q12" s="23"/>
      <c r="R12" s="7" t="s">
        <v>291</v>
      </c>
      <c r="S12" s="18"/>
      <c r="T12" s="256">
        <v>391</v>
      </c>
      <c r="U12" s="269">
        <v>13.005780346820808</v>
      </c>
      <c r="W12" s="5">
        <v>9</v>
      </c>
      <c r="X12" s="23"/>
      <c r="Y12" s="7" t="s">
        <v>264</v>
      </c>
      <c r="Z12" s="18"/>
      <c r="AA12" s="96">
        <v>6720</v>
      </c>
      <c r="AC12" s="105">
        <v>9</v>
      </c>
      <c r="AD12" s="106"/>
      <c r="AE12" s="107" t="s">
        <v>267</v>
      </c>
      <c r="AF12" s="108"/>
      <c r="AG12" s="96">
        <v>67464</v>
      </c>
      <c r="AI12" s="5">
        <v>8</v>
      </c>
      <c r="AJ12" s="23"/>
      <c r="AK12" s="7" t="s">
        <v>262</v>
      </c>
      <c r="AL12" s="18"/>
      <c r="AM12" s="275">
        <v>408572.66</v>
      </c>
      <c r="AN12" s="276">
        <v>14878.829570284048</v>
      </c>
      <c r="AP12" s="5">
        <v>8</v>
      </c>
      <c r="AQ12" s="23"/>
      <c r="AR12" s="7" t="s">
        <v>283</v>
      </c>
      <c r="AS12" s="6"/>
      <c r="AT12" s="284">
        <v>452201</v>
      </c>
      <c r="AU12" s="285">
        <v>5042</v>
      </c>
      <c r="AV12" s="190"/>
      <c r="AW12" s="5">
        <v>9</v>
      </c>
      <c r="AX12" s="23"/>
      <c r="AY12" s="7" t="s">
        <v>273</v>
      </c>
      <c r="AZ12" s="18"/>
      <c r="BA12" s="71">
        <v>88.204957577774081</v>
      </c>
      <c r="BB12" s="15">
        <v>37114</v>
      </c>
      <c r="BC12" s="190"/>
      <c r="BD12" s="5">
        <v>9</v>
      </c>
      <c r="BE12" s="23"/>
      <c r="BF12" s="7" t="s">
        <v>308</v>
      </c>
      <c r="BG12" s="18"/>
      <c r="BH12" s="71">
        <v>64.724624487938101</v>
      </c>
      <c r="BI12" s="15">
        <v>2844</v>
      </c>
      <c r="BJ12" s="177"/>
      <c r="BK12" s="5">
        <v>9</v>
      </c>
      <c r="BL12" s="23"/>
      <c r="BM12" s="7" t="s">
        <v>308</v>
      </c>
      <c r="BN12" s="18"/>
      <c r="BO12" s="71">
        <v>75.335120643431637</v>
      </c>
      <c r="BP12" s="15">
        <v>1686</v>
      </c>
      <c r="BQ12" s="177"/>
      <c r="BR12" s="5">
        <v>9</v>
      </c>
      <c r="BS12" s="23"/>
      <c r="BT12" s="7" t="s">
        <v>57</v>
      </c>
      <c r="BU12" s="18"/>
      <c r="BV12" s="73">
        <v>69.086651053864173</v>
      </c>
      <c r="BW12" s="15">
        <v>1475</v>
      </c>
      <c r="BX12" s="177"/>
      <c r="BY12" s="5">
        <v>9</v>
      </c>
      <c r="BZ12" s="23"/>
      <c r="CA12" s="7" t="s">
        <v>285</v>
      </c>
      <c r="CB12" s="18"/>
      <c r="CC12" s="71">
        <v>26.045275114799001</v>
      </c>
      <c r="CD12" s="15">
        <v>3233</v>
      </c>
      <c r="CE12" s="177"/>
      <c r="CF12" s="5">
        <v>9</v>
      </c>
      <c r="CG12" s="23"/>
      <c r="CH12" s="7" t="s">
        <v>308</v>
      </c>
      <c r="CI12" s="18"/>
      <c r="CJ12" s="71">
        <v>7.2593447827969406</v>
      </c>
      <c r="CK12" s="15">
        <v>503</v>
      </c>
    </row>
    <row r="13" spans="2:89" ht="14.25" customHeight="1">
      <c r="B13" s="5">
        <v>10</v>
      </c>
      <c r="C13" s="23"/>
      <c r="D13" s="7" t="s">
        <v>292</v>
      </c>
      <c r="E13" s="18"/>
      <c r="F13" s="256">
        <v>1670</v>
      </c>
      <c r="G13" s="255">
        <v>-19.100000000000001</v>
      </c>
      <c r="I13" s="12">
        <v>9</v>
      </c>
      <c r="J13" s="23"/>
      <c r="K13" s="7" t="s">
        <v>263</v>
      </c>
      <c r="L13" s="18"/>
      <c r="M13" s="256">
        <v>1863</v>
      </c>
      <c r="N13" s="263">
        <v>1.05</v>
      </c>
      <c r="P13" s="5">
        <v>10</v>
      </c>
      <c r="Q13" s="23"/>
      <c r="R13" s="7" t="s">
        <v>282</v>
      </c>
      <c r="S13" s="18"/>
      <c r="T13" s="256">
        <v>374</v>
      </c>
      <c r="U13" s="269">
        <v>0</v>
      </c>
      <c r="W13" s="5">
        <v>10</v>
      </c>
      <c r="X13" s="23"/>
      <c r="Y13" s="7" t="s">
        <v>271</v>
      </c>
      <c r="Z13" s="18"/>
      <c r="AA13" s="96">
        <v>5814</v>
      </c>
      <c r="AC13" s="105">
        <v>10</v>
      </c>
      <c r="AD13" s="106"/>
      <c r="AE13" s="107" t="s">
        <v>263</v>
      </c>
      <c r="AF13" s="108"/>
      <c r="AG13" s="96">
        <v>66928</v>
      </c>
      <c r="AI13" s="5">
        <v>9</v>
      </c>
      <c r="AJ13" s="23"/>
      <c r="AK13" s="7" t="s">
        <v>268</v>
      </c>
      <c r="AL13" s="18"/>
      <c r="AM13" s="275">
        <v>399100.61</v>
      </c>
      <c r="AN13" s="276">
        <v>4842.8662783642758</v>
      </c>
      <c r="AP13" s="5">
        <v>9</v>
      </c>
      <c r="AQ13" s="23"/>
      <c r="AR13" s="7" t="s">
        <v>262</v>
      </c>
      <c r="AS13" s="6"/>
      <c r="AT13" s="284">
        <v>442185</v>
      </c>
      <c r="AU13" s="285">
        <v>16103</v>
      </c>
      <c r="AV13" s="190"/>
      <c r="AW13" s="5">
        <v>10</v>
      </c>
      <c r="AX13" s="23"/>
      <c r="AY13" s="7" t="s">
        <v>266</v>
      </c>
      <c r="AZ13" s="18"/>
      <c r="BA13" s="71">
        <v>88.121508240052862</v>
      </c>
      <c r="BB13" s="15">
        <v>44007</v>
      </c>
      <c r="BC13" s="190"/>
      <c r="BD13" s="5">
        <v>10</v>
      </c>
      <c r="BE13" s="23"/>
      <c r="BF13" s="7" t="s">
        <v>312</v>
      </c>
      <c r="BG13" s="18"/>
      <c r="BH13" s="71">
        <v>64.485981308411212</v>
      </c>
      <c r="BI13" s="15">
        <v>2001</v>
      </c>
      <c r="BJ13" s="177"/>
      <c r="BK13" s="5">
        <v>10</v>
      </c>
      <c r="BL13" s="23"/>
      <c r="BM13" s="7" t="s">
        <v>286</v>
      </c>
      <c r="BN13" s="18"/>
      <c r="BO13" s="73">
        <v>75.264684554024655</v>
      </c>
      <c r="BP13" s="15">
        <v>10379</v>
      </c>
      <c r="BQ13" s="177"/>
      <c r="BR13" s="5">
        <v>10</v>
      </c>
      <c r="BS13" s="23"/>
      <c r="BT13" s="7" t="s">
        <v>53</v>
      </c>
      <c r="BU13" s="18"/>
      <c r="BV13" s="73">
        <v>68.654434250764524</v>
      </c>
      <c r="BW13" s="15">
        <v>449</v>
      </c>
      <c r="BX13" s="177"/>
      <c r="BY13" s="5">
        <v>10</v>
      </c>
      <c r="BZ13" s="23"/>
      <c r="CA13" s="7" t="s">
        <v>258</v>
      </c>
      <c r="CB13" s="18"/>
      <c r="CC13" s="73">
        <v>25.95980529182129</v>
      </c>
      <c r="CD13" s="15">
        <v>26932</v>
      </c>
      <c r="CE13" s="177"/>
      <c r="CF13" s="5">
        <v>10</v>
      </c>
      <c r="CG13" s="23"/>
      <c r="CH13" s="7" t="s">
        <v>271</v>
      </c>
      <c r="CI13" s="18"/>
      <c r="CJ13" s="71">
        <v>7.2360156940588993</v>
      </c>
      <c r="CK13" s="15">
        <v>4666</v>
      </c>
    </row>
    <row r="14" spans="2:89" ht="14.25" customHeight="1">
      <c r="B14" s="5">
        <v>11</v>
      </c>
      <c r="C14" s="23"/>
      <c r="D14" s="7" t="s">
        <v>289</v>
      </c>
      <c r="E14" s="18"/>
      <c r="F14" s="256">
        <v>1583</v>
      </c>
      <c r="G14" s="255">
        <v>-7.6</v>
      </c>
      <c r="I14" s="12">
        <v>10</v>
      </c>
      <c r="J14" s="23"/>
      <c r="K14" s="7" t="s">
        <v>292</v>
      </c>
      <c r="L14" s="18"/>
      <c r="M14" s="256">
        <v>1830</v>
      </c>
      <c r="N14" s="263">
        <v>1.1000000000000001</v>
      </c>
      <c r="P14" s="5">
        <v>11</v>
      </c>
      <c r="Q14" s="23"/>
      <c r="R14" s="7" t="s">
        <v>259</v>
      </c>
      <c r="S14" s="18"/>
      <c r="T14" s="256">
        <v>333</v>
      </c>
      <c r="U14" s="269">
        <v>15.224913494809689</v>
      </c>
      <c r="W14" s="5">
        <v>11</v>
      </c>
      <c r="X14" s="23"/>
      <c r="Y14" s="7" t="s">
        <v>270</v>
      </c>
      <c r="Z14" s="18"/>
      <c r="AA14" s="96">
        <v>5611</v>
      </c>
      <c r="AC14" s="105">
        <v>11</v>
      </c>
      <c r="AD14" s="106"/>
      <c r="AE14" s="107" t="s">
        <v>272</v>
      </c>
      <c r="AF14" s="108"/>
      <c r="AG14" s="96">
        <v>64138</v>
      </c>
      <c r="AI14" s="5">
        <v>10</v>
      </c>
      <c r="AJ14" s="23"/>
      <c r="AK14" s="7" t="s">
        <v>269</v>
      </c>
      <c r="AL14" s="18"/>
      <c r="AM14" s="275">
        <v>388074.52</v>
      </c>
      <c r="AN14" s="276">
        <v>8683.6992615797735</v>
      </c>
      <c r="AP14" s="5">
        <v>10</v>
      </c>
      <c r="AQ14" s="23"/>
      <c r="AR14" s="7" t="s">
        <v>272</v>
      </c>
      <c r="AS14" s="6"/>
      <c r="AT14" s="284">
        <v>431834</v>
      </c>
      <c r="AU14" s="285">
        <v>23740</v>
      </c>
      <c r="AV14" s="190"/>
      <c r="AW14" s="5">
        <v>11</v>
      </c>
      <c r="AX14" s="23"/>
      <c r="AY14" s="7" t="s">
        <v>262</v>
      </c>
      <c r="AZ14" s="18"/>
      <c r="BA14" s="71">
        <v>88.113500975275443</v>
      </c>
      <c r="BB14" s="15">
        <v>66857</v>
      </c>
      <c r="BC14" s="190"/>
      <c r="BD14" s="5">
        <v>11</v>
      </c>
      <c r="BE14" s="23"/>
      <c r="BF14" s="7" t="s">
        <v>281</v>
      </c>
      <c r="BG14" s="18"/>
      <c r="BH14" s="73">
        <v>64.312177835051543</v>
      </c>
      <c r="BI14" s="15">
        <v>15970</v>
      </c>
      <c r="BJ14" s="177"/>
      <c r="BK14" s="5">
        <v>11</v>
      </c>
      <c r="BL14" s="23"/>
      <c r="BM14" s="7" t="s">
        <v>267</v>
      </c>
      <c r="BN14" s="18"/>
      <c r="BO14" s="71">
        <v>75.264270613107826</v>
      </c>
      <c r="BP14" s="15">
        <v>19936</v>
      </c>
      <c r="BQ14" s="177"/>
      <c r="BR14" s="5">
        <v>11</v>
      </c>
      <c r="BS14" s="23"/>
      <c r="BT14" s="7" t="s">
        <v>42</v>
      </c>
      <c r="BU14" s="18"/>
      <c r="BV14" s="73">
        <v>67.789291882556142</v>
      </c>
      <c r="BW14" s="15">
        <v>1570</v>
      </c>
      <c r="BX14" s="177"/>
      <c r="BY14" s="5">
        <v>11</v>
      </c>
      <c r="BZ14" s="23"/>
      <c r="CA14" s="7" t="s">
        <v>262</v>
      </c>
      <c r="CB14" s="18"/>
      <c r="CC14" s="71">
        <v>25.952375485085767</v>
      </c>
      <c r="CD14" s="15">
        <v>11302</v>
      </c>
      <c r="CE14" s="177"/>
      <c r="CF14" s="5">
        <v>11</v>
      </c>
      <c r="CG14" s="23"/>
      <c r="CH14" s="7" t="s">
        <v>291</v>
      </c>
      <c r="CI14" s="18"/>
      <c r="CJ14" s="73">
        <v>7.2340107031922454</v>
      </c>
      <c r="CK14" s="15">
        <v>1933</v>
      </c>
    </row>
    <row r="15" spans="2:89" ht="14.25" customHeight="1">
      <c r="B15" s="5">
        <v>12</v>
      </c>
      <c r="C15" s="23"/>
      <c r="D15" s="7" t="s">
        <v>261</v>
      </c>
      <c r="E15" s="18"/>
      <c r="F15" s="256">
        <v>1518</v>
      </c>
      <c r="G15" s="255">
        <v>-13.2</v>
      </c>
      <c r="I15" s="12">
        <v>11</v>
      </c>
      <c r="J15" s="23"/>
      <c r="K15" s="7" t="s">
        <v>283</v>
      </c>
      <c r="L15" s="18"/>
      <c r="M15" s="256">
        <v>1440</v>
      </c>
      <c r="N15" s="263">
        <v>0.96</v>
      </c>
      <c r="P15" s="5">
        <v>12</v>
      </c>
      <c r="Q15" s="23"/>
      <c r="R15" s="7" t="s">
        <v>309</v>
      </c>
      <c r="S15" s="18"/>
      <c r="T15" s="256">
        <v>325</v>
      </c>
      <c r="U15" s="268">
        <v>-2.1084337349397591</v>
      </c>
      <c r="W15" s="5">
        <v>12</v>
      </c>
      <c r="X15" s="23"/>
      <c r="Y15" s="7" t="s">
        <v>272</v>
      </c>
      <c r="Z15" s="18"/>
      <c r="AA15" s="96">
        <v>5592</v>
      </c>
      <c r="AC15" s="105">
        <v>12</v>
      </c>
      <c r="AD15" s="106"/>
      <c r="AE15" s="107" t="s">
        <v>268</v>
      </c>
      <c r="AF15" s="108"/>
      <c r="AG15" s="96">
        <v>55705</v>
      </c>
      <c r="AI15" s="5">
        <v>11</v>
      </c>
      <c r="AJ15" s="23"/>
      <c r="AK15" s="7" t="s">
        <v>275</v>
      </c>
      <c r="AL15" s="18"/>
      <c r="AM15" s="275">
        <v>370747.98</v>
      </c>
      <c r="AN15" s="276">
        <v>2781.3051762940731</v>
      </c>
      <c r="AP15" s="5">
        <v>11</v>
      </c>
      <c r="AQ15" s="23"/>
      <c r="AR15" s="7" t="s">
        <v>263</v>
      </c>
      <c r="AS15" s="6"/>
      <c r="AT15" s="284">
        <v>340173</v>
      </c>
      <c r="AU15" s="285">
        <v>5154</v>
      </c>
      <c r="AV15" s="190"/>
      <c r="AW15" s="5">
        <v>12</v>
      </c>
      <c r="AX15" s="23"/>
      <c r="AY15" s="7" t="s">
        <v>295</v>
      </c>
      <c r="AZ15" s="18"/>
      <c r="BA15" s="71">
        <v>87.905861843538901</v>
      </c>
      <c r="BB15" s="15">
        <v>12102</v>
      </c>
      <c r="BC15" s="190"/>
      <c r="BD15" s="5">
        <v>12</v>
      </c>
      <c r="BE15" s="23"/>
      <c r="BF15" s="7" t="s">
        <v>300</v>
      </c>
      <c r="BG15" s="18"/>
      <c r="BH15" s="71">
        <v>64.301424882853581</v>
      </c>
      <c r="BI15" s="15">
        <v>6724</v>
      </c>
      <c r="BJ15" s="177"/>
      <c r="BK15" s="5">
        <v>12</v>
      </c>
      <c r="BL15" s="23"/>
      <c r="BM15" s="7" t="s">
        <v>314</v>
      </c>
      <c r="BN15" s="18"/>
      <c r="BO15" s="73">
        <v>75.259875259875258</v>
      </c>
      <c r="BP15" s="15">
        <v>724</v>
      </c>
      <c r="BQ15" s="177"/>
      <c r="BR15" s="5">
        <v>12</v>
      </c>
      <c r="BS15" s="23"/>
      <c r="BT15" s="7" t="s">
        <v>11</v>
      </c>
      <c r="BU15" s="18"/>
      <c r="BV15" s="71">
        <v>67.36401673640168</v>
      </c>
      <c r="BW15" s="15">
        <v>3381</v>
      </c>
      <c r="BX15" s="177"/>
      <c r="BY15" s="5">
        <v>12</v>
      </c>
      <c r="BZ15" s="23"/>
      <c r="CA15" s="7" t="s">
        <v>303</v>
      </c>
      <c r="CB15" s="18"/>
      <c r="CC15" s="71">
        <v>25.889046941678522</v>
      </c>
      <c r="CD15" s="15">
        <v>1274</v>
      </c>
      <c r="CE15" s="177"/>
      <c r="CF15" s="5">
        <v>12</v>
      </c>
      <c r="CG15" s="23"/>
      <c r="CH15" s="7" t="s">
        <v>1</v>
      </c>
      <c r="CI15" s="18"/>
      <c r="CJ15" s="73">
        <v>7.2305395429851123</v>
      </c>
      <c r="CK15" s="15">
        <v>3487</v>
      </c>
    </row>
    <row r="16" spans="2:89" ht="14.25" customHeight="1">
      <c r="B16" s="5">
        <v>13</v>
      </c>
      <c r="C16" s="23"/>
      <c r="D16" s="7" t="s">
        <v>283</v>
      </c>
      <c r="E16" s="18"/>
      <c r="F16" s="256">
        <v>1505</v>
      </c>
      <c r="G16" s="255">
        <v>-25.6</v>
      </c>
      <c r="I16" s="12">
        <v>12</v>
      </c>
      <c r="J16" s="23"/>
      <c r="K16" s="7" t="s">
        <v>303</v>
      </c>
      <c r="L16" s="18"/>
      <c r="M16" s="256">
        <v>1404</v>
      </c>
      <c r="N16" s="263">
        <v>1.1399999999999999</v>
      </c>
      <c r="P16" s="5">
        <v>13</v>
      </c>
      <c r="Q16" s="23"/>
      <c r="R16" s="7" t="s">
        <v>300</v>
      </c>
      <c r="S16" s="18"/>
      <c r="T16" s="256">
        <v>311</v>
      </c>
      <c r="U16" s="268">
        <v>-3.7151702786377707</v>
      </c>
      <c r="W16" s="5">
        <v>13</v>
      </c>
      <c r="X16" s="23"/>
      <c r="Y16" s="7" t="s">
        <v>268</v>
      </c>
      <c r="Z16" s="18"/>
      <c r="AA16" s="96">
        <v>5368</v>
      </c>
      <c r="AC16" s="105">
        <v>13</v>
      </c>
      <c r="AD16" s="106"/>
      <c r="AE16" s="107" t="s">
        <v>270</v>
      </c>
      <c r="AF16" s="108"/>
      <c r="AG16" s="96">
        <v>54806</v>
      </c>
      <c r="AI16" s="5">
        <v>12</v>
      </c>
      <c r="AJ16" s="23"/>
      <c r="AK16" s="7" t="s">
        <v>279</v>
      </c>
      <c r="AL16" s="18"/>
      <c r="AM16" s="275">
        <v>370386.42</v>
      </c>
      <c r="AN16" s="276">
        <v>20554.185349611544</v>
      </c>
      <c r="AP16" s="5">
        <v>12</v>
      </c>
      <c r="AQ16" s="23"/>
      <c r="AR16" s="7" t="s">
        <v>279</v>
      </c>
      <c r="AS16" s="6"/>
      <c r="AT16" s="284">
        <v>277718</v>
      </c>
      <c r="AU16" s="285">
        <v>15412</v>
      </c>
      <c r="AV16" s="190"/>
      <c r="AW16" s="5">
        <v>13</v>
      </c>
      <c r="AX16" s="23"/>
      <c r="AY16" s="7" t="s">
        <v>296</v>
      </c>
      <c r="AZ16" s="18"/>
      <c r="BA16" s="71">
        <v>87.654632668518047</v>
      </c>
      <c r="BB16" s="15">
        <v>10416</v>
      </c>
      <c r="BC16" s="190"/>
      <c r="BD16" s="5">
        <v>13</v>
      </c>
      <c r="BE16" s="23"/>
      <c r="BF16" s="7" t="s">
        <v>272</v>
      </c>
      <c r="BG16" s="18"/>
      <c r="BH16" s="71">
        <v>64.02304649125135</v>
      </c>
      <c r="BI16" s="15">
        <v>24113</v>
      </c>
      <c r="BJ16" s="177"/>
      <c r="BK16" s="5">
        <v>13</v>
      </c>
      <c r="BL16" s="23"/>
      <c r="BM16" s="7" t="s">
        <v>292</v>
      </c>
      <c r="BN16" s="18"/>
      <c r="BO16" s="73">
        <v>75.249299719887958</v>
      </c>
      <c r="BP16" s="15">
        <v>6716</v>
      </c>
      <c r="BQ16" s="177"/>
      <c r="BR16" s="5">
        <v>13</v>
      </c>
      <c r="BS16" s="23"/>
      <c r="BT16" s="7" t="s">
        <v>6</v>
      </c>
      <c r="BU16" s="18"/>
      <c r="BV16" s="71">
        <v>67.197039777983349</v>
      </c>
      <c r="BW16" s="15">
        <v>3632</v>
      </c>
      <c r="BX16" s="177"/>
      <c r="BY16" s="5">
        <v>13</v>
      </c>
      <c r="BZ16" s="23"/>
      <c r="CA16" s="7" t="s">
        <v>281</v>
      </c>
      <c r="CB16" s="18"/>
      <c r="CC16" s="73">
        <v>25.692553291388865</v>
      </c>
      <c r="CD16" s="15">
        <v>2736</v>
      </c>
      <c r="CE16" s="177"/>
      <c r="CF16" s="5">
        <v>13</v>
      </c>
      <c r="CG16" s="23"/>
      <c r="CH16" s="7" t="s">
        <v>280</v>
      </c>
      <c r="CI16" s="18"/>
      <c r="CJ16" s="71">
        <v>7.205914540723267</v>
      </c>
      <c r="CK16" s="15">
        <v>2963</v>
      </c>
    </row>
    <row r="17" spans="2:89" ht="14.25" customHeight="1">
      <c r="B17" s="5">
        <v>14</v>
      </c>
      <c r="C17" s="23"/>
      <c r="D17" s="7" t="s">
        <v>303</v>
      </c>
      <c r="E17" s="18"/>
      <c r="F17" s="256">
        <v>1230</v>
      </c>
      <c r="G17" s="255">
        <v>-16.3</v>
      </c>
      <c r="I17" s="12">
        <v>13</v>
      </c>
      <c r="J17" s="23"/>
      <c r="K17" s="7" t="s">
        <v>261</v>
      </c>
      <c r="L17" s="18"/>
      <c r="M17" s="256">
        <v>1191</v>
      </c>
      <c r="N17" s="263">
        <v>0.78</v>
      </c>
      <c r="P17" s="5">
        <v>14</v>
      </c>
      <c r="Q17" s="23"/>
      <c r="R17" s="7" t="s">
        <v>283</v>
      </c>
      <c r="S17" s="18"/>
      <c r="T17" s="256">
        <v>289</v>
      </c>
      <c r="U17" s="268">
        <v>-18.361581920903955</v>
      </c>
      <c r="W17" s="5">
        <v>14</v>
      </c>
      <c r="X17" s="23"/>
      <c r="Y17" s="7" t="s">
        <v>266</v>
      </c>
      <c r="Z17" s="18"/>
      <c r="AA17" s="96">
        <v>5211</v>
      </c>
      <c r="AC17" s="105">
        <v>14</v>
      </c>
      <c r="AD17" s="106"/>
      <c r="AE17" s="107" t="s">
        <v>266</v>
      </c>
      <c r="AF17" s="108"/>
      <c r="AG17" s="96">
        <v>52206</v>
      </c>
      <c r="AI17" s="5">
        <v>13</v>
      </c>
      <c r="AJ17" s="23"/>
      <c r="AK17" s="7" t="s">
        <v>283</v>
      </c>
      <c r="AL17" s="18"/>
      <c r="AM17" s="275">
        <v>346094.2</v>
      </c>
      <c r="AN17" s="276">
        <v>3858.7824729624263</v>
      </c>
      <c r="AP17" s="5">
        <v>13</v>
      </c>
      <c r="AQ17" s="23"/>
      <c r="AR17" s="7" t="s">
        <v>268</v>
      </c>
      <c r="AS17" s="6"/>
      <c r="AT17" s="284">
        <v>246631</v>
      </c>
      <c r="AU17" s="285">
        <v>2993</v>
      </c>
      <c r="AV17" s="190"/>
      <c r="AW17" s="5">
        <v>14</v>
      </c>
      <c r="AX17" s="23"/>
      <c r="AY17" s="7" t="s">
        <v>260</v>
      </c>
      <c r="AZ17" s="18"/>
      <c r="BA17" s="71">
        <v>87.475524749373434</v>
      </c>
      <c r="BB17" s="15">
        <v>89351</v>
      </c>
      <c r="BC17" s="190"/>
      <c r="BD17" s="5">
        <v>14</v>
      </c>
      <c r="BE17" s="23"/>
      <c r="BF17" s="7" t="s">
        <v>315</v>
      </c>
      <c r="BG17" s="18"/>
      <c r="BH17" s="71">
        <v>63.991552270327347</v>
      </c>
      <c r="BI17" s="15">
        <v>606</v>
      </c>
      <c r="BJ17" s="177"/>
      <c r="BK17" s="5">
        <v>14</v>
      </c>
      <c r="BL17" s="23"/>
      <c r="BM17" s="7" t="s">
        <v>287</v>
      </c>
      <c r="BN17" s="18"/>
      <c r="BO17" s="73">
        <v>75.199275362318843</v>
      </c>
      <c r="BP17" s="15">
        <v>8302</v>
      </c>
      <c r="BQ17" s="177"/>
      <c r="BR17" s="5">
        <v>14</v>
      </c>
      <c r="BS17" s="23"/>
      <c r="BT17" s="7" t="s">
        <v>49</v>
      </c>
      <c r="BU17" s="18"/>
      <c r="BV17" s="73">
        <v>66.873449131513652</v>
      </c>
      <c r="BW17" s="15">
        <v>539</v>
      </c>
      <c r="BX17" s="177"/>
      <c r="BY17" s="5">
        <v>14</v>
      </c>
      <c r="BZ17" s="23"/>
      <c r="CA17" s="7" t="s">
        <v>276</v>
      </c>
      <c r="CB17" s="18"/>
      <c r="CC17" s="71">
        <v>25.630124506529</v>
      </c>
      <c r="CD17" s="15">
        <v>5064</v>
      </c>
      <c r="CE17" s="177"/>
      <c r="CF17" s="5">
        <v>14</v>
      </c>
      <c r="CG17" s="23"/>
      <c r="CH17" s="7" t="s">
        <v>286</v>
      </c>
      <c r="CI17" s="18"/>
      <c r="CJ17" s="71">
        <v>7.1742982907448694</v>
      </c>
      <c r="CK17" s="15">
        <v>2510</v>
      </c>
    </row>
    <row r="18" spans="2:89" ht="14.25" customHeight="1">
      <c r="B18" s="5">
        <v>15</v>
      </c>
      <c r="C18" s="23"/>
      <c r="D18" s="7" t="s">
        <v>278</v>
      </c>
      <c r="E18" s="18"/>
      <c r="F18" s="256">
        <v>1220</v>
      </c>
      <c r="G18" s="255">
        <v>-6.1</v>
      </c>
      <c r="I18" s="12">
        <v>14</v>
      </c>
      <c r="J18" s="23"/>
      <c r="K18" s="7" t="s">
        <v>293</v>
      </c>
      <c r="L18" s="18"/>
      <c r="M18" s="256">
        <v>1119</v>
      </c>
      <c r="N18" s="263">
        <v>0.98</v>
      </c>
      <c r="P18" s="5">
        <v>15</v>
      </c>
      <c r="Q18" s="23"/>
      <c r="R18" s="7" t="s">
        <v>277</v>
      </c>
      <c r="S18" s="18"/>
      <c r="T18" s="256">
        <v>283</v>
      </c>
      <c r="U18" s="268">
        <v>-4.0677966101694913</v>
      </c>
      <c r="W18" s="5">
        <v>15</v>
      </c>
      <c r="X18" s="23"/>
      <c r="Y18" s="7" t="s">
        <v>269</v>
      </c>
      <c r="Z18" s="18"/>
      <c r="AA18" s="96">
        <v>5133</v>
      </c>
      <c r="AC18" s="105">
        <v>15</v>
      </c>
      <c r="AD18" s="106"/>
      <c r="AE18" s="107" t="s">
        <v>271</v>
      </c>
      <c r="AF18" s="108"/>
      <c r="AG18" s="96">
        <v>52164</v>
      </c>
      <c r="AI18" s="5">
        <v>14</v>
      </c>
      <c r="AJ18" s="23"/>
      <c r="AK18" s="7" t="s">
        <v>298</v>
      </c>
      <c r="AL18" s="18"/>
      <c r="AM18" s="275">
        <v>323673.71000000002</v>
      </c>
      <c r="AN18" s="276">
        <v>5037.7231128404674</v>
      </c>
      <c r="AP18" s="5">
        <v>14</v>
      </c>
      <c r="AQ18" s="23"/>
      <c r="AR18" s="7" t="s">
        <v>270</v>
      </c>
      <c r="AS18" s="6"/>
      <c r="AT18" s="284">
        <v>237407</v>
      </c>
      <c r="AU18" s="285">
        <v>1716</v>
      </c>
      <c r="AV18" s="190"/>
      <c r="AW18" s="5">
        <v>15</v>
      </c>
      <c r="AX18" s="23"/>
      <c r="AY18" s="7" t="s">
        <v>264</v>
      </c>
      <c r="AZ18" s="18"/>
      <c r="BA18" s="71">
        <v>87.371926952496537</v>
      </c>
      <c r="BB18" s="15">
        <v>61910</v>
      </c>
      <c r="BC18" s="190"/>
      <c r="BD18" s="5">
        <v>15</v>
      </c>
      <c r="BE18" s="23"/>
      <c r="BF18" s="7" t="s">
        <v>273</v>
      </c>
      <c r="BG18" s="18"/>
      <c r="BH18" s="71">
        <v>63.974623634258101</v>
      </c>
      <c r="BI18" s="15">
        <v>25412</v>
      </c>
      <c r="BJ18" s="177"/>
      <c r="BK18" s="5">
        <v>15</v>
      </c>
      <c r="BL18" s="23"/>
      <c r="BM18" s="7" t="s">
        <v>289</v>
      </c>
      <c r="BN18" s="18"/>
      <c r="BO18" s="71">
        <v>74.837625979843224</v>
      </c>
      <c r="BP18" s="15">
        <v>6683</v>
      </c>
      <c r="BQ18" s="177"/>
      <c r="BR18" s="5">
        <v>15</v>
      </c>
      <c r="BS18" s="23"/>
      <c r="BT18" s="7" t="s">
        <v>51</v>
      </c>
      <c r="BU18" s="18"/>
      <c r="BV18" s="73">
        <v>66.840277777777786</v>
      </c>
      <c r="BW18" s="15">
        <v>385</v>
      </c>
      <c r="BX18" s="177"/>
      <c r="BY18" s="5">
        <v>15</v>
      </c>
      <c r="BZ18" s="23"/>
      <c r="CA18" s="7" t="s">
        <v>260</v>
      </c>
      <c r="CB18" s="18"/>
      <c r="CC18" s="71">
        <v>25.484413759605879</v>
      </c>
      <c r="CD18" s="15">
        <v>14691</v>
      </c>
      <c r="CE18" s="177"/>
      <c r="CF18" s="5">
        <v>15</v>
      </c>
      <c r="CG18" s="23"/>
      <c r="CH18" s="7" t="s">
        <v>278</v>
      </c>
      <c r="CI18" s="18"/>
      <c r="CJ18" s="73">
        <v>7.1287501175585435</v>
      </c>
      <c r="CK18" s="15">
        <v>3032</v>
      </c>
    </row>
    <row r="19" spans="2:89" ht="14.25" customHeight="1">
      <c r="B19" s="5">
        <v>16</v>
      </c>
      <c r="C19" s="23"/>
      <c r="D19" s="7" t="s">
        <v>260</v>
      </c>
      <c r="E19" s="18"/>
      <c r="F19" s="256">
        <v>1217</v>
      </c>
      <c r="G19" s="255">
        <v>-8</v>
      </c>
      <c r="I19" s="12">
        <v>15</v>
      </c>
      <c r="J19" s="23"/>
      <c r="K19" s="7" t="s">
        <v>304</v>
      </c>
      <c r="L19" s="18"/>
      <c r="M19" s="256">
        <v>1092</v>
      </c>
      <c r="N19" s="263">
        <v>1</v>
      </c>
      <c r="P19" s="5">
        <v>16</v>
      </c>
      <c r="Q19" s="23"/>
      <c r="R19" s="7" t="s">
        <v>290</v>
      </c>
      <c r="S19" s="18"/>
      <c r="T19" s="256">
        <v>270</v>
      </c>
      <c r="U19" s="269">
        <v>15.384615384615385</v>
      </c>
      <c r="W19" s="5">
        <v>16</v>
      </c>
      <c r="X19" s="23"/>
      <c r="Y19" s="7" t="s">
        <v>267</v>
      </c>
      <c r="Z19" s="18"/>
      <c r="AA19" s="96">
        <v>4940</v>
      </c>
      <c r="AC19" s="105">
        <v>16</v>
      </c>
      <c r="AD19" s="106"/>
      <c r="AE19" s="107" t="s">
        <v>269</v>
      </c>
      <c r="AF19" s="108"/>
      <c r="AG19" s="96">
        <v>49810</v>
      </c>
      <c r="AI19" s="5">
        <v>15</v>
      </c>
      <c r="AJ19" s="23"/>
      <c r="AK19" s="7" t="s">
        <v>280</v>
      </c>
      <c r="AL19" s="18"/>
      <c r="AM19" s="275">
        <v>269647.64</v>
      </c>
      <c r="AN19" s="276">
        <v>3995.3717587790788</v>
      </c>
      <c r="AP19" s="5">
        <v>15</v>
      </c>
      <c r="AQ19" s="23"/>
      <c r="AR19" s="7" t="s">
        <v>271</v>
      </c>
      <c r="AS19" s="6"/>
      <c r="AT19" s="284">
        <v>209341</v>
      </c>
      <c r="AU19" s="285">
        <v>6948</v>
      </c>
      <c r="AV19" s="190"/>
      <c r="AW19" s="5">
        <v>16</v>
      </c>
      <c r="AX19" s="23"/>
      <c r="AY19" s="7" t="s">
        <v>267</v>
      </c>
      <c r="AZ19" s="18"/>
      <c r="BA19" s="71">
        <v>87.355933550592155</v>
      </c>
      <c r="BB19" s="15">
        <v>43961</v>
      </c>
      <c r="BC19" s="190"/>
      <c r="BD19" s="5">
        <v>16</v>
      </c>
      <c r="BE19" s="23"/>
      <c r="BF19" s="7" t="s">
        <v>304</v>
      </c>
      <c r="BG19" s="18"/>
      <c r="BH19" s="73">
        <v>63.967431532198368</v>
      </c>
      <c r="BI19" s="15">
        <v>4321</v>
      </c>
      <c r="BJ19" s="177"/>
      <c r="BK19" s="5">
        <v>16</v>
      </c>
      <c r="BL19" s="23"/>
      <c r="BM19" s="7" t="s">
        <v>312</v>
      </c>
      <c r="BN19" s="18"/>
      <c r="BO19" s="71">
        <v>74.418604651162795</v>
      </c>
      <c r="BP19" s="15">
        <v>1088</v>
      </c>
      <c r="BQ19" s="177"/>
      <c r="BR19" s="5">
        <v>16</v>
      </c>
      <c r="BS19" s="23"/>
      <c r="BT19" s="7" t="s">
        <v>15</v>
      </c>
      <c r="BU19" s="18"/>
      <c r="BV19" s="71">
        <v>66.350429884375927</v>
      </c>
      <c r="BW19" s="15">
        <v>2238</v>
      </c>
      <c r="BX19" s="177"/>
      <c r="BY19" s="5">
        <v>16</v>
      </c>
      <c r="BZ19" s="23"/>
      <c r="CA19" s="7" t="s">
        <v>301</v>
      </c>
      <c r="CB19" s="18"/>
      <c r="CC19" s="71">
        <v>25.271542360608258</v>
      </c>
      <c r="CD19" s="15">
        <v>1396</v>
      </c>
      <c r="CE19" s="177"/>
      <c r="CF19" s="5">
        <v>16</v>
      </c>
      <c r="CG19" s="23"/>
      <c r="CH19" s="7" t="s">
        <v>296</v>
      </c>
      <c r="CI19" s="18"/>
      <c r="CJ19" s="73">
        <v>7.0403358484143643</v>
      </c>
      <c r="CK19" s="15">
        <v>1241</v>
      </c>
    </row>
    <row r="20" spans="2:89" ht="14.25" customHeight="1">
      <c r="B20" s="5">
        <v>17</v>
      </c>
      <c r="C20" s="23"/>
      <c r="D20" s="7" t="s">
        <v>293</v>
      </c>
      <c r="E20" s="18"/>
      <c r="F20" s="256">
        <v>1147</v>
      </c>
      <c r="G20" s="255">
        <v>-9.5</v>
      </c>
      <c r="I20" s="12">
        <v>16</v>
      </c>
      <c r="J20" s="23"/>
      <c r="K20" s="7" t="s">
        <v>294</v>
      </c>
      <c r="L20" s="18"/>
      <c r="M20" s="256">
        <v>958</v>
      </c>
      <c r="N20" s="263">
        <v>1.18</v>
      </c>
      <c r="P20" s="5">
        <v>17</v>
      </c>
      <c r="Q20" s="23"/>
      <c r="R20" s="7" t="s">
        <v>297</v>
      </c>
      <c r="S20" s="18"/>
      <c r="T20" s="256">
        <v>239</v>
      </c>
      <c r="U20" s="268">
        <v>-9.4696969696969688</v>
      </c>
      <c r="W20" s="5">
        <v>17</v>
      </c>
      <c r="X20" s="23"/>
      <c r="Y20" s="7" t="s">
        <v>279</v>
      </c>
      <c r="Z20" s="18"/>
      <c r="AA20" s="96">
        <v>4648</v>
      </c>
      <c r="AC20" s="105">
        <v>17</v>
      </c>
      <c r="AD20" s="106"/>
      <c r="AE20" s="107" t="s">
        <v>275</v>
      </c>
      <c r="AF20" s="108"/>
      <c r="AG20" s="96">
        <v>44513</v>
      </c>
      <c r="AI20" s="5">
        <v>16</v>
      </c>
      <c r="AJ20" s="23"/>
      <c r="AK20" s="7" t="s">
        <v>292</v>
      </c>
      <c r="AL20" s="18"/>
      <c r="AM20" s="275">
        <v>241725.22</v>
      </c>
      <c r="AN20" s="276">
        <v>4122.1899727148702</v>
      </c>
      <c r="AP20" s="5">
        <v>16</v>
      </c>
      <c r="AQ20" s="23"/>
      <c r="AR20" s="7" t="s">
        <v>269</v>
      </c>
      <c r="AS20" s="6"/>
      <c r="AT20" s="284">
        <v>203303</v>
      </c>
      <c r="AU20" s="285">
        <v>4549</v>
      </c>
      <c r="AV20" s="190"/>
      <c r="AW20" s="5">
        <v>17</v>
      </c>
      <c r="AX20" s="23"/>
      <c r="AY20" s="7" t="s">
        <v>301</v>
      </c>
      <c r="AZ20" s="18"/>
      <c r="BA20" s="71">
        <v>87.088658548857794</v>
      </c>
      <c r="BB20" s="15">
        <v>8654</v>
      </c>
      <c r="BC20" s="190"/>
      <c r="BD20" s="5">
        <v>17</v>
      </c>
      <c r="BE20" s="23"/>
      <c r="BF20" s="7" t="s">
        <v>280</v>
      </c>
      <c r="BG20" s="18"/>
      <c r="BH20" s="71">
        <v>63.821441912588718</v>
      </c>
      <c r="BI20" s="15">
        <v>17085</v>
      </c>
      <c r="BJ20" s="177"/>
      <c r="BK20" s="5">
        <v>17</v>
      </c>
      <c r="BL20" s="23"/>
      <c r="BM20" s="7" t="s">
        <v>276</v>
      </c>
      <c r="BN20" s="18"/>
      <c r="BO20" s="71">
        <v>74.351286524204099</v>
      </c>
      <c r="BP20" s="15">
        <v>13639</v>
      </c>
      <c r="BQ20" s="177"/>
      <c r="BR20" s="5">
        <v>17</v>
      </c>
      <c r="BS20" s="23"/>
      <c r="BT20" s="7" t="s">
        <v>7</v>
      </c>
      <c r="BU20" s="18"/>
      <c r="BV20" s="71">
        <v>66.222826086956516</v>
      </c>
      <c r="BW20" s="15">
        <v>2437</v>
      </c>
      <c r="BX20" s="177"/>
      <c r="BY20" s="5">
        <v>17</v>
      </c>
      <c r="BZ20" s="23"/>
      <c r="CA20" s="7" t="s">
        <v>294</v>
      </c>
      <c r="CB20" s="18"/>
      <c r="CC20" s="71">
        <v>25.201784197111298</v>
      </c>
      <c r="CD20" s="15">
        <v>2373</v>
      </c>
      <c r="CE20" s="177"/>
      <c r="CF20" s="5">
        <v>17</v>
      </c>
      <c r="CG20" s="23"/>
      <c r="CH20" s="7" t="s">
        <v>270</v>
      </c>
      <c r="CI20" s="18"/>
      <c r="CJ20" s="71">
        <v>7.0320792546290836</v>
      </c>
      <c r="CK20" s="15">
        <v>4770</v>
      </c>
    </row>
    <row r="21" spans="2:89" ht="14.25" customHeight="1">
      <c r="B21" s="5">
        <v>18</v>
      </c>
      <c r="C21" s="23"/>
      <c r="D21" s="7" t="s">
        <v>298</v>
      </c>
      <c r="E21" s="18"/>
      <c r="F21" s="256">
        <v>1140</v>
      </c>
      <c r="G21" s="255">
        <v>-9.5</v>
      </c>
      <c r="I21" s="12">
        <v>17</v>
      </c>
      <c r="J21" s="23"/>
      <c r="K21" s="7" t="s">
        <v>260</v>
      </c>
      <c r="L21" s="18"/>
      <c r="M21" s="256">
        <v>915</v>
      </c>
      <c r="N21" s="263">
        <v>0.75</v>
      </c>
      <c r="P21" s="5">
        <v>18</v>
      </c>
      <c r="Q21" s="23"/>
      <c r="R21" s="7" t="s">
        <v>306</v>
      </c>
      <c r="S21" s="18"/>
      <c r="T21" s="256">
        <v>239</v>
      </c>
      <c r="U21" s="269">
        <v>0.42016806722689076</v>
      </c>
      <c r="W21" s="5">
        <v>18</v>
      </c>
      <c r="X21" s="23"/>
      <c r="Y21" s="7" t="s">
        <v>275</v>
      </c>
      <c r="Z21" s="18"/>
      <c r="AA21" s="96">
        <v>4318</v>
      </c>
      <c r="AC21" s="105">
        <v>18</v>
      </c>
      <c r="AD21" s="106"/>
      <c r="AE21" s="107" t="s">
        <v>279</v>
      </c>
      <c r="AF21" s="108"/>
      <c r="AG21" s="96">
        <v>42599</v>
      </c>
      <c r="AI21" s="5">
        <v>17</v>
      </c>
      <c r="AJ21" s="23"/>
      <c r="AK21" s="7" t="s">
        <v>282</v>
      </c>
      <c r="AL21" s="18"/>
      <c r="AM21" s="275">
        <v>218818.23</v>
      </c>
      <c r="AN21" s="276">
        <v>1133.4795648795648</v>
      </c>
      <c r="AP21" s="5">
        <v>17</v>
      </c>
      <c r="AQ21" s="23"/>
      <c r="AR21" s="7" t="s">
        <v>267</v>
      </c>
      <c r="AS21" s="6"/>
      <c r="AT21" s="284">
        <v>194610</v>
      </c>
      <c r="AU21" s="285">
        <v>3972</v>
      </c>
      <c r="AV21" s="190"/>
      <c r="AW21" s="5">
        <v>18</v>
      </c>
      <c r="AX21" s="23"/>
      <c r="AY21" s="7" t="s">
        <v>308</v>
      </c>
      <c r="AZ21" s="18"/>
      <c r="BA21" s="71">
        <v>87.044534412955471</v>
      </c>
      <c r="BB21" s="15">
        <v>4085</v>
      </c>
      <c r="BC21" s="190"/>
      <c r="BD21" s="5">
        <v>18</v>
      </c>
      <c r="BE21" s="23"/>
      <c r="BF21" s="7" t="s">
        <v>292</v>
      </c>
      <c r="BG21" s="18"/>
      <c r="BH21" s="73">
        <v>63.468980884250023</v>
      </c>
      <c r="BI21" s="15">
        <v>10824</v>
      </c>
      <c r="BJ21" s="177"/>
      <c r="BK21" s="5">
        <v>18</v>
      </c>
      <c r="BL21" s="23"/>
      <c r="BM21" s="7" t="s">
        <v>315</v>
      </c>
      <c r="BN21" s="18"/>
      <c r="BO21" s="71">
        <v>74.257425742574256</v>
      </c>
      <c r="BP21" s="15">
        <v>300</v>
      </c>
      <c r="BQ21" s="177"/>
      <c r="BR21" s="5">
        <v>18</v>
      </c>
      <c r="BS21" s="23"/>
      <c r="BT21" s="7" t="s">
        <v>58</v>
      </c>
      <c r="BU21" s="18"/>
      <c r="BV21" s="73">
        <v>65.885797950219612</v>
      </c>
      <c r="BW21" s="15">
        <v>1350</v>
      </c>
      <c r="BX21" s="177"/>
      <c r="BY21" s="5">
        <v>18</v>
      </c>
      <c r="BZ21" s="23"/>
      <c r="CA21" s="7" t="s">
        <v>305</v>
      </c>
      <c r="CB21" s="18"/>
      <c r="CC21" s="71">
        <v>24.869729985788723</v>
      </c>
      <c r="CD21" s="15">
        <v>1050</v>
      </c>
      <c r="CE21" s="177"/>
      <c r="CF21" s="5">
        <v>18</v>
      </c>
      <c r="CG21" s="23"/>
      <c r="CH21" s="7" t="s">
        <v>66</v>
      </c>
      <c r="CI21" s="18"/>
      <c r="CJ21" s="73">
        <v>6.9778490409169196</v>
      </c>
      <c r="CK21" s="15">
        <v>2350</v>
      </c>
    </row>
    <row r="22" spans="2:89" ht="14.25" customHeight="1">
      <c r="B22" s="5">
        <v>19</v>
      </c>
      <c r="C22" s="23"/>
      <c r="D22" s="7" t="s">
        <v>304</v>
      </c>
      <c r="E22" s="18"/>
      <c r="F22" s="256">
        <v>1090</v>
      </c>
      <c r="G22" s="255">
        <v>-8.1</v>
      </c>
      <c r="I22" s="12">
        <v>18</v>
      </c>
      <c r="J22" s="23"/>
      <c r="K22" s="7" t="s">
        <v>311</v>
      </c>
      <c r="L22" s="18"/>
      <c r="M22" s="256">
        <v>843</v>
      </c>
      <c r="N22" s="263">
        <v>0.83</v>
      </c>
      <c r="P22" s="5">
        <v>19</v>
      </c>
      <c r="Q22" s="23"/>
      <c r="R22" s="7" t="s">
        <v>292</v>
      </c>
      <c r="S22" s="18"/>
      <c r="T22" s="256">
        <v>237</v>
      </c>
      <c r="U22" s="269">
        <v>16.748768472906402</v>
      </c>
      <c r="W22" s="5">
        <v>19</v>
      </c>
      <c r="X22" s="23"/>
      <c r="Y22" s="7" t="s">
        <v>273</v>
      </c>
      <c r="Z22" s="18"/>
      <c r="AA22" s="96">
        <v>3889</v>
      </c>
      <c r="AC22" s="105">
        <v>19</v>
      </c>
      <c r="AD22" s="106"/>
      <c r="AE22" s="107" t="s">
        <v>273</v>
      </c>
      <c r="AF22" s="108"/>
      <c r="AG22" s="96">
        <v>40167</v>
      </c>
      <c r="AI22" s="5">
        <v>18</v>
      </c>
      <c r="AJ22" s="23"/>
      <c r="AK22" s="7" t="s">
        <v>272</v>
      </c>
      <c r="AL22" s="18"/>
      <c r="AM22" s="275">
        <v>217286.22</v>
      </c>
      <c r="AN22" s="276">
        <v>11945.366684991754</v>
      </c>
      <c r="AP22" s="5">
        <v>18</v>
      </c>
      <c r="AQ22" s="23"/>
      <c r="AR22" s="7" t="s">
        <v>266</v>
      </c>
      <c r="AS22" s="6"/>
      <c r="AT22" s="284">
        <v>192527</v>
      </c>
      <c r="AU22" s="285">
        <v>8452</v>
      </c>
      <c r="AV22" s="190"/>
      <c r="AW22" s="5">
        <v>19</v>
      </c>
      <c r="AX22" s="23"/>
      <c r="AY22" s="7" t="s">
        <v>1</v>
      </c>
      <c r="AZ22" s="18"/>
      <c r="BA22" s="71">
        <v>86.932213122185615</v>
      </c>
      <c r="BB22" s="15">
        <v>28765</v>
      </c>
      <c r="BC22" s="190"/>
      <c r="BD22" s="5">
        <v>19</v>
      </c>
      <c r="BE22" s="23"/>
      <c r="BF22" s="7" t="s">
        <v>266</v>
      </c>
      <c r="BG22" s="18"/>
      <c r="BH22" s="71">
        <v>63.424711302084411</v>
      </c>
      <c r="BI22" s="15">
        <v>30702</v>
      </c>
      <c r="BJ22" s="177"/>
      <c r="BK22" s="5">
        <v>19</v>
      </c>
      <c r="BL22" s="23"/>
      <c r="BM22" s="7" t="s">
        <v>309</v>
      </c>
      <c r="BN22" s="18"/>
      <c r="BO22" s="71">
        <v>74.094707520891362</v>
      </c>
      <c r="BP22" s="15">
        <v>1330</v>
      </c>
      <c r="BQ22" s="177"/>
      <c r="BR22" s="5">
        <v>19</v>
      </c>
      <c r="BS22" s="23"/>
      <c r="BT22" s="7" t="s">
        <v>45</v>
      </c>
      <c r="BU22" s="18"/>
      <c r="BV22" s="73">
        <v>64.824120603015075</v>
      </c>
      <c r="BW22" s="15">
        <v>774</v>
      </c>
      <c r="BX22" s="177"/>
      <c r="BY22" s="5">
        <v>19</v>
      </c>
      <c r="BZ22" s="23"/>
      <c r="CA22" s="7" t="s">
        <v>264</v>
      </c>
      <c r="CB22" s="18"/>
      <c r="CC22" s="71">
        <v>24.849747964327261</v>
      </c>
      <c r="CD22" s="15">
        <v>10254</v>
      </c>
      <c r="CE22" s="177"/>
      <c r="CF22" s="5">
        <v>19</v>
      </c>
      <c r="CG22" s="23"/>
      <c r="CH22" s="7" t="s">
        <v>306</v>
      </c>
      <c r="CI22" s="18"/>
      <c r="CJ22" s="73">
        <v>6.9721847812768036</v>
      </c>
      <c r="CK22" s="15">
        <v>569</v>
      </c>
    </row>
    <row r="23" spans="2:89" ht="14.25" customHeight="1">
      <c r="B23" s="5">
        <v>20</v>
      </c>
      <c r="C23" s="23"/>
      <c r="D23" s="7" t="s">
        <v>269</v>
      </c>
      <c r="E23" s="18"/>
      <c r="F23" s="256">
        <v>1032</v>
      </c>
      <c r="G23" s="255">
        <v>-12.2</v>
      </c>
      <c r="I23" s="12">
        <v>19</v>
      </c>
      <c r="J23" s="23"/>
      <c r="K23" s="7" t="s">
        <v>287</v>
      </c>
      <c r="L23" s="18"/>
      <c r="M23" s="256">
        <v>831</v>
      </c>
      <c r="N23" s="263">
        <v>1.05</v>
      </c>
      <c r="P23" s="5">
        <v>20</v>
      </c>
      <c r="Q23" s="23"/>
      <c r="R23" s="7" t="s">
        <v>261</v>
      </c>
      <c r="S23" s="18"/>
      <c r="T23" s="256">
        <v>235</v>
      </c>
      <c r="U23" s="269">
        <v>29.120879120879124</v>
      </c>
      <c r="W23" s="5">
        <v>20</v>
      </c>
      <c r="X23" s="23"/>
      <c r="Y23" s="7" t="s">
        <v>274</v>
      </c>
      <c r="Z23" s="18"/>
      <c r="AA23" s="96">
        <v>3766</v>
      </c>
      <c r="AC23" s="105">
        <v>20</v>
      </c>
      <c r="AD23" s="106"/>
      <c r="AE23" s="107" t="s">
        <v>278</v>
      </c>
      <c r="AF23" s="108"/>
      <c r="AG23" s="96">
        <v>37936</v>
      </c>
      <c r="AI23" s="5">
        <v>19</v>
      </c>
      <c r="AJ23" s="23"/>
      <c r="AK23" s="7" t="s">
        <v>260</v>
      </c>
      <c r="AL23" s="18"/>
      <c r="AM23" s="275">
        <v>207460.45</v>
      </c>
      <c r="AN23" s="276">
        <v>3443.898572377158</v>
      </c>
      <c r="AP23" s="5">
        <v>19</v>
      </c>
      <c r="AQ23" s="23"/>
      <c r="AR23" s="7" t="s">
        <v>275</v>
      </c>
      <c r="AS23" s="6"/>
      <c r="AT23" s="284">
        <v>179103</v>
      </c>
      <c r="AU23" s="285">
        <v>1344</v>
      </c>
      <c r="AV23" s="190"/>
      <c r="AW23" s="5">
        <v>20</v>
      </c>
      <c r="AX23" s="23"/>
      <c r="AY23" s="7" t="s">
        <v>285</v>
      </c>
      <c r="AZ23" s="18"/>
      <c r="BA23" s="71">
        <v>86.821428571428569</v>
      </c>
      <c r="BB23" s="15">
        <v>19448</v>
      </c>
      <c r="BC23" s="190"/>
      <c r="BD23" s="5">
        <v>20</v>
      </c>
      <c r="BE23" s="23"/>
      <c r="BF23" s="7" t="s">
        <v>287</v>
      </c>
      <c r="BG23" s="18"/>
      <c r="BH23" s="71">
        <v>63.27251324308417</v>
      </c>
      <c r="BI23" s="15">
        <v>12900</v>
      </c>
      <c r="BJ23" s="177"/>
      <c r="BK23" s="5">
        <v>20</v>
      </c>
      <c r="BL23" s="23"/>
      <c r="BM23" s="7" t="s">
        <v>304</v>
      </c>
      <c r="BN23" s="18"/>
      <c r="BO23" s="71">
        <v>74.063581995593324</v>
      </c>
      <c r="BP23" s="15">
        <v>2353</v>
      </c>
      <c r="BQ23" s="177"/>
      <c r="BR23" s="5">
        <v>20</v>
      </c>
      <c r="BS23" s="23"/>
      <c r="BT23" s="7" t="s">
        <v>9</v>
      </c>
      <c r="BU23" s="18"/>
      <c r="BV23" s="71">
        <v>64.628099173553721</v>
      </c>
      <c r="BW23" s="15">
        <v>3128</v>
      </c>
      <c r="BX23" s="177"/>
      <c r="BY23" s="5">
        <v>20</v>
      </c>
      <c r="BZ23" s="23"/>
      <c r="CA23" s="7" t="s">
        <v>66</v>
      </c>
      <c r="CB23" s="18"/>
      <c r="CC23" s="71">
        <v>24.087773252431219</v>
      </c>
      <c r="CD23" s="15">
        <v>2898</v>
      </c>
      <c r="CE23" s="177"/>
      <c r="CF23" s="5">
        <v>20</v>
      </c>
      <c r="CG23" s="23"/>
      <c r="CH23" s="7" t="s">
        <v>302</v>
      </c>
      <c r="CI23" s="18"/>
      <c r="CJ23" s="71">
        <v>6.8394774639217557</v>
      </c>
      <c r="CK23" s="15">
        <v>1000</v>
      </c>
    </row>
    <row r="24" spans="2:89" ht="14.25" customHeight="1">
      <c r="B24" s="5">
        <v>21</v>
      </c>
      <c r="C24" s="23"/>
      <c r="D24" s="7" t="s">
        <v>311</v>
      </c>
      <c r="E24" s="18"/>
      <c r="F24" s="256">
        <v>1016</v>
      </c>
      <c r="G24" s="257">
        <v>0.6</v>
      </c>
      <c r="I24" s="12">
        <v>20</v>
      </c>
      <c r="J24" s="23"/>
      <c r="K24" s="7" t="s">
        <v>278</v>
      </c>
      <c r="L24" s="18"/>
      <c r="M24" s="256">
        <v>822</v>
      </c>
      <c r="N24" s="263">
        <v>0.67</v>
      </c>
      <c r="P24" s="5">
        <v>21</v>
      </c>
      <c r="Q24" s="23"/>
      <c r="R24" s="7" t="s">
        <v>305</v>
      </c>
      <c r="S24" s="18"/>
      <c r="T24" s="256">
        <v>232</v>
      </c>
      <c r="U24" s="269">
        <v>9.9526066350710902</v>
      </c>
      <c r="W24" s="5">
        <v>21</v>
      </c>
      <c r="X24" s="23"/>
      <c r="Y24" s="7" t="s">
        <v>283</v>
      </c>
      <c r="Z24" s="18"/>
      <c r="AA24" s="96">
        <v>3724</v>
      </c>
      <c r="AC24" s="105">
        <v>21</v>
      </c>
      <c r="AD24" s="106"/>
      <c r="AE24" s="107" t="s">
        <v>283</v>
      </c>
      <c r="AF24" s="108"/>
      <c r="AG24" s="96">
        <v>33946</v>
      </c>
      <c r="AI24" s="5">
        <v>20</v>
      </c>
      <c r="AJ24" s="23"/>
      <c r="AK24" s="7" t="s">
        <v>304</v>
      </c>
      <c r="AL24" s="18"/>
      <c r="AM24" s="275">
        <v>206501.7</v>
      </c>
      <c r="AN24" s="276">
        <v>5344.2468944099382</v>
      </c>
      <c r="AP24" s="5">
        <v>20</v>
      </c>
      <c r="AQ24" s="23"/>
      <c r="AR24" s="7" t="s">
        <v>274</v>
      </c>
      <c r="AS24" s="6"/>
      <c r="AT24" s="284">
        <v>156363</v>
      </c>
      <c r="AU24" s="285">
        <v>2319</v>
      </c>
      <c r="AV24" s="190"/>
      <c r="AW24" s="5">
        <v>21</v>
      </c>
      <c r="AX24" s="23"/>
      <c r="AY24" s="7" t="s">
        <v>284</v>
      </c>
      <c r="AZ24" s="18"/>
      <c r="BA24" s="71">
        <v>86.813706522206459</v>
      </c>
      <c r="BB24" s="15">
        <v>20192</v>
      </c>
      <c r="BC24" s="190"/>
      <c r="BD24" s="5">
        <v>21</v>
      </c>
      <c r="BE24" s="23"/>
      <c r="BF24" s="7" t="s">
        <v>279</v>
      </c>
      <c r="BG24" s="18"/>
      <c r="BH24" s="73">
        <v>63.259234773985618</v>
      </c>
      <c r="BI24" s="15">
        <v>15310</v>
      </c>
      <c r="BJ24" s="177"/>
      <c r="BK24" s="5">
        <v>21</v>
      </c>
      <c r="BL24" s="23"/>
      <c r="BM24" s="7" t="s">
        <v>291</v>
      </c>
      <c r="BN24" s="18"/>
      <c r="BO24" s="71">
        <v>73.991452100489937</v>
      </c>
      <c r="BP24" s="15">
        <v>7098</v>
      </c>
      <c r="BQ24" s="177"/>
      <c r="BR24" s="5">
        <v>21</v>
      </c>
      <c r="BS24" s="23"/>
      <c r="BT24" s="7" t="s">
        <v>17</v>
      </c>
      <c r="BU24" s="18"/>
      <c r="BV24" s="71">
        <v>64.502118644067792</v>
      </c>
      <c r="BW24" s="15">
        <v>6089</v>
      </c>
      <c r="BX24" s="177"/>
      <c r="BY24" s="5">
        <v>21</v>
      </c>
      <c r="BZ24" s="23"/>
      <c r="CA24" s="7" t="s">
        <v>311</v>
      </c>
      <c r="CB24" s="18"/>
      <c r="CC24" s="71">
        <v>23.8314447592068</v>
      </c>
      <c r="CD24" s="15">
        <v>673</v>
      </c>
      <c r="CE24" s="177"/>
      <c r="CF24" s="5">
        <v>21</v>
      </c>
      <c r="CG24" s="23"/>
      <c r="CH24" s="7" t="s">
        <v>290</v>
      </c>
      <c r="CI24" s="18"/>
      <c r="CJ24" s="71">
        <v>6.8151618994335266</v>
      </c>
      <c r="CK24" s="15">
        <v>1949</v>
      </c>
    </row>
    <row r="25" spans="2:89" ht="14.25" customHeight="1">
      <c r="B25" s="5">
        <v>22</v>
      </c>
      <c r="C25" s="23"/>
      <c r="D25" s="7" t="s">
        <v>267</v>
      </c>
      <c r="E25" s="18"/>
      <c r="F25" s="256">
        <v>940</v>
      </c>
      <c r="G25" s="255">
        <v>-13.7</v>
      </c>
      <c r="I25" s="12">
        <v>21</v>
      </c>
      <c r="J25" s="23"/>
      <c r="K25" s="7" t="s">
        <v>267</v>
      </c>
      <c r="L25" s="18"/>
      <c r="M25" s="256">
        <v>759</v>
      </c>
      <c r="N25" s="263">
        <v>0.81</v>
      </c>
      <c r="P25" s="5">
        <v>22</v>
      </c>
      <c r="Q25" s="23"/>
      <c r="R25" s="7" t="s">
        <v>274</v>
      </c>
      <c r="S25" s="18"/>
      <c r="T25" s="256">
        <v>228</v>
      </c>
      <c r="U25" s="269">
        <v>21.925133689839569</v>
      </c>
      <c r="W25" s="5">
        <v>22</v>
      </c>
      <c r="X25" s="23"/>
      <c r="Y25" s="7" t="s">
        <v>278</v>
      </c>
      <c r="Z25" s="18"/>
      <c r="AA25" s="96">
        <v>3652</v>
      </c>
      <c r="AC25" s="105">
        <v>22</v>
      </c>
      <c r="AD25" s="106"/>
      <c r="AE25" s="107" t="s">
        <v>280</v>
      </c>
      <c r="AF25" s="108"/>
      <c r="AG25" s="96">
        <v>33213</v>
      </c>
      <c r="AI25" s="5">
        <v>21</v>
      </c>
      <c r="AJ25" s="23"/>
      <c r="AK25" s="7" t="s">
        <v>278</v>
      </c>
      <c r="AL25" s="18"/>
      <c r="AM25" s="275">
        <v>189499.22</v>
      </c>
      <c r="AN25" s="276">
        <v>2899.7585309869933</v>
      </c>
      <c r="AP25" s="5">
        <v>21</v>
      </c>
      <c r="AQ25" s="23"/>
      <c r="AR25" s="7" t="s">
        <v>280</v>
      </c>
      <c r="AS25" s="6"/>
      <c r="AT25" s="284">
        <v>155155</v>
      </c>
      <c r="AU25" s="285">
        <v>2299</v>
      </c>
      <c r="AV25" s="190"/>
      <c r="AW25" s="5">
        <v>22</v>
      </c>
      <c r="AX25" s="23"/>
      <c r="AY25" s="7" t="s">
        <v>291</v>
      </c>
      <c r="AZ25" s="18"/>
      <c r="BA25" s="71">
        <v>86.790362780393238</v>
      </c>
      <c r="BB25" s="15">
        <v>15670</v>
      </c>
      <c r="BC25" s="190"/>
      <c r="BD25" s="5">
        <v>22</v>
      </c>
      <c r="BE25" s="23"/>
      <c r="BF25" s="7" t="s">
        <v>271</v>
      </c>
      <c r="BG25" s="18"/>
      <c r="BH25" s="71">
        <v>63.124683894896563</v>
      </c>
      <c r="BI25" s="15">
        <v>26210</v>
      </c>
      <c r="BJ25" s="177"/>
      <c r="BK25" s="5">
        <v>22</v>
      </c>
      <c r="BL25" s="23"/>
      <c r="BM25" s="7" t="s">
        <v>264</v>
      </c>
      <c r="BN25" s="18"/>
      <c r="BO25" s="71">
        <v>73.952607140951059</v>
      </c>
      <c r="BP25" s="15">
        <v>27713</v>
      </c>
      <c r="BQ25" s="177"/>
      <c r="BR25" s="5">
        <v>22</v>
      </c>
      <c r="BS25" s="23"/>
      <c r="BT25" s="7" t="s">
        <v>12</v>
      </c>
      <c r="BU25" s="18"/>
      <c r="BV25" s="71">
        <v>63.708657148020961</v>
      </c>
      <c r="BW25" s="15">
        <v>3525</v>
      </c>
      <c r="BX25" s="177"/>
      <c r="BY25" s="5">
        <v>22</v>
      </c>
      <c r="BZ25" s="23"/>
      <c r="CA25" s="7" t="s">
        <v>286</v>
      </c>
      <c r="CB25" s="18"/>
      <c r="CC25" s="73">
        <v>23.684210526315788</v>
      </c>
      <c r="CD25" s="15">
        <v>3141</v>
      </c>
      <c r="CE25" s="177"/>
      <c r="CF25" s="5">
        <v>22</v>
      </c>
      <c r="CG25" s="23"/>
      <c r="CH25" s="7" t="s">
        <v>300</v>
      </c>
      <c r="CI25" s="18"/>
      <c r="CJ25" s="71">
        <v>6.7894203998987601</v>
      </c>
      <c r="CK25" s="15">
        <v>1073</v>
      </c>
    </row>
    <row r="26" spans="2:89" ht="14.25" customHeight="1">
      <c r="B26" s="5">
        <v>23</v>
      </c>
      <c r="C26" s="23"/>
      <c r="D26" s="7" t="s">
        <v>264</v>
      </c>
      <c r="E26" s="18"/>
      <c r="F26" s="256">
        <v>925</v>
      </c>
      <c r="G26" s="255">
        <v>-4.2</v>
      </c>
      <c r="I26" s="12">
        <v>22</v>
      </c>
      <c r="J26" s="23"/>
      <c r="K26" s="7" t="s">
        <v>301</v>
      </c>
      <c r="L26" s="18"/>
      <c r="M26" s="256">
        <v>749</v>
      </c>
      <c r="N26" s="263">
        <v>0.98</v>
      </c>
      <c r="P26" s="5">
        <v>23</v>
      </c>
      <c r="Q26" s="23"/>
      <c r="R26" s="7" t="s">
        <v>284</v>
      </c>
      <c r="S26" s="18"/>
      <c r="T26" s="256">
        <v>226</v>
      </c>
      <c r="U26" s="268">
        <v>-40.682414698162731</v>
      </c>
      <c r="W26" s="5">
        <v>23</v>
      </c>
      <c r="X26" s="23"/>
      <c r="Y26" s="7" t="s">
        <v>289</v>
      </c>
      <c r="Z26" s="18"/>
      <c r="AA26" s="96">
        <v>3535</v>
      </c>
      <c r="AC26" s="105">
        <v>23</v>
      </c>
      <c r="AD26" s="106"/>
      <c r="AE26" s="107" t="s">
        <v>274</v>
      </c>
      <c r="AF26" s="108"/>
      <c r="AG26" s="96">
        <v>32637</v>
      </c>
      <c r="AI26" s="5">
        <v>22</v>
      </c>
      <c r="AJ26" s="23"/>
      <c r="AK26" s="7" t="s">
        <v>274</v>
      </c>
      <c r="AL26" s="18"/>
      <c r="AM26" s="275">
        <v>189107.28</v>
      </c>
      <c r="AN26" s="276">
        <v>2804.0818505338079</v>
      </c>
      <c r="AP26" s="5">
        <v>22</v>
      </c>
      <c r="AQ26" s="23"/>
      <c r="AR26" s="7" t="s">
        <v>295</v>
      </c>
      <c r="AS26" s="6"/>
      <c r="AT26" s="284">
        <v>151035</v>
      </c>
      <c r="AU26" s="285">
        <v>10212</v>
      </c>
      <c r="AV26" s="190"/>
      <c r="AW26" s="5">
        <v>23</v>
      </c>
      <c r="AX26" s="23"/>
      <c r="AY26" s="7" t="s">
        <v>263</v>
      </c>
      <c r="AZ26" s="18"/>
      <c r="BA26" s="73">
        <v>86.743675108840691</v>
      </c>
      <c r="BB26" s="15">
        <v>64356</v>
      </c>
      <c r="BC26" s="190"/>
      <c r="BD26" s="5">
        <v>23</v>
      </c>
      <c r="BE26" s="23"/>
      <c r="BF26" s="7" t="s">
        <v>305</v>
      </c>
      <c r="BG26" s="18"/>
      <c r="BH26" s="71">
        <v>63.084271579665639</v>
      </c>
      <c r="BI26" s="15">
        <v>3698</v>
      </c>
      <c r="BJ26" s="177"/>
      <c r="BK26" s="5">
        <v>23</v>
      </c>
      <c r="BL26" s="23"/>
      <c r="BM26" s="7" t="s">
        <v>271</v>
      </c>
      <c r="BN26" s="18"/>
      <c r="BO26" s="73">
        <v>73.925887310482636</v>
      </c>
      <c r="BP26" s="15">
        <v>17017</v>
      </c>
      <c r="BQ26" s="177"/>
      <c r="BR26" s="5">
        <v>23</v>
      </c>
      <c r="BS26" s="23"/>
      <c r="BT26" s="7" t="s">
        <v>66</v>
      </c>
      <c r="BU26" s="18"/>
      <c r="BV26" s="71">
        <v>63.523198792908339</v>
      </c>
      <c r="BW26" s="15">
        <v>3368</v>
      </c>
      <c r="BX26" s="177"/>
      <c r="BY26" s="5">
        <v>23</v>
      </c>
      <c r="BZ26" s="23"/>
      <c r="CA26" s="7" t="s">
        <v>275</v>
      </c>
      <c r="CB26" s="18"/>
      <c r="CC26" s="71">
        <v>23.452905391231383</v>
      </c>
      <c r="CD26" s="15">
        <v>5590</v>
      </c>
      <c r="CE26" s="177"/>
      <c r="CF26" s="5">
        <v>23</v>
      </c>
      <c r="CG26" s="23"/>
      <c r="CH26" s="7" t="s">
        <v>312</v>
      </c>
      <c r="CI26" s="18"/>
      <c r="CJ26" s="71">
        <v>6.7525451901101183</v>
      </c>
      <c r="CK26" s="15">
        <v>325</v>
      </c>
    </row>
    <row r="27" spans="2:89" ht="14.25" customHeight="1">
      <c r="B27" s="5">
        <v>24</v>
      </c>
      <c r="C27" s="23"/>
      <c r="D27" s="7" t="s">
        <v>291</v>
      </c>
      <c r="E27" s="18"/>
      <c r="F27" s="256">
        <v>918</v>
      </c>
      <c r="G27" s="255">
        <v>-11</v>
      </c>
      <c r="I27" s="12">
        <v>23</v>
      </c>
      <c r="J27" s="23"/>
      <c r="K27" s="7" t="s">
        <v>277</v>
      </c>
      <c r="L27" s="18"/>
      <c r="M27" s="256">
        <v>729</v>
      </c>
      <c r="N27" s="263">
        <v>0.82</v>
      </c>
      <c r="P27" s="5">
        <v>24</v>
      </c>
      <c r="Q27" s="23"/>
      <c r="R27" s="7" t="s">
        <v>2</v>
      </c>
      <c r="S27" s="18"/>
      <c r="T27" s="256">
        <v>225</v>
      </c>
      <c r="U27" s="268">
        <v>-11.41732283464567</v>
      </c>
      <c r="W27" s="5">
        <v>24</v>
      </c>
      <c r="X27" s="23"/>
      <c r="Y27" s="7" t="s">
        <v>280</v>
      </c>
      <c r="Z27" s="18"/>
      <c r="AA27" s="96">
        <v>3508</v>
      </c>
      <c r="AC27" s="105">
        <v>24</v>
      </c>
      <c r="AD27" s="106"/>
      <c r="AE27" s="107" t="s">
        <v>1</v>
      </c>
      <c r="AF27" s="108"/>
      <c r="AG27" s="96">
        <v>31202</v>
      </c>
      <c r="AI27" s="5">
        <v>23</v>
      </c>
      <c r="AJ27" s="23"/>
      <c r="AK27" s="7" t="s">
        <v>296</v>
      </c>
      <c r="AL27" s="18"/>
      <c r="AM27" s="275">
        <v>186184.92</v>
      </c>
      <c r="AN27" s="276">
        <v>12145.135029354209</v>
      </c>
      <c r="AP27" s="5">
        <v>23</v>
      </c>
      <c r="AQ27" s="23"/>
      <c r="AR27" s="7" t="s">
        <v>278</v>
      </c>
      <c r="AS27" s="6"/>
      <c r="AT27" s="284">
        <v>150149</v>
      </c>
      <c r="AU27" s="285">
        <v>2298</v>
      </c>
      <c r="AV27" s="190"/>
      <c r="AW27" s="5">
        <v>24</v>
      </c>
      <c r="AX27" s="23"/>
      <c r="AY27" s="7" t="s">
        <v>0</v>
      </c>
      <c r="AZ27" s="18"/>
      <c r="BA27" s="71">
        <v>86.726341669508727</v>
      </c>
      <c r="BB27" s="15">
        <v>340753</v>
      </c>
      <c r="BC27" s="190"/>
      <c r="BD27" s="5">
        <v>24</v>
      </c>
      <c r="BE27" s="23"/>
      <c r="BF27" s="7" t="s">
        <v>276</v>
      </c>
      <c r="BG27" s="18"/>
      <c r="BH27" s="71">
        <v>63.083670920776093</v>
      </c>
      <c r="BI27" s="15">
        <v>20711</v>
      </c>
      <c r="BJ27" s="177"/>
      <c r="BK27" s="5">
        <v>24</v>
      </c>
      <c r="BL27" s="23"/>
      <c r="BM27" s="7" t="s">
        <v>258</v>
      </c>
      <c r="BN27" s="18"/>
      <c r="BO27" s="71">
        <v>73.845589547356099</v>
      </c>
      <c r="BP27" s="15">
        <v>74491</v>
      </c>
      <c r="BQ27" s="177"/>
      <c r="BR27" s="5">
        <v>24</v>
      </c>
      <c r="BS27" s="23"/>
      <c r="BT27" s="7" t="s">
        <v>4</v>
      </c>
      <c r="BU27" s="18"/>
      <c r="BV27" s="71">
        <v>63.5143570536829</v>
      </c>
      <c r="BW27" s="15">
        <v>8140</v>
      </c>
      <c r="BX27" s="177"/>
      <c r="BY27" s="5">
        <v>24</v>
      </c>
      <c r="BZ27" s="23"/>
      <c r="CA27" s="7" t="s">
        <v>295</v>
      </c>
      <c r="CB27" s="18"/>
      <c r="CC27" s="71">
        <v>23.32210053355799</v>
      </c>
      <c r="CD27" s="15">
        <v>1661</v>
      </c>
      <c r="CE27" s="177"/>
      <c r="CF27" s="5">
        <v>24</v>
      </c>
      <c r="CG27" s="23"/>
      <c r="CH27" s="7" t="s">
        <v>279</v>
      </c>
      <c r="CI27" s="18"/>
      <c r="CJ27" s="73">
        <v>6.6268900277926521</v>
      </c>
      <c r="CK27" s="15">
        <v>2599</v>
      </c>
    </row>
    <row r="28" spans="2:89" ht="14.25" customHeight="1">
      <c r="B28" s="5">
        <v>25</v>
      </c>
      <c r="C28" s="23"/>
      <c r="D28" s="7" t="s">
        <v>277</v>
      </c>
      <c r="E28" s="18"/>
      <c r="F28" s="256">
        <v>888</v>
      </c>
      <c r="G28" s="255">
        <v>-12</v>
      </c>
      <c r="I28" s="12">
        <v>24</v>
      </c>
      <c r="J28" s="23"/>
      <c r="K28" s="7" t="s">
        <v>269</v>
      </c>
      <c r="L28" s="18"/>
      <c r="M28" s="256">
        <v>607</v>
      </c>
      <c r="N28" s="263">
        <v>0.59</v>
      </c>
      <c r="P28" s="5">
        <v>25</v>
      </c>
      <c r="Q28" s="23"/>
      <c r="R28" s="7" t="s">
        <v>304</v>
      </c>
      <c r="S28" s="18"/>
      <c r="T28" s="256">
        <v>206</v>
      </c>
      <c r="U28" s="268">
        <v>-2.8301886792452833</v>
      </c>
      <c r="W28" s="5">
        <v>25</v>
      </c>
      <c r="X28" s="23"/>
      <c r="Y28" s="7" t="s">
        <v>1</v>
      </c>
      <c r="Z28" s="18"/>
      <c r="AA28" s="96">
        <v>3311</v>
      </c>
      <c r="AC28" s="105">
        <v>25</v>
      </c>
      <c r="AD28" s="106"/>
      <c r="AE28" s="107" t="s">
        <v>277</v>
      </c>
      <c r="AF28" s="108"/>
      <c r="AG28" s="96">
        <v>29317</v>
      </c>
      <c r="AI28" s="5">
        <v>24</v>
      </c>
      <c r="AJ28" s="23"/>
      <c r="AK28" s="7" t="s">
        <v>291</v>
      </c>
      <c r="AL28" s="18"/>
      <c r="AM28" s="275">
        <v>175629.49</v>
      </c>
      <c r="AN28" s="276">
        <v>3699.0204296545917</v>
      </c>
      <c r="AP28" s="5">
        <v>24</v>
      </c>
      <c r="AQ28" s="23"/>
      <c r="AR28" s="7" t="s">
        <v>273</v>
      </c>
      <c r="AS28" s="6"/>
      <c r="AT28" s="284">
        <v>118921</v>
      </c>
      <c r="AU28" s="285">
        <v>6484</v>
      </c>
      <c r="AV28" s="190"/>
      <c r="AW28" s="5">
        <v>25</v>
      </c>
      <c r="AX28" s="23"/>
      <c r="AY28" s="7" t="s">
        <v>309</v>
      </c>
      <c r="AZ28" s="18"/>
      <c r="BA28" s="73">
        <v>86.568651881385492</v>
      </c>
      <c r="BB28" s="15">
        <v>3474</v>
      </c>
      <c r="BC28" s="190"/>
      <c r="BD28" s="5">
        <v>25</v>
      </c>
      <c r="BE28" s="23"/>
      <c r="BF28" s="7" t="s">
        <v>275</v>
      </c>
      <c r="BG28" s="18"/>
      <c r="BH28" s="71">
        <v>63.028760223149007</v>
      </c>
      <c r="BI28" s="15">
        <v>23274</v>
      </c>
      <c r="BJ28" s="177"/>
      <c r="BK28" s="5">
        <v>25</v>
      </c>
      <c r="BL28" s="23"/>
      <c r="BM28" s="7" t="s">
        <v>311</v>
      </c>
      <c r="BN28" s="18"/>
      <c r="BO28" s="71">
        <v>73.8328530259366</v>
      </c>
      <c r="BP28" s="15">
        <v>1281</v>
      </c>
      <c r="BQ28" s="177"/>
      <c r="BR28" s="5">
        <v>25</v>
      </c>
      <c r="BS28" s="23"/>
      <c r="BT28" s="7" t="s">
        <v>59</v>
      </c>
      <c r="BU28" s="18"/>
      <c r="BV28" s="73">
        <v>63.44086021505376</v>
      </c>
      <c r="BW28" s="15">
        <v>1298</v>
      </c>
      <c r="BX28" s="177"/>
      <c r="BY28" s="5">
        <v>25</v>
      </c>
      <c r="BZ28" s="23"/>
      <c r="CA28" s="7" t="s">
        <v>270</v>
      </c>
      <c r="CB28" s="18"/>
      <c r="CC28" s="71">
        <v>23.29105583923571</v>
      </c>
      <c r="CD28" s="15">
        <v>7070</v>
      </c>
      <c r="CE28" s="177"/>
      <c r="CF28" s="5">
        <v>25</v>
      </c>
      <c r="CG28" s="23"/>
      <c r="CH28" s="7" t="s">
        <v>309</v>
      </c>
      <c r="CI28" s="18"/>
      <c r="CJ28" s="73">
        <v>6.5595716198125835</v>
      </c>
      <c r="CK28" s="15">
        <v>392</v>
      </c>
    </row>
    <row r="29" spans="2:89" ht="14.25" customHeight="1">
      <c r="B29" s="5">
        <v>26</v>
      </c>
      <c r="C29" s="23"/>
      <c r="D29" s="7" t="s">
        <v>258</v>
      </c>
      <c r="E29" s="18"/>
      <c r="F29" s="256">
        <v>865</v>
      </c>
      <c r="G29" s="255">
        <v>-18.3</v>
      </c>
      <c r="I29" s="12">
        <v>25</v>
      </c>
      <c r="J29" s="23"/>
      <c r="K29" s="7" t="s">
        <v>298</v>
      </c>
      <c r="L29" s="18"/>
      <c r="M29" s="256">
        <v>605</v>
      </c>
      <c r="N29" s="263">
        <v>0.53</v>
      </c>
      <c r="P29" s="5">
        <v>26</v>
      </c>
      <c r="Q29" s="23"/>
      <c r="R29" s="7" t="s">
        <v>39</v>
      </c>
      <c r="S29" s="18"/>
      <c r="T29" s="256">
        <v>201</v>
      </c>
      <c r="U29" s="269">
        <v>0.5</v>
      </c>
      <c r="W29" s="5">
        <v>26</v>
      </c>
      <c r="X29" s="23"/>
      <c r="Y29" s="7" t="s">
        <v>277</v>
      </c>
      <c r="Z29" s="18"/>
      <c r="AA29" s="96">
        <v>3177</v>
      </c>
      <c r="AC29" s="105">
        <v>26</v>
      </c>
      <c r="AD29" s="106"/>
      <c r="AE29" s="107" t="s">
        <v>296</v>
      </c>
      <c r="AF29" s="108"/>
      <c r="AG29" s="96">
        <v>27411</v>
      </c>
      <c r="AI29" s="5">
        <v>25</v>
      </c>
      <c r="AJ29" s="23"/>
      <c r="AK29" s="7" t="s">
        <v>263</v>
      </c>
      <c r="AL29" s="18"/>
      <c r="AM29" s="275">
        <v>164334.23000000001</v>
      </c>
      <c r="AN29" s="276">
        <v>2489.9125757575757</v>
      </c>
      <c r="AP29" s="5">
        <v>25</v>
      </c>
      <c r="AQ29" s="23"/>
      <c r="AR29" s="7" t="s">
        <v>281</v>
      </c>
      <c r="AS29" s="6"/>
      <c r="AT29" s="284">
        <v>117587</v>
      </c>
      <c r="AU29" s="285">
        <v>10651</v>
      </c>
      <c r="AV29" s="190"/>
      <c r="AW29" s="5">
        <v>26</v>
      </c>
      <c r="AX29" s="23"/>
      <c r="AY29" s="7" t="s">
        <v>294</v>
      </c>
      <c r="AZ29" s="18"/>
      <c r="BA29" s="71">
        <v>86.536901865369018</v>
      </c>
      <c r="BB29" s="15">
        <v>12804</v>
      </c>
      <c r="BC29" s="190"/>
      <c r="BD29" s="5">
        <v>26</v>
      </c>
      <c r="BE29" s="23"/>
      <c r="BF29" s="7" t="s">
        <v>298</v>
      </c>
      <c r="BG29" s="18"/>
      <c r="BH29" s="71">
        <v>63.006512301013032</v>
      </c>
      <c r="BI29" s="15">
        <v>6966</v>
      </c>
      <c r="BJ29" s="177"/>
      <c r="BK29" s="5">
        <v>26</v>
      </c>
      <c r="BL29" s="23"/>
      <c r="BM29" s="7" t="s">
        <v>313</v>
      </c>
      <c r="BN29" s="18"/>
      <c r="BO29" s="73">
        <v>73.697694278394536</v>
      </c>
      <c r="BP29" s="15">
        <v>863</v>
      </c>
      <c r="BQ29" s="177"/>
      <c r="BR29" s="5">
        <v>26</v>
      </c>
      <c r="BS29" s="23"/>
      <c r="BT29" s="7" t="s">
        <v>37</v>
      </c>
      <c r="BU29" s="18"/>
      <c r="BV29" s="71">
        <v>63.275558904797791</v>
      </c>
      <c r="BW29" s="15">
        <v>2519</v>
      </c>
      <c r="BX29" s="177"/>
      <c r="BY29" s="5">
        <v>26</v>
      </c>
      <c r="BZ29" s="23"/>
      <c r="CA29" s="7" t="s">
        <v>292</v>
      </c>
      <c r="CB29" s="18"/>
      <c r="CC29" s="73">
        <v>23.116733755031625</v>
      </c>
      <c r="CD29" s="15">
        <v>2814</v>
      </c>
      <c r="CE29" s="177"/>
      <c r="CF29" s="5">
        <v>26</v>
      </c>
      <c r="CG29" s="23"/>
      <c r="CH29" s="7" t="s">
        <v>263</v>
      </c>
      <c r="CI29" s="18"/>
      <c r="CJ29" s="71">
        <v>6.5309104191398042</v>
      </c>
      <c r="CK29" s="15">
        <v>7152</v>
      </c>
    </row>
    <row r="30" spans="2:89" ht="14.25" customHeight="1">
      <c r="B30" s="5">
        <v>27</v>
      </c>
      <c r="C30" s="23"/>
      <c r="D30" s="7" t="s">
        <v>294</v>
      </c>
      <c r="E30" s="18"/>
      <c r="F30" s="256">
        <v>810</v>
      </c>
      <c r="G30" s="255">
        <v>-16.8</v>
      </c>
      <c r="I30" s="12">
        <v>26</v>
      </c>
      <c r="J30" s="23"/>
      <c r="K30" s="7" t="s">
        <v>39</v>
      </c>
      <c r="L30" s="18"/>
      <c r="M30" s="256">
        <v>604</v>
      </c>
      <c r="N30" s="263">
        <v>0.87</v>
      </c>
      <c r="P30" s="5">
        <v>27</v>
      </c>
      <c r="Q30" s="23"/>
      <c r="R30" s="7" t="s">
        <v>303</v>
      </c>
      <c r="S30" s="18"/>
      <c r="T30" s="256">
        <v>199</v>
      </c>
      <c r="U30" s="269">
        <v>17.751479289940828</v>
      </c>
      <c r="W30" s="5">
        <v>27</v>
      </c>
      <c r="X30" s="23"/>
      <c r="Y30" s="7" t="s">
        <v>282</v>
      </c>
      <c r="Z30" s="18"/>
      <c r="AA30" s="96">
        <v>3148</v>
      </c>
      <c r="AC30" s="105">
        <v>27</v>
      </c>
      <c r="AD30" s="106"/>
      <c r="AE30" s="107" t="s">
        <v>282</v>
      </c>
      <c r="AF30" s="108"/>
      <c r="AG30" s="96">
        <v>27329</v>
      </c>
      <c r="AI30" s="5">
        <v>26</v>
      </c>
      <c r="AJ30" s="23"/>
      <c r="AK30" s="7" t="s">
        <v>261</v>
      </c>
      <c r="AL30" s="18"/>
      <c r="AM30" s="275">
        <v>162837.23000000001</v>
      </c>
      <c r="AN30" s="276">
        <v>2258.1781999722648</v>
      </c>
      <c r="AP30" s="5">
        <v>26</v>
      </c>
      <c r="AQ30" s="23"/>
      <c r="AR30" s="7" t="s">
        <v>296</v>
      </c>
      <c r="AS30" s="6"/>
      <c r="AT30" s="282">
        <v>112116</v>
      </c>
      <c r="AU30" s="283">
        <v>7314</v>
      </c>
      <c r="AV30" s="190"/>
      <c r="AW30" s="5">
        <v>27</v>
      </c>
      <c r="AX30" s="23"/>
      <c r="AY30" s="7" t="s">
        <v>293</v>
      </c>
      <c r="AZ30" s="18"/>
      <c r="BA30" s="73">
        <v>86.432538764174964</v>
      </c>
      <c r="BB30" s="15">
        <v>14939</v>
      </c>
      <c r="BC30" s="190"/>
      <c r="BD30" s="5">
        <v>27</v>
      </c>
      <c r="BE30" s="23"/>
      <c r="BF30" s="7" t="s">
        <v>258</v>
      </c>
      <c r="BG30" s="18"/>
      <c r="BH30" s="73">
        <v>62.88822488468567</v>
      </c>
      <c r="BI30" s="15">
        <v>108391</v>
      </c>
      <c r="BJ30" s="177"/>
      <c r="BK30" s="5">
        <v>27</v>
      </c>
      <c r="BL30" s="23"/>
      <c r="BM30" s="7" t="s">
        <v>39</v>
      </c>
      <c r="BN30" s="18"/>
      <c r="BO30" s="71">
        <v>73.656109695425314</v>
      </c>
      <c r="BP30" s="15">
        <v>6070</v>
      </c>
      <c r="BQ30" s="177"/>
      <c r="BR30" s="5">
        <v>27</v>
      </c>
      <c r="BS30" s="23"/>
      <c r="BT30" s="7" t="s">
        <v>47</v>
      </c>
      <c r="BU30" s="18"/>
      <c r="BV30" s="73">
        <v>63.253509496284067</v>
      </c>
      <c r="BW30" s="15">
        <v>766</v>
      </c>
      <c r="BX30" s="177"/>
      <c r="BY30" s="5">
        <v>27</v>
      </c>
      <c r="BZ30" s="23"/>
      <c r="CA30" s="7" t="s">
        <v>263</v>
      </c>
      <c r="CB30" s="18"/>
      <c r="CC30" s="73">
        <v>23.101091156115995</v>
      </c>
      <c r="CD30" s="15">
        <v>10882</v>
      </c>
      <c r="CE30" s="177"/>
      <c r="CF30" s="5">
        <v>27</v>
      </c>
      <c r="CG30" s="23"/>
      <c r="CH30" s="7" t="s">
        <v>262</v>
      </c>
      <c r="CI30" s="18"/>
      <c r="CJ30" s="73">
        <v>6.5106815869786363</v>
      </c>
      <c r="CK30" s="15">
        <v>7232</v>
      </c>
    </row>
    <row r="31" spans="2:89" ht="14.25" customHeight="1">
      <c r="B31" s="5">
        <v>28</v>
      </c>
      <c r="C31" s="23"/>
      <c r="D31" s="7" t="s">
        <v>287</v>
      </c>
      <c r="E31" s="18"/>
      <c r="F31" s="256">
        <v>789</v>
      </c>
      <c r="G31" s="255">
        <v>-12.5</v>
      </c>
      <c r="I31" s="12">
        <v>27</v>
      </c>
      <c r="J31" s="23"/>
      <c r="K31" s="7" t="s">
        <v>276</v>
      </c>
      <c r="L31" s="18"/>
      <c r="M31" s="256">
        <v>557</v>
      </c>
      <c r="N31" s="263">
        <v>0.75</v>
      </c>
      <c r="P31" s="5">
        <v>28</v>
      </c>
      <c r="Q31" s="23"/>
      <c r="R31" s="7" t="s">
        <v>260</v>
      </c>
      <c r="S31" s="18"/>
      <c r="T31" s="256">
        <v>196</v>
      </c>
      <c r="U31" s="268">
        <v>-4.3902439024390238</v>
      </c>
      <c r="W31" s="5">
        <v>28</v>
      </c>
      <c r="X31" s="23"/>
      <c r="Y31" s="7" t="s">
        <v>276</v>
      </c>
      <c r="Z31" s="18"/>
      <c r="AA31" s="96">
        <v>2921</v>
      </c>
      <c r="AC31" s="105">
        <v>28</v>
      </c>
      <c r="AD31" s="106"/>
      <c r="AE31" s="107" t="s">
        <v>281</v>
      </c>
      <c r="AF31" s="108"/>
      <c r="AG31" s="96">
        <v>26112</v>
      </c>
      <c r="AI31" s="5">
        <v>27</v>
      </c>
      <c r="AJ31" s="23"/>
      <c r="AK31" s="7" t="s">
        <v>290</v>
      </c>
      <c r="AL31" s="18"/>
      <c r="AM31" s="275">
        <v>150410.28</v>
      </c>
      <c r="AN31" s="276">
        <v>5513.5733137829911</v>
      </c>
      <c r="AP31" s="5">
        <v>27</v>
      </c>
      <c r="AQ31" s="23"/>
      <c r="AR31" s="7" t="s">
        <v>66</v>
      </c>
      <c r="AS31" s="6"/>
      <c r="AT31" s="284">
        <v>111130</v>
      </c>
      <c r="AU31" s="285">
        <v>6296</v>
      </c>
      <c r="AV31" s="190"/>
      <c r="AW31" s="5">
        <v>28</v>
      </c>
      <c r="AX31" s="23"/>
      <c r="AY31" s="7" t="s">
        <v>269</v>
      </c>
      <c r="AZ31" s="18"/>
      <c r="BA31" s="71">
        <v>86.304198210598756</v>
      </c>
      <c r="BB31" s="15">
        <v>41382</v>
      </c>
      <c r="BC31" s="190"/>
      <c r="BD31" s="5">
        <v>28</v>
      </c>
      <c r="BE31" s="23"/>
      <c r="BF31" s="7" t="s">
        <v>270</v>
      </c>
      <c r="BG31" s="18"/>
      <c r="BH31" s="71">
        <v>62.764495121346641</v>
      </c>
      <c r="BI31" s="15">
        <v>27853</v>
      </c>
      <c r="BJ31" s="177"/>
      <c r="BK31" s="5">
        <v>28</v>
      </c>
      <c r="BL31" s="23"/>
      <c r="BM31" s="7" t="s">
        <v>262</v>
      </c>
      <c r="BN31" s="18"/>
      <c r="BO31" s="71">
        <v>73.627936507936511</v>
      </c>
      <c r="BP31" s="15">
        <v>28991</v>
      </c>
      <c r="BQ31" s="177"/>
      <c r="BR31" s="5">
        <v>28</v>
      </c>
      <c r="BS31" s="23"/>
      <c r="BT31" s="7" t="s">
        <v>10</v>
      </c>
      <c r="BU31" s="18"/>
      <c r="BV31" s="71">
        <v>63.188073394495412</v>
      </c>
      <c r="BW31" s="15">
        <v>4408</v>
      </c>
      <c r="BX31" s="177"/>
      <c r="BY31" s="5">
        <v>28</v>
      </c>
      <c r="BZ31" s="23"/>
      <c r="CA31" s="7" t="s">
        <v>267</v>
      </c>
      <c r="CB31" s="18"/>
      <c r="CC31" s="71">
        <v>22.873416539574841</v>
      </c>
      <c r="CD31" s="15">
        <v>7349</v>
      </c>
      <c r="CE31" s="177"/>
      <c r="CF31" s="5">
        <v>28</v>
      </c>
      <c r="CG31" s="23"/>
      <c r="CH31" s="7" t="s">
        <v>313</v>
      </c>
      <c r="CI31" s="18"/>
      <c r="CJ31" s="73">
        <v>6.4889336016096575</v>
      </c>
      <c r="CK31" s="15">
        <v>258</v>
      </c>
    </row>
    <row r="32" spans="2:89" ht="14.25" customHeight="1">
      <c r="B32" s="5">
        <v>29</v>
      </c>
      <c r="C32" s="23"/>
      <c r="D32" s="7" t="s">
        <v>301</v>
      </c>
      <c r="E32" s="18"/>
      <c r="F32" s="256">
        <v>767</v>
      </c>
      <c r="G32" s="255">
        <v>-13.1</v>
      </c>
      <c r="I32" s="12">
        <v>28</v>
      </c>
      <c r="J32" s="23"/>
      <c r="K32" s="7" t="s">
        <v>290</v>
      </c>
      <c r="L32" s="18"/>
      <c r="M32" s="256">
        <v>513</v>
      </c>
      <c r="N32" s="263">
        <v>0.76</v>
      </c>
      <c r="P32" s="5">
        <v>29</v>
      </c>
      <c r="Q32" s="23"/>
      <c r="R32" s="7" t="s">
        <v>264</v>
      </c>
      <c r="S32" s="18"/>
      <c r="T32" s="256">
        <v>190</v>
      </c>
      <c r="U32" s="269">
        <v>19.49685534591195</v>
      </c>
      <c r="W32" s="5">
        <v>29</v>
      </c>
      <c r="X32" s="23"/>
      <c r="Y32" s="7" t="s">
        <v>286</v>
      </c>
      <c r="Z32" s="18"/>
      <c r="AA32" s="96">
        <v>2845</v>
      </c>
      <c r="AC32" s="105">
        <v>29</v>
      </c>
      <c r="AD32" s="106"/>
      <c r="AE32" s="107" t="s">
        <v>289</v>
      </c>
      <c r="AF32" s="108"/>
      <c r="AG32" s="96">
        <v>25579</v>
      </c>
      <c r="AI32" s="5">
        <v>28</v>
      </c>
      <c r="AJ32" s="23"/>
      <c r="AK32" s="7" t="s">
        <v>305</v>
      </c>
      <c r="AL32" s="18"/>
      <c r="AM32" s="275">
        <v>129350.94</v>
      </c>
      <c r="AN32" s="276">
        <v>4323.2266042780748</v>
      </c>
      <c r="AP32" s="5">
        <v>28</v>
      </c>
      <c r="AQ32" s="23"/>
      <c r="AR32" s="7" t="s">
        <v>282</v>
      </c>
      <c r="AS32" s="6"/>
      <c r="AT32" s="284">
        <v>110541</v>
      </c>
      <c r="AU32" s="285">
        <v>573</v>
      </c>
      <c r="AV32" s="190"/>
      <c r="AW32" s="5">
        <v>29</v>
      </c>
      <c r="AX32" s="23"/>
      <c r="AY32" s="7" t="s">
        <v>302</v>
      </c>
      <c r="AZ32" s="18"/>
      <c r="BA32" s="73">
        <v>86.276267304053377</v>
      </c>
      <c r="BB32" s="15">
        <v>8663</v>
      </c>
      <c r="BC32" s="190"/>
      <c r="BD32" s="5">
        <v>29</v>
      </c>
      <c r="BE32" s="23"/>
      <c r="BF32" s="7" t="s">
        <v>303</v>
      </c>
      <c r="BG32" s="18"/>
      <c r="BH32" s="71">
        <v>62.48716820648189</v>
      </c>
      <c r="BI32" s="15">
        <v>4261</v>
      </c>
      <c r="BJ32" s="177"/>
      <c r="BK32" s="5">
        <v>29</v>
      </c>
      <c r="BL32" s="23"/>
      <c r="BM32" s="7" t="s">
        <v>260</v>
      </c>
      <c r="BN32" s="18"/>
      <c r="BO32" s="73">
        <v>73.548978711162263</v>
      </c>
      <c r="BP32" s="15">
        <v>40905</v>
      </c>
      <c r="BQ32" s="177"/>
      <c r="BR32" s="5">
        <v>29</v>
      </c>
      <c r="BS32" s="23"/>
      <c r="BT32" s="7" t="s">
        <v>23</v>
      </c>
      <c r="BU32" s="18"/>
      <c r="BV32" s="71">
        <v>63.001110774512767</v>
      </c>
      <c r="BW32" s="15">
        <v>6239</v>
      </c>
      <c r="BX32" s="177"/>
      <c r="BY32" s="5">
        <v>29</v>
      </c>
      <c r="BZ32" s="23"/>
      <c r="CA32" s="7" t="s">
        <v>2</v>
      </c>
      <c r="CB32" s="18"/>
      <c r="CC32" s="73">
        <v>22.751656674029665</v>
      </c>
      <c r="CD32" s="15">
        <v>721</v>
      </c>
      <c r="CE32" s="177"/>
      <c r="CF32" s="5">
        <v>29</v>
      </c>
      <c r="CG32" s="23"/>
      <c r="CH32" s="7" t="s">
        <v>265</v>
      </c>
      <c r="CI32" s="18"/>
      <c r="CJ32" s="73">
        <v>6.4617567338641368</v>
      </c>
      <c r="CK32" s="15">
        <v>6103</v>
      </c>
    </row>
    <row r="33" spans="2:89" ht="14.25" customHeight="1">
      <c r="B33" s="5">
        <v>30</v>
      </c>
      <c r="C33" s="23"/>
      <c r="D33" s="7" t="s">
        <v>300</v>
      </c>
      <c r="E33" s="18"/>
      <c r="F33" s="256">
        <v>763</v>
      </c>
      <c r="G33" s="255">
        <v>-6.6</v>
      </c>
      <c r="I33" s="12">
        <v>29</v>
      </c>
      <c r="J33" s="23"/>
      <c r="K33" s="7" t="s">
        <v>289</v>
      </c>
      <c r="L33" s="18"/>
      <c r="M33" s="256">
        <v>503</v>
      </c>
      <c r="N33" s="263">
        <v>0.32</v>
      </c>
      <c r="P33" s="5">
        <v>30</v>
      </c>
      <c r="Q33" s="23"/>
      <c r="R33" s="7" t="s">
        <v>267</v>
      </c>
      <c r="S33" s="18"/>
      <c r="T33" s="256">
        <v>183</v>
      </c>
      <c r="U33" s="268">
        <v>-6.6326530612244898</v>
      </c>
      <c r="W33" s="5">
        <v>30</v>
      </c>
      <c r="X33" s="23"/>
      <c r="Y33" s="7" t="s">
        <v>284</v>
      </c>
      <c r="Z33" s="18"/>
      <c r="AA33" s="96">
        <v>2330</v>
      </c>
      <c r="AC33" s="105">
        <v>30</v>
      </c>
      <c r="AD33" s="106"/>
      <c r="AE33" s="107" t="s">
        <v>291</v>
      </c>
      <c r="AF33" s="108"/>
      <c r="AG33" s="96">
        <v>23214</v>
      </c>
      <c r="AI33" s="5">
        <v>29</v>
      </c>
      <c r="AJ33" s="23"/>
      <c r="AK33" s="7" t="s">
        <v>277</v>
      </c>
      <c r="AL33" s="18"/>
      <c r="AM33" s="275">
        <v>124486.27</v>
      </c>
      <c r="AN33" s="276">
        <v>3034.7701121404193</v>
      </c>
      <c r="AP33" s="5">
        <v>29</v>
      </c>
      <c r="AQ33" s="23"/>
      <c r="AR33" s="7" t="s">
        <v>284</v>
      </c>
      <c r="AS33" s="6"/>
      <c r="AT33" s="284">
        <v>106484</v>
      </c>
      <c r="AU33" s="285">
        <v>4201</v>
      </c>
      <c r="AV33" s="190"/>
      <c r="AW33" s="5">
        <v>30</v>
      </c>
      <c r="AX33" s="23"/>
      <c r="AY33" s="7" t="s">
        <v>39</v>
      </c>
      <c r="AZ33" s="18"/>
      <c r="BA33" s="73">
        <v>86.193619361936186</v>
      </c>
      <c r="BB33" s="15">
        <v>14103</v>
      </c>
      <c r="BC33" s="190"/>
      <c r="BD33" s="5">
        <v>30</v>
      </c>
      <c r="BE33" s="23"/>
      <c r="BF33" s="7" t="s">
        <v>289</v>
      </c>
      <c r="BG33" s="18"/>
      <c r="BH33" s="73">
        <v>62.471161240707509</v>
      </c>
      <c r="BI33" s="15">
        <v>12185</v>
      </c>
      <c r="BJ33" s="177"/>
      <c r="BK33" s="5">
        <v>30</v>
      </c>
      <c r="BL33" s="23"/>
      <c r="BM33" s="7" t="s">
        <v>284</v>
      </c>
      <c r="BN33" s="18"/>
      <c r="BO33" s="71">
        <v>73.47076715106455</v>
      </c>
      <c r="BP33" s="15">
        <v>8696</v>
      </c>
      <c r="BQ33" s="177"/>
      <c r="BR33" s="5">
        <v>30</v>
      </c>
      <c r="BS33" s="23"/>
      <c r="BT33" s="7" t="s">
        <v>14</v>
      </c>
      <c r="BU33" s="18"/>
      <c r="BV33" s="71">
        <v>62.840931714115065</v>
      </c>
      <c r="BW33" s="15">
        <v>6313</v>
      </c>
      <c r="BX33" s="177"/>
      <c r="BY33" s="5">
        <v>30</v>
      </c>
      <c r="BZ33" s="23"/>
      <c r="CA33" s="7" t="s">
        <v>283</v>
      </c>
      <c r="CB33" s="18"/>
      <c r="CC33" s="73">
        <v>22.700542392235228</v>
      </c>
      <c r="CD33" s="15">
        <v>3976</v>
      </c>
      <c r="CE33" s="177"/>
      <c r="CF33" s="5">
        <v>30</v>
      </c>
      <c r="CG33" s="23"/>
      <c r="CH33" s="7" t="s">
        <v>268</v>
      </c>
      <c r="CI33" s="18"/>
      <c r="CJ33" s="71">
        <v>6.4187293898717899</v>
      </c>
      <c r="CK33" s="15">
        <v>4691</v>
      </c>
    </row>
    <row r="34" spans="2:89" ht="14.25" customHeight="1">
      <c r="B34" s="5">
        <v>31</v>
      </c>
      <c r="C34" s="23"/>
      <c r="D34" s="7" t="s">
        <v>276</v>
      </c>
      <c r="E34" s="18"/>
      <c r="F34" s="256">
        <v>747</v>
      </c>
      <c r="G34" s="255">
        <v>-4.5999999999999996</v>
      </c>
      <c r="I34" s="12">
        <v>30</v>
      </c>
      <c r="J34" s="23"/>
      <c r="K34" s="7" t="s">
        <v>291</v>
      </c>
      <c r="L34" s="18"/>
      <c r="M34" s="256">
        <v>494</v>
      </c>
      <c r="N34" s="263">
        <v>0.54</v>
      </c>
      <c r="P34" s="5">
        <v>31</v>
      </c>
      <c r="Q34" s="23"/>
      <c r="R34" s="7" t="s">
        <v>307</v>
      </c>
      <c r="S34" s="18"/>
      <c r="T34" s="256">
        <v>167</v>
      </c>
      <c r="U34" s="268">
        <v>-0.59523809523809523</v>
      </c>
      <c r="W34" s="5">
        <v>31</v>
      </c>
      <c r="X34" s="23"/>
      <c r="Y34" s="7" t="s">
        <v>292</v>
      </c>
      <c r="Z34" s="18"/>
      <c r="AA34" s="96">
        <v>2316</v>
      </c>
      <c r="AC34" s="105">
        <v>31</v>
      </c>
      <c r="AD34" s="106"/>
      <c r="AE34" s="107" t="s">
        <v>292</v>
      </c>
      <c r="AF34" s="108"/>
      <c r="AG34" s="96">
        <v>22993</v>
      </c>
      <c r="AI34" s="5">
        <v>30</v>
      </c>
      <c r="AJ34" s="23"/>
      <c r="AK34" s="7" t="s">
        <v>271</v>
      </c>
      <c r="AL34" s="18"/>
      <c r="AM34" s="275">
        <v>122722.38</v>
      </c>
      <c r="AN34" s="276">
        <v>4073.0959176900101</v>
      </c>
      <c r="AP34" s="5">
        <v>30</v>
      </c>
      <c r="AQ34" s="23"/>
      <c r="AR34" s="7" t="s">
        <v>288</v>
      </c>
      <c r="AS34" s="6"/>
      <c r="AT34" s="284">
        <v>102817</v>
      </c>
      <c r="AU34" s="285">
        <v>5188</v>
      </c>
      <c r="AV34" s="190"/>
      <c r="AW34" s="5">
        <v>31</v>
      </c>
      <c r="AX34" s="23"/>
      <c r="AY34" s="7" t="s">
        <v>261</v>
      </c>
      <c r="AZ34" s="18"/>
      <c r="BA34" s="71">
        <v>86.170091757033447</v>
      </c>
      <c r="BB34" s="15">
        <v>90906</v>
      </c>
      <c r="BC34" s="190"/>
      <c r="BD34" s="5">
        <v>31</v>
      </c>
      <c r="BE34" s="23"/>
      <c r="BF34" s="7" t="s">
        <v>262</v>
      </c>
      <c r="BG34" s="18"/>
      <c r="BH34" s="71">
        <v>62.438404518178615</v>
      </c>
      <c r="BI34" s="15">
        <v>44222</v>
      </c>
      <c r="BJ34" s="177"/>
      <c r="BK34" s="5">
        <v>31</v>
      </c>
      <c r="BL34" s="23"/>
      <c r="BM34" s="7" t="s">
        <v>303</v>
      </c>
      <c r="BN34" s="18"/>
      <c r="BO34" s="73">
        <v>73.469952921628362</v>
      </c>
      <c r="BP34" s="15">
        <v>2653</v>
      </c>
      <c r="BQ34" s="177"/>
      <c r="BR34" s="5">
        <v>31</v>
      </c>
      <c r="BS34" s="23"/>
      <c r="BT34" s="7" t="s">
        <v>21</v>
      </c>
      <c r="BU34" s="18"/>
      <c r="BV34" s="71">
        <v>62.597296190086027</v>
      </c>
      <c r="BW34" s="15">
        <v>3056</v>
      </c>
      <c r="BX34" s="177"/>
      <c r="BY34" s="5">
        <v>31</v>
      </c>
      <c r="BZ34" s="23"/>
      <c r="CA34" s="7" t="s">
        <v>274</v>
      </c>
      <c r="CB34" s="18"/>
      <c r="CC34" s="73">
        <v>22.633497748230752</v>
      </c>
      <c r="CD34" s="15">
        <v>5277</v>
      </c>
      <c r="CE34" s="177"/>
      <c r="CF34" s="5">
        <v>31</v>
      </c>
      <c r="CG34" s="23"/>
      <c r="CH34" s="7" t="s">
        <v>311</v>
      </c>
      <c r="CI34" s="18"/>
      <c r="CJ34" s="71">
        <v>6.3232285661149339</v>
      </c>
      <c r="CK34" s="15">
        <v>340</v>
      </c>
    </row>
    <row r="35" spans="2:89" ht="14.25" customHeight="1">
      <c r="B35" s="5">
        <v>32</v>
      </c>
      <c r="C35" s="23"/>
      <c r="D35" s="7" t="s">
        <v>271</v>
      </c>
      <c r="E35" s="18"/>
      <c r="F35" s="256">
        <v>720</v>
      </c>
      <c r="G35" s="255">
        <v>-8.3000000000000007</v>
      </c>
      <c r="I35" s="12">
        <v>31</v>
      </c>
      <c r="J35" s="23"/>
      <c r="K35" s="7" t="s">
        <v>284</v>
      </c>
      <c r="L35" s="18"/>
      <c r="M35" s="256">
        <v>474</v>
      </c>
      <c r="N35" s="263">
        <v>0.84</v>
      </c>
      <c r="P35" s="5">
        <v>32</v>
      </c>
      <c r="Q35" s="23"/>
      <c r="R35" s="7" t="s">
        <v>263</v>
      </c>
      <c r="S35" s="18"/>
      <c r="T35" s="256">
        <v>160</v>
      </c>
      <c r="U35" s="269">
        <v>23.076923076923077</v>
      </c>
      <c r="W35" s="5">
        <v>32</v>
      </c>
      <c r="X35" s="23"/>
      <c r="Y35" s="7" t="s">
        <v>66</v>
      </c>
      <c r="Z35" s="18"/>
      <c r="AA35" s="96">
        <v>2280</v>
      </c>
      <c r="AC35" s="105">
        <v>32</v>
      </c>
      <c r="AD35" s="106"/>
      <c r="AE35" s="107" t="s">
        <v>284</v>
      </c>
      <c r="AF35" s="108"/>
      <c r="AG35" s="96">
        <v>22842</v>
      </c>
      <c r="AI35" s="5">
        <v>31</v>
      </c>
      <c r="AJ35" s="23"/>
      <c r="AK35" s="7" t="s">
        <v>266</v>
      </c>
      <c r="AL35" s="18"/>
      <c r="AM35" s="275">
        <v>122156.81</v>
      </c>
      <c r="AN35" s="276">
        <v>5362.4587357330993</v>
      </c>
      <c r="AP35" s="5">
        <v>31</v>
      </c>
      <c r="AQ35" s="23"/>
      <c r="AR35" s="7" t="s">
        <v>1</v>
      </c>
      <c r="AS35" s="6"/>
      <c r="AT35" s="282">
        <v>98734</v>
      </c>
      <c r="AU35" s="283">
        <v>6744</v>
      </c>
      <c r="AV35" s="190"/>
      <c r="AW35" s="5">
        <v>32</v>
      </c>
      <c r="AX35" s="23"/>
      <c r="AY35" s="7" t="s">
        <v>288</v>
      </c>
      <c r="AZ35" s="18"/>
      <c r="BA35" s="71">
        <v>86.135037510419565</v>
      </c>
      <c r="BB35" s="15">
        <v>18600</v>
      </c>
      <c r="BC35" s="190"/>
      <c r="BD35" s="5">
        <v>32</v>
      </c>
      <c r="BE35" s="23"/>
      <c r="BF35" s="7" t="s">
        <v>302</v>
      </c>
      <c r="BG35" s="18"/>
      <c r="BH35" s="73">
        <v>62.224543080939945</v>
      </c>
      <c r="BI35" s="15">
        <v>5958</v>
      </c>
      <c r="BJ35" s="177"/>
      <c r="BK35" s="5">
        <v>32</v>
      </c>
      <c r="BL35" s="23"/>
      <c r="BM35" s="7" t="s">
        <v>266</v>
      </c>
      <c r="BN35" s="18"/>
      <c r="BO35" s="71">
        <v>73.342746730083235</v>
      </c>
      <c r="BP35" s="15">
        <v>19738</v>
      </c>
      <c r="BQ35" s="177"/>
      <c r="BR35" s="5">
        <v>32</v>
      </c>
      <c r="BS35" s="23"/>
      <c r="BT35" s="7" t="s">
        <v>26</v>
      </c>
      <c r="BU35" s="18"/>
      <c r="BV35" s="71">
        <v>62.406755805770587</v>
      </c>
      <c r="BW35" s="15">
        <v>4434</v>
      </c>
      <c r="BX35" s="177"/>
      <c r="BY35" s="5">
        <v>32</v>
      </c>
      <c r="BZ35" s="23"/>
      <c r="CA35" s="7" t="s">
        <v>302</v>
      </c>
      <c r="CB35" s="18"/>
      <c r="CC35" s="73">
        <v>22.611890447561791</v>
      </c>
      <c r="CD35" s="15">
        <v>1354</v>
      </c>
      <c r="CE35" s="177"/>
      <c r="CF35" s="5">
        <v>32</v>
      </c>
      <c r="CG35" s="23"/>
      <c r="CH35" s="7" t="s">
        <v>288</v>
      </c>
      <c r="CI35" s="18"/>
      <c r="CJ35" s="73">
        <v>6.3216045701371666</v>
      </c>
      <c r="CK35" s="15">
        <v>2014</v>
      </c>
    </row>
    <row r="36" spans="2:89" ht="14.25" customHeight="1">
      <c r="B36" s="5">
        <v>33</v>
      </c>
      <c r="C36" s="23"/>
      <c r="D36" s="7" t="s">
        <v>309</v>
      </c>
      <c r="E36" s="18"/>
      <c r="F36" s="256">
        <v>704</v>
      </c>
      <c r="G36" s="255">
        <v>-9.3000000000000007</v>
      </c>
      <c r="I36" s="12">
        <v>32</v>
      </c>
      <c r="J36" s="23"/>
      <c r="K36" s="7" t="s">
        <v>271</v>
      </c>
      <c r="L36" s="18"/>
      <c r="M36" s="256">
        <v>454</v>
      </c>
      <c r="N36" s="263">
        <v>0.63</v>
      </c>
      <c r="P36" s="5">
        <v>33</v>
      </c>
      <c r="Q36" s="23"/>
      <c r="R36" s="7" t="s">
        <v>308</v>
      </c>
      <c r="S36" s="18"/>
      <c r="T36" s="256">
        <v>154</v>
      </c>
      <c r="U36" s="269">
        <v>7.6923076923076925</v>
      </c>
      <c r="W36" s="5">
        <v>33</v>
      </c>
      <c r="X36" s="23"/>
      <c r="Y36" s="7" t="s">
        <v>287</v>
      </c>
      <c r="Z36" s="18"/>
      <c r="AA36" s="96">
        <v>2199</v>
      </c>
      <c r="AC36" s="105">
        <v>33</v>
      </c>
      <c r="AD36" s="106"/>
      <c r="AE36" s="107" t="s">
        <v>287</v>
      </c>
      <c r="AF36" s="108"/>
      <c r="AG36" s="96">
        <v>22474</v>
      </c>
      <c r="AI36" s="5">
        <v>32</v>
      </c>
      <c r="AJ36" s="23"/>
      <c r="AK36" s="7" t="s">
        <v>301</v>
      </c>
      <c r="AL36" s="18"/>
      <c r="AM36" s="275">
        <v>117358.36</v>
      </c>
      <c r="AN36" s="276">
        <v>4021.8766278272792</v>
      </c>
      <c r="AP36" s="5">
        <v>32</v>
      </c>
      <c r="AQ36" s="23"/>
      <c r="AR36" s="7" t="s">
        <v>286</v>
      </c>
      <c r="AS36" s="6"/>
      <c r="AT36" s="284">
        <v>96732</v>
      </c>
      <c r="AU36" s="285">
        <v>18930</v>
      </c>
      <c r="AV36" s="190"/>
      <c r="AW36" s="5">
        <v>33</v>
      </c>
      <c r="AX36" s="23"/>
      <c r="AY36" s="7" t="s">
        <v>275</v>
      </c>
      <c r="AZ36" s="18"/>
      <c r="BA36" s="71">
        <v>86.130521104607695</v>
      </c>
      <c r="BB36" s="15">
        <v>33404</v>
      </c>
      <c r="BC36" s="190"/>
      <c r="BD36" s="5">
        <v>33</v>
      </c>
      <c r="BE36" s="23"/>
      <c r="BF36" s="7" t="s">
        <v>265</v>
      </c>
      <c r="BG36" s="18"/>
      <c r="BH36" s="73">
        <v>62.145582765782734</v>
      </c>
      <c r="BI36" s="15">
        <v>38598</v>
      </c>
      <c r="BJ36" s="177"/>
      <c r="BK36" s="5">
        <v>33</v>
      </c>
      <c r="BL36" s="23"/>
      <c r="BM36" s="7" t="s">
        <v>269</v>
      </c>
      <c r="BN36" s="18"/>
      <c r="BO36" s="71">
        <v>73.290296550332869</v>
      </c>
      <c r="BP36" s="15">
        <v>18165</v>
      </c>
      <c r="BQ36" s="177"/>
      <c r="BR36" s="5">
        <v>33</v>
      </c>
      <c r="BS36" s="23"/>
      <c r="BT36" s="7" t="s">
        <v>28</v>
      </c>
      <c r="BU36" s="18"/>
      <c r="BV36" s="71">
        <v>62.316541055136852</v>
      </c>
      <c r="BW36" s="15">
        <v>3142</v>
      </c>
      <c r="BX36" s="177"/>
      <c r="BY36" s="5">
        <v>33</v>
      </c>
      <c r="BZ36" s="23"/>
      <c r="CA36" s="7" t="s">
        <v>296</v>
      </c>
      <c r="CB36" s="18"/>
      <c r="CC36" s="71">
        <v>22.515580736543907</v>
      </c>
      <c r="CD36" s="15">
        <v>1987</v>
      </c>
      <c r="CE36" s="177"/>
      <c r="CF36" s="5">
        <v>33</v>
      </c>
      <c r="CG36" s="23"/>
      <c r="CH36" s="7" t="s">
        <v>310</v>
      </c>
      <c r="CI36" s="18"/>
      <c r="CJ36" s="71">
        <v>6.2814914343298627</v>
      </c>
      <c r="CK36" s="15">
        <v>374</v>
      </c>
    </row>
    <row r="37" spans="2:89" ht="14.25" customHeight="1">
      <c r="B37" s="5">
        <v>34</v>
      </c>
      <c r="C37" s="23"/>
      <c r="D37" s="7" t="s">
        <v>282</v>
      </c>
      <c r="E37" s="18"/>
      <c r="F37" s="256">
        <v>696</v>
      </c>
      <c r="G37" s="255">
        <v>-5.6</v>
      </c>
      <c r="I37" s="12">
        <v>33</v>
      </c>
      <c r="J37" s="23"/>
      <c r="K37" s="7" t="s">
        <v>299</v>
      </c>
      <c r="L37" s="18"/>
      <c r="M37" s="256">
        <v>448</v>
      </c>
      <c r="N37" s="263">
        <v>0.71</v>
      </c>
      <c r="P37" s="5">
        <v>34</v>
      </c>
      <c r="Q37" s="23"/>
      <c r="R37" s="7" t="s">
        <v>66</v>
      </c>
      <c r="S37" s="18"/>
      <c r="T37" s="256">
        <v>151</v>
      </c>
      <c r="U37" s="269">
        <v>4.8611111111111116</v>
      </c>
      <c r="W37" s="5">
        <v>34</v>
      </c>
      <c r="X37" s="23"/>
      <c r="Y37" s="7" t="s">
        <v>293</v>
      </c>
      <c r="Z37" s="18"/>
      <c r="AA37" s="96">
        <v>2189</v>
      </c>
      <c r="AC37" s="105">
        <v>34</v>
      </c>
      <c r="AD37" s="106"/>
      <c r="AE37" s="107" t="s">
        <v>66</v>
      </c>
      <c r="AF37" s="108"/>
      <c r="AG37" s="96">
        <v>22031</v>
      </c>
      <c r="AI37" s="5">
        <v>33</v>
      </c>
      <c r="AJ37" s="23"/>
      <c r="AK37" s="7" t="s">
        <v>289</v>
      </c>
      <c r="AL37" s="18"/>
      <c r="AM37" s="275">
        <v>116723.6</v>
      </c>
      <c r="AN37" s="276">
        <v>202.00335738885138</v>
      </c>
      <c r="AP37" s="5">
        <v>33</v>
      </c>
      <c r="AQ37" s="23"/>
      <c r="AR37" s="7" t="s">
        <v>277</v>
      </c>
      <c r="AS37" s="6"/>
      <c r="AT37" s="284">
        <v>87689</v>
      </c>
      <c r="AU37" s="285">
        <v>2138</v>
      </c>
      <c r="AV37" s="190"/>
      <c r="AW37" s="5">
        <v>34</v>
      </c>
      <c r="AX37" s="23"/>
      <c r="AY37" s="7" t="s">
        <v>290</v>
      </c>
      <c r="AZ37" s="18"/>
      <c r="BA37" s="71">
        <v>85.955734406438637</v>
      </c>
      <c r="BB37" s="15">
        <v>17088</v>
      </c>
      <c r="BC37" s="190"/>
      <c r="BD37" s="5">
        <v>34</v>
      </c>
      <c r="BE37" s="23"/>
      <c r="BF37" s="7" t="s">
        <v>264</v>
      </c>
      <c r="BG37" s="18"/>
      <c r="BH37" s="71">
        <v>62.006280429834923</v>
      </c>
      <c r="BI37" s="15">
        <v>43046</v>
      </c>
      <c r="BJ37" s="177"/>
      <c r="BK37" s="5">
        <v>34</v>
      </c>
      <c r="BL37" s="23"/>
      <c r="BM37" s="7" t="s">
        <v>280</v>
      </c>
      <c r="BN37" s="18"/>
      <c r="BO37" s="73">
        <v>73.279266572637511</v>
      </c>
      <c r="BP37" s="15">
        <v>10391</v>
      </c>
      <c r="BQ37" s="177"/>
      <c r="BR37" s="5">
        <v>34</v>
      </c>
      <c r="BS37" s="23"/>
      <c r="BT37" s="7" t="s">
        <v>3</v>
      </c>
      <c r="BU37" s="18"/>
      <c r="BV37" s="71">
        <v>61.945348637998976</v>
      </c>
      <c r="BW37" s="15">
        <v>14463</v>
      </c>
      <c r="BX37" s="177"/>
      <c r="BY37" s="5">
        <v>34</v>
      </c>
      <c r="BZ37" s="23"/>
      <c r="CA37" s="7" t="s">
        <v>0</v>
      </c>
      <c r="CB37" s="18"/>
      <c r="CC37" s="71">
        <v>22.438160902451262</v>
      </c>
      <c r="CD37" s="15">
        <v>48295</v>
      </c>
      <c r="CE37" s="177"/>
      <c r="CF37" s="5">
        <v>34</v>
      </c>
      <c r="CG37" s="23"/>
      <c r="CH37" s="7" t="s">
        <v>283</v>
      </c>
      <c r="CI37" s="18"/>
      <c r="CJ37" s="71">
        <v>6.2595976158871451</v>
      </c>
      <c r="CK37" s="15">
        <v>2405</v>
      </c>
    </row>
    <row r="38" spans="2:89" ht="14.25" customHeight="1">
      <c r="B38" s="5">
        <v>34</v>
      </c>
      <c r="C38" s="23"/>
      <c r="D38" s="7" t="s">
        <v>39</v>
      </c>
      <c r="E38" s="18"/>
      <c r="F38" s="256">
        <v>696</v>
      </c>
      <c r="G38" s="255">
        <v>-7.6</v>
      </c>
      <c r="I38" s="12">
        <v>34</v>
      </c>
      <c r="J38" s="23"/>
      <c r="K38" s="7" t="s">
        <v>258</v>
      </c>
      <c r="L38" s="18"/>
      <c r="M38" s="256">
        <v>443</v>
      </c>
      <c r="N38" s="263">
        <v>0.51</v>
      </c>
      <c r="P38" s="5">
        <v>35</v>
      </c>
      <c r="Q38" s="23"/>
      <c r="R38" s="7" t="s">
        <v>310</v>
      </c>
      <c r="S38" s="18"/>
      <c r="T38" s="256">
        <v>146</v>
      </c>
      <c r="U38" s="269">
        <v>1.3888888888888888</v>
      </c>
      <c r="W38" s="5">
        <v>35</v>
      </c>
      <c r="X38" s="23"/>
      <c r="Y38" s="7" t="s">
        <v>285</v>
      </c>
      <c r="Z38" s="18"/>
      <c r="AA38" s="96">
        <v>2173</v>
      </c>
      <c r="AC38" s="105">
        <v>35</v>
      </c>
      <c r="AD38" s="106"/>
      <c r="AE38" s="107" t="s">
        <v>286</v>
      </c>
      <c r="AF38" s="108"/>
      <c r="AG38" s="96">
        <v>22029</v>
      </c>
      <c r="AI38" s="5">
        <v>34</v>
      </c>
      <c r="AJ38" s="23"/>
      <c r="AK38" s="7" t="s">
        <v>284</v>
      </c>
      <c r="AL38" s="18"/>
      <c r="AM38" s="275">
        <v>115359.37</v>
      </c>
      <c r="AN38" s="276">
        <v>4550.665483234714</v>
      </c>
      <c r="AP38" s="5">
        <v>34</v>
      </c>
      <c r="AQ38" s="23"/>
      <c r="AR38" s="7" t="s">
        <v>292</v>
      </c>
      <c r="AS38" s="6"/>
      <c r="AT38" s="284">
        <v>82445</v>
      </c>
      <c r="AU38" s="285">
        <v>1406</v>
      </c>
      <c r="AV38" s="190"/>
      <c r="AW38" s="5">
        <v>35</v>
      </c>
      <c r="AX38" s="23"/>
      <c r="AY38" s="7" t="s">
        <v>270</v>
      </c>
      <c r="AZ38" s="18"/>
      <c r="BA38" s="71">
        <v>85.874771775319516</v>
      </c>
      <c r="BB38" s="15">
        <v>39979</v>
      </c>
      <c r="BC38" s="190"/>
      <c r="BD38" s="5">
        <v>35</v>
      </c>
      <c r="BE38" s="23"/>
      <c r="BF38" s="7" t="s">
        <v>259</v>
      </c>
      <c r="BG38" s="18"/>
      <c r="BH38" s="73">
        <v>61.977581832145667</v>
      </c>
      <c r="BI38" s="15">
        <v>63752</v>
      </c>
      <c r="BJ38" s="177"/>
      <c r="BK38" s="5">
        <v>35</v>
      </c>
      <c r="BL38" s="23"/>
      <c r="BM38" s="7" t="s">
        <v>0</v>
      </c>
      <c r="BN38" s="18"/>
      <c r="BO38" s="73">
        <v>73.276032033648477</v>
      </c>
      <c r="BP38" s="15">
        <v>156097</v>
      </c>
      <c r="BQ38" s="177"/>
      <c r="BR38" s="5">
        <v>35</v>
      </c>
      <c r="BS38" s="23"/>
      <c r="BT38" s="7" t="s">
        <v>61</v>
      </c>
      <c r="BU38" s="18"/>
      <c r="BV38" s="73">
        <v>61.939931068439193</v>
      </c>
      <c r="BW38" s="15">
        <v>1258</v>
      </c>
      <c r="BX38" s="177"/>
      <c r="BY38" s="5">
        <v>35</v>
      </c>
      <c r="BZ38" s="23"/>
      <c r="CA38" s="7" t="s">
        <v>308</v>
      </c>
      <c r="CB38" s="18"/>
      <c r="CC38" s="71">
        <v>22.335348393254854</v>
      </c>
      <c r="CD38" s="15">
        <v>702</v>
      </c>
      <c r="CE38" s="177"/>
      <c r="CF38" s="5">
        <v>35</v>
      </c>
      <c r="CG38" s="23"/>
      <c r="CH38" s="7" t="s">
        <v>299</v>
      </c>
      <c r="CI38" s="18"/>
      <c r="CJ38" s="73">
        <v>6.2583045442466121</v>
      </c>
      <c r="CK38" s="15">
        <v>942</v>
      </c>
    </row>
    <row r="39" spans="2:89" ht="14.25" customHeight="1">
      <c r="B39" s="5">
        <v>36</v>
      </c>
      <c r="C39" s="23"/>
      <c r="D39" s="7" t="s">
        <v>290</v>
      </c>
      <c r="E39" s="18"/>
      <c r="F39" s="256">
        <v>673</v>
      </c>
      <c r="G39" s="255">
        <v>-12.6</v>
      </c>
      <c r="I39" s="12">
        <v>35</v>
      </c>
      <c r="J39" s="23"/>
      <c r="K39" s="7" t="s">
        <v>308</v>
      </c>
      <c r="L39" s="18"/>
      <c r="M39" s="256">
        <v>437</v>
      </c>
      <c r="N39" s="263">
        <v>0.72</v>
      </c>
      <c r="P39" s="5">
        <v>36</v>
      </c>
      <c r="Q39" s="23"/>
      <c r="R39" s="7" t="s">
        <v>314</v>
      </c>
      <c r="S39" s="18"/>
      <c r="T39" s="256">
        <v>136</v>
      </c>
      <c r="U39" s="268">
        <v>-9.3333333333333339</v>
      </c>
      <c r="W39" s="5">
        <v>36</v>
      </c>
      <c r="X39" s="23"/>
      <c r="Y39" s="7" t="s">
        <v>288</v>
      </c>
      <c r="Z39" s="18"/>
      <c r="AA39" s="96">
        <v>2071</v>
      </c>
      <c r="AC39" s="105">
        <v>36</v>
      </c>
      <c r="AD39" s="106"/>
      <c r="AE39" s="107" t="s">
        <v>276</v>
      </c>
      <c r="AF39" s="108"/>
      <c r="AG39" s="96">
        <v>21619</v>
      </c>
      <c r="AI39" s="5">
        <v>35</v>
      </c>
      <c r="AJ39" s="23"/>
      <c r="AK39" s="7" t="s">
        <v>286</v>
      </c>
      <c r="AL39" s="18"/>
      <c r="AM39" s="275">
        <v>111776.7</v>
      </c>
      <c r="AN39" s="276">
        <v>21874.109589041094</v>
      </c>
      <c r="AP39" s="5">
        <v>35</v>
      </c>
      <c r="AQ39" s="23"/>
      <c r="AR39" s="7" t="s">
        <v>289</v>
      </c>
      <c r="AS39" s="6"/>
      <c r="AT39" s="284">
        <v>76880</v>
      </c>
      <c r="AU39" s="285">
        <v>133</v>
      </c>
      <c r="AV39" s="190"/>
      <c r="AW39" s="5">
        <v>36</v>
      </c>
      <c r="AX39" s="23"/>
      <c r="AY39" s="7" t="s">
        <v>283</v>
      </c>
      <c r="AZ39" s="18"/>
      <c r="BA39" s="73">
        <v>85.838931356651997</v>
      </c>
      <c r="BB39" s="15">
        <v>22234</v>
      </c>
      <c r="BC39" s="190"/>
      <c r="BD39" s="5">
        <v>36</v>
      </c>
      <c r="BE39" s="23"/>
      <c r="BF39" s="7" t="s">
        <v>260</v>
      </c>
      <c r="BG39" s="18"/>
      <c r="BH39" s="71">
        <v>61.853865928416049</v>
      </c>
      <c r="BI39" s="15">
        <v>62559</v>
      </c>
      <c r="BJ39" s="177"/>
      <c r="BK39" s="5">
        <v>36</v>
      </c>
      <c r="BL39" s="23"/>
      <c r="BM39" s="7" t="s">
        <v>263</v>
      </c>
      <c r="BN39" s="18"/>
      <c r="BO39" s="71">
        <v>73.226875723455748</v>
      </c>
      <c r="BP39" s="15">
        <v>27835</v>
      </c>
      <c r="BQ39" s="177"/>
      <c r="BR39" s="5">
        <v>36</v>
      </c>
      <c r="BS39" s="23"/>
      <c r="BT39" s="7" t="s">
        <v>16</v>
      </c>
      <c r="BU39" s="18"/>
      <c r="BV39" s="71">
        <v>61.932555123216602</v>
      </c>
      <c r="BW39" s="15">
        <v>4775</v>
      </c>
      <c r="BX39" s="177"/>
      <c r="BY39" s="5">
        <v>36</v>
      </c>
      <c r="BZ39" s="23"/>
      <c r="CA39" s="7" t="s">
        <v>277</v>
      </c>
      <c r="CB39" s="18"/>
      <c r="CC39" s="71">
        <v>22.228802684828743</v>
      </c>
      <c r="CD39" s="15">
        <v>4504</v>
      </c>
      <c r="CE39" s="177"/>
      <c r="CF39" s="5">
        <v>36</v>
      </c>
      <c r="CG39" s="23"/>
      <c r="CH39" s="7" t="s">
        <v>292</v>
      </c>
      <c r="CI39" s="18"/>
      <c r="CJ39" s="71">
        <v>6.1862756329476456</v>
      </c>
      <c r="CK39" s="15">
        <v>1620</v>
      </c>
    </row>
    <row r="40" spans="2:89" ht="14.25" customHeight="1">
      <c r="B40" s="5">
        <v>37</v>
      </c>
      <c r="C40" s="23"/>
      <c r="D40" s="7" t="s">
        <v>299</v>
      </c>
      <c r="E40" s="18"/>
      <c r="F40" s="256">
        <v>630</v>
      </c>
      <c r="G40" s="255">
        <v>-5.3</v>
      </c>
      <c r="I40" s="12">
        <v>36</v>
      </c>
      <c r="J40" s="23"/>
      <c r="K40" s="7" t="s">
        <v>306</v>
      </c>
      <c r="L40" s="18"/>
      <c r="M40" s="256">
        <v>423</v>
      </c>
      <c r="N40" s="263">
        <v>0.73</v>
      </c>
      <c r="P40" s="5">
        <v>37</v>
      </c>
      <c r="Q40" s="23"/>
      <c r="R40" s="7" t="s">
        <v>312</v>
      </c>
      <c r="S40" s="18"/>
      <c r="T40" s="256">
        <v>136</v>
      </c>
      <c r="U40" s="268">
        <v>-15.527950310559005</v>
      </c>
      <c r="W40" s="5">
        <v>37</v>
      </c>
      <c r="X40" s="23"/>
      <c r="Y40" s="7" t="s">
        <v>291</v>
      </c>
      <c r="Z40" s="18"/>
      <c r="AA40" s="96">
        <v>1952</v>
      </c>
      <c r="AC40" s="105">
        <v>37</v>
      </c>
      <c r="AD40" s="106"/>
      <c r="AE40" s="107" t="s">
        <v>288</v>
      </c>
      <c r="AF40" s="108"/>
      <c r="AG40" s="96">
        <v>20107</v>
      </c>
      <c r="AI40" s="5">
        <v>36</v>
      </c>
      <c r="AJ40" s="23"/>
      <c r="AK40" s="7" t="s">
        <v>311</v>
      </c>
      <c r="AL40" s="18"/>
      <c r="AM40" s="275">
        <v>109978.74</v>
      </c>
      <c r="AN40" s="276">
        <v>3291.7910805148163</v>
      </c>
      <c r="AP40" s="5">
        <v>36</v>
      </c>
      <c r="AQ40" s="23"/>
      <c r="AR40" s="7" t="s">
        <v>293</v>
      </c>
      <c r="AS40" s="6"/>
      <c r="AT40" s="284">
        <v>70685</v>
      </c>
      <c r="AU40" s="285">
        <v>2083</v>
      </c>
      <c r="AV40" s="190"/>
      <c r="AW40" s="5">
        <v>37</v>
      </c>
      <c r="AX40" s="23"/>
      <c r="AY40" s="7" t="s">
        <v>312</v>
      </c>
      <c r="AZ40" s="18"/>
      <c r="BA40" s="71">
        <v>85.679463741620964</v>
      </c>
      <c r="BB40" s="15">
        <v>2812</v>
      </c>
      <c r="BC40" s="190"/>
      <c r="BD40" s="5">
        <v>37</v>
      </c>
      <c r="BE40" s="23"/>
      <c r="BF40" s="7" t="s">
        <v>284</v>
      </c>
      <c r="BG40" s="18"/>
      <c r="BH40" s="71">
        <v>61.753779697624189</v>
      </c>
      <c r="BI40" s="15">
        <v>14296</v>
      </c>
      <c r="BJ40" s="177"/>
      <c r="BK40" s="5">
        <v>37</v>
      </c>
      <c r="BL40" s="23"/>
      <c r="BM40" s="7" t="s">
        <v>305</v>
      </c>
      <c r="BN40" s="18"/>
      <c r="BO40" s="71">
        <v>73.122784402191428</v>
      </c>
      <c r="BP40" s="15">
        <v>2269</v>
      </c>
      <c r="BQ40" s="177"/>
      <c r="BR40" s="5">
        <v>37</v>
      </c>
      <c r="BS40" s="23"/>
      <c r="BT40" s="7" t="s">
        <v>13</v>
      </c>
      <c r="BU40" s="18"/>
      <c r="BV40" s="71">
        <v>61.815425431116168</v>
      </c>
      <c r="BW40" s="15">
        <v>9786</v>
      </c>
      <c r="BX40" s="177"/>
      <c r="BY40" s="5">
        <v>37</v>
      </c>
      <c r="BZ40" s="23"/>
      <c r="CA40" s="7" t="s">
        <v>269</v>
      </c>
      <c r="CB40" s="18"/>
      <c r="CC40" s="71">
        <v>22.026261132819375</v>
      </c>
      <c r="CD40" s="15">
        <v>6257</v>
      </c>
      <c r="CE40" s="177"/>
      <c r="CF40" s="5">
        <v>37</v>
      </c>
      <c r="CG40" s="23"/>
      <c r="CH40" s="7" t="s">
        <v>2</v>
      </c>
      <c r="CI40" s="18"/>
      <c r="CJ40" s="71">
        <v>6.1756935270805817</v>
      </c>
      <c r="CK40" s="15">
        <v>374</v>
      </c>
    </row>
    <row r="41" spans="2:89" ht="14.25" customHeight="1">
      <c r="B41" s="5">
        <v>38</v>
      </c>
      <c r="C41" s="23"/>
      <c r="D41" s="7" t="s">
        <v>308</v>
      </c>
      <c r="E41" s="18"/>
      <c r="F41" s="256">
        <v>605</v>
      </c>
      <c r="G41" s="255">
        <v>-14.5</v>
      </c>
      <c r="I41" s="12">
        <v>37</v>
      </c>
      <c r="J41" s="23"/>
      <c r="K41" s="7" t="s">
        <v>264</v>
      </c>
      <c r="L41" s="18"/>
      <c r="M41" s="256">
        <v>413</v>
      </c>
      <c r="N41" s="263">
        <v>0.45</v>
      </c>
      <c r="P41" s="5">
        <v>38</v>
      </c>
      <c r="Q41" s="23"/>
      <c r="R41" s="7" t="s">
        <v>301</v>
      </c>
      <c r="S41" s="18"/>
      <c r="T41" s="256">
        <v>119</v>
      </c>
      <c r="U41" s="268">
        <v>-3.2520325203252036</v>
      </c>
      <c r="W41" s="5">
        <v>38</v>
      </c>
      <c r="X41" s="23"/>
      <c r="Y41" s="7" t="s">
        <v>281</v>
      </c>
      <c r="Z41" s="18"/>
      <c r="AA41" s="96">
        <v>1880</v>
      </c>
      <c r="AC41" s="105">
        <v>38</v>
      </c>
      <c r="AD41" s="106"/>
      <c r="AE41" s="107" t="s">
        <v>293</v>
      </c>
      <c r="AF41" s="108"/>
      <c r="AG41" s="96">
        <v>17357</v>
      </c>
      <c r="AI41" s="5">
        <v>37</v>
      </c>
      <c r="AJ41" s="23"/>
      <c r="AK41" s="7" t="s">
        <v>303</v>
      </c>
      <c r="AL41" s="18"/>
      <c r="AM41" s="275">
        <v>101622.75</v>
      </c>
      <c r="AN41" s="276">
        <v>2441.0941628633195</v>
      </c>
      <c r="AP41" s="5">
        <v>37</v>
      </c>
      <c r="AQ41" s="23"/>
      <c r="AR41" s="7" t="s">
        <v>294</v>
      </c>
      <c r="AS41" s="6"/>
      <c r="AT41" s="284">
        <v>70648</v>
      </c>
      <c r="AU41" s="285">
        <v>2353</v>
      </c>
      <c r="AV41" s="190"/>
      <c r="AW41" s="5">
        <v>38</v>
      </c>
      <c r="AX41" s="23"/>
      <c r="AY41" s="7" t="s">
        <v>66</v>
      </c>
      <c r="AZ41" s="18"/>
      <c r="BA41" s="71">
        <v>85.667324128862589</v>
      </c>
      <c r="BB41" s="15">
        <v>19545</v>
      </c>
      <c r="BC41" s="190"/>
      <c r="BD41" s="5">
        <v>38</v>
      </c>
      <c r="BE41" s="23"/>
      <c r="BF41" s="7" t="s">
        <v>296</v>
      </c>
      <c r="BG41" s="18"/>
      <c r="BH41" s="71">
        <v>61.72216040400582</v>
      </c>
      <c r="BI41" s="15">
        <v>7211</v>
      </c>
      <c r="BJ41" s="177"/>
      <c r="BK41" s="5">
        <v>38</v>
      </c>
      <c r="BL41" s="23"/>
      <c r="BM41" s="7" t="s">
        <v>298</v>
      </c>
      <c r="BN41" s="18"/>
      <c r="BO41" s="71">
        <v>73.040638606676339</v>
      </c>
      <c r="BP41" s="15">
        <v>4026</v>
      </c>
      <c r="BQ41" s="177"/>
      <c r="BR41" s="5">
        <v>38</v>
      </c>
      <c r="BS41" s="23"/>
      <c r="BT41" s="7" t="s">
        <v>8</v>
      </c>
      <c r="BU41" s="18"/>
      <c r="BV41" s="71">
        <v>61.650443621328279</v>
      </c>
      <c r="BW41" s="15">
        <v>14314</v>
      </c>
      <c r="BX41" s="177"/>
      <c r="BY41" s="5">
        <v>38</v>
      </c>
      <c r="BZ41" s="23"/>
      <c r="CA41" s="7" t="s">
        <v>265</v>
      </c>
      <c r="CB41" s="18"/>
      <c r="CC41" s="73">
        <v>21.894074560991641</v>
      </c>
      <c r="CD41" s="15">
        <v>9326</v>
      </c>
      <c r="CE41" s="177"/>
      <c r="CF41" s="5">
        <v>38</v>
      </c>
      <c r="CG41" s="23"/>
      <c r="CH41" s="7" t="s">
        <v>282</v>
      </c>
      <c r="CI41" s="18"/>
      <c r="CJ41" s="73">
        <v>6.168856510992585</v>
      </c>
      <c r="CK41" s="15">
        <v>2371</v>
      </c>
    </row>
    <row r="42" spans="2:89" ht="14.25" customHeight="1">
      <c r="B42" s="5">
        <v>39</v>
      </c>
      <c r="C42" s="23"/>
      <c r="D42" s="7" t="s">
        <v>306</v>
      </c>
      <c r="E42" s="18"/>
      <c r="F42" s="256">
        <v>578</v>
      </c>
      <c r="G42" s="255">
        <v>-12.7</v>
      </c>
      <c r="I42" s="12">
        <v>38</v>
      </c>
      <c r="J42" s="23"/>
      <c r="K42" s="7" t="s">
        <v>296</v>
      </c>
      <c r="L42" s="18"/>
      <c r="M42" s="256">
        <v>384</v>
      </c>
      <c r="N42" s="263">
        <v>1.46</v>
      </c>
      <c r="P42" s="5">
        <v>39</v>
      </c>
      <c r="Q42" s="23"/>
      <c r="R42" s="7" t="s">
        <v>293</v>
      </c>
      <c r="S42" s="18"/>
      <c r="T42" s="256">
        <v>116</v>
      </c>
      <c r="U42" s="269">
        <v>8.4112149532710276</v>
      </c>
      <c r="W42" s="5">
        <v>39</v>
      </c>
      <c r="X42" s="23"/>
      <c r="Y42" s="7" t="s">
        <v>296</v>
      </c>
      <c r="Z42" s="18"/>
      <c r="AA42" s="96">
        <v>1683</v>
      </c>
      <c r="AC42" s="105">
        <v>39</v>
      </c>
      <c r="AD42" s="106"/>
      <c r="AE42" s="107" t="s">
        <v>290</v>
      </c>
      <c r="AF42" s="108"/>
      <c r="AG42" s="96">
        <v>17001</v>
      </c>
      <c r="AI42" s="5">
        <v>38</v>
      </c>
      <c r="AJ42" s="23"/>
      <c r="AK42" s="7" t="s">
        <v>1</v>
      </c>
      <c r="AL42" s="18"/>
      <c r="AM42" s="275">
        <v>100391.63</v>
      </c>
      <c r="AN42" s="276">
        <v>6857.3517759562847</v>
      </c>
      <c r="AP42" s="5">
        <v>38</v>
      </c>
      <c r="AQ42" s="23"/>
      <c r="AR42" s="7" t="s">
        <v>276</v>
      </c>
      <c r="AS42" s="6"/>
      <c r="AT42" s="284">
        <v>63194</v>
      </c>
      <c r="AU42" s="285">
        <v>3196</v>
      </c>
      <c r="AV42" s="190"/>
      <c r="AW42" s="5">
        <v>39</v>
      </c>
      <c r="AX42" s="23"/>
      <c r="AY42" s="7" t="s">
        <v>289</v>
      </c>
      <c r="AZ42" s="18"/>
      <c r="BA42" s="73">
        <v>85.642946317103622</v>
      </c>
      <c r="BB42" s="15">
        <v>17150</v>
      </c>
      <c r="BC42" s="190"/>
      <c r="BD42" s="5">
        <v>39</v>
      </c>
      <c r="BE42" s="23"/>
      <c r="BF42" s="7" t="s">
        <v>313</v>
      </c>
      <c r="BG42" s="18"/>
      <c r="BH42" s="73">
        <v>61.629234868671489</v>
      </c>
      <c r="BI42" s="15">
        <v>1619</v>
      </c>
      <c r="BJ42" s="177"/>
      <c r="BK42" s="5">
        <v>39</v>
      </c>
      <c r="BL42" s="23"/>
      <c r="BM42" s="7" t="s">
        <v>288</v>
      </c>
      <c r="BN42" s="18"/>
      <c r="BO42" s="71">
        <v>73.008247983322761</v>
      </c>
      <c r="BP42" s="15">
        <v>8055</v>
      </c>
      <c r="BQ42" s="177"/>
      <c r="BR42" s="5">
        <v>39</v>
      </c>
      <c r="BS42" s="23"/>
      <c r="BT42" s="7" t="s">
        <v>36</v>
      </c>
      <c r="BU42" s="18"/>
      <c r="BV42" s="71">
        <v>61.447963800904979</v>
      </c>
      <c r="BW42" s="15">
        <v>2037</v>
      </c>
      <c r="BX42" s="177"/>
      <c r="BY42" s="5">
        <v>39</v>
      </c>
      <c r="BZ42" s="23"/>
      <c r="CA42" s="7" t="s">
        <v>261</v>
      </c>
      <c r="CB42" s="18"/>
      <c r="CC42" s="71">
        <v>21.861943687556767</v>
      </c>
      <c r="CD42" s="15">
        <v>14442</v>
      </c>
      <c r="CE42" s="177"/>
      <c r="CF42" s="5">
        <v>39</v>
      </c>
      <c r="CG42" s="23"/>
      <c r="CH42" s="7" t="s">
        <v>276</v>
      </c>
      <c r="CI42" s="18"/>
      <c r="CJ42" s="73">
        <v>6.1562668047561191</v>
      </c>
      <c r="CK42" s="15">
        <v>3091</v>
      </c>
    </row>
    <row r="43" spans="2:89" ht="14.25" customHeight="1">
      <c r="B43" s="5">
        <v>40</v>
      </c>
      <c r="C43" s="23"/>
      <c r="D43" s="7" t="s">
        <v>284</v>
      </c>
      <c r="E43" s="18"/>
      <c r="F43" s="256">
        <v>563</v>
      </c>
      <c r="G43" s="255">
        <v>-7.7</v>
      </c>
      <c r="I43" s="12">
        <v>39</v>
      </c>
      <c r="J43" s="23"/>
      <c r="K43" s="7" t="s">
        <v>302</v>
      </c>
      <c r="L43" s="18"/>
      <c r="M43" s="256">
        <v>367</v>
      </c>
      <c r="N43" s="263">
        <v>1.34</v>
      </c>
      <c r="P43" s="5">
        <v>40</v>
      </c>
      <c r="Q43" s="23"/>
      <c r="R43" s="7" t="s">
        <v>299</v>
      </c>
      <c r="S43" s="18"/>
      <c r="T43" s="256">
        <v>114</v>
      </c>
      <c r="U43" s="269">
        <v>6.5420560747663545</v>
      </c>
      <c r="W43" s="5">
        <v>40</v>
      </c>
      <c r="X43" s="23"/>
      <c r="Y43" s="7" t="s">
        <v>290</v>
      </c>
      <c r="Z43" s="18"/>
      <c r="AA43" s="96">
        <v>1651</v>
      </c>
      <c r="AC43" s="105">
        <v>40</v>
      </c>
      <c r="AD43" s="106"/>
      <c r="AE43" s="107" t="s">
        <v>285</v>
      </c>
      <c r="AF43" s="108"/>
      <c r="AG43" s="96">
        <v>16265</v>
      </c>
      <c r="AI43" s="5">
        <v>39</v>
      </c>
      <c r="AJ43" s="23"/>
      <c r="AK43" s="7" t="s">
        <v>306</v>
      </c>
      <c r="AL43" s="18"/>
      <c r="AM43" s="275">
        <v>98701.46</v>
      </c>
      <c r="AN43" s="276">
        <v>3325.520889487871</v>
      </c>
      <c r="AP43" s="5">
        <v>39</v>
      </c>
      <c r="AQ43" s="23"/>
      <c r="AR43" s="7" t="s">
        <v>291</v>
      </c>
      <c r="AS43" s="6"/>
      <c r="AT43" s="284">
        <v>62406</v>
      </c>
      <c r="AU43" s="285">
        <v>1314</v>
      </c>
      <c r="AV43" s="190"/>
      <c r="AW43" s="5">
        <v>40</v>
      </c>
      <c r="AX43" s="23"/>
      <c r="AY43" s="7" t="s">
        <v>280</v>
      </c>
      <c r="AZ43" s="18"/>
      <c r="BA43" s="71">
        <v>85.55460629360671</v>
      </c>
      <c r="BB43" s="15">
        <v>24034</v>
      </c>
      <c r="BC43" s="190"/>
      <c r="BD43" s="5">
        <v>40</v>
      </c>
      <c r="BE43" s="23"/>
      <c r="BF43" s="7" t="s">
        <v>267</v>
      </c>
      <c r="BG43" s="18"/>
      <c r="BH43" s="71">
        <v>61.518424396442185</v>
      </c>
      <c r="BI43" s="15">
        <v>29049</v>
      </c>
      <c r="BJ43" s="177"/>
      <c r="BK43" s="5">
        <v>40</v>
      </c>
      <c r="BL43" s="23"/>
      <c r="BM43" s="7" t="s">
        <v>265</v>
      </c>
      <c r="BN43" s="18"/>
      <c r="BO43" s="73">
        <v>72.960594795539038</v>
      </c>
      <c r="BP43" s="15">
        <v>24533</v>
      </c>
      <c r="BQ43" s="177"/>
      <c r="BR43" s="5">
        <v>40</v>
      </c>
      <c r="BS43" s="23"/>
      <c r="BT43" s="7" t="s">
        <v>38</v>
      </c>
      <c r="BU43" s="18"/>
      <c r="BV43" s="71">
        <v>61.383399209486164</v>
      </c>
      <c r="BW43" s="15">
        <v>3106</v>
      </c>
      <c r="BX43" s="177"/>
      <c r="BY43" s="5">
        <v>40</v>
      </c>
      <c r="BZ43" s="23"/>
      <c r="CA43" s="7" t="s">
        <v>280</v>
      </c>
      <c r="CB43" s="18"/>
      <c r="CC43" s="71">
        <v>21.858854860186419</v>
      </c>
      <c r="CD43" s="15">
        <v>4104</v>
      </c>
      <c r="CE43" s="177"/>
      <c r="CF43" s="5">
        <v>40</v>
      </c>
      <c r="CG43" s="23"/>
      <c r="CH43" s="7" t="s">
        <v>261</v>
      </c>
      <c r="CI43" s="18"/>
      <c r="CJ43" s="71">
        <v>6.141993507461236</v>
      </c>
      <c r="CK43" s="15">
        <v>9479</v>
      </c>
    </row>
    <row r="44" spans="2:89" ht="14.25" customHeight="1">
      <c r="B44" s="5">
        <v>41</v>
      </c>
      <c r="C44" s="23"/>
      <c r="D44" s="7" t="s">
        <v>266</v>
      </c>
      <c r="E44" s="18"/>
      <c r="F44" s="256">
        <v>495</v>
      </c>
      <c r="G44" s="255">
        <v>-11.8</v>
      </c>
      <c r="I44" s="12">
        <v>40</v>
      </c>
      <c r="J44" s="23"/>
      <c r="K44" s="7" t="s">
        <v>300</v>
      </c>
      <c r="L44" s="18"/>
      <c r="M44" s="256">
        <v>363</v>
      </c>
      <c r="N44" s="263">
        <v>0.48</v>
      </c>
      <c r="P44" s="5">
        <v>41</v>
      </c>
      <c r="Q44" s="23"/>
      <c r="R44" s="7" t="s">
        <v>295</v>
      </c>
      <c r="S44" s="18"/>
      <c r="T44" s="256">
        <v>96</v>
      </c>
      <c r="U44" s="268">
        <v>-18.64406779661017</v>
      </c>
      <c r="W44" s="5">
        <v>41</v>
      </c>
      <c r="X44" s="23"/>
      <c r="Y44" s="7" t="s">
        <v>294</v>
      </c>
      <c r="Z44" s="18"/>
      <c r="AA44" s="96">
        <v>1531</v>
      </c>
      <c r="AC44" s="105">
        <v>41</v>
      </c>
      <c r="AD44" s="106"/>
      <c r="AE44" s="107" t="s">
        <v>294</v>
      </c>
      <c r="AF44" s="108"/>
      <c r="AG44" s="96">
        <v>15259</v>
      </c>
      <c r="AI44" s="5">
        <v>40</v>
      </c>
      <c r="AJ44" s="23"/>
      <c r="AK44" s="7" t="s">
        <v>293</v>
      </c>
      <c r="AL44" s="18"/>
      <c r="AM44" s="275">
        <v>95548.32</v>
      </c>
      <c r="AN44" s="276">
        <v>2816.0424403183024</v>
      </c>
      <c r="AP44" s="5">
        <v>40</v>
      </c>
      <c r="AQ44" s="23"/>
      <c r="AR44" s="7" t="s">
        <v>290</v>
      </c>
      <c r="AS44" s="6"/>
      <c r="AT44" s="284">
        <v>58788</v>
      </c>
      <c r="AU44" s="285">
        <v>2155</v>
      </c>
      <c r="AV44" s="190"/>
      <c r="AW44" s="5">
        <v>41</v>
      </c>
      <c r="AX44" s="23"/>
      <c r="AY44" s="7" t="s">
        <v>268</v>
      </c>
      <c r="AZ44" s="18"/>
      <c r="BA44" s="73">
        <v>85.448849306431271</v>
      </c>
      <c r="BB44" s="15">
        <v>43367</v>
      </c>
      <c r="BC44" s="190"/>
      <c r="BD44" s="5">
        <v>41</v>
      </c>
      <c r="BE44" s="23"/>
      <c r="BF44" s="7" t="s">
        <v>263</v>
      </c>
      <c r="BG44" s="18"/>
      <c r="BH44" s="73">
        <v>61.473323077341981</v>
      </c>
      <c r="BI44" s="15">
        <v>45154</v>
      </c>
      <c r="BJ44" s="177"/>
      <c r="BK44" s="5">
        <v>41</v>
      </c>
      <c r="BL44" s="23"/>
      <c r="BM44" s="7" t="s">
        <v>285</v>
      </c>
      <c r="BN44" s="18"/>
      <c r="BO44" s="73">
        <v>72.930773520274045</v>
      </c>
      <c r="BP44" s="15">
        <v>9155</v>
      </c>
      <c r="BQ44" s="177"/>
      <c r="BR44" s="5">
        <v>41</v>
      </c>
      <c r="BS44" s="23"/>
      <c r="BT44" s="7" t="s">
        <v>33</v>
      </c>
      <c r="BU44" s="18"/>
      <c r="BV44" s="71">
        <v>61.357586512866014</v>
      </c>
      <c r="BW44" s="15">
        <v>5532</v>
      </c>
      <c r="BX44" s="177"/>
      <c r="BY44" s="5">
        <v>41</v>
      </c>
      <c r="BZ44" s="23"/>
      <c r="CA44" s="7" t="s">
        <v>39</v>
      </c>
      <c r="CB44" s="18"/>
      <c r="CC44" s="73">
        <v>21.68533852898198</v>
      </c>
      <c r="CD44" s="15">
        <v>2226</v>
      </c>
      <c r="CE44" s="177"/>
      <c r="CF44" s="5">
        <v>41</v>
      </c>
      <c r="CG44" s="23"/>
      <c r="CH44" s="7" t="s">
        <v>269</v>
      </c>
      <c r="CI44" s="18"/>
      <c r="CJ44" s="71">
        <v>6.128908634124878</v>
      </c>
      <c r="CK44" s="15">
        <v>4318</v>
      </c>
    </row>
    <row r="45" spans="2:89" ht="14.25" customHeight="1">
      <c r="B45" s="5">
        <v>42</v>
      </c>
      <c r="C45" s="23"/>
      <c r="D45" s="7" t="s">
        <v>2</v>
      </c>
      <c r="E45" s="18"/>
      <c r="F45" s="256">
        <v>494</v>
      </c>
      <c r="G45" s="257">
        <v>2.1</v>
      </c>
      <c r="I45" s="12">
        <v>41</v>
      </c>
      <c r="J45" s="23"/>
      <c r="K45" s="7" t="s">
        <v>288</v>
      </c>
      <c r="L45" s="18"/>
      <c r="M45" s="256">
        <v>349</v>
      </c>
      <c r="N45" s="263">
        <v>0.81</v>
      </c>
      <c r="P45" s="5">
        <v>42</v>
      </c>
      <c r="Q45" s="23"/>
      <c r="R45" s="7" t="s">
        <v>280</v>
      </c>
      <c r="S45" s="18"/>
      <c r="T45" s="256">
        <v>88</v>
      </c>
      <c r="U45" s="269">
        <v>46.666666666666664</v>
      </c>
      <c r="W45" s="5">
        <v>42</v>
      </c>
      <c r="X45" s="23"/>
      <c r="Y45" s="7" t="s">
        <v>39</v>
      </c>
      <c r="Z45" s="18"/>
      <c r="AA45" s="96">
        <v>1444</v>
      </c>
      <c r="AC45" s="105">
        <v>42</v>
      </c>
      <c r="AD45" s="106"/>
      <c r="AE45" s="107" t="s">
        <v>295</v>
      </c>
      <c r="AF45" s="108"/>
      <c r="AG45" s="96">
        <v>14898</v>
      </c>
      <c r="AI45" s="5">
        <v>41</v>
      </c>
      <c r="AJ45" s="23"/>
      <c r="AK45" s="7" t="s">
        <v>273</v>
      </c>
      <c r="AL45" s="18"/>
      <c r="AM45" s="275">
        <v>86610.49</v>
      </c>
      <c r="AN45" s="276">
        <v>4722.4912758996734</v>
      </c>
      <c r="AP45" s="5">
        <v>41</v>
      </c>
      <c r="AQ45" s="23"/>
      <c r="AR45" s="7" t="s">
        <v>81</v>
      </c>
      <c r="AS45" s="6"/>
      <c r="AT45" s="282">
        <v>58143</v>
      </c>
      <c r="AU45" s="283">
        <v>2333</v>
      </c>
      <c r="AV45" s="190"/>
      <c r="AW45" s="5">
        <v>42</v>
      </c>
      <c r="AX45" s="23"/>
      <c r="AY45" s="7" t="s">
        <v>274</v>
      </c>
      <c r="AZ45" s="18"/>
      <c r="BA45" s="73">
        <v>85.364402834531631</v>
      </c>
      <c r="BB45" s="15">
        <v>33007</v>
      </c>
      <c r="BC45" s="190"/>
      <c r="BD45" s="5">
        <v>42</v>
      </c>
      <c r="BE45" s="23"/>
      <c r="BF45" s="7" t="s">
        <v>66</v>
      </c>
      <c r="BG45" s="18"/>
      <c r="BH45" s="71">
        <v>61.391772729247208</v>
      </c>
      <c r="BI45" s="15">
        <v>14133</v>
      </c>
      <c r="BJ45" s="177"/>
      <c r="BK45" s="5">
        <v>42</v>
      </c>
      <c r="BL45" s="23"/>
      <c r="BM45" s="7" t="s">
        <v>270</v>
      </c>
      <c r="BN45" s="18"/>
      <c r="BO45" s="71">
        <v>72.911963882618508</v>
      </c>
      <c r="BP45" s="15">
        <v>17119</v>
      </c>
      <c r="BQ45" s="177"/>
      <c r="BR45" s="5">
        <v>42</v>
      </c>
      <c r="BS45" s="23"/>
      <c r="BT45" s="7" t="s">
        <v>24</v>
      </c>
      <c r="BU45" s="18"/>
      <c r="BV45" s="71">
        <v>61.213326703132765</v>
      </c>
      <c r="BW45" s="15">
        <v>6155</v>
      </c>
      <c r="BX45" s="177"/>
      <c r="BY45" s="5">
        <v>42</v>
      </c>
      <c r="BZ45" s="23"/>
      <c r="CA45" s="7" t="s">
        <v>1</v>
      </c>
      <c r="CB45" s="18"/>
      <c r="CC45" s="71">
        <v>21.604210144270031</v>
      </c>
      <c r="CD45" s="15">
        <v>4762</v>
      </c>
      <c r="CE45" s="177"/>
      <c r="CF45" s="5">
        <v>42</v>
      </c>
      <c r="CG45" s="23"/>
      <c r="CH45" s="7" t="s">
        <v>301</v>
      </c>
      <c r="CI45" s="18"/>
      <c r="CJ45" s="71">
        <v>6.1150125877832249</v>
      </c>
      <c r="CK45" s="15">
        <v>923</v>
      </c>
    </row>
    <row r="46" spans="2:89" ht="14.25" customHeight="1">
      <c r="B46" s="5">
        <v>43</v>
      </c>
      <c r="C46" s="23"/>
      <c r="D46" s="7" t="s">
        <v>305</v>
      </c>
      <c r="E46" s="18"/>
      <c r="F46" s="256">
        <v>485</v>
      </c>
      <c r="G46" s="255">
        <v>-8.8000000000000007</v>
      </c>
      <c r="I46" s="12">
        <v>42</v>
      </c>
      <c r="J46" s="23"/>
      <c r="K46" s="7" t="s">
        <v>266</v>
      </c>
      <c r="L46" s="18"/>
      <c r="M46" s="256">
        <v>303</v>
      </c>
      <c r="N46" s="263">
        <v>0.61</v>
      </c>
      <c r="P46" s="5">
        <v>43</v>
      </c>
      <c r="Q46" s="23"/>
      <c r="R46" s="7" t="s">
        <v>296</v>
      </c>
      <c r="S46" s="18"/>
      <c r="T46" s="256">
        <v>86</v>
      </c>
      <c r="U46" s="268">
        <v>-19.626168224299064</v>
      </c>
      <c r="W46" s="5">
        <v>43</v>
      </c>
      <c r="X46" s="23"/>
      <c r="Y46" s="7" t="s">
        <v>295</v>
      </c>
      <c r="Z46" s="18"/>
      <c r="AA46" s="96">
        <v>1368</v>
      </c>
      <c r="AC46" s="105">
        <v>43</v>
      </c>
      <c r="AD46" s="106"/>
      <c r="AE46" s="107" t="s">
        <v>298</v>
      </c>
      <c r="AF46" s="108"/>
      <c r="AG46" s="96">
        <v>14485</v>
      </c>
      <c r="AI46" s="5">
        <v>42</v>
      </c>
      <c r="AJ46" s="23"/>
      <c r="AK46" s="7" t="s">
        <v>300</v>
      </c>
      <c r="AL46" s="18"/>
      <c r="AM46" s="275">
        <v>85979.32</v>
      </c>
      <c r="AN46" s="276">
        <v>1424.4420145791917</v>
      </c>
      <c r="AP46" s="5">
        <v>42</v>
      </c>
      <c r="AQ46" s="23"/>
      <c r="AR46" s="7" t="s">
        <v>287</v>
      </c>
      <c r="AS46" s="6"/>
      <c r="AT46" s="284">
        <v>56873</v>
      </c>
      <c r="AU46" s="285">
        <v>1796</v>
      </c>
      <c r="AV46" s="190"/>
      <c r="AW46" s="5">
        <v>43</v>
      </c>
      <c r="AX46" s="23"/>
      <c r="AY46" s="7" t="s">
        <v>303</v>
      </c>
      <c r="AZ46" s="18"/>
      <c r="BA46" s="71">
        <v>85.351351351351354</v>
      </c>
      <c r="BB46" s="15">
        <v>6316</v>
      </c>
      <c r="BC46" s="190"/>
      <c r="BD46" s="5">
        <v>43</v>
      </c>
      <c r="BE46" s="23"/>
      <c r="BF46" s="7" t="s">
        <v>285</v>
      </c>
      <c r="BG46" s="18"/>
      <c r="BH46" s="71">
        <v>61.344308517895307</v>
      </c>
      <c r="BI46" s="15">
        <v>13489</v>
      </c>
      <c r="BJ46" s="177"/>
      <c r="BK46" s="5">
        <v>43</v>
      </c>
      <c r="BL46" s="23"/>
      <c r="BM46" s="7" t="s">
        <v>274</v>
      </c>
      <c r="BN46" s="18"/>
      <c r="BO46" s="73">
        <v>72.585220204030847</v>
      </c>
      <c r="BP46" s="15">
        <v>14586</v>
      </c>
      <c r="BQ46" s="177"/>
      <c r="BR46" s="5">
        <v>43</v>
      </c>
      <c r="BS46" s="23"/>
      <c r="BT46" s="7" t="s">
        <v>30</v>
      </c>
      <c r="BU46" s="18"/>
      <c r="BV46" s="71">
        <v>61.145786892554611</v>
      </c>
      <c r="BW46" s="15">
        <v>2743</v>
      </c>
      <c r="BX46" s="177"/>
      <c r="BY46" s="5">
        <v>43</v>
      </c>
      <c r="BZ46" s="23"/>
      <c r="CA46" s="7" t="s">
        <v>291</v>
      </c>
      <c r="CB46" s="18"/>
      <c r="CC46" s="71">
        <v>21.472246486143096</v>
      </c>
      <c r="CD46" s="15">
        <v>2704</v>
      </c>
      <c r="CE46" s="177"/>
      <c r="CF46" s="5">
        <v>43</v>
      </c>
      <c r="CG46" s="23"/>
      <c r="CH46" s="7" t="s">
        <v>267</v>
      </c>
      <c r="CI46" s="18"/>
      <c r="CJ46" s="71">
        <v>6.0758800164361046</v>
      </c>
      <c r="CK46" s="15">
        <v>4436</v>
      </c>
    </row>
    <row r="47" spans="2:89" ht="14.25" customHeight="1">
      <c r="B47" s="5">
        <v>44</v>
      </c>
      <c r="C47" s="23"/>
      <c r="D47" s="7" t="s">
        <v>288</v>
      </c>
      <c r="E47" s="18"/>
      <c r="F47" s="256">
        <v>432</v>
      </c>
      <c r="G47" s="255">
        <v>-8.9</v>
      </c>
      <c r="I47" s="12">
        <v>43</v>
      </c>
      <c r="J47" s="23"/>
      <c r="K47" s="7" t="s">
        <v>305</v>
      </c>
      <c r="L47" s="18"/>
      <c r="M47" s="256">
        <v>290</v>
      </c>
      <c r="N47" s="263">
        <v>0.6</v>
      </c>
      <c r="P47" s="5">
        <v>44</v>
      </c>
      <c r="Q47" s="23"/>
      <c r="R47" s="7" t="s">
        <v>311</v>
      </c>
      <c r="S47" s="18"/>
      <c r="T47" s="256">
        <v>78</v>
      </c>
      <c r="U47" s="268">
        <v>-42.222222222222221</v>
      </c>
      <c r="W47" s="5">
        <v>44</v>
      </c>
      <c r="X47" s="23"/>
      <c r="Y47" s="7" t="s">
        <v>300</v>
      </c>
      <c r="Z47" s="18"/>
      <c r="AA47" s="96">
        <v>1298</v>
      </c>
      <c r="AC47" s="105">
        <v>44</v>
      </c>
      <c r="AD47" s="106"/>
      <c r="AE47" s="107" t="s">
        <v>39</v>
      </c>
      <c r="AF47" s="108"/>
      <c r="AG47" s="96">
        <v>13957</v>
      </c>
      <c r="AI47" s="5">
        <v>43</v>
      </c>
      <c r="AJ47" s="23"/>
      <c r="AK47" s="7" t="s">
        <v>295</v>
      </c>
      <c r="AL47" s="18"/>
      <c r="AM47" s="275">
        <v>85469.09</v>
      </c>
      <c r="AN47" s="276">
        <v>5778.8431372549021</v>
      </c>
      <c r="AP47" s="5">
        <v>43</v>
      </c>
      <c r="AQ47" s="23"/>
      <c r="AR47" s="7" t="s">
        <v>285</v>
      </c>
      <c r="AS47" s="6"/>
      <c r="AT47" s="284">
        <v>56163</v>
      </c>
      <c r="AU47" s="285">
        <v>6206</v>
      </c>
      <c r="AV47" s="190"/>
      <c r="AW47" s="5">
        <v>44</v>
      </c>
      <c r="AX47" s="23"/>
      <c r="AY47" s="7" t="s">
        <v>306</v>
      </c>
      <c r="AZ47" s="18"/>
      <c r="BA47" s="73">
        <v>85.30259365994236</v>
      </c>
      <c r="BB47" s="15">
        <v>5032</v>
      </c>
      <c r="BC47" s="190"/>
      <c r="BD47" s="5">
        <v>44</v>
      </c>
      <c r="BE47" s="23"/>
      <c r="BF47" s="7" t="s">
        <v>291</v>
      </c>
      <c r="BG47" s="18"/>
      <c r="BH47" s="71">
        <v>61.261710737845775</v>
      </c>
      <c r="BI47" s="15">
        <v>11051</v>
      </c>
      <c r="BJ47" s="177"/>
      <c r="BK47" s="5">
        <v>44</v>
      </c>
      <c r="BL47" s="23"/>
      <c r="BM47" s="7" t="s">
        <v>261</v>
      </c>
      <c r="BN47" s="18"/>
      <c r="BO47" s="73">
        <v>72.524285174887581</v>
      </c>
      <c r="BP47" s="15">
        <v>42257</v>
      </c>
      <c r="BQ47" s="177"/>
      <c r="BR47" s="5">
        <v>44</v>
      </c>
      <c r="BS47" s="23"/>
      <c r="BT47" s="7" t="s">
        <v>32</v>
      </c>
      <c r="BU47" s="18"/>
      <c r="BV47" s="71">
        <v>61.115879828326179</v>
      </c>
      <c r="BW47" s="15">
        <v>4984</v>
      </c>
      <c r="BX47" s="177"/>
      <c r="BY47" s="5">
        <v>44</v>
      </c>
      <c r="BZ47" s="23"/>
      <c r="CA47" s="7" t="s">
        <v>268</v>
      </c>
      <c r="CB47" s="18"/>
      <c r="CC47" s="73">
        <v>21.44955609362389</v>
      </c>
      <c r="CD47" s="15">
        <v>6644</v>
      </c>
      <c r="CE47" s="177"/>
      <c r="CF47" s="5">
        <v>44</v>
      </c>
      <c r="CG47" s="23"/>
      <c r="CH47" s="7" t="s">
        <v>260</v>
      </c>
      <c r="CI47" s="18"/>
      <c r="CJ47" s="71">
        <v>6.0634586268185107</v>
      </c>
      <c r="CK47" s="15">
        <v>9211</v>
      </c>
    </row>
    <row r="48" spans="2:89" ht="14.25" customHeight="1">
      <c r="B48" s="5">
        <v>45</v>
      </c>
      <c r="C48" s="23"/>
      <c r="D48" s="7" t="s">
        <v>297</v>
      </c>
      <c r="E48" s="18"/>
      <c r="F48" s="256">
        <v>426</v>
      </c>
      <c r="G48" s="255">
        <v>-7.6</v>
      </c>
      <c r="I48" s="12">
        <v>44</v>
      </c>
      <c r="J48" s="23"/>
      <c r="K48" s="7" t="s">
        <v>295</v>
      </c>
      <c r="L48" s="18"/>
      <c r="M48" s="256">
        <v>246</v>
      </c>
      <c r="N48" s="263">
        <v>0.63</v>
      </c>
      <c r="P48" s="5">
        <v>45</v>
      </c>
      <c r="Q48" s="23"/>
      <c r="R48" s="7" t="s">
        <v>288</v>
      </c>
      <c r="S48" s="18"/>
      <c r="T48" s="256">
        <v>74</v>
      </c>
      <c r="U48" s="269">
        <v>57.446808510638306</v>
      </c>
      <c r="W48" s="5">
        <v>45</v>
      </c>
      <c r="X48" s="23"/>
      <c r="Y48" s="7" t="s">
        <v>298</v>
      </c>
      <c r="Z48" s="18"/>
      <c r="AA48" s="96">
        <v>1275</v>
      </c>
      <c r="AC48" s="105">
        <v>45</v>
      </c>
      <c r="AD48" s="106"/>
      <c r="AE48" s="107" t="s">
        <v>297</v>
      </c>
      <c r="AF48" s="108"/>
      <c r="AG48" s="96">
        <v>12073</v>
      </c>
      <c r="AI48" s="5">
        <v>44</v>
      </c>
      <c r="AJ48" s="23"/>
      <c r="AK48" s="7" t="s">
        <v>288</v>
      </c>
      <c r="AL48" s="18"/>
      <c r="AM48" s="275">
        <v>84250.25</v>
      </c>
      <c r="AN48" s="276">
        <v>4250.7694248234102</v>
      </c>
      <c r="AP48" s="5">
        <v>44</v>
      </c>
      <c r="AQ48" s="23"/>
      <c r="AR48" s="7" t="s">
        <v>303</v>
      </c>
      <c r="AS48" s="6"/>
      <c r="AT48" s="284">
        <v>48497</v>
      </c>
      <c r="AU48" s="285">
        <v>1165</v>
      </c>
      <c r="AV48" s="190"/>
      <c r="AW48" s="5">
        <v>45</v>
      </c>
      <c r="AX48" s="23"/>
      <c r="AY48" s="7" t="s">
        <v>265</v>
      </c>
      <c r="AZ48" s="18"/>
      <c r="BA48" s="73">
        <v>85.209935310631025</v>
      </c>
      <c r="BB48" s="15">
        <v>55850</v>
      </c>
      <c r="BC48" s="190"/>
      <c r="BD48" s="5">
        <v>45</v>
      </c>
      <c r="BE48" s="23"/>
      <c r="BF48" s="7" t="s">
        <v>274</v>
      </c>
      <c r="BG48" s="18"/>
      <c r="BH48" s="73">
        <v>61.164693274785023</v>
      </c>
      <c r="BI48" s="15">
        <v>23401</v>
      </c>
      <c r="BJ48" s="177"/>
      <c r="BK48" s="5">
        <v>45</v>
      </c>
      <c r="BL48" s="23"/>
      <c r="BM48" s="7" t="s">
        <v>302</v>
      </c>
      <c r="BN48" s="18"/>
      <c r="BO48" s="71">
        <v>72.364552708945823</v>
      </c>
      <c r="BP48" s="15">
        <v>3446</v>
      </c>
      <c r="BQ48" s="177"/>
      <c r="BR48" s="5">
        <v>45</v>
      </c>
      <c r="BS48" s="23"/>
      <c r="BT48" s="7" t="s">
        <v>35</v>
      </c>
      <c r="BU48" s="18"/>
      <c r="BV48" s="71">
        <v>60.998893193137796</v>
      </c>
      <c r="BW48" s="15">
        <v>4409</v>
      </c>
      <c r="BX48" s="177"/>
      <c r="BY48" s="5">
        <v>45</v>
      </c>
      <c r="BZ48" s="23"/>
      <c r="CA48" s="7" t="s">
        <v>284</v>
      </c>
      <c r="CB48" s="18"/>
      <c r="CC48" s="71">
        <v>21.392816919033912</v>
      </c>
      <c r="CD48" s="15">
        <v>3419</v>
      </c>
      <c r="CE48" s="177"/>
      <c r="CF48" s="5">
        <v>45</v>
      </c>
      <c r="CG48" s="23"/>
      <c r="CH48" s="7" t="s">
        <v>284</v>
      </c>
      <c r="CI48" s="18"/>
      <c r="CJ48" s="71">
        <v>5.981790767803294</v>
      </c>
      <c r="CK48" s="15">
        <v>2063</v>
      </c>
    </row>
    <row r="49" spans="2:89" ht="14.25" customHeight="1">
      <c r="B49" s="5">
        <v>46</v>
      </c>
      <c r="C49" s="23"/>
      <c r="D49" s="7" t="s">
        <v>312</v>
      </c>
      <c r="E49" s="18"/>
      <c r="F49" s="256">
        <v>400</v>
      </c>
      <c r="G49" s="255">
        <v>-9.5</v>
      </c>
      <c r="I49" s="12">
        <v>45</v>
      </c>
      <c r="J49" s="23"/>
      <c r="K49" s="7" t="s">
        <v>307</v>
      </c>
      <c r="L49" s="18"/>
      <c r="M49" s="256">
        <v>238</v>
      </c>
      <c r="N49" s="263">
        <v>0.61</v>
      </c>
      <c r="P49" s="5">
        <v>46</v>
      </c>
      <c r="Q49" s="23"/>
      <c r="R49" s="7" t="s">
        <v>294</v>
      </c>
      <c r="S49" s="18"/>
      <c r="T49" s="256">
        <v>74</v>
      </c>
      <c r="U49" s="269">
        <v>85</v>
      </c>
      <c r="W49" s="5">
        <v>46</v>
      </c>
      <c r="X49" s="23"/>
      <c r="Y49" s="7" t="s">
        <v>297</v>
      </c>
      <c r="Z49" s="18"/>
      <c r="AA49" s="96">
        <v>1193</v>
      </c>
      <c r="AC49" s="105">
        <v>46</v>
      </c>
      <c r="AD49" s="106"/>
      <c r="AE49" s="107" t="s">
        <v>301</v>
      </c>
      <c r="AF49" s="108"/>
      <c r="AG49" s="96">
        <v>11239</v>
      </c>
      <c r="AI49" s="5">
        <v>45</v>
      </c>
      <c r="AJ49" s="23"/>
      <c r="AK49" s="7" t="s">
        <v>308</v>
      </c>
      <c r="AL49" s="18"/>
      <c r="AM49" s="275">
        <v>82043.56</v>
      </c>
      <c r="AN49" s="276">
        <v>1730.8767932489452</v>
      </c>
      <c r="AP49" s="5">
        <v>45</v>
      </c>
      <c r="AQ49" s="23"/>
      <c r="AR49" s="7" t="s">
        <v>301</v>
      </c>
      <c r="AS49" s="6"/>
      <c r="AT49" s="284">
        <v>38833</v>
      </c>
      <c r="AU49" s="285">
        <v>1331</v>
      </c>
      <c r="AV49" s="190"/>
      <c r="AW49" s="5">
        <v>46</v>
      </c>
      <c r="AX49" s="23"/>
      <c r="AY49" s="7" t="s">
        <v>310</v>
      </c>
      <c r="AZ49" s="18"/>
      <c r="BA49" s="73">
        <v>85.187951207368684</v>
      </c>
      <c r="BB49" s="15">
        <v>3422</v>
      </c>
      <c r="BC49" s="190"/>
      <c r="BD49" s="5">
        <v>46</v>
      </c>
      <c r="BE49" s="23"/>
      <c r="BF49" s="7" t="s">
        <v>288</v>
      </c>
      <c r="BG49" s="18"/>
      <c r="BH49" s="71">
        <v>61.07042513011838</v>
      </c>
      <c r="BI49" s="15">
        <v>13259</v>
      </c>
      <c r="BJ49" s="177"/>
      <c r="BK49" s="5">
        <v>46</v>
      </c>
      <c r="BL49" s="23"/>
      <c r="BM49" s="7" t="s">
        <v>294</v>
      </c>
      <c r="BN49" s="18"/>
      <c r="BO49" s="71">
        <v>72.349550998525672</v>
      </c>
      <c r="BP49" s="15">
        <v>5398</v>
      </c>
      <c r="BQ49" s="177"/>
      <c r="BR49" s="5">
        <v>46</v>
      </c>
      <c r="BS49" s="23"/>
      <c r="BT49" s="7" t="s">
        <v>27</v>
      </c>
      <c r="BU49" s="18"/>
      <c r="BV49" s="71">
        <v>60.914505956552212</v>
      </c>
      <c r="BW49" s="15">
        <v>6954</v>
      </c>
      <c r="BX49" s="177"/>
      <c r="BY49" s="5">
        <v>46</v>
      </c>
      <c r="BZ49" s="23"/>
      <c r="CA49" s="7" t="s">
        <v>314</v>
      </c>
      <c r="CB49" s="18"/>
      <c r="CC49" s="71">
        <v>21.281169389509888</v>
      </c>
      <c r="CD49" s="15">
        <v>495</v>
      </c>
      <c r="CE49" s="177"/>
      <c r="CF49" s="5">
        <v>46</v>
      </c>
      <c r="CG49" s="23"/>
      <c r="CH49" s="7" t="s">
        <v>304</v>
      </c>
      <c r="CI49" s="18"/>
      <c r="CJ49" s="73">
        <v>5.9810920316419063</v>
      </c>
      <c r="CK49" s="15">
        <v>620</v>
      </c>
    </row>
    <row r="50" spans="2:89" ht="14.25" customHeight="1">
      <c r="B50" s="5">
        <v>47</v>
      </c>
      <c r="C50" s="23"/>
      <c r="D50" s="7" t="s">
        <v>295</v>
      </c>
      <c r="E50" s="18"/>
      <c r="F50" s="256">
        <v>389</v>
      </c>
      <c r="G50" s="257">
        <v>0.3</v>
      </c>
      <c r="I50" s="12">
        <v>46</v>
      </c>
      <c r="J50" s="23"/>
      <c r="K50" s="7" t="s">
        <v>282</v>
      </c>
      <c r="L50" s="18"/>
      <c r="M50" s="256">
        <v>236</v>
      </c>
      <c r="N50" s="263">
        <v>0.34</v>
      </c>
      <c r="P50" s="5">
        <v>47</v>
      </c>
      <c r="Q50" s="23"/>
      <c r="R50" s="7" t="s">
        <v>315</v>
      </c>
      <c r="S50" s="18"/>
      <c r="T50" s="256">
        <v>73</v>
      </c>
      <c r="U50" s="268">
        <v>-5.1948051948051948</v>
      </c>
      <c r="W50" s="5">
        <v>47</v>
      </c>
      <c r="X50" s="23"/>
      <c r="Y50" s="7" t="s">
        <v>302</v>
      </c>
      <c r="Z50" s="18"/>
      <c r="AA50" s="96">
        <v>1101</v>
      </c>
      <c r="AC50" s="105">
        <v>47</v>
      </c>
      <c r="AD50" s="106"/>
      <c r="AE50" s="107" t="s">
        <v>303</v>
      </c>
      <c r="AF50" s="108"/>
      <c r="AG50" s="96">
        <v>11022</v>
      </c>
      <c r="AI50" s="5">
        <v>46</v>
      </c>
      <c r="AJ50" s="23"/>
      <c r="AK50" s="7" t="s">
        <v>287</v>
      </c>
      <c r="AL50" s="18"/>
      <c r="AM50" s="275">
        <v>73585.8</v>
      </c>
      <c r="AN50" s="276">
        <v>2324.2514213518634</v>
      </c>
      <c r="AP50" s="5">
        <v>46</v>
      </c>
      <c r="AQ50" s="23"/>
      <c r="AR50" s="7" t="s">
        <v>306</v>
      </c>
      <c r="AS50" s="6"/>
      <c r="AT50" s="284">
        <v>38530</v>
      </c>
      <c r="AU50" s="285">
        <v>1298</v>
      </c>
      <c r="AV50" s="190"/>
      <c r="AW50" s="5">
        <v>47</v>
      </c>
      <c r="AX50" s="23"/>
      <c r="AY50" s="7" t="s">
        <v>298</v>
      </c>
      <c r="AZ50" s="18"/>
      <c r="BA50" s="71">
        <v>85.1691615471143</v>
      </c>
      <c r="BB50" s="15">
        <v>9843</v>
      </c>
      <c r="BC50" s="190"/>
      <c r="BD50" s="5">
        <v>47</v>
      </c>
      <c r="BE50" s="23"/>
      <c r="BF50" s="7" t="s">
        <v>261</v>
      </c>
      <c r="BG50" s="18"/>
      <c r="BH50" s="71">
        <v>60.946313432692399</v>
      </c>
      <c r="BI50" s="15">
        <v>63425</v>
      </c>
      <c r="BJ50" s="177"/>
      <c r="BK50" s="5">
        <v>47</v>
      </c>
      <c r="BL50" s="23"/>
      <c r="BM50" s="7" t="s">
        <v>268</v>
      </c>
      <c r="BN50" s="18"/>
      <c r="BO50" s="71">
        <v>72.218597689680323</v>
      </c>
      <c r="BP50" s="15">
        <v>18818</v>
      </c>
      <c r="BQ50" s="177"/>
      <c r="BR50" s="5">
        <v>47</v>
      </c>
      <c r="BS50" s="23"/>
      <c r="BT50" s="7" t="s">
        <v>50</v>
      </c>
      <c r="BU50" s="18"/>
      <c r="BV50" s="73">
        <v>60.878661087866107</v>
      </c>
      <c r="BW50" s="15">
        <v>291</v>
      </c>
      <c r="BX50" s="177"/>
      <c r="BY50" s="5">
        <v>47</v>
      </c>
      <c r="BZ50" s="23"/>
      <c r="CA50" s="7" t="s">
        <v>293</v>
      </c>
      <c r="CB50" s="18"/>
      <c r="CC50" s="73">
        <v>21.200255713600765</v>
      </c>
      <c r="CD50" s="15">
        <v>2653</v>
      </c>
      <c r="CE50" s="177"/>
      <c r="CF50" s="5">
        <v>47</v>
      </c>
      <c r="CG50" s="23"/>
      <c r="CH50" s="7" t="s">
        <v>294</v>
      </c>
      <c r="CI50" s="18"/>
      <c r="CJ50" s="71">
        <v>5.9538725694927841</v>
      </c>
      <c r="CK50" s="15">
        <v>1283</v>
      </c>
    </row>
    <row r="51" spans="2:89" ht="14.25" customHeight="1">
      <c r="B51" s="5">
        <v>47</v>
      </c>
      <c r="C51" s="23"/>
      <c r="D51" s="7" t="s">
        <v>307</v>
      </c>
      <c r="E51" s="18"/>
      <c r="F51" s="256">
        <v>389</v>
      </c>
      <c r="G51" s="255">
        <v>-7.4</v>
      </c>
      <c r="I51" s="12">
        <v>47</v>
      </c>
      <c r="J51" s="23"/>
      <c r="K51" s="7" t="s">
        <v>1</v>
      </c>
      <c r="L51" s="18"/>
      <c r="M51" s="256">
        <v>199</v>
      </c>
      <c r="N51" s="263">
        <v>0.56999999999999995</v>
      </c>
      <c r="P51" s="5">
        <v>48</v>
      </c>
      <c r="Q51" s="23"/>
      <c r="R51" s="7" t="s">
        <v>269</v>
      </c>
      <c r="S51" s="18"/>
      <c r="T51" s="256">
        <v>68</v>
      </c>
      <c r="U51" s="269">
        <v>47.826086956521742</v>
      </c>
      <c r="W51" s="5">
        <v>48</v>
      </c>
      <c r="X51" s="23"/>
      <c r="Y51" s="7" t="s">
        <v>299</v>
      </c>
      <c r="Z51" s="18"/>
      <c r="AA51" s="96">
        <v>1081</v>
      </c>
      <c r="AC51" s="105">
        <v>48</v>
      </c>
      <c r="AD51" s="106"/>
      <c r="AE51" s="107" t="s">
        <v>306</v>
      </c>
      <c r="AF51" s="108"/>
      <c r="AG51" s="96">
        <v>10015</v>
      </c>
      <c r="AI51" s="5">
        <v>47</v>
      </c>
      <c r="AJ51" s="23"/>
      <c r="AK51" s="7" t="s">
        <v>383</v>
      </c>
      <c r="AL51" s="18"/>
      <c r="AM51" s="275">
        <v>67637.86</v>
      </c>
      <c r="AN51" s="276">
        <v>3832.1733711048164</v>
      </c>
      <c r="AP51" s="5">
        <v>47</v>
      </c>
      <c r="AQ51" s="23"/>
      <c r="AR51" s="7" t="s">
        <v>298</v>
      </c>
      <c r="AS51" s="6"/>
      <c r="AT51" s="284">
        <v>33540</v>
      </c>
      <c r="AU51" s="285">
        <v>522</v>
      </c>
      <c r="AV51" s="190"/>
      <c r="AW51" s="5">
        <v>48</v>
      </c>
      <c r="AX51" s="23"/>
      <c r="AY51" s="7" t="s">
        <v>314</v>
      </c>
      <c r="AZ51" s="18"/>
      <c r="BA51" s="71">
        <v>85.037627268702963</v>
      </c>
      <c r="BB51" s="15">
        <v>1921</v>
      </c>
      <c r="BC51" s="190"/>
      <c r="BD51" s="5">
        <v>48</v>
      </c>
      <c r="BE51" s="23"/>
      <c r="BF51" s="7" t="s">
        <v>269</v>
      </c>
      <c r="BG51" s="18"/>
      <c r="BH51" s="71">
        <v>60.872751638503253</v>
      </c>
      <c r="BI51" s="15">
        <v>29071</v>
      </c>
      <c r="BJ51" s="177"/>
      <c r="BK51" s="5">
        <v>48</v>
      </c>
      <c r="BL51" s="23"/>
      <c r="BM51" s="7" t="s">
        <v>306</v>
      </c>
      <c r="BN51" s="18"/>
      <c r="BO51" s="73">
        <v>72.215308027380203</v>
      </c>
      <c r="BP51" s="15">
        <v>2321</v>
      </c>
      <c r="BQ51" s="177"/>
      <c r="BR51" s="5">
        <v>48</v>
      </c>
      <c r="BS51" s="23"/>
      <c r="BT51" s="7" t="s">
        <v>31</v>
      </c>
      <c r="BU51" s="18"/>
      <c r="BV51" s="71">
        <v>60.616219667943803</v>
      </c>
      <c r="BW51" s="15">
        <v>3797</v>
      </c>
      <c r="BX51" s="177"/>
      <c r="BY51" s="5">
        <v>48</v>
      </c>
      <c r="BZ51" s="23"/>
      <c r="CA51" s="7" t="s">
        <v>288</v>
      </c>
      <c r="CB51" s="18"/>
      <c r="CC51" s="71">
        <v>20.924625966106504</v>
      </c>
      <c r="CD51" s="15">
        <v>2951</v>
      </c>
      <c r="CE51" s="177"/>
      <c r="CF51" s="5">
        <v>48</v>
      </c>
      <c r="CG51" s="23"/>
      <c r="CH51" s="7" t="s">
        <v>285</v>
      </c>
      <c r="CI51" s="18"/>
      <c r="CJ51" s="73">
        <v>5.9537905698758236</v>
      </c>
      <c r="CK51" s="15">
        <v>1961</v>
      </c>
    </row>
    <row r="52" spans="2:89" ht="14.25" customHeight="1">
      <c r="B52" s="5">
        <v>49</v>
      </c>
      <c r="C52" s="23"/>
      <c r="D52" s="7" t="s">
        <v>310</v>
      </c>
      <c r="E52" s="18"/>
      <c r="F52" s="256">
        <v>368</v>
      </c>
      <c r="G52" s="255">
        <v>-10.5</v>
      </c>
      <c r="I52" s="12">
        <v>48</v>
      </c>
      <c r="J52" s="23"/>
      <c r="K52" s="7" t="s">
        <v>297</v>
      </c>
      <c r="L52" s="18"/>
      <c r="M52" s="256">
        <v>183</v>
      </c>
      <c r="N52" s="263">
        <v>0.43</v>
      </c>
      <c r="P52" s="5">
        <v>49</v>
      </c>
      <c r="Q52" s="23"/>
      <c r="R52" s="7" t="s">
        <v>276</v>
      </c>
      <c r="S52" s="18"/>
      <c r="T52" s="256">
        <v>65</v>
      </c>
      <c r="U52" s="268">
        <v>-2.9850746268656714</v>
      </c>
      <c r="W52" s="5">
        <v>49</v>
      </c>
      <c r="X52" s="23"/>
      <c r="Y52" s="7" t="s">
        <v>301</v>
      </c>
      <c r="Z52" s="18"/>
      <c r="AA52" s="96">
        <v>1027</v>
      </c>
      <c r="AC52" s="105">
        <v>49</v>
      </c>
      <c r="AD52" s="106"/>
      <c r="AE52" s="107" t="s">
        <v>300</v>
      </c>
      <c r="AF52" s="108"/>
      <c r="AG52" s="96">
        <v>9799</v>
      </c>
      <c r="AI52" s="5">
        <v>48</v>
      </c>
      <c r="AJ52" s="23"/>
      <c r="AK52" s="7" t="s">
        <v>2</v>
      </c>
      <c r="AL52" s="18"/>
      <c r="AM52" s="275">
        <v>51849.15</v>
      </c>
      <c r="AN52" s="276">
        <v>927.53398926654745</v>
      </c>
      <c r="AP52" s="5">
        <v>48</v>
      </c>
      <c r="AQ52" s="23"/>
      <c r="AR52" s="7" t="s">
        <v>302</v>
      </c>
      <c r="AS52" s="6"/>
      <c r="AT52" s="284">
        <v>31024</v>
      </c>
      <c r="AU52" s="285">
        <v>1915</v>
      </c>
      <c r="AV52" s="190"/>
      <c r="AW52" s="5">
        <v>49</v>
      </c>
      <c r="AX52" s="23"/>
      <c r="AY52" s="7" t="s">
        <v>2</v>
      </c>
      <c r="AZ52" s="18"/>
      <c r="BA52" s="73">
        <v>84.985493230174086</v>
      </c>
      <c r="BB52" s="15">
        <v>3515</v>
      </c>
      <c r="BC52" s="190"/>
      <c r="BD52" s="5">
        <v>49</v>
      </c>
      <c r="BE52" s="23"/>
      <c r="BF52" s="7" t="s">
        <v>282</v>
      </c>
      <c r="BG52" s="18"/>
      <c r="BH52" s="71">
        <v>60.850536426662536</v>
      </c>
      <c r="BI52" s="15">
        <v>15711</v>
      </c>
      <c r="BJ52" s="177"/>
      <c r="BK52" s="5">
        <v>49</v>
      </c>
      <c r="BL52" s="23"/>
      <c r="BM52" s="7" t="s">
        <v>300</v>
      </c>
      <c r="BN52" s="18"/>
      <c r="BO52" s="71">
        <v>72.207687663513781</v>
      </c>
      <c r="BP52" s="15">
        <v>3588</v>
      </c>
      <c r="BQ52" s="177"/>
      <c r="BR52" s="5">
        <v>49</v>
      </c>
      <c r="BS52" s="23"/>
      <c r="BT52" s="7" t="s">
        <v>25</v>
      </c>
      <c r="BU52" s="18"/>
      <c r="BV52" s="71">
        <v>60.571644898731783</v>
      </c>
      <c r="BW52" s="15">
        <v>3200</v>
      </c>
      <c r="BX52" s="177"/>
      <c r="BY52" s="5">
        <v>49</v>
      </c>
      <c r="BZ52" s="23"/>
      <c r="CA52" s="7" t="s">
        <v>307</v>
      </c>
      <c r="CB52" s="18"/>
      <c r="CC52" s="71">
        <v>20.471877979027646</v>
      </c>
      <c r="CD52" s="15">
        <v>859</v>
      </c>
      <c r="CE52" s="177"/>
      <c r="CF52" s="5">
        <v>49</v>
      </c>
      <c r="CG52" s="23"/>
      <c r="CH52" s="7" t="s">
        <v>315</v>
      </c>
      <c r="CI52" s="18"/>
      <c r="CJ52" s="71">
        <v>5.8906030855539973</v>
      </c>
      <c r="CK52" s="15">
        <v>84</v>
      </c>
    </row>
    <row r="53" spans="2:89" ht="14.25" customHeight="1">
      <c r="B53" s="5">
        <v>50</v>
      </c>
      <c r="C53" s="23"/>
      <c r="D53" s="7" t="s">
        <v>1</v>
      </c>
      <c r="E53" s="18"/>
      <c r="F53" s="256">
        <v>348</v>
      </c>
      <c r="G53" s="255">
        <v>-14.9</v>
      </c>
      <c r="I53" s="12">
        <v>49</v>
      </c>
      <c r="J53" s="23"/>
      <c r="K53" s="7" t="s">
        <v>309</v>
      </c>
      <c r="L53" s="18"/>
      <c r="M53" s="256">
        <v>183</v>
      </c>
      <c r="N53" s="263">
        <v>0.26</v>
      </c>
      <c r="P53" s="5">
        <v>50</v>
      </c>
      <c r="Q53" s="23"/>
      <c r="R53" s="7" t="s">
        <v>287</v>
      </c>
      <c r="S53" s="18"/>
      <c r="T53" s="256">
        <v>57</v>
      </c>
      <c r="U53" s="269">
        <v>18.75</v>
      </c>
      <c r="W53" s="5">
        <v>50</v>
      </c>
      <c r="X53" s="23"/>
      <c r="Y53" s="7" t="s">
        <v>303</v>
      </c>
      <c r="Z53" s="18"/>
      <c r="AA53" s="96">
        <v>935</v>
      </c>
      <c r="AC53" s="105">
        <v>50</v>
      </c>
      <c r="AD53" s="106"/>
      <c r="AE53" s="107" t="s">
        <v>302</v>
      </c>
      <c r="AF53" s="108"/>
      <c r="AG53" s="96">
        <v>8630</v>
      </c>
      <c r="AI53" s="5">
        <v>49</v>
      </c>
      <c r="AJ53" s="23"/>
      <c r="AK53" s="7" t="s">
        <v>81</v>
      </c>
      <c r="AL53" s="18"/>
      <c r="AM53" s="275">
        <v>48886.48</v>
      </c>
      <c r="AN53" s="276">
        <v>1961.736757624398</v>
      </c>
      <c r="AP53" s="5">
        <v>49</v>
      </c>
      <c r="AQ53" s="23"/>
      <c r="AR53" s="7" t="s">
        <v>297</v>
      </c>
      <c r="AS53" s="6"/>
      <c r="AT53" s="284">
        <v>28477</v>
      </c>
      <c r="AU53" s="285">
        <v>836</v>
      </c>
      <c r="AV53" s="190"/>
      <c r="AW53" s="5">
        <v>50</v>
      </c>
      <c r="AX53" s="23"/>
      <c r="AY53" s="7" t="s">
        <v>292</v>
      </c>
      <c r="AZ53" s="18"/>
      <c r="BA53" s="73">
        <v>84.915984965730701</v>
      </c>
      <c r="BB53" s="15">
        <v>15363</v>
      </c>
      <c r="BC53" s="190"/>
      <c r="BD53" s="5">
        <v>50</v>
      </c>
      <c r="BE53" s="23"/>
      <c r="BF53" s="7" t="s">
        <v>1</v>
      </c>
      <c r="BG53" s="18"/>
      <c r="BH53" s="71">
        <v>60.792827689616388</v>
      </c>
      <c r="BI53" s="15">
        <v>19461</v>
      </c>
      <c r="BJ53" s="177"/>
      <c r="BK53" s="5">
        <v>50</v>
      </c>
      <c r="BL53" s="23"/>
      <c r="BM53" s="7" t="s">
        <v>296</v>
      </c>
      <c r="BN53" s="18"/>
      <c r="BO53" s="71">
        <v>72.154715043641957</v>
      </c>
      <c r="BP53" s="15">
        <v>4216</v>
      </c>
      <c r="BQ53" s="177"/>
      <c r="BR53" s="5">
        <v>50</v>
      </c>
      <c r="BS53" s="23"/>
      <c r="BT53" s="7" t="s">
        <v>20</v>
      </c>
      <c r="BU53" s="18"/>
      <c r="BV53" s="71">
        <v>60.501012145748987</v>
      </c>
      <c r="BW53" s="15">
        <v>14346</v>
      </c>
      <c r="BX53" s="177"/>
      <c r="BY53" s="5">
        <v>50</v>
      </c>
      <c r="BZ53" s="23"/>
      <c r="CA53" s="7" t="s">
        <v>278</v>
      </c>
      <c r="CB53" s="18"/>
      <c r="CC53" s="71">
        <v>20.35008531953542</v>
      </c>
      <c r="CD53" s="15">
        <v>3697</v>
      </c>
      <c r="CE53" s="177"/>
      <c r="CF53" s="5">
        <v>50</v>
      </c>
      <c r="CG53" s="23"/>
      <c r="CH53" s="7" t="s">
        <v>305</v>
      </c>
      <c r="CI53" s="18"/>
      <c r="CJ53" s="73">
        <v>5.8109181704687325</v>
      </c>
      <c r="CK53" s="15">
        <v>512</v>
      </c>
    </row>
    <row r="54" spans="2:89" ht="14.25" customHeight="1">
      <c r="B54" s="5">
        <v>51</v>
      </c>
      <c r="C54" s="23"/>
      <c r="D54" s="7" t="s">
        <v>314</v>
      </c>
      <c r="E54" s="18"/>
      <c r="F54" s="256">
        <v>321</v>
      </c>
      <c r="G54" s="255">
        <v>-3.3</v>
      </c>
      <c r="I54" s="12">
        <v>50</v>
      </c>
      <c r="J54" s="23"/>
      <c r="K54" s="7" t="s">
        <v>2</v>
      </c>
      <c r="L54" s="18"/>
      <c r="M54" s="256">
        <v>164</v>
      </c>
      <c r="N54" s="263">
        <v>0.33</v>
      </c>
      <c r="P54" s="5">
        <v>51</v>
      </c>
      <c r="Q54" s="23"/>
      <c r="R54" s="7" t="s">
        <v>313</v>
      </c>
      <c r="S54" s="18"/>
      <c r="T54" s="256">
        <v>48</v>
      </c>
      <c r="U54" s="268">
        <v>-7.6923076923076925</v>
      </c>
      <c r="W54" s="5">
        <v>51</v>
      </c>
      <c r="X54" s="23"/>
      <c r="Y54" s="7" t="s">
        <v>305</v>
      </c>
      <c r="Z54" s="18"/>
      <c r="AA54" s="96">
        <v>768</v>
      </c>
      <c r="AC54" s="105">
        <v>51</v>
      </c>
      <c r="AD54" s="106"/>
      <c r="AE54" s="107" t="s">
        <v>305</v>
      </c>
      <c r="AF54" s="108"/>
      <c r="AG54" s="96">
        <v>8201</v>
      </c>
      <c r="AI54" s="5">
        <v>50</v>
      </c>
      <c r="AJ54" s="23"/>
      <c r="AK54" s="7" t="s">
        <v>302</v>
      </c>
      <c r="AL54" s="18"/>
      <c r="AM54" s="275">
        <v>32197.01</v>
      </c>
      <c r="AN54" s="276">
        <v>1987.4697530864198</v>
      </c>
      <c r="AP54" s="5">
        <v>50</v>
      </c>
      <c r="AQ54" s="23"/>
      <c r="AR54" s="7" t="s">
        <v>300</v>
      </c>
      <c r="AS54" s="6"/>
      <c r="AT54" s="284">
        <v>25018</v>
      </c>
      <c r="AU54" s="285">
        <v>414</v>
      </c>
      <c r="AV54" s="190"/>
      <c r="AW54" s="5">
        <v>51</v>
      </c>
      <c r="AX54" s="23"/>
      <c r="AY54" s="7" t="s">
        <v>313</v>
      </c>
      <c r="AZ54" s="18"/>
      <c r="BA54" s="73">
        <v>84.60157932519742</v>
      </c>
      <c r="BB54" s="15">
        <v>2357</v>
      </c>
      <c r="BC54" s="190"/>
      <c r="BD54" s="5">
        <v>51</v>
      </c>
      <c r="BE54" s="23"/>
      <c r="BF54" s="7" t="s">
        <v>278</v>
      </c>
      <c r="BG54" s="18"/>
      <c r="BH54" s="71">
        <v>60.693520871775227</v>
      </c>
      <c r="BI54" s="15">
        <v>17433</v>
      </c>
      <c r="BJ54" s="177"/>
      <c r="BK54" s="5">
        <v>51</v>
      </c>
      <c r="BL54" s="23"/>
      <c r="BM54" s="7" t="s">
        <v>290</v>
      </c>
      <c r="BN54" s="18"/>
      <c r="BO54" s="71">
        <v>72.110457392294563</v>
      </c>
      <c r="BP54" s="15">
        <v>7599</v>
      </c>
      <c r="BQ54" s="177"/>
      <c r="BR54" s="5">
        <v>51</v>
      </c>
      <c r="BS54" s="23"/>
      <c r="BT54" s="7" t="s">
        <v>19</v>
      </c>
      <c r="BU54" s="18"/>
      <c r="BV54" s="71">
        <v>60.383934182711542</v>
      </c>
      <c r="BW54" s="15">
        <v>10569</v>
      </c>
      <c r="BX54" s="177"/>
      <c r="BY54" s="5">
        <v>51</v>
      </c>
      <c r="BZ54" s="23"/>
      <c r="CA54" s="7" t="s">
        <v>298</v>
      </c>
      <c r="CB54" s="18"/>
      <c r="CC54" s="71">
        <v>20.199443413729128</v>
      </c>
      <c r="CD54" s="15">
        <v>1742</v>
      </c>
      <c r="CE54" s="177"/>
      <c r="CF54" s="5">
        <v>51</v>
      </c>
      <c r="CG54" s="23"/>
      <c r="CH54" s="7" t="s">
        <v>259</v>
      </c>
      <c r="CI54" s="18"/>
      <c r="CJ54" s="71">
        <v>5.8098705188283439</v>
      </c>
      <c r="CK54" s="15">
        <v>9001</v>
      </c>
    </row>
    <row r="55" spans="2:89" ht="14.25" customHeight="1">
      <c r="B55" s="5">
        <v>52</v>
      </c>
      <c r="C55" s="23"/>
      <c r="D55" s="7" t="s">
        <v>262</v>
      </c>
      <c r="E55" s="18"/>
      <c r="F55" s="256">
        <v>306</v>
      </c>
      <c r="G55" s="255">
        <v>-29.5</v>
      </c>
      <c r="I55" s="12">
        <v>51</v>
      </c>
      <c r="J55" s="23"/>
      <c r="K55" s="7" t="s">
        <v>310</v>
      </c>
      <c r="L55" s="18"/>
      <c r="M55" s="256">
        <v>151</v>
      </c>
      <c r="N55" s="263">
        <v>0.41</v>
      </c>
      <c r="P55" s="5">
        <v>52</v>
      </c>
      <c r="Q55" s="23"/>
      <c r="R55" s="7" t="s">
        <v>302</v>
      </c>
      <c r="S55" s="18"/>
      <c r="T55" s="256">
        <v>48</v>
      </c>
      <c r="U55" s="268">
        <v>-41.463414634146339</v>
      </c>
      <c r="W55" s="5">
        <v>52</v>
      </c>
      <c r="X55" s="23"/>
      <c r="Y55" s="7" t="s">
        <v>304</v>
      </c>
      <c r="Z55" s="18"/>
      <c r="AA55" s="96">
        <v>684</v>
      </c>
      <c r="AC55" s="105">
        <v>52</v>
      </c>
      <c r="AD55" s="106"/>
      <c r="AE55" s="107" t="s">
        <v>299</v>
      </c>
      <c r="AF55" s="108"/>
      <c r="AG55" s="96">
        <v>7401</v>
      </c>
      <c r="AI55" s="5">
        <v>51</v>
      </c>
      <c r="AJ55" s="23"/>
      <c r="AK55" s="7" t="s">
        <v>313</v>
      </c>
      <c r="AL55" s="18"/>
      <c r="AM55" s="275">
        <v>32150.95</v>
      </c>
      <c r="AN55" s="276">
        <v>651.35636142625606</v>
      </c>
      <c r="AP55" s="5">
        <v>51</v>
      </c>
      <c r="AQ55" s="23"/>
      <c r="AR55" s="7" t="s">
        <v>305</v>
      </c>
      <c r="AS55" s="6"/>
      <c r="AT55" s="284">
        <v>18561</v>
      </c>
      <c r="AU55" s="285">
        <v>620</v>
      </c>
      <c r="AV55" s="190"/>
      <c r="AW55" s="5">
        <v>52</v>
      </c>
      <c r="AX55" s="23"/>
      <c r="AY55" s="7" t="s">
        <v>259</v>
      </c>
      <c r="AZ55" s="18"/>
      <c r="BA55" s="73">
        <v>84.590334282771863</v>
      </c>
      <c r="BB55" s="15">
        <v>91174</v>
      </c>
      <c r="BC55" s="190"/>
      <c r="BD55" s="5">
        <v>52</v>
      </c>
      <c r="BE55" s="23"/>
      <c r="BF55" s="7" t="s">
        <v>294</v>
      </c>
      <c r="BG55" s="18"/>
      <c r="BH55" s="71">
        <v>60.602910602910598</v>
      </c>
      <c r="BI55" s="15">
        <v>8745</v>
      </c>
      <c r="BJ55" s="177"/>
      <c r="BK55" s="5">
        <v>52</v>
      </c>
      <c r="BL55" s="23"/>
      <c r="BM55" s="7" t="s">
        <v>275</v>
      </c>
      <c r="BN55" s="18"/>
      <c r="BO55" s="71">
        <v>71.863430686960101</v>
      </c>
      <c r="BP55" s="15">
        <v>13976</v>
      </c>
      <c r="BQ55" s="177"/>
      <c r="BR55" s="5">
        <v>52</v>
      </c>
      <c r="BS55" s="23"/>
      <c r="BT55" s="7" t="s">
        <v>34</v>
      </c>
      <c r="BU55" s="18"/>
      <c r="BV55" s="71">
        <v>60.372219700408536</v>
      </c>
      <c r="BW55" s="15">
        <v>2660</v>
      </c>
      <c r="BX55" s="177"/>
      <c r="BY55" s="5">
        <v>52</v>
      </c>
      <c r="BZ55" s="23"/>
      <c r="CA55" s="7" t="s">
        <v>310</v>
      </c>
      <c r="CB55" s="18"/>
      <c r="CC55" s="73">
        <v>19.980379332897318</v>
      </c>
      <c r="CD55" s="15">
        <v>611</v>
      </c>
      <c r="CE55" s="177"/>
      <c r="CF55" s="5">
        <v>52</v>
      </c>
      <c r="CG55" s="23"/>
      <c r="CH55" s="7" t="s">
        <v>274</v>
      </c>
      <c r="CI55" s="18"/>
      <c r="CJ55" s="71">
        <v>5.8005956601900435</v>
      </c>
      <c r="CK55" s="15">
        <v>3272</v>
      </c>
    </row>
    <row r="56" spans="2:89" ht="14.25" customHeight="1">
      <c r="B56" s="5">
        <v>53</v>
      </c>
      <c r="C56" s="23"/>
      <c r="D56" s="7" t="s">
        <v>279</v>
      </c>
      <c r="E56" s="18"/>
      <c r="F56" s="256">
        <v>299</v>
      </c>
      <c r="G56" s="255">
        <v>-8.6</v>
      </c>
      <c r="I56" s="12">
        <v>52</v>
      </c>
      <c r="J56" s="23"/>
      <c r="K56" s="7" t="s">
        <v>273</v>
      </c>
      <c r="L56" s="18"/>
      <c r="M56" s="256">
        <v>143</v>
      </c>
      <c r="N56" s="263">
        <v>0.61</v>
      </c>
      <c r="P56" s="5">
        <v>53</v>
      </c>
      <c r="Q56" s="23"/>
      <c r="R56" s="7" t="s">
        <v>271</v>
      </c>
      <c r="S56" s="18"/>
      <c r="T56" s="256">
        <v>45</v>
      </c>
      <c r="U56" s="268">
        <v>-10</v>
      </c>
      <c r="W56" s="5">
        <v>53</v>
      </c>
      <c r="X56" s="23"/>
      <c r="Y56" s="7" t="s">
        <v>309</v>
      </c>
      <c r="Z56" s="18"/>
      <c r="AA56" s="96">
        <v>658</v>
      </c>
      <c r="AC56" s="105">
        <v>53</v>
      </c>
      <c r="AD56" s="106"/>
      <c r="AE56" s="107" t="s">
        <v>308</v>
      </c>
      <c r="AF56" s="108"/>
      <c r="AG56" s="96">
        <v>6008</v>
      </c>
      <c r="AI56" s="5">
        <v>52</v>
      </c>
      <c r="AJ56" s="23"/>
      <c r="AK56" s="7" t="s">
        <v>281</v>
      </c>
      <c r="AL56" s="18"/>
      <c r="AM56" s="275">
        <v>30403.82</v>
      </c>
      <c r="AN56" s="276">
        <v>2753.969202898551</v>
      </c>
      <c r="AP56" s="5">
        <v>52</v>
      </c>
      <c r="AQ56" s="23"/>
      <c r="AR56" s="7" t="s">
        <v>299</v>
      </c>
      <c r="AS56" s="6"/>
      <c r="AT56" s="284">
        <v>14796</v>
      </c>
      <c r="AU56" s="285">
        <v>928</v>
      </c>
      <c r="AV56" s="190"/>
      <c r="AW56" s="5">
        <v>53</v>
      </c>
      <c r="AX56" s="23"/>
      <c r="AY56" s="7" t="s">
        <v>304</v>
      </c>
      <c r="AZ56" s="18"/>
      <c r="BA56" s="73">
        <v>84.297866406358949</v>
      </c>
      <c r="BB56" s="15">
        <v>6045</v>
      </c>
      <c r="BC56" s="190"/>
      <c r="BD56" s="5">
        <v>53</v>
      </c>
      <c r="BE56" s="23"/>
      <c r="BF56" s="7" t="s">
        <v>297</v>
      </c>
      <c r="BG56" s="18"/>
      <c r="BH56" s="73">
        <v>60.525464834276477</v>
      </c>
      <c r="BI56" s="15">
        <v>7487</v>
      </c>
      <c r="BJ56" s="177"/>
      <c r="BK56" s="5">
        <v>53</v>
      </c>
      <c r="BL56" s="23"/>
      <c r="BM56" s="7" t="s">
        <v>282</v>
      </c>
      <c r="BN56" s="18"/>
      <c r="BO56" s="71">
        <v>71.718088324258929</v>
      </c>
      <c r="BP56" s="15">
        <v>9484</v>
      </c>
      <c r="BQ56" s="177"/>
      <c r="BR56" s="5">
        <v>53</v>
      </c>
      <c r="BS56" s="23"/>
      <c r="BT56" s="7" t="s">
        <v>29</v>
      </c>
      <c r="BU56" s="18"/>
      <c r="BV56" s="71">
        <v>59.919110212335688</v>
      </c>
      <c r="BW56" s="15">
        <v>5926</v>
      </c>
      <c r="BX56" s="177"/>
      <c r="BY56" s="5">
        <v>53</v>
      </c>
      <c r="BZ56" s="23"/>
      <c r="CA56" s="7" t="s">
        <v>300</v>
      </c>
      <c r="CB56" s="18"/>
      <c r="CC56" s="71">
        <v>19.919196865817828</v>
      </c>
      <c r="CD56" s="15">
        <v>1627</v>
      </c>
      <c r="CE56" s="177"/>
      <c r="CF56" s="5">
        <v>53</v>
      </c>
      <c r="CG56" s="23"/>
      <c r="CH56" s="7" t="s">
        <v>295</v>
      </c>
      <c r="CI56" s="18"/>
      <c r="CJ56" s="71">
        <v>5.7876044219898954</v>
      </c>
      <c r="CK56" s="15">
        <v>1157</v>
      </c>
    </row>
    <row r="57" spans="2:89" ht="14.25" customHeight="1">
      <c r="B57" s="5">
        <v>54</v>
      </c>
      <c r="C57" s="23"/>
      <c r="D57" s="7" t="s">
        <v>315</v>
      </c>
      <c r="E57" s="18"/>
      <c r="F57" s="256">
        <v>293</v>
      </c>
      <c r="G57" s="255">
        <v>-4.9000000000000004</v>
      </c>
      <c r="I57" s="12">
        <v>53</v>
      </c>
      <c r="J57" s="23"/>
      <c r="K57" s="7" t="s">
        <v>262</v>
      </c>
      <c r="L57" s="18"/>
      <c r="M57" s="256">
        <v>136</v>
      </c>
      <c r="N57" s="263">
        <v>0.44</v>
      </c>
      <c r="P57" s="5">
        <v>54</v>
      </c>
      <c r="Q57" s="23"/>
      <c r="R57" s="7" t="s">
        <v>1</v>
      </c>
      <c r="S57" s="18"/>
      <c r="T57" s="256">
        <v>39</v>
      </c>
      <c r="U57" s="268">
        <v>-2.5</v>
      </c>
      <c r="W57" s="5">
        <v>54</v>
      </c>
      <c r="X57" s="23"/>
      <c r="Y57" s="7" t="s">
        <v>312</v>
      </c>
      <c r="Z57" s="18"/>
      <c r="AA57" s="96">
        <v>577</v>
      </c>
      <c r="AC57" s="105">
        <v>54</v>
      </c>
      <c r="AD57" s="106"/>
      <c r="AE57" s="107" t="s">
        <v>304</v>
      </c>
      <c r="AF57" s="108"/>
      <c r="AG57" s="96">
        <v>5915</v>
      </c>
      <c r="AI57" s="5">
        <v>53</v>
      </c>
      <c r="AJ57" s="23"/>
      <c r="AK57" s="7" t="s">
        <v>297</v>
      </c>
      <c r="AL57" s="18"/>
      <c r="AM57" s="275">
        <v>27777.41</v>
      </c>
      <c r="AN57" s="276">
        <v>815.30407983563248</v>
      </c>
      <c r="AP57" s="5">
        <v>53</v>
      </c>
      <c r="AQ57" s="23"/>
      <c r="AR57" s="7" t="s">
        <v>304</v>
      </c>
      <c r="AS57" s="6"/>
      <c r="AT57" s="284">
        <v>12426</v>
      </c>
      <c r="AU57" s="285">
        <v>322</v>
      </c>
      <c r="AV57" s="190"/>
      <c r="AW57" s="5">
        <v>54</v>
      </c>
      <c r="AX57" s="23"/>
      <c r="AY57" s="7" t="s">
        <v>277</v>
      </c>
      <c r="AZ57" s="18"/>
      <c r="BA57" s="71">
        <v>84.026755031909673</v>
      </c>
      <c r="BB57" s="15">
        <v>27386</v>
      </c>
      <c r="BC57" s="190"/>
      <c r="BD57" s="5">
        <v>54</v>
      </c>
      <c r="BE57" s="23"/>
      <c r="BF57" s="7" t="s">
        <v>277</v>
      </c>
      <c r="BG57" s="18"/>
      <c r="BH57" s="71">
        <v>60.36781899766163</v>
      </c>
      <c r="BI57" s="15">
        <v>19104</v>
      </c>
      <c r="BJ57" s="177"/>
      <c r="BK57" s="5">
        <v>54</v>
      </c>
      <c r="BL57" s="23"/>
      <c r="BM57" s="7" t="s">
        <v>259</v>
      </c>
      <c r="BN57" s="18"/>
      <c r="BO57" s="73">
        <v>71.653225806451616</v>
      </c>
      <c r="BP57" s="15">
        <v>42648</v>
      </c>
      <c r="BQ57" s="177"/>
      <c r="BR57" s="5">
        <v>54</v>
      </c>
      <c r="BS57" s="23"/>
      <c r="BT57" s="7" t="s">
        <v>18</v>
      </c>
      <c r="BU57" s="18"/>
      <c r="BV57" s="71">
        <v>59.735140129350171</v>
      </c>
      <c r="BW57" s="15">
        <v>9698</v>
      </c>
      <c r="BX57" s="177"/>
      <c r="BY57" s="5">
        <v>54</v>
      </c>
      <c r="BZ57" s="23"/>
      <c r="CA57" s="7" t="s">
        <v>299</v>
      </c>
      <c r="CB57" s="18"/>
      <c r="CC57" s="73">
        <v>19.454432734035958</v>
      </c>
      <c r="CD57" s="15">
        <v>1569</v>
      </c>
      <c r="CE57" s="177"/>
      <c r="CF57" s="5">
        <v>54</v>
      </c>
      <c r="CG57" s="23"/>
      <c r="CH57" s="7" t="s">
        <v>264</v>
      </c>
      <c r="CI57" s="18"/>
      <c r="CJ57" s="71">
        <v>5.7547924844696823</v>
      </c>
      <c r="CK57" s="15">
        <v>6040</v>
      </c>
    </row>
    <row r="58" spans="2:89" ht="14.25" customHeight="1">
      <c r="B58" s="5">
        <v>55</v>
      </c>
      <c r="C58" s="23"/>
      <c r="D58" s="7" t="s">
        <v>66</v>
      </c>
      <c r="E58" s="18"/>
      <c r="F58" s="256">
        <v>288</v>
      </c>
      <c r="G58" s="255">
        <v>-3.4</v>
      </c>
      <c r="I58" s="12">
        <v>54</v>
      </c>
      <c r="J58" s="23"/>
      <c r="K58" s="7" t="s">
        <v>66</v>
      </c>
      <c r="L58" s="18"/>
      <c r="M58" s="256">
        <v>135</v>
      </c>
      <c r="N58" s="263">
        <v>0.47</v>
      </c>
      <c r="P58" s="5">
        <v>55</v>
      </c>
      <c r="Q58" s="23"/>
      <c r="R58" s="7" t="s">
        <v>273</v>
      </c>
      <c r="S58" s="18"/>
      <c r="T58" s="256">
        <v>33</v>
      </c>
      <c r="U58" s="269">
        <v>26.923076923076923</v>
      </c>
      <c r="W58" s="5">
        <v>55</v>
      </c>
      <c r="X58" s="23"/>
      <c r="Y58" s="7" t="s">
        <v>2</v>
      </c>
      <c r="Z58" s="18"/>
      <c r="AA58" s="96">
        <v>568</v>
      </c>
      <c r="AC58" s="105">
        <v>55</v>
      </c>
      <c r="AD58" s="106"/>
      <c r="AE58" s="107" t="s">
        <v>311</v>
      </c>
      <c r="AF58" s="108"/>
      <c r="AG58" s="96">
        <v>5810</v>
      </c>
      <c r="AI58" s="5">
        <v>54</v>
      </c>
      <c r="AJ58" s="23"/>
      <c r="AK58" s="7" t="s">
        <v>294</v>
      </c>
      <c r="AL58" s="18"/>
      <c r="AM58" s="275">
        <v>26771</v>
      </c>
      <c r="AN58" s="276">
        <v>891.47519147519142</v>
      </c>
      <c r="AP58" s="5">
        <v>54</v>
      </c>
      <c r="AQ58" s="23"/>
      <c r="AR58" s="7" t="s">
        <v>312</v>
      </c>
      <c r="AS58" s="6"/>
      <c r="AT58" s="284">
        <v>12399</v>
      </c>
      <c r="AU58" s="285">
        <v>195</v>
      </c>
      <c r="AV58" s="190"/>
      <c r="AW58" s="5">
        <v>55</v>
      </c>
      <c r="AX58" s="23"/>
      <c r="AY58" s="7" t="s">
        <v>307</v>
      </c>
      <c r="AZ58" s="18"/>
      <c r="BA58" s="71">
        <v>83.972719522591646</v>
      </c>
      <c r="BB58" s="15">
        <v>3940</v>
      </c>
      <c r="BC58" s="190"/>
      <c r="BD58" s="5">
        <v>55</v>
      </c>
      <c r="BE58" s="23"/>
      <c r="BF58" s="7" t="s">
        <v>0</v>
      </c>
      <c r="BG58" s="18"/>
      <c r="BH58" s="71">
        <v>60.286414785281082</v>
      </c>
      <c r="BI58" s="15">
        <v>228925</v>
      </c>
      <c r="BJ58" s="177"/>
      <c r="BK58" s="5">
        <v>55</v>
      </c>
      <c r="BL58" s="23"/>
      <c r="BM58" s="7" t="s">
        <v>295</v>
      </c>
      <c r="BN58" s="18"/>
      <c r="BO58" s="73">
        <v>71.625487646293891</v>
      </c>
      <c r="BP58" s="15">
        <v>5508</v>
      </c>
      <c r="BQ58" s="177"/>
      <c r="BR58" s="5">
        <v>55</v>
      </c>
      <c r="BS58" s="23"/>
      <c r="BT58" s="7" t="s">
        <v>22</v>
      </c>
      <c r="BU58" s="18"/>
      <c r="BV58" s="71">
        <v>59.654373431164323</v>
      </c>
      <c r="BW58" s="15">
        <v>6179</v>
      </c>
      <c r="BX58" s="177"/>
      <c r="BY58" s="5">
        <v>55</v>
      </c>
      <c r="BZ58" s="23"/>
      <c r="CA58" s="7" t="s">
        <v>309</v>
      </c>
      <c r="CB58" s="18"/>
      <c r="CC58" s="73">
        <v>19.294237116019293</v>
      </c>
      <c r="CD58" s="15">
        <v>760</v>
      </c>
      <c r="CE58" s="177"/>
      <c r="CF58" s="5">
        <v>55</v>
      </c>
      <c r="CG58" s="23"/>
      <c r="CH58" s="7" t="s">
        <v>266</v>
      </c>
      <c r="CI58" s="18"/>
      <c r="CJ58" s="71">
        <v>5.7449571002155029</v>
      </c>
      <c r="CK58" s="15">
        <v>4292</v>
      </c>
    </row>
    <row r="59" spans="2:89" ht="14.25" customHeight="1">
      <c r="B59" s="5">
        <v>56</v>
      </c>
      <c r="C59" s="23"/>
      <c r="D59" s="7" t="s">
        <v>302</v>
      </c>
      <c r="E59" s="18"/>
      <c r="F59" s="256">
        <v>274</v>
      </c>
      <c r="G59" s="255">
        <v>-38.299999999999997</v>
      </c>
      <c r="I59" s="12">
        <v>55</v>
      </c>
      <c r="J59" s="23"/>
      <c r="K59" s="7" t="s">
        <v>279</v>
      </c>
      <c r="L59" s="18"/>
      <c r="M59" s="256">
        <v>129</v>
      </c>
      <c r="N59" s="263">
        <v>0.43</v>
      </c>
      <c r="P59" s="5">
        <v>56</v>
      </c>
      <c r="Q59" s="23"/>
      <c r="R59" s="7" t="s">
        <v>258</v>
      </c>
      <c r="S59" s="18"/>
      <c r="T59" s="256">
        <v>28</v>
      </c>
      <c r="U59" s="269">
        <v>0</v>
      </c>
      <c r="W59" s="5">
        <v>56</v>
      </c>
      <c r="X59" s="23"/>
      <c r="Y59" s="7" t="s">
        <v>306</v>
      </c>
      <c r="Z59" s="18"/>
      <c r="AA59" s="96">
        <v>565</v>
      </c>
      <c r="AC59" s="105">
        <v>56</v>
      </c>
      <c r="AD59" s="106"/>
      <c r="AE59" s="107" t="s">
        <v>2</v>
      </c>
      <c r="AF59" s="108"/>
      <c r="AG59" s="96">
        <v>4980</v>
      </c>
      <c r="AI59" s="5">
        <v>55</v>
      </c>
      <c r="AJ59" s="23"/>
      <c r="AK59" s="7" t="s">
        <v>309</v>
      </c>
      <c r="AL59" s="18"/>
      <c r="AM59" s="275">
        <v>25242.51</v>
      </c>
      <c r="AN59" s="276">
        <v>147.39291136284012</v>
      </c>
      <c r="AP59" s="5">
        <v>55</v>
      </c>
      <c r="AQ59" s="23"/>
      <c r="AR59" s="7" t="s">
        <v>311</v>
      </c>
      <c r="AS59" s="6"/>
      <c r="AT59" s="284">
        <v>10443</v>
      </c>
      <c r="AU59" s="285">
        <v>313</v>
      </c>
      <c r="AV59" s="190"/>
      <c r="AW59" s="5">
        <v>56</v>
      </c>
      <c r="AX59" s="23"/>
      <c r="AY59" s="7" t="s">
        <v>300</v>
      </c>
      <c r="AZ59" s="18"/>
      <c r="BA59" s="71">
        <v>83.926425732507624</v>
      </c>
      <c r="BB59" s="15">
        <v>9080</v>
      </c>
      <c r="BC59" s="190"/>
      <c r="BD59" s="5">
        <v>56</v>
      </c>
      <c r="BE59" s="23"/>
      <c r="BF59" s="7" t="s">
        <v>268</v>
      </c>
      <c r="BG59" s="18"/>
      <c r="BH59" s="73">
        <v>60.240426523951427</v>
      </c>
      <c r="BI59" s="15">
        <v>29716</v>
      </c>
      <c r="BJ59" s="177"/>
      <c r="BK59" s="5">
        <v>56</v>
      </c>
      <c r="BL59" s="23"/>
      <c r="BM59" s="7" t="s">
        <v>1</v>
      </c>
      <c r="BN59" s="18"/>
      <c r="BO59" s="71">
        <v>71.513990479507711</v>
      </c>
      <c r="BP59" s="15">
        <v>12319</v>
      </c>
      <c r="BQ59" s="177"/>
      <c r="BR59" s="5">
        <v>56</v>
      </c>
      <c r="BS59" s="23"/>
      <c r="BT59" s="7" t="s">
        <v>60</v>
      </c>
      <c r="BU59" s="18"/>
      <c r="BV59" s="73">
        <v>59.621136590229305</v>
      </c>
      <c r="BW59" s="15">
        <v>1794</v>
      </c>
      <c r="BX59" s="177"/>
      <c r="BY59" s="5">
        <v>56</v>
      </c>
      <c r="BZ59" s="23"/>
      <c r="CA59" s="7" t="s">
        <v>282</v>
      </c>
      <c r="CB59" s="18"/>
      <c r="CC59" s="71">
        <v>19.180573384681214</v>
      </c>
      <c r="CD59" s="15">
        <v>3586</v>
      </c>
      <c r="CE59" s="177"/>
      <c r="CF59" s="5">
        <v>56</v>
      </c>
      <c r="CG59" s="23"/>
      <c r="CH59" s="7" t="s">
        <v>314</v>
      </c>
      <c r="CI59" s="18"/>
      <c r="CJ59" s="71">
        <v>5.6636654080743538</v>
      </c>
      <c r="CK59" s="15">
        <v>195</v>
      </c>
    </row>
    <row r="60" spans="2:89" ht="14.25" customHeight="1">
      <c r="B60" s="5">
        <v>57</v>
      </c>
      <c r="C60" s="23"/>
      <c r="D60" s="7" t="s">
        <v>296</v>
      </c>
      <c r="E60" s="18"/>
      <c r="F60" s="256">
        <v>263</v>
      </c>
      <c r="G60" s="255">
        <v>-3.7</v>
      </c>
      <c r="I60" s="12">
        <v>56</v>
      </c>
      <c r="J60" s="23"/>
      <c r="K60" s="7" t="s">
        <v>285</v>
      </c>
      <c r="L60" s="18"/>
      <c r="M60" s="256">
        <v>109</v>
      </c>
      <c r="N60" s="263">
        <v>0.65</v>
      </c>
      <c r="P60" s="5">
        <v>57</v>
      </c>
      <c r="Q60" s="23"/>
      <c r="R60" s="7" t="s">
        <v>279</v>
      </c>
      <c r="S60" s="18"/>
      <c r="T60" s="256">
        <v>27</v>
      </c>
      <c r="U60" s="269">
        <v>0</v>
      </c>
      <c r="W60" s="5">
        <v>57</v>
      </c>
      <c r="X60" s="23"/>
      <c r="Y60" s="7" t="s">
        <v>308</v>
      </c>
      <c r="Z60" s="18"/>
      <c r="AA60" s="96">
        <v>507</v>
      </c>
      <c r="AC60" s="105">
        <v>57</v>
      </c>
      <c r="AD60" s="106"/>
      <c r="AE60" s="107" t="s">
        <v>309</v>
      </c>
      <c r="AF60" s="108"/>
      <c r="AG60" s="96">
        <v>4818</v>
      </c>
      <c r="AI60" s="5">
        <v>56</v>
      </c>
      <c r="AJ60" s="23"/>
      <c r="AK60" s="7" t="s">
        <v>276</v>
      </c>
      <c r="AL60" s="18"/>
      <c r="AM60" s="275">
        <v>21438.55</v>
      </c>
      <c r="AN60" s="276">
        <v>1084.3980778958016</v>
      </c>
      <c r="AP60" s="5">
        <v>56</v>
      </c>
      <c r="AQ60" s="23"/>
      <c r="AR60" s="7" t="s">
        <v>308</v>
      </c>
      <c r="AS60" s="6"/>
      <c r="AT60" s="284">
        <v>9425</v>
      </c>
      <c r="AU60" s="285">
        <v>199</v>
      </c>
      <c r="AV60" s="190"/>
      <c r="AW60" s="5">
        <v>57</v>
      </c>
      <c r="AX60" s="23"/>
      <c r="AY60" s="7" t="s">
        <v>282</v>
      </c>
      <c r="AZ60" s="18"/>
      <c r="BA60" s="71">
        <v>83.84311699811829</v>
      </c>
      <c r="BB60" s="15">
        <v>22724</v>
      </c>
      <c r="BC60" s="190"/>
      <c r="BD60" s="5">
        <v>57</v>
      </c>
      <c r="BE60" s="23"/>
      <c r="BF60" s="7" t="s">
        <v>293</v>
      </c>
      <c r="BG60" s="18"/>
      <c r="BH60" s="73">
        <v>59.803806390977442</v>
      </c>
      <c r="BI60" s="15">
        <v>10181</v>
      </c>
      <c r="BJ60" s="177"/>
      <c r="BK60" s="5">
        <v>57</v>
      </c>
      <c r="BL60" s="23"/>
      <c r="BM60" s="7" t="s">
        <v>293</v>
      </c>
      <c r="BN60" s="18"/>
      <c r="BO60" s="71">
        <v>71.093210586881469</v>
      </c>
      <c r="BP60" s="15">
        <v>6178</v>
      </c>
      <c r="BQ60" s="177"/>
      <c r="BR60" s="5">
        <v>57</v>
      </c>
      <c r="BS60" s="23"/>
      <c r="BT60" s="7" t="s">
        <v>5</v>
      </c>
      <c r="BU60" s="18"/>
      <c r="BV60" s="71">
        <v>59.387745643307376</v>
      </c>
      <c r="BW60" s="15">
        <v>25627</v>
      </c>
      <c r="BX60" s="177"/>
      <c r="BY60" s="5">
        <v>57</v>
      </c>
      <c r="BZ60" s="23"/>
      <c r="CA60" s="7" t="s">
        <v>297</v>
      </c>
      <c r="CB60" s="18"/>
      <c r="CC60" s="73">
        <v>19.12786063987248</v>
      </c>
      <c r="CD60" s="15">
        <v>1680</v>
      </c>
      <c r="CE60" s="177"/>
      <c r="CF60" s="5">
        <v>57</v>
      </c>
      <c r="CG60" s="23"/>
      <c r="CH60" s="7" t="s">
        <v>0</v>
      </c>
      <c r="CI60" s="18"/>
      <c r="CJ60" s="71">
        <v>5.6577575402244777</v>
      </c>
      <c r="CK60" s="15">
        <v>32231</v>
      </c>
    </row>
    <row r="61" spans="2:89" ht="14.25" customHeight="1">
      <c r="B61" s="5">
        <v>58</v>
      </c>
      <c r="C61" s="23"/>
      <c r="D61" s="7" t="s">
        <v>313</v>
      </c>
      <c r="E61" s="18"/>
      <c r="F61" s="256">
        <v>238</v>
      </c>
      <c r="G61" s="255">
        <v>-14.1</v>
      </c>
      <c r="I61" s="12">
        <v>57</v>
      </c>
      <c r="J61" s="23"/>
      <c r="K61" s="7" t="s">
        <v>281</v>
      </c>
      <c r="L61" s="18"/>
      <c r="M61" s="256">
        <v>92</v>
      </c>
      <c r="N61" s="263">
        <v>0.53</v>
      </c>
      <c r="P61" s="5">
        <v>58</v>
      </c>
      <c r="Q61" s="23"/>
      <c r="R61" s="7" t="s">
        <v>266</v>
      </c>
      <c r="S61" s="18"/>
      <c r="T61" s="256">
        <v>20</v>
      </c>
      <c r="U61" s="269">
        <v>1900</v>
      </c>
      <c r="W61" s="5">
        <v>58</v>
      </c>
      <c r="X61" s="23"/>
      <c r="Y61" s="7" t="s">
        <v>310</v>
      </c>
      <c r="Z61" s="18"/>
      <c r="AA61" s="96">
        <v>476</v>
      </c>
      <c r="AC61" s="105">
        <v>58</v>
      </c>
      <c r="AD61" s="106"/>
      <c r="AE61" s="107" t="s">
        <v>312</v>
      </c>
      <c r="AF61" s="108"/>
      <c r="AG61" s="96">
        <v>4317</v>
      </c>
      <c r="AI61" s="5">
        <v>57</v>
      </c>
      <c r="AJ61" s="23"/>
      <c r="AK61" s="7" t="s">
        <v>285</v>
      </c>
      <c r="AL61" s="18"/>
      <c r="AM61" s="275">
        <v>19959.849999999999</v>
      </c>
      <c r="AN61" s="276">
        <v>2205.5082872928174</v>
      </c>
      <c r="AP61" s="5">
        <v>57</v>
      </c>
      <c r="AQ61" s="23"/>
      <c r="AR61" s="7" t="s">
        <v>309</v>
      </c>
      <c r="AS61" s="6"/>
      <c r="AT61" s="284">
        <v>8476</v>
      </c>
      <c r="AU61" s="285">
        <v>49</v>
      </c>
      <c r="AV61" s="190"/>
      <c r="AW61" s="5">
        <v>58</v>
      </c>
      <c r="AX61" s="23"/>
      <c r="AY61" s="7" t="s">
        <v>305</v>
      </c>
      <c r="AZ61" s="18"/>
      <c r="BA61" s="71">
        <v>83.709888670595944</v>
      </c>
      <c r="BB61" s="15">
        <v>5113</v>
      </c>
      <c r="BC61" s="190"/>
      <c r="BD61" s="5">
        <v>58</v>
      </c>
      <c r="BE61" s="23"/>
      <c r="BF61" s="7" t="s">
        <v>307</v>
      </c>
      <c r="BG61" s="18"/>
      <c r="BH61" s="71">
        <v>59.604166666666671</v>
      </c>
      <c r="BI61" s="15">
        <v>2861</v>
      </c>
      <c r="BJ61" s="177"/>
      <c r="BK61" s="5">
        <v>58</v>
      </c>
      <c r="BL61" s="23"/>
      <c r="BM61" s="7" t="s">
        <v>307</v>
      </c>
      <c r="BN61" s="18"/>
      <c r="BO61" s="71">
        <v>70.943747094374714</v>
      </c>
      <c r="BP61" s="15">
        <v>1526</v>
      </c>
      <c r="BQ61" s="177"/>
      <c r="BR61" s="5">
        <v>58</v>
      </c>
      <c r="BS61" s="23"/>
      <c r="BT61" s="7" t="s">
        <v>41</v>
      </c>
      <c r="BU61" s="18"/>
      <c r="BV61" s="73">
        <v>59.155912103243814</v>
      </c>
      <c r="BW61" s="15">
        <v>1696</v>
      </c>
      <c r="BX61" s="177"/>
      <c r="BY61" s="5">
        <v>58</v>
      </c>
      <c r="BZ61" s="23"/>
      <c r="CA61" s="7" t="s">
        <v>306</v>
      </c>
      <c r="CB61" s="18"/>
      <c r="CC61" s="73">
        <v>18.958990536277604</v>
      </c>
      <c r="CD61" s="15">
        <v>601</v>
      </c>
      <c r="CE61" s="177"/>
      <c r="CF61" s="5">
        <v>58</v>
      </c>
      <c r="CG61" s="23"/>
      <c r="CH61" s="7" t="s">
        <v>272</v>
      </c>
      <c r="CI61" s="18"/>
      <c r="CJ61" s="71">
        <v>5.4695394243619413</v>
      </c>
      <c r="CK61" s="15">
        <v>3356</v>
      </c>
    </row>
    <row r="62" spans="2:89" ht="14.25" customHeight="1">
      <c r="B62" s="5">
        <v>59</v>
      </c>
      <c r="C62" s="23"/>
      <c r="D62" s="7" t="s">
        <v>273</v>
      </c>
      <c r="E62" s="18"/>
      <c r="F62" s="256">
        <v>234</v>
      </c>
      <c r="G62" s="255">
        <v>-16.7</v>
      </c>
      <c r="I62" s="12">
        <v>58</v>
      </c>
      <c r="J62" s="23"/>
      <c r="K62" s="7" t="s">
        <v>312</v>
      </c>
      <c r="L62" s="18"/>
      <c r="M62" s="256">
        <v>87</v>
      </c>
      <c r="N62" s="263">
        <v>0.22</v>
      </c>
      <c r="P62" s="5">
        <v>59</v>
      </c>
      <c r="Q62" s="23"/>
      <c r="R62" s="7" t="s">
        <v>262</v>
      </c>
      <c r="S62" s="18"/>
      <c r="T62" s="256">
        <v>19</v>
      </c>
      <c r="U62" s="269">
        <v>5.5555555555555554</v>
      </c>
      <c r="W62" s="5">
        <v>59</v>
      </c>
      <c r="X62" s="23"/>
      <c r="Y62" s="7" t="s">
        <v>307</v>
      </c>
      <c r="Z62" s="18"/>
      <c r="AA62" s="96">
        <v>437</v>
      </c>
      <c r="AC62" s="105">
        <v>59</v>
      </c>
      <c r="AD62" s="106"/>
      <c r="AE62" s="107" t="s">
        <v>307</v>
      </c>
      <c r="AF62" s="108"/>
      <c r="AG62" s="96">
        <v>3422</v>
      </c>
      <c r="AI62" s="5">
        <v>58</v>
      </c>
      <c r="AJ62" s="23"/>
      <c r="AK62" s="7" t="s">
        <v>314</v>
      </c>
      <c r="AL62" s="18"/>
      <c r="AM62" s="275">
        <v>11104.82</v>
      </c>
      <c r="AN62" s="276">
        <v>364.93000328623071</v>
      </c>
      <c r="AP62" s="5">
        <v>58</v>
      </c>
      <c r="AQ62" s="23"/>
      <c r="AR62" s="7" t="s">
        <v>307</v>
      </c>
      <c r="AS62" s="6"/>
      <c r="AT62" s="284">
        <v>7857</v>
      </c>
      <c r="AU62" s="285">
        <v>305</v>
      </c>
      <c r="AV62" s="190"/>
      <c r="AW62" s="5">
        <v>59</v>
      </c>
      <c r="AX62" s="23"/>
      <c r="AY62" s="7" t="s">
        <v>315</v>
      </c>
      <c r="AZ62" s="18"/>
      <c r="BA62" s="71">
        <v>83.503054989816704</v>
      </c>
      <c r="BB62" s="15">
        <v>820</v>
      </c>
      <c r="BC62" s="190"/>
      <c r="BD62" s="5">
        <v>59</v>
      </c>
      <c r="BE62" s="23"/>
      <c r="BF62" s="7" t="s">
        <v>299</v>
      </c>
      <c r="BG62" s="18"/>
      <c r="BH62" s="73">
        <v>59.602977667493796</v>
      </c>
      <c r="BI62" s="15">
        <v>6005</v>
      </c>
      <c r="BJ62" s="177"/>
      <c r="BK62" s="5">
        <v>59</v>
      </c>
      <c r="BL62" s="23"/>
      <c r="BM62" s="7" t="s">
        <v>66</v>
      </c>
      <c r="BN62" s="18"/>
      <c r="BO62" s="71">
        <v>70.278469197261984</v>
      </c>
      <c r="BP62" s="15">
        <v>9035</v>
      </c>
      <c r="BQ62" s="177"/>
      <c r="BR62" s="5">
        <v>59</v>
      </c>
      <c r="BS62" s="23"/>
      <c r="BT62" s="7" t="s">
        <v>39</v>
      </c>
      <c r="BU62" s="18"/>
      <c r="BV62" s="71">
        <v>58.901351740005751</v>
      </c>
      <c r="BW62" s="15">
        <v>2048</v>
      </c>
      <c r="BX62" s="177"/>
      <c r="BY62" s="5">
        <v>59</v>
      </c>
      <c r="BZ62" s="23"/>
      <c r="CA62" s="7" t="s">
        <v>312</v>
      </c>
      <c r="CB62" s="18"/>
      <c r="CC62" s="71">
        <v>18.923173803526449</v>
      </c>
      <c r="CD62" s="15">
        <v>601</v>
      </c>
      <c r="CE62" s="177"/>
      <c r="CF62" s="5">
        <v>59</v>
      </c>
      <c r="CG62" s="23"/>
      <c r="CH62" s="7" t="s">
        <v>303</v>
      </c>
      <c r="CI62" s="18"/>
      <c r="CJ62" s="73">
        <v>5.4552330528505246</v>
      </c>
      <c r="CK62" s="15">
        <v>577</v>
      </c>
    </row>
    <row r="63" spans="2:89" ht="14.25" customHeight="1">
      <c r="B63" s="5">
        <v>60</v>
      </c>
      <c r="C63" s="23"/>
      <c r="D63" s="7" t="s">
        <v>281</v>
      </c>
      <c r="E63" s="18"/>
      <c r="F63" s="256">
        <v>172</v>
      </c>
      <c r="G63" s="255">
        <v>-19.600000000000001</v>
      </c>
      <c r="I63" s="12">
        <v>59</v>
      </c>
      <c r="J63" s="23"/>
      <c r="K63" s="7" t="s">
        <v>315</v>
      </c>
      <c r="L63" s="18"/>
      <c r="M63" s="256">
        <v>78</v>
      </c>
      <c r="N63" s="263">
        <v>0.27</v>
      </c>
      <c r="P63" s="5">
        <v>60</v>
      </c>
      <c r="Q63" s="23"/>
      <c r="R63" s="7" t="s">
        <v>281</v>
      </c>
      <c r="S63" s="18"/>
      <c r="T63" s="256">
        <v>14</v>
      </c>
      <c r="U63" s="269">
        <v>40</v>
      </c>
      <c r="W63" s="5">
        <v>60</v>
      </c>
      <c r="X63" s="23"/>
      <c r="Y63" s="7" t="s">
        <v>311</v>
      </c>
      <c r="Z63" s="18"/>
      <c r="AA63" s="96">
        <v>432</v>
      </c>
      <c r="AC63" s="105">
        <v>60</v>
      </c>
      <c r="AD63" s="106"/>
      <c r="AE63" s="107" t="s">
        <v>310</v>
      </c>
      <c r="AF63" s="108"/>
      <c r="AG63" s="96">
        <v>3120</v>
      </c>
      <c r="AI63" s="5">
        <v>59</v>
      </c>
      <c r="AJ63" s="23"/>
      <c r="AK63" s="7" t="s">
        <v>312</v>
      </c>
      <c r="AL63" s="18"/>
      <c r="AM63" s="275">
        <v>8479.7199999999993</v>
      </c>
      <c r="AN63" s="276">
        <v>133.0360840916222</v>
      </c>
      <c r="AP63" s="5">
        <v>59</v>
      </c>
      <c r="AQ63" s="23"/>
      <c r="AR63" s="7" t="s">
        <v>313</v>
      </c>
      <c r="AS63" s="6"/>
      <c r="AT63" s="284">
        <v>6568</v>
      </c>
      <c r="AU63" s="285">
        <v>133</v>
      </c>
      <c r="AV63" s="190"/>
      <c r="AW63" s="5">
        <v>60</v>
      </c>
      <c r="AX63" s="23"/>
      <c r="AY63" s="7" t="s">
        <v>311</v>
      </c>
      <c r="AZ63" s="18"/>
      <c r="BA63" s="71">
        <v>81.977964323189923</v>
      </c>
      <c r="BB63" s="15">
        <v>3125</v>
      </c>
      <c r="BC63" s="190"/>
      <c r="BD63" s="5">
        <v>60</v>
      </c>
      <c r="BE63" s="23"/>
      <c r="BF63" s="7" t="s">
        <v>295</v>
      </c>
      <c r="BG63" s="18"/>
      <c r="BH63" s="71">
        <v>59.02289390992069</v>
      </c>
      <c r="BI63" s="15">
        <v>7889</v>
      </c>
      <c r="BJ63" s="177"/>
      <c r="BK63" s="5">
        <v>60</v>
      </c>
      <c r="BL63" s="23"/>
      <c r="BM63" s="7" t="s">
        <v>277</v>
      </c>
      <c r="BN63" s="18"/>
      <c r="BO63" s="71">
        <v>68.480142992794498</v>
      </c>
      <c r="BP63" s="15">
        <v>12260</v>
      </c>
      <c r="BQ63" s="177"/>
      <c r="BR63" s="5">
        <v>60</v>
      </c>
      <c r="BS63" s="23"/>
      <c r="BT63" s="7" t="s">
        <v>0</v>
      </c>
      <c r="BU63" s="18"/>
      <c r="BV63" s="71">
        <v>58.542093085343062</v>
      </c>
      <c r="BW63" s="15">
        <v>52627</v>
      </c>
      <c r="BX63" s="177"/>
      <c r="BY63" s="5">
        <v>60</v>
      </c>
      <c r="BZ63" s="23"/>
      <c r="CA63" s="7" t="s">
        <v>290</v>
      </c>
      <c r="CB63" s="18"/>
      <c r="CC63" s="71">
        <v>17.785280216070223</v>
      </c>
      <c r="CD63" s="15">
        <v>2634</v>
      </c>
      <c r="CE63" s="177"/>
      <c r="CF63" s="5">
        <v>60</v>
      </c>
      <c r="CG63" s="23"/>
      <c r="CH63" s="7" t="s">
        <v>39</v>
      </c>
      <c r="CI63" s="18"/>
      <c r="CJ63" s="71">
        <v>5.3144640643037322</v>
      </c>
      <c r="CK63" s="15">
        <v>1243</v>
      </c>
    </row>
    <row r="64" spans="2:89" ht="14.25" customHeight="1">
      <c r="B64" s="5">
        <v>61</v>
      </c>
      <c r="C64" s="23"/>
      <c r="D64" s="7" t="s">
        <v>285</v>
      </c>
      <c r="E64" s="18"/>
      <c r="F64" s="256">
        <v>168</v>
      </c>
      <c r="G64" s="255">
        <v>-8.6999999999999993</v>
      </c>
      <c r="I64" s="12">
        <v>60</v>
      </c>
      <c r="J64" s="23"/>
      <c r="K64" s="7" t="s">
        <v>314</v>
      </c>
      <c r="L64" s="18"/>
      <c r="M64" s="256">
        <v>73</v>
      </c>
      <c r="N64" s="263">
        <v>0.23</v>
      </c>
      <c r="P64" s="5">
        <v>61</v>
      </c>
      <c r="Q64" s="23"/>
      <c r="R64" s="7" t="s">
        <v>285</v>
      </c>
      <c r="S64" s="18"/>
      <c r="T64" s="256">
        <v>9</v>
      </c>
      <c r="U64" s="269">
        <v>28.571428571428569</v>
      </c>
      <c r="W64" s="5">
        <v>61</v>
      </c>
      <c r="X64" s="23"/>
      <c r="Y64" s="7" t="s">
        <v>314</v>
      </c>
      <c r="Z64" s="18"/>
      <c r="AA64" s="96">
        <v>422</v>
      </c>
      <c r="AC64" s="105">
        <v>61</v>
      </c>
      <c r="AD64" s="106"/>
      <c r="AE64" s="107" t="s">
        <v>313</v>
      </c>
      <c r="AF64" s="108"/>
      <c r="AG64" s="96">
        <v>2790</v>
      </c>
      <c r="AI64" s="5">
        <v>60</v>
      </c>
      <c r="AJ64" s="23"/>
      <c r="AK64" s="7" t="s">
        <v>310</v>
      </c>
      <c r="AL64" s="18"/>
      <c r="AM64" s="275">
        <v>8048.56</v>
      </c>
      <c r="AN64" s="276">
        <v>199.27110670958157</v>
      </c>
      <c r="AP64" s="5">
        <v>60</v>
      </c>
      <c r="AQ64" s="23"/>
      <c r="AR64" s="7" t="s">
        <v>314</v>
      </c>
      <c r="AS64" s="6"/>
      <c r="AT64" s="284">
        <v>5957</v>
      </c>
      <c r="AU64" s="285">
        <v>196</v>
      </c>
      <c r="AV64" s="190"/>
      <c r="AW64" s="5">
        <v>61</v>
      </c>
      <c r="AX64" s="23"/>
      <c r="AY64" s="7" t="s">
        <v>278</v>
      </c>
      <c r="AZ64" s="18"/>
      <c r="BA64" s="71">
        <v>81.040328048819859</v>
      </c>
      <c r="BB64" s="15">
        <v>25099</v>
      </c>
      <c r="BC64" s="190"/>
      <c r="BD64" s="5">
        <v>61</v>
      </c>
      <c r="BE64" s="23"/>
      <c r="BF64" s="7" t="s">
        <v>306</v>
      </c>
      <c r="BG64" s="18"/>
      <c r="BH64" s="73">
        <v>58.705440900562856</v>
      </c>
      <c r="BI64" s="15">
        <v>3129</v>
      </c>
      <c r="BJ64" s="177"/>
      <c r="BK64" s="5">
        <v>61</v>
      </c>
      <c r="BL64" s="23"/>
      <c r="BM64" s="7" t="s">
        <v>299</v>
      </c>
      <c r="BN64" s="18"/>
      <c r="BO64" s="71">
        <v>68.141745894554887</v>
      </c>
      <c r="BP64" s="15">
        <v>3942</v>
      </c>
      <c r="BQ64" s="177"/>
      <c r="BR64" s="5">
        <v>61</v>
      </c>
      <c r="BS64" s="23"/>
      <c r="BT64" s="7" t="s">
        <v>1</v>
      </c>
      <c r="BU64" s="18"/>
      <c r="BV64" s="71">
        <v>58.523233609166134</v>
      </c>
      <c r="BW64" s="15">
        <v>4597</v>
      </c>
      <c r="BX64" s="177"/>
      <c r="BY64" s="5">
        <v>61</v>
      </c>
      <c r="BZ64" s="23"/>
      <c r="CA64" s="7" t="s">
        <v>289</v>
      </c>
      <c r="CB64" s="18"/>
      <c r="CC64" s="73">
        <v>17.363982139904085</v>
      </c>
      <c r="CD64" s="15">
        <v>3150</v>
      </c>
      <c r="CE64" s="177"/>
      <c r="CF64" s="5">
        <v>61</v>
      </c>
      <c r="CG64" s="23"/>
      <c r="CH64" s="7" t="s">
        <v>287</v>
      </c>
      <c r="CI64" s="18"/>
      <c r="CJ64" s="71">
        <v>5.0888633167114179</v>
      </c>
      <c r="CK64" s="15">
        <v>1592</v>
      </c>
    </row>
    <row r="65" spans="2:90" ht="14.25" customHeight="1">
      <c r="B65" s="5">
        <v>62</v>
      </c>
      <c r="C65" s="23"/>
      <c r="D65" s="7" t="s">
        <v>272</v>
      </c>
      <c r="E65" s="18"/>
      <c r="F65" s="256">
        <v>50</v>
      </c>
      <c r="G65" s="255">
        <v>-20.6</v>
      </c>
      <c r="I65" s="12">
        <v>61</v>
      </c>
      <c r="J65" s="23"/>
      <c r="K65" s="7" t="s">
        <v>313</v>
      </c>
      <c r="L65" s="18"/>
      <c r="M65" s="256">
        <v>72</v>
      </c>
      <c r="N65" s="263">
        <v>0.3</v>
      </c>
      <c r="P65" s="5">
        <v>62</v>
      </c>
      <c r="Q65" s="23"/>
      <c r="R65" s="7" t="s">
        <v>272</v>
      </c>
      <c r="S65" s="18"/>
      <c r="T65" s="256">
        <v>2</v>
      </c>
      <c r="U65" s="269">
        <v>100</v>
      </c>
      <c r="W65" s="5">
        <v>62</v>
      </c>
      <c r="X65" s="23"/>
      <c r="Y65" s="7" t="s">
        <v>313</v>
      </c>
      <c r="Z65" s="18"/>
      <c r="AA65" s="96">
        <v>349</v>
      </c>
      <c r="AC65" s="105">
        <v>62</v>
      </c>
      <c r="AD65" s="106"/>
      <c r="AE65" s="107" t="s">
        <v>314</v>
      </c>
      <c r="AF65" s="108"/>
      <c r="AG65" s="96">
        <v>2716</v>
      </c>
      <c r="AI65" s="5">
        <v>61</v>
      </c>
      <c r="AJ65" s="23"/>
      <c r="AK65" s="7" t="s">
        <v>299</v>
      </c>
      <c r="AL65" s="18"/>
      <c r="AM65" s="275">
        <v>7852.56</v>
      </c>
      <c r="AN65" s="276">
        <v>492.3235109717869</v>
      </c>
      <c r="AP65" s="5">
        <v>61</v>
      </c>
      <c r="AQ65" s="23"/>
      <c r="AR65" s="7" t="s">
        <v>310</v>
      </c>
      <c r="AS65" s="6"/>
      <c r="AT65" s="284">
        <v>5601</v>
      </c>
      <c r="AU65" s="285">
        <v>139</v>
      </c>
      <c r="AV65" s="190"/>
      <c r="AW65" s="5">
        <v>62</v>
      </c>
      <c r="AX65" s="23"/>
      <c r="AY65" s="7" t="s">
        <v>299</v>
      </c>
      <c r="AZ65" s="18"/>
      <c r="BA65" s="73">
        <v>80.899579719216661</v>
      </c>
      <c r="BB65" s="15">
        <v>9047</v>
      </c>
      <c r="BC65" s="190"/>
      <c r="BD65" s="5">
        <v>62</v>
      </c>
      <c r="BE65" s="23"/>
      <c r="BF65" s="7" t="s">
        <v>482</v>
      </c>
      <c r="BG65" s="18"/>
      <c r="BH65" s="71">
        <v>58.26668016604232</v>
      </c>
      <c r="BI65" s="15">
        <v>11510</v>
      </c>
      <c r="BJ65" s="177"/>
      <c r="BK65" s="5">
        <v>62</v>
      </c>
      <c r="BL65" s="23"/>
      <c r="BM65" s="7" t="s">
        <v>278</v>
      </c>
      <c r="BN65" s="18"/>
      <c r="BO65" s="73">
        <v>68.004643206256105</v>
      </c>
      <c r="BP65" s="15">
        <v>11131</v>
      </c>
      <c r="BQ65" s="177"/>
      <c r="BR65" s="5">
        <v>62</v>
      </c>
      <c r="BS65" s="23"/>
      <c r="BT65" s="7" t="s">
        <v>40</v>
      </c>
      <c r="BU65" s="18"/>
      <c r="BV65" s="73">
        <v>56.681543712260442</v>
      </c>
      <c r="BW65" s="15">
        <v>2159</v>
      </c>
      <c r="BX65" s="177"/>
      <c r="BY65" s="5">
        <v>62</v>
      </c>
      <c r="BZ65" s="23"/>
      <c r="CA65" s="7" t="s">
        <v>313</v>
      </c>
      <c r="CB65" s="18"/>
      <c r="CC65" s="73">
        <v>15.459140690817186</v>
      </c>
      <c r="CD65" s="15">
        <v>367</v>
      </c>
      <c r="CE65" s="177"/>
      <c r="CF65" s="5">
        <v>62</v>
      </c>
      <c r="CG65" s="23"/>
      <c r="CH65" s="7" t="s">
        <v>273</v>
      </c>
      <c r="CI65" s="18"/>
      <c r="CJ65" s="73">
        <v>5.0858842721427884</v>
      </c>
      <c r="CK65" s="15">
        <v>3180</v>
      </c>
    </row>
    <row r="66" spans="2:90" ht="14.25" customHeight="1">
      <c r="B66" s="13">
        <v>63</v>
      </c>
      <c r="C66" s="24"/>
      <c r="D66" s="9" t="s">
        <v>286</v>
      </c>
      <c r="E66" s="19"/>
      <c r="F66" s="258">
        <v>25</v>
      </c>
      <c r="G66" s="259">
        <v>-3.8</v>
      </c>
      <c r="I66" s="12">
        <v>62</v>
      </c>
      <c r="J66" s="23"/>
      <c r="K66" s="7" t="s">
        <v>272</v>
      </c>
      <c r="L66" s="18"/>
      <c r="M66" s="256">
        <v>16</v>
      </c>
      <c r="N66" s="263">
        <v>0.32</v>
      </c>
      <c r="P66" s="13">
        <v>63</v>
      </c>
      <c r="Q66" s="24"/>
      <c r="R66" s="9" t="s">
        <v>286</v>
      </c>
      <c r="S66" s="19"/>
      <c r="T66" s="258">
        <v>1</v>
      </c>
      <c r="U66" s="270">
        <v>-50</v>
      </c>
      <c r="W66" s="8">
        <v>63</v>
      </c>
      <c r="X66" s="24"/>
      <c r="Y66" s="9" t="s">
        <v>315</v>
      </c>
      <c r="Z66" s="19"/>
      <c r="AA66" s="97">
        <v>138</v>
      </c>
      <c r="AC66" s="109">
        <v>63</v>
      </c>
      <c r="AD66" s="110"/>
      <c r="AE66" s="111" t="s">
        <v>315</v>
      </c>
      <c r="AF66" s="112"/>
      <c r="AG66" s="97">
        <v>756</v>
      </c>
      <c r="AI66" s="5">
        <v>62</v>
      </c>
      <c r="AJ66" s="23"/>
      <c r="AK66" s="7" t="s">
        <v>307</v>
      </c>
      <c r="AL66" s="18"/>
      <c r="AM66" s="275">
        <v>4319.3999999999996</v>
      </c>
      <c r="AN66" s="276">
        <v>167.87407695297316</v>
      </c>
      <c r="AP66" s="5">
        <v>62</v>
      </c>
      <c r="AQ66" s="23"/>
      <c r="AR66" s="7" t="s">
        <v>2</v>
      </c>
      <c r="AS66" s="6"/>
      <c r="AT66" s="284">
        <v>5580</v>
      </c>
      <c r="AU66" s="285">
        <v>100</v>
      </c>
      <c r="AV66" s="221"/>
      <c r="AW66" s="8">
        <v>63</v>
      </c>
      <c r="AX66" s="24"/>
      <c r="AY66" s="9" t="s">
        <v>297</v>
      </c>
      <c r="AZ66" s="19"/>
      <c r="BA66" s="75">
        <v>74.521992288929113</v>
      </c>
      <c r="BB66" s="16">
        <v>9471</v>
      </c>
      <c r="BC66" s="218"/>
      <c r="BD66" s="8">
        <v>63</v>
      </c>
      <c r="BE66" s="24"/>
      <c r="BF66" s="9" t="s">
        <v>39</v>
      </c>
      <c r="BG66" s="19"/>
      <c r="BH66" s="75">
        <v>58.175667209622851</v>
      </c>
      <c r="BI66" s="16">
        <v>9286</v>
      </c>
      <c r="BJ66" s="177"/>
      <c r="BK66" s="8">
        <v>63</v>
      </c>
      <c r="BL66" s="24"/>
      <c r="BM66" s="9" t="s">
        <v>297</v>
      </c>
      <c r="BN66" s="19"/>
      <c r="BO66" s="75">
        <v>61.999455189321708</v>
      </c>
      <c r="BP66" s="16">
        <v>4552</v>
      </c>
      <c r="BQ66" s="177"/>
      <c r="BR66" s="8">
        <v>63</v>
      </c>
      <c r="BS66" s="24"/>
      <c r="BT66" s="9" t="s">
        <v>389</v>
      </c>
      <c r="BU66" s="19"/>
      <c r="BV66" s="75">
        <v>55.128205128205103</v>
      </c>
      <c r="BW66" s="16">
        <v>774</v>
      </c>
      <c r="BX66" s="15"/>
      <c r="BY66" s="8">
        <v>63</v>
      </c>
      <c r="BZ66" s="24"/>
      <c r="CA66" s="9" t="s">
        <v>315</v>
      </c>
      <c r="CB66" s="19"/>
      <c r="CC66" s="182">
        <v>15.119617224880383</v>
      </c>
      <c r="CD66" s="16">
        <v>158</v>
      </c>
      <c r="CE66" s="218"/>
      <c r="CF66" s="13">
        <v>63</v>
      </c>
      <c r="CG66" s="24"/>
      <c r="CH66" s="9" t="s">
        <v>281</v>
      </c>
      <c r="CI66" s="19"/>
      <c r="CJ66" s="182">
        <v>4.8587899045681349</v>
      </c>
      <c r="CK66" s="16">
        <v>2006</v>
      </c>
      <c r="CL66" s="177"/>
    </row>
    <row r="67" spans="2:90" ht="14.25">
      <c r="B67" s="159" t="s">
        <v>470</v>
      </c>
      <c r="C67" s="1"/>
      <c r="D67" s="1"/>
      <c r="E67" s="1"/>
      <c r="F67" s="1"/>
      <c r="G67" s="1"/>
      <c r="I67" s="13">
        <v>63</v>
      </c>
      <c r="J67" s="24"/>
      <c r="K67" s="9" t="s">
        <v>286</v>
      </c>
      <c r="L67" s="19"/>
      <c r="M67" s="258">
        <v>9</v>
      </c>
      <c r="N67" s="264">
        <v>0.36</v>
      </c>
      <c r="P67" s="159" t="s">
        <v>470</v>
      </c>
      <c r="Q67" s="1"/>
      <c r="R67" s="1"/>
      <c r="S67" s="1"/>
      <c r="T67" s="1"/>
      <c r="U67" s="1"/>
      <c r="W67" s="159" t="s">
        <v>381</v>
      </c>
      <c r="X67" s="1"/>
      <c r="Y67" s="1"/>
      <c r="Z67" s="1"/>
      <c r="AA67" s="1"/>
      <c r="AC67" s="159" t="s">
        <v>381</v>
      </c>
      <c r="AD67" s="1"/>
      <c r="AE67" s="1"/>
      <c r="AF67" s="1"/>
      <c r="AG67" s="1"/>
      <c r="AI67" s="8">
        <v>63</v>
      </c>
      <c r="AJ67" s="24"/>
      <c r="AK67" s="9" t="s">
        <v>315</v>
      </c>
      <c r="AL67" s="19"/>
      <c r="AM67" s="277">
        <v>1263.8900000000001</v>
      </c>
      <c r="AN67" s="278">
        <v>34.103885590933622</v>
      </c>
      <c r="AP67" s="13">
        <v>63</v>
      </c>
      <c r="AQ67" s="24"/>
      <c r="AR67" s="9" t="s">
        <v>315</v>
      </c>
      <c r="AS67" s="10"/>
      <c r="AT67" s="286">
        <v>667</v>
      </c>
      <c r="AU67" s="287">
        <v>18</v>
      </c>
      <c r="AV67" s="1"/>
      <c r="AW67" s="159" t="s">
        <v>123</v>
      </c>
      <c r="AX67" s="1"/>
      <c r="AY67" s="1"/>
      <c r="AZ67" s="1"/>
      <c r="BA67" s="1"/>
      <c r="BD67" s="159" t="s">
        <v>123</v>
      </c>
      <c r="BE67" s="1"/>
      <c r="BF67" s="1"/>
      <c r="BG67" s="1"/>
      <c r="BH67" s="1"/>
      <c r="BK67" s="159" t="s">
        <v>123</v>
      </c>
      <c r="BL67" s="1"/>
      <c r="BM67" s="1"/>
      <c r="BN67" s="1"/>
      <c r="BO67" s="1"/>
      <c r="BR67" s="159" t="s">
        <v>123</v>
      </c>
      <c r="BS67" s="1"/>
      <c r="BT67" s="1"/>
      <c r="BU67" s="1"/>
      <c r="BV67" s="1"/>
      <c r="BY67" s="159" t="s">
        <v>123</v>
      </c>
      <c r="BZ67" s="1"/>
      <c r="CA67" s="1"/>
      <c r="CB67" s="1"/>
      <c r="CC67" s="1"/>
      <c r="CF67" s="159" t="s">
        <v>123</v>
      </c>
      <c r="CG67" s="1"/>
      <c r="CH67" s="1"/>
      <c r="CI67" s="1"/>
      <c r="CJ67" s="1"/>
    </row>
    <row r="68" spans="2:90" ht="14.25">
      <c r="B68" s="368" t="s">
        <v>130</v>
      </c>
      <c r="C68" s="2"/>
      <c r="D68" s="2"/>
      <c r="E68" s="2"/>
      <c r="F68" s="2"/>
      <c r="G68" s="2"/>
      <c r="I68" s="159" t="s">
        <v>470</v>
      </c>
      <c r="J68" s="1"/>
      <c r="K68" s="1"/>
      <c r="L68" s="1"/>
      <c r="M68" s="1"/>
      <c r="N68" s="1"/>
      <c r="P68" s="368" t="s">
        <v>130</v>
      </c>
      <c r="Q68" s="2"/>
      <c r="R68" s="2"/>
      <c r="S68" s="2"/>
      <c r="T68" s="2"/>
      <c r="U68" s="2"/>
      <c r="W68" s="368" t="s">
        <v>131</v>
      </c>
      <c r="X68" s="2"/>
      <c r="Y68" s="2"/>
      <c r="Z68" s="2"/>
      <c r="AA68" s="2"/>
      <c r="AC68" s="368" t="s">
        <v>131</v>
      </c>
      <c r="AD68" s="2"/>
      <c r="AE68" s="2"/>
      <c r="AF68" s="2"/>
      <c r="AG68" s="2"/>
      <c r="AI68" s="159" t="s">
        <v>318</v>
      </c>
      <c r="AJ68" s="2"/>
      <c r="AK68" s="2"/>
      <c r="AL68" s="2"/>
      <c r="AM68" s="2"/>
      <c r="AN68" s="2"/>
      <c r="AP68" s="159" t="s">
        <v>381</v>
      </c>
      <c r="AQ68" s="2"/>
      <c r="AR68" s="2"/>
      <c r="AS68" s="2"/>
      <c r="AT68" s="2"/>
      <c r="AU68" s="2"/>
      <c r="AV68" s="2"/>
      <c r="AW68" s="158" t="s">
        <v>159</v>
      </c>
      <c r="AX68" s="2"/>
      <c r="AY68" s="2"/>
      <c r="AZ68" s="2"/>
      <c r="BA68" s="2"/>
      <c r="BD68" s="158" t="s">
        <v>159</v>
      </c>
      <c r="BE68" s="2"/>
      <c r="BF68" s="2"/>
      <c r="BG68" s="2"/>
      <c r="BH68" s="2"/>
      <c r="BK68" s="158" t="s">
        <v>159</v>
      </c>
      <c r="BL68" s="2"/>
      <c r="BM68" s="2"/>
      <c r="BN68" s="2"/>
      <c r="BO68" s="2"/>
      <c r="BR68" s="158" t="s">
        <v>159</v>
      </c>
      <c r="BS68" s="2"/>
      <c r="BT68" s="2"/>
      <c r="BU68" s="2"/>
      <c r="BV68" s="2"/>
      <c r="BY68" s="158" t="s">
        <v>159</v>
      </c>
      <c r="BZ68" s="2"/>
      <c r="CA68" s="2"/>
      <c r="CB68" s="2"/>
      <c r="CC68" s="2"/>
      <c r="CF68" s="158" t="s">
        <v>159</v>
      </c>
      <c r="CG68" s="2"/>
      <c r="CH68" s="2"/>
      <c r="CI68" s="2"/>
      <c r="CJ68" s="2"/>
    </row>
    <row r="69" spans="2:90" s="216" customFormat="1" ht="14.25">
      <c r="B69" s="215"/>
      <c r="C69" s="215"/>
      <c r="D69" s="215"/>
      <c r="E69" s="215"/>
      <c r="F69" s="215"/>
      <c r="G69" s="215"/>
      <c r="I69" s="368" t="s">
        <v>130</v>
      </c>
      <c r="J69" s="2"/>
      <c r="K69" s="2"/>
      <c r="L69" s="2"/>
      <c r="M69" s="2"/>
      <c r="N69" s="2"/>
      <c r="W69" s="158" t="s">
        <v>382</v>
      </c>
      <c r="X69" s="215"/>
      <c r="Y69" s="215"/>
      <c r="Z69" s="215"/>
      <c r="AA69" s="215"/>
      <c r="AC69" s="158" t="s">
        <v>382</v>
      </c>
      <c r="AD69" s="215"/>
      <c r="AE69" s="215"/>
      <c r="AF69" s="215"/>
      <c r="AG69" s="215"/>
      <c r="AI69" s="158" t="s">
        <v>148</v>
      </c>
      <c r="AP69" s="158" t="s">
        <v>385</v>
      </c>
      <c r="AR69" s="217"/>
      <c r="AS69" s="217"/>
      <c r="AT69" s="217"/>
      <c r="AU69" s="217"/>
      <c r="AV69" s="217"/>
      <c r="AW69" s="215"/>
      <c r="AX69" s="215"/>
      <c r="AY69" s="215"/>
      <c r="AZ69" s="215"/>
      <c r="BA69" s="215"/>
      <c r="BD69" s="215"/>
      <c r="BE69" s="215"/>
      <c r="BF69" s="215"/>
      <c r="BG69" s="215"/>
      <c r="BH69" s="215"/>
      <c r="BK69" s="215"/>
      <c r="BL69" s="215"/>
      <c r="BM69" s="215"/>
      <c r="BN69" s="215"/>
      <c r="BO69" s="215"/>
      <c r="BR69" s="215"/>
      <c r="BS69" s="215"/>
      <c r="BT69" s="215"/>
      <c r="BU69" s="215"/>
      <c r="BV69" s="215"/>
      <c r="BY69" s="215"/>
      <c r="BZ69" s="215"/>
      <c r="CA69" s="215"/>
      <c r="CB69" s="215"/>
      <c r="CC69" s="215"/>
      <c r="CF69" s="215"/>
      <c r="CG69" s="215"/>
      <c r="CH69" s="215"/>
      <c r="CI69" s="215"/>
      <c r="CJ69" s="215"/>
    </row>
    <row r="70" spans="2:90" ht="14.25">
      <c r="B70" s="2"/>
      <c r="C70" s="2"/>
      <c r="D70" s="2"/>
      <c r="E70" s="2"/>
      <c r="F70" s="2"/>
      <c r="G70" s="2"/>
      <c r="I70" s="2"/>
      <c r="J70" s="2"/>
      <c r="K70" s="2"/>
      <c r="L70" s="2"/>
      <c r="M70" s="2"/>
      <c r="N70" s="2"/>
      <c r="W70" s="2"/>
      <c r="X70" s="2"/>
      <c r="Y70" s="2"/>
      <c r="Z70" s="2"/>
      <c r="AA70" s="2"/>
      <c r="AI70" t="s">
        <v>530</v>
      </c>
      <c r="AP70" t="s">
        <v>530</v>
      </c>
      <c r="AQ70" s="67"/>
      <c r="AR70" s="67"/>
      <c r="AS70" s="67"/>
      <c r="AT70" s="67"/>
      <c r="AU70" s="67"/>
      <c r="AV70" s="67"/>
      <c r="AW70" s="2"/>
      <c r="AX70" s="2"/>
      <c r="AY70" s="2"/>
      <c r="AZ70" s="2"/>
      <c r="BA70" s="2"/>
      <c r="BD70" s="2"/>
      <c r="BE70" s="2"/>
      <c r="BF70" s="2"/>
      <c r="BG70" s="2"/>
      <c r="BH70" s="2"/>
      <c r="BK70" s="2"/>
      <c r="BL70" s="2"/>
      <c r="BM70" s="2"/>
      <c r="BN70" s="2"/>
      <c r="BO70" s="2"/>
      <c r="BY70" s="2"/>
      <c r="BZ70" s="2"/>
      <c r="CA70" s="2"/>
      <c r="CB70" s="2"/>
      <c r="CC70" s="2"/>
      <c r="CF70" s="2"/>
      <c r="CG70" s="2"/>
      <c r="CH70" s="2"/>
      <c r="CI70" s="2"/>
      <c r="CJ70" s="2"/>
    </row>
    <row r="71" spans="2:90">
      <c r="AI71" s="372" t="s">
        <v>531</v>
      </c>
      <c r="AP71" s="372" t="s">
        <v>531</v>
      </c>
      <c r="AQ71" s="67"/>
      <c r="AR71" s="67"/>
      <c r="AS71" s="67"/>
      <c r="AT71" s="67"/>
      <c r="AU71" s="67"/>
      <c r="AV71" s="67"/>
    </row>
  </sheetData>
  <mergeCells count="19">
    <mergeCell ref="BZ2:CB2"/>
    <mergeCell ref="CG2:CI2"/>
    <mergeCell ref="BS2:BU2"/>
    <mergeCell ref="AX2:AZ2"/>
    <mergeCell ref="BE2:BG2"/>
    <mergeCell ref="BL2:BN2"/>
    <mergeCell ref="AT2:AU2"/>
    <mergeCell ref="C2:E2"/>
    <mergeCell ref="Q2:S2"/>
    <mergeCell ref="X2:Z2"/>
    <mergeCell ref="AD2:AF2"/>
    <mergeCell ref="I2:I3"/>
    <mergeCell ref="J2:L3"/>
    <mergeCell ref="M2:N2"/>
    <mergeCell ref="AI2:AI3"/>
    <mergeCell ref="AJ2:AL3"/>
    <mergeCell ref="AM2:AN2"/>
    <mergeCell ref="AP2:AP3"/>
    <mergeCell ref="AQ2:AS3"/>
  </mergeCells>
  <phoneticPr fontId="1"/>
  <pageMargins left="1.3779527559055118" right="0.39370078740157483" top="0.39370078740157483" bottom="0.39370078740157483" header="0.19685039370078741" footer="0.19685039370078741"/>
  <pageSetup paperSize="9" scale="80" orientation="portrait" r:id="rId1"/>
  <colBreaks count="6" manualBreakCount="6">
    <brk id="15" max="1048575" man="1"/>
    <brk id="28" max="1048575" man="1"/>
    <brk id="41" max="1048575" man="1"/>
    <brk id="55" max="1048575" man="1"/>
    <brk id="69" max="1048575" man="1"/>
    <brk id="8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71"/>
  <sheetViews>
    <sheetView workbookViewId="0">
      <selection activeCell="D5" sqref="D5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9.375" customWidth="1"/>
    <col min="13" max="13" width="8.125" customWidth="1"/>
    <col min="14" max="14" width="8.75" customWidth="1"/>
    <col min="15" max="15" width="5" customWidth="1"/>
    <col min="16" max="16" width="1.25" customWidth="1"/>
    <col min="17" max="17" width="11.25" customWidth="1"/>
    <col min="18" max="18" width="1.25" customWidth="1"/>
    <col min="19" max="19" width="9.375" customWidth="1"/>
    <col min="20" max="20" width="8.125" customWidth="1"/>
    <col min="21" max="21" width="8.75" customWidth="1"/>
    <col min="22" max="22" width="5" customWidth="1"/>
    <col min="23" max="23" width="1.25" customWidth="1"/>
    <col min="24" max="24" width="11.25" customWidth="1"/>
    <col min="25" max="25" width="1.25" customWidth="1"/>
    <col min="26" max="26" width="9.375" customWidth="1"/>
    <col min="27" max="28" width="8.125" customWidth="1"/>
    <col min="29" max="29" width="5" customWidth="1"/>
    <col min="30" max="30" width="1.25" customWidth="1"/>
    <col min="31" max="31" width="11.25" customWidth="1"/>
    <col min="32" max="32" width="1.25" customWidth="1"/>
    <col min="33" max="33" width="10" customWidth="1"/>
    <col min="34" max="34" width="8.125" customWidth="1"/>
    <col min="35" max="35" width="8.75" customWidth="1"/>
    <col min="36" max="36" width="5" customWidth="1"/>
    <col min="37" max="37" width="1.25" customWidth="1"/>
    <col min="38" max="38" width="11.5" customWidth="1"/>
    <col min="39" max="39" width="1.25" customWidth="1"/>
    <col min="40" max="40" width="8.125" style="124" customWidth="1"/>
    <col min="41" max="41" width="9.375" style="124" customWidth="1"/>
    <col min="42" max="42" width="8.75" customWidth="1"/>
    <col min="43" max="43" width="5" customWidth="1"/>
    <col min="44" max="44" width="1.25" customWidth="1"/>
    <col min="45" max="45" width="11.25" customWidth="1"/>
    <col min="46" max="46" width="1.25" customWidth="1"/>
    <col min="47" max="47" width="12.5" style="124" customWidth="1"/>
  </cols>
  <sheetData>
    <row r="1" spans="2:47" s="223" customFormat="1" ht="24.75" customHeight="1">
      <c r="B1" s="223" t="s">
        <v>253</v>
      </c>
      <c r="H1" s="223" t="s">
        <v>198</v>
      </c>
      <c r="L1" s="226"/>
      <c r="O1" s="223" t="s">
        <v>202</v>
      </c>
      <c r="S1" s="226"/>
      <c r="V1" s="223" t="s">
        <v>205</v>
      </c>
      <c r="Z1" s="226"/>
      <c r="AC1" s="223" t="s">
        <v>206</v>
      </c>
      <c r="AG1" s="226"/>
      <c r="AJ1" s="223" t="s">
        <v>207</v>
      </c>
      <c r="AN1" s="224"/>
      <c r="AO1" s="224"/>
      <c r="AQ1" s="223" t="s">
        <v>208</v>
      </c>
      <c r="AU1" s="224"/>
    </row>
    <row r="2" spans="2:47" ht="24.75" customHeight="1">
      <c r="B2" s="191" t="s">
        <v>95</v>
      </c>
      <c r="C2" s="376" t="s">
        <v>96</v>
      </c>
      <c r="D2" s="374"/>
      <c r="E2" s="375"/>
      <c r="F2" s="29" t="s">
        <v>197</v>
      </c>
      <c r="H2" s="241" t="s">
        <v>95</v>
      </c>
      <c r="I2" s="378" t="s">
        <v>96</v>
      </c>
      <c r="J2" s="379"/>
      <c r="K2" s="380"/>
      <c r="L2" s="113" t="s">
        <v>199</v>
      </c>
      <c r="M2" s="43" t="s">
        <v>200</v>
      </c>
      <c r="O2" s="241" t="s">
        <v>95</v>
      </c>
      <c r="P2" s="378" t="s">
        <v>96</v>
      </c>
      <c r="Q2" s="379"/>
      <c r="R2" s="380"/>
      <c r="S2" s="113" t="s">
        <v>199</v>
      </c>
      <c r="T2" s="121" t="s">
        <v>201</v>
      </c>
      <c r="V2" s="191" t="s">
        <v>95</v>
      </c>
      <c r="W2" s="378" t="s">
        <v>96</v>
      </c>
      <c r="X2" s="379"/>
      <c r="Y2" s="380"/>
      <c r="Z2" s="113" t="s">
        <v>203</v>
      </c>
      <c r="AA2" s="43" t="s">
        <v>204</v>
      </c>
      <c r="AB2" s="194"/>
      <c r="AC2" s="191" t="s">
        <v>95</v>
      </c>
      <c r="AD2" s="378" t="s">
        <v>96</v>
      </c>
      <c r="AE2" s="379"/>
      <c r="AF2" s="380"/>
      <c r="AG2" s="134" t="s">
        <v>254</v>
      </c>
      <c r="AH2" s="135" t="s">
        <v>255</v>
      </c>
      <c r="AJ2" s="241" t="s">
        <v>95</v>
      </c>
      <c r="AK2" s="376" t="s">
        <v>62</v>
      </c>
      <c r="AL2" s="374"/>
      <c r="AM2" s="377"/>
      <c r="AN2" s="50" t="s">
        <v>97</v>
      </c>
      <c r="AO2" s="43" t="s">
        <v>98</v>
      </c>
      <c r="AQ2" s="28" t="s">
        <v>63</v>
      </c>
      <c r="AR2" s="376" t="s">
        <v>62</v>
      </c>
      <c r="AS2" s="374"/>
      <c r="AT2" s="375"/>
      <c r="AU2" s="130" t="s">
        <v>99</v>
      </c>
    </row>
    <row r="3" spans="2:47" ht="29.25" customHeight="1">
      <c r="B3" s="20"/>
      <c r="C3" s="21"/>
      <c r="D3" s="4" t="s">
        <v>483</v>
      </c>
      <c r="E3" s="22"/>
      <c r="F3" s="114">
        <v>294745</v>
      </c>
      <c r="H3" s="288"/>
      <c r="I3" s="289"/>
      <c r="J3" s="290" t="s">
        <v>483</v>
      </c>
      <c r="K3" s="291"/>
      <c r="L3" s="120">
        <v>857.3</v>
      </c>
      <c r="M3" s="148">
        <v>341</v>
      </c>
      <c r="O3" s="179"/>
      <c r="P3" s="98"/>
      <c r="Q3" s="119" t="s">
        <v>483</v>
      </c>
      <c r="R3" s="17"/>
      <c r="S3" s="122">
        <v>41.4</v>
      </c>
      <c r="T3" s="114">
        <v>4148</v>
      </c>
      <c r="V3" s="118"/>
      <c r="W3" s="98"/>
      <c r="X3" s="119" t="s">
        <v>483</v>
      </c>
      <c r="Y3" s="17"/>
      <c r="Z3" s="120">
        <v>152.80000000000001</v>
      </c>
      <c r="AA3" s="114">
        <v>11058</v>
      </c>
      <c r="AB3" s="195"/>
      <c r="AC3" s="118"/>
      <c r="AD3" s="98"/>
      <c r="AE3" s="119" t="s">
        <v>483</v>
      </c>
      <c r="AF3" s="17"/>
      <c r="AG3" s="120">
        <v>568.9</v>
      </c>
      <c r="AH3" s="114">
        <v>41184</v>
      </c>
      <c r="AJ3" s="20"/>
      <c r="AK3" s="21"/>
      <c r="AL3" s="4" t="s">
        <v>483</v>
      </c>
      <c r="AM3" s="3"/>
      <c r="AN3" s="122">
        <v>14.118029881651031</v>
      </c>
      <c r="AO3" s="114">
        <v>246003</v>
      </c>
      <c r="AQ3" s="20"/>
      <c r="AR3" s="21"/>
      <c r="AS3" s="4" t="s">
        <v>153</v>
      </c>
      <c r="AT3" s="22"/>
      <c r="AU3" s="131">
        <v>1.33</v>
      </c>
    </row>
    <row r="4" spans="2:47" ht="14.25">
      <c r="B4" s="5">
        <v>1</v>
      </c>
      <c r="C4" s="23"/>
      <c r="D4" s="7" t="s">
        <v>297</v>
      </c>
      <c r="E4" s="18"/>
      <c r="F4" s="115">
        <v>353054</v>
      </c>
      <c r="H4" s="12">
        <v>1</v>
      </c>
      <c r="I4" s="23"/>
      <c r="J4" s="7" t="s">
        <v>42</v>
      </c>
      <c r="K4" s="292"/>
      <c r="L4" s="39">
        <v>5124.7520000000004</v>
      </c>
      <c r="M4" s="293">
        <v>3</v>
      </c>
      <c r="O4" s="12">
        <v>1</v>
      </c>
      <c r="P4" s="23"/>
      <c r="Q4" s="7" t="s">
        <v>314</v>
      </c>
      <c r="R4" s="18"/>
      <c r="S4" s="219">
        <v>346.6</v>
      </c>
      <c r="T4" s="293">
        <v>5</v>
      </c>
      <c r="V4" s="5">
        <v>1</v>
      </c>
      <c r="W4" s="23"/>
      <c r="X4" s="7" t="s">
        <v>297</v>
      </c>
      <c r="Y4" s="18"/>
      <c r="Z4" s="39">
        <v>1135.3135313531354</v>
      </c>
      <c r="AA4" s="115">
        <v>430</v>
      </c>
      <c r="AB4" s="196"/>
      <c r="AC4" s="5">
        <v>1</v>
      </c>
      <c r="AD4" s="23"/>
      <c r="AE4" s="7" t="s">
        <v>297</v>
      </c>
      <c r="AF4" s="18"/>
      <c r="AG4" s="39">
        <v>3157.8</v>
      </c>
      <c r="AH4" s="115">
        <v>1196</v>
      </c>
      <c r="AJ4" s="5">
        <v>1</v>
      </c>
      <c r="AK4" s="23"/>
      <c r="AL4" s="7" t="s">
        <v>309</v>
      </c>
      <c r="AM4" s="6"/>
      <c r="AN4" s="123">
        <v>22.26922119930331</v>
      </c>
      <c r="AO4" s="115">
        <v>895</v>
      </c>
      <c r="AQ4" s="5">
        <v>1</v>
      </c>
      <c r="AR4" s="23"/>
      <c r="AS4" s="7" t="s">
        <v>286</v>
      </c>
      <c r="AT4" s="18"/>
      <c r="AU4" s="132">
        <v>2.21</v>
      </c>
    </row>
    <row r="5" spans="2:47" ht="14.25">
      <c r="B5" s="5">
        <v>2</v>
      </c>
      <c r="C5" s="23"/>
      <c r="D5" s="7" t="s">
        <v>315</v>
      </c>
      <c r="E5" s="18"/>
      <c r="F5" s="115">
        <v>352156</v>
      </c>
      <c r="H5" s="12">
        <v>2</v>
      </c>
      <c r="I5" s="23"/>
      <c r="J5" s="7" t="s">
        <v>41</v>
      </c>
      <c r="K5" s="292"/>
      <c r="L5" s="39">
        <v>2670.453</v>
      </c>
      <c r="M5" s="293">
        <v>4</v>
      </c>
      <c r="O5" s="12">
        <v>2</v>
      </c>
      <c r="P5" s="23"/>
      <c r="Q5" s="7" t="s">
        <v>292</v>
      </c>
      <c r="R5" s="18"/>
      <c r="S5" s="123">
        <v>112.6</v>
      </c>
      <c r="T5" s="293">
        <v>35</v>
      </c>
      <c r="V5" s="5">
        <v>2</v>
      </c>
      <c r="W5" s="23"/>
      <c r="X5" s="7" t="s">
        <v>291</v>
      </c>
      <c r="Y5" s="18"/>
      <c r="Z5" s="39">
        <v>519.28002526227158</v>
      </c>
      <c r="AA5" s="115">
        <v>296</v>
      </c>
      <c r="AB5" s="196"/>
      <c r="AC5" s="5">
        <v>2</v>
      </c>
      <c r="AD5" s="23"/>
      <c r="AE5" s="7" t="s">
        <v>295</v>
      </c>
      <c r="AF5" s="18"/>
      <c r="AG5" s="39">
        <v>2010.7</v>
      </c>
      <c r="AH5" s="115">
        <v>884</v>
      </c>
      <c r="AJ5" s="5">
        <v>2</v>
      </c>
      <c r="AK5" s="23"/>
      <c r="AL5" s="7" t="s">
        <v>314</v>
      </c>
      <c r="AM5" s="6"/>
      <c r="AN5" s="123">
        <v>18.635275339185952</v>
      </c>
      <c r="AO5" s="115">
        <v>467</v>
      </c>
      <c r="AQ5" s="5">
        <v>2</v>
      </c>
      <c r="AR5" s="23"/>
      <c r="AS5" s="7" t="s">
        <v>258</v>
      </c>
      <c r="AT5" s="18"/>
      <c r="AU5" s="132">
        <v>2.06</v>
      </c>
    </row>
    <row r="6" spans="2:47" ht="14.25">
      <c r="B6" s="5">
        <v>3</v>
      </c>
      <c r="C6" s="23"/>
      <c r="D6" s="7" t="s">
        <v>304</v>
      </c>
      <c r="E6" s="18"/>
      <c r="F6" s="115">
        <v>349051</v>
      </c>
      <c r="H6" s="12">
        <v>3</v>
      </c>
      <c r="I6" s="23"/>
      <c r="J6" s="7" t="s">
        <v>40</v>
      </c>
      <c r="K6" s="292"/>
      <c r="L6" s="294">
        <v>2183.605</v>
      </c>
      <c r="M6" s="295">
        <v>5</v>
      </c>
      <c r="O6" s="12">
        <v>3</v>
      </c>
      <c r="P6" s="23"/>
      <c r="Q6" s="7" t="s">
        <v>289</v>
      </c>
      <c r="R6" s="18"/>
      <c r="S6" s="123">
        <v>110.9</v>
      </c>
      <c r="T6" s="293">
        <v>61</v>
      </c>
      <c r="V6" s="5">
        <v>3</v>
      </c>
      <c r="W6" s="23"/>
      <c r="X6" s="7" t="s">
        <v>295</v>
      </c>
      <c r="Y6" s="18"/>
      <c r="Z6" s="39">
        <v>398.05295241561276</v>
      </c>
      <c r="AA6" s="115">
        <v>175</v>
      </c>
      <c r="AB6" s="196"/>
      <c r="AC6" s="5">
        <v>3</v>
      </c>
      <c r="AD6" s="23"/>
      <c r="AE6" s="7" t="s">
        <v>291</v>
      </c>
      <c r="AF6" s="18"/>
      <c r="AG6" s="39">
        <v>1871.9</v>
      </c>
      <c r="AH6" s="115">
        <v>1067</v>
      </c>
      <c r="AJ6" s="5">
        <v>3</v>
      </c>
      <c r="AK6" s="23"/>
      <c r="AL6" s="7" t="s">
        <v>315</v>
      </c>
      <c r="AM6" s="6"/>
      <c r="AN6" s="123">
        <v>18.365472910927455</v>
      </c>
      <c r="AO6" s="115">
        <v>200</v>
      </c>
      <c r="AQ6" s="5">
        <v>3</v>
      </c>
      <c r="AR6" s="23"/>
      <c r="AS6" s="7" t="s">
        <v>297</v>
      </c>
      <c r="AT6" s="18"/>
      <c r="AU6" s="132">
        <v>1.79</v>
      </c>
    </row>
    <row r="7" spans="2:47" ht="14.25">
      <c r="B7" s="5">
        <v>4</v>
      </c>
      <c r="C7" s="23"/>
      <c r="D7" s="7" t="s">
        <v>311</v>
      </c>
      <c r="E7" s="18"/>
      <c r="F7" s="115">
        <v>343300</v>
      </c>
      <c r="H7" s="12">
        <v>4</v>
      </c>
      <c r="I7" s="23"/>
      <c r="J7" s="7" t="s">
        <v>49</v>
      </c>
      <c r="K7" s="292"/>
      <c r="L7" s="39">
        <v>2159.0749999999998</v>
      </c>
      <c r="M7" s="293">
        <v>1</v>
      </c>
      <c r="O7" s="12">
        <v>4</v>
      </c>
      <c r="P7" s="23"/>
      <c r="Q7" s="7" t="s">
        <v>293</v>
      </c>
      <c r="R7" s="18"/>
      <c r="S7" s="123">
        <v>108.1</v>
      </c>
      <c r="T7" s="293">
        <v>30</v>
      </c>
      <c r="V7" s="5">
        <v>4</v>
      </c>
      <c r="W7" s="23"/>
      <c r="X7" s="7" t="s">
        <v>259</v>
      </c>
      <c r="Y7" s="18"/>
      <c r="Z7" s="39">
        <v>241.14285714285714</v>
      </c>
      <c r="AA7" s="115">
        <v>844</v>
      </c>
      <c r="AB7" s="196"/>
      <c r="AC7" s="5">
        <v>4</v>
      </c>
      <c r="AD7" s="23"/>
      <c r="AE7" s="7" t="s">
        <v>300</v>
      </c>
      <c r="AF7" s="18"/>
      <c r="AG7" s="39">
        <v>977.2</v>
      </c>
      <c r="AH7" s="115">
        <v>306</v>
      </c>
      <c r="AJ7" s="5">
        <v>4</v>
      </c>
      <c r="AK7" s="23"/>
      <c r="AL7" s="7" t="s">
        <v>312</v>
      </c>
      <c r="AM7" s="6"/>
      <c r="AN7" s="123">
        <v>18.189937481393272</v>
      </c>
      <c r="AO7" s="115">
        <v>611</v>
      </c>
      <c r="AQ7" s="5">
        <v>4</v>
      </c>
      <c r="AR7" s="23"/>
      <c r="AS7" s="7" t="s">
        <v>271</v>
      </c>
      <c r="AT7" s="18"/>
      <c r="AU7" s="132">
        <v>1.78</v>
      </c>
    </row>
    <row r="8" spans="2:47" ht="14.25">
      <c r="B8" s="5">
        <v>5</v>
      </c>
      <c r="C8" s="23"/>
      <c r="D8" s="7" t="s">
        <v>298</v>
      </c>
      <c r="E8" s="18"/>
      <c r="F8" s="115">
        <v>342042</v>
      </c>
      <c r="H8" s="12">
        <v>5</v>
      </c>
      <c r="I8" s="23"/>
      <c r="J8" s="7" t="s">
        <v>9</v>
      </c>
      <c r="K8" s="292"/>
      <c r="L8" s="39">
        <v>2060.5410000000002</v>
      </c>
      <c r="M8" s="293">
        <v>8</v>
      </c>
      <c r="O8" s="12">
        <v>5</v>
      </c>
      <c r="P8" s="23"/>
      <c r="Q8" s="7" t="s">
        <v>283</v>
      </c>
      <c r="R8" s="18"/>
      <c r="S8" s="123">
        <v>102.8</v>
      </c>
      <c r="T8" s="293">
        <v>56</v>
      </c>
      <c r="V8" s="5">
        <v>5</v>
      </c>
      <c r="W8" s="23"/>
      <c r="X8" s="7" t="s">
        <v>300</v>
      </c>
      <c r="Y8" s="18"/>
      <c r="Z8" s="39">
        <v>223.54932456168368</v>
      </c>
      <c r="AA8" s="115">
        <v>70</v>
      </c>
      <c r="AB8" s="196"/>
      <c r="AC8" s="5">
        <v>5</v>
      </c>
      <c r="AD8" s="23"/>
      <c r="AE8" s="7" t="s">
        <v>296</v>
      </c>
      <c r="AF8" s="18"/>
      <c r="AG8" s="39">
        <v>964</v>
      </c>
      <c r="AH8" s="115">
        <v>370</v>
      </c>
      <c r="AJ8" s="5">
        <v>5</v>
      </c>
      <c r="AK8" s="23"/>
      <c r="AL8" s="7" t="s">
        <v>311</v>
      </c>
      <c r="AM8" s="6"/>
      <c r="AN8" s="123">
        <v>17.183462532299743</v>
      </c>
      <c r="AO8" s="115">
        <v>532</v>
      </c>
      <c r="AQ8" s="5">
        <v>5</v>
      </c>
      <c r="AR8" s="23"/>
      <c r="AS8" s="7" t="s">
        <v>266</v>
      </c>
      <c r="AT8" s="18"/>
      <c r="AU8" s="132">
        <v>1.75</v>
      </c>
    </row>
    <row r="9" spans="2:47" ht="14.25">
      <c r="B9" s="5">
        <v>6</v>
      </c>
      <c r="C9" s="23"/>
      <c r="D9" s="7" t="s">
        <v>2</v>
      </c>
      <c r="E9" s="18"/>
      <c r="F9" s="115">
        <v>337153</v>
      </c>
      <c r="H9" s="12">
        <v>6</v>
      </c>
      <c r="I9" s="23"/>
      <c r="J9" s="7" t="s">
        <v>51</v>
      </c>
      <c r="K9" s="292"/>
      <c r="L9" s="294">
        <v>2048.7800000000002</v>
      </c>
      <c r="M9" s="295">
        <v>2</v>
      </c>
      <c r="O9" s="12">
        <v>6</v>
      </c>
      <c r="P9" s="23"/>
      <c r="Q9" s="7" t="s">
        <v>288</v>
      </c>
      <c r="R9" s="18"/>
      <c r="S9" s="123">
        <v>90.5</v>
      </c>
      <c r="T9" s="293">
        <v>44</v>
      </c>
      <c r="V9" s="5">
        <v>6</v>
      </c>
      <c r="W9" s="23"/>
      <c r="X9" s="7" t="s">
        <v>260</v>
      </c>
      <c r="Y9" s="18"/>
      <c r="Z9" s="39">
        <v>206.37475368902392</v>
      </c>
      <c r="AA9" s="115">
        <v>686</v>
      </c>
      <c r="AB9" s="196"/>
      <c r="AC9" s="5">
        <v>6</v>
      </c>
      <c r="AD9" s="23"/>
      <c r="AE9" s="7" t="s">
        <v>290</v>
      </c>
      <c r="AF9" s="18"/>
      <c r="AG9" s="39">
        <v>936.5</v>
      </c>
      <c r="AH9" s="115">
        <v>583</v>
      </c>
      <c r="AJ9" s="5">
        <v>6</v>
      </c>
      <c r="AK9" s="23"/>
      <c r="AL9" s="7" t="s">
        <v>289</v>
      </c>
      <c r="AM9" s="6"/>
      <c r="AN9" s="123">
        <v>17.055564028264957</v>
      </c>
      <c r="AO9" s="115">
        <v>3355</v>
      </c>
      <c r="AQ9" s="5">
        <v>6</v>
      </c>
      <c r="AR9" s="23"/>
      <c r="AS9" s="7" t="s">
        <v>272</v>
      </c>
      <c r="AT9" s="18"/>
      <c r="AU9" s="132">
        <v>1.67</v>
      </c>
    </row>
    <row r="10" spans="2:47" ht="14.25">
      <c r="B10" s="5">
        <v>7</v>
      </c>
      <c r="C10" s="23"/>
      <c r="D10" s="7" t="s">
        <v>299</v>
      </c>
      <c r="E10" s="18"/>
      <c r="F10" s="115">
        <v>335379</v>
      </c>
      <c r="H10" s="12">
        <v>7</v>
      </c>
      <c r="I10" s="23"/>
      <c r="J10" s="7" t="s">
        <v>11</v>
      </c>
      <c r="K10" s="292"/>
      <c r="L10" s="39">
        <v>1759.181</v>
      </c>
      <c r="M10" s="293">
        <v>11</v>
      </c>
      <c r="O10" s="12">
        <v>7</v>
      </c>
      <c r="P10" s="23"/>
      <c r="Q10" s="7" t="s">
        <v>282</v>
      </c>
      <c r="R10" s="18"/>
      <c r="S10" s="123">
        <v>89.5</v>
      </c>
      <c r="T10" s="293">
        <v>46</v>
      </c>
      <c r="V10" s="5">
        <v>7</v>
      </c>
      <c r="W10" s="23"/>
      <c r="X10" s="7" t="s">
        <v>261</v>
      </c>
      <c r="Y10" s="18"/>
      <c r="Z10" s="39">
        <v>194.37794672582771</v>
      </c>
      <c r="AA10" s="115">
        <v>665</v>
      </c>
      <c r="AB10" s="196"/>
      <c r="AC10" s="5">
        <v>7</v>
      </c>
      <c r="AD10" s="23"/>
      <c r="AE10" s="7" t="s">
        <v>259</v>
      </c>
      <c r="AF10" s="18"/>
      <c r="AG10" s="39">
        <v>781.4</v>
      </c>
      <c r="AH10" s="115">
        <v>2733</v>
      </c>
      <c r="AJ10" s="5">
        <v>7</v>
      </c>
      <c r="AK10" s="23"/>
      <c r="AL10" s="7" t="s">
        <v>2</v>
      </c>
      <c r="AM10" s="6"/>
      <c r="AN10" s="123">
        <v>16.566265060240966</v>
      </c>
      <c r="AO10" s="115">
        <v>605</v>
      </c>
      <c r="AQ10" s="5">
        <v>7</v>
      </c>
      <c r="AR10" s="23"/>
      <c r="AS10" s="7" t="s">
        <v>279</v>
      </c>
      <c r="AT10" s="18"/>
      <c r="AU10" s="132">
        <v>1.65</v>
      </c>
    </row>
    <row r="11" spans="2:47" ht="14.25">
      <c r="B11" s="5">
        <v>8</v>
      </c>
      <c r="C11" s="23"/>
      <c r="D11" s="7" t="s">
        <v>293</v>
      </c>
      <c r="E11" s="18"/>
      <c r="F11" s="115">
        <v>335280</v>
      </c>
      <c r="H11" s="12">
        <v>8</v>
      </c>
      <c r="I11" s="23"/>
      <c r="J11" s="7" t="s">
        <v>37</v>
      </c>
      <c r="K11" s="292"/>
      <c r="L11" s="294">
        <v>1745.5530000000001</v>
      </c>
      <c r="M11" s="295">
        <v>4</v>
      </c>
      <c r="O11" s="12">
        <v>8</v>
      </c>
      <c r="P11" s="23"/>
      <c r="Q11" s="7" t="s">
        <v>284</v>
      </c>
      <c r="R11" s="18"/>
      <c r="S11" s="123">
        <v>85.2</v>
      </c>
      <c r="T11" s="293">
        <v>42</v>
      </c>
      <c r="V11" s="5">
        <v>8</v>
      </c>
      <c r="W11" s="23"/>
      <c r="X11" s="7" t="s">
        <v>288</v>
      </c>
      <c r="Y11" s="18"/>
      <c r="Z11" s="123">
        <v>194.34471708749962</v>
      </c>
      <c r="AA11" s="115">
        <v>131</v>
      </c>
      <c r="AB11" s="196"/>
      <c r="AC11" s="5">
        <v>8</v>
      </c>
      <c r="AD11" s="23"/>
      <c r="AE11" s="7" t="s">
        <v>305</v>
      </c>
      <c r="AF11" s="18"/>
      <c r="AG11" s="39">
        <v>760.6</v>
      </c>
      <c r="AH11" s="115">
        <v>139</v>
      </c>
      <c r="AJ11" s="5">
        <v>8</v>
      </c>
      <c r="AK11" s="23"/>
      <c r="AL11" s="7" t="s">
        <v>300</v>
      </c>
      <c r="AM11" s="6"/>
      <c r="AN11" s="123">
        <v>16.558044806517312</v>
      </c>
      <c r="AO11" s="115">
        <v>1626</v>
      </c>
      <c r="AQ11" s="5">
        <v>8</v>
      </c>
      <c r="AR11" s="23"/>
      <c r="AS11" s="7" t="s">
        <v>0</v>
      </c>
      <c r="AT11" s="18"/>
      <c r="AU11" s="132">
        <v>1.6</v>
      </c>
    </row>
    <row r="12" spans="2:47" ht="14.25">
      <c r="B12" s="5">
        <v>9</v>
      </c>
      <c r="C12" s="23"/>
      <c r="D12" s="7" t="s">
        <v>268</v>
      </c>
      <c r="E12" s="18"/>
      <c r="F12" s="115">
        <v>331439</v>
      </c>
      <c r="H12" s="12">
        <v>9</v>
      </c>
      <c r="I12" s="23"/>
      <c r="J12" s="7" t="s">
        <v>34</v>
      </c>
      <c r="K12" s="292"/>
      <c r="L12" s="39">
        <v>1694.67</v>
      </c>
      <c r="M12" s="293">
        <v>4</v>
      </c>
      <c r="O12" s="12">
        <v>9</v>
      </c>
      <c r="P12" s="23"/>
      <c r="Q12" s="7" t="s">
        <v>287</v>
      </c>
      <c r="R12" s="18"/>
      <c r="S12" s="123">
        <v>80.400000000000006</v>
      </c>
      <c r="T12" s="293">
        <v>33</v>
      </c>
      <c r="V12" s="5">
        <v>9</v>
      </c>
      <c r="W12" s="23"/>
      <c r="X12" s="7" t="s">
        <v>272</v>
      </c>
      <c r="Y12" s="18"/>
      <c r="Z12" s="123">
        <v>188.03574963078</v>
      </c>
      <c r="AA12" s="115">
        <v>247</v>
      </c>
      <c r="AB12" s="196"/>
      <c r="AC12" s="5">
        <v>9</v>
      </c>
      <c r="AD12" s="23"/>
      <c r="AE12" s="7" t="s">
        <v>293</v>
      </c>
      <c r="AF12" s="18"/>
      <c r="AG12" s="39">
        <v>753.1</v>
      </c>
      <c r="AH12" s="115">
        <v>397</v>
      </c>
      <c r="AJ12" s="5">
        <v>9</v>
      </c>
      <c r="AK12" s="23"/>
      <c r="AL12" s="7" t="s">
        <v>283</v>
      </c>
      <c r="AM12" s="6"/>
      <c r="AN12" s="123">
        <v>15.719630830631079</v>
      </c>
      <c r="AO12" s="115">
        <v>3151</v>
      </c>
      <c r="AQ12" s="5">
        <v>9</v>
      </c>
      <c r="AR12" s="23"/>
      <c r="AS12" s="7" t="s">
        <v>1</v>
      </c>
      <c r="AT12" s="18"/>
      <c r="AU12" s="132">
        <v>1.57</v>
      </c>
    </row>
    <row r="13" spans="2:47" ht="14.25">
      <c r="B13" s="5">
        <v>10</v>
      </c>
      <c r="C13" s="23"/>
      <c r="D13" s="7" t="s">
        <v>305</v>
      </c>
      <c r="E13" s="18"/>
      <c r="F13" s="115">
        <v>331058</v>
      </c>
      <c r="H13" s="12">
        <v>10</v>
      </c>
      <c r="I13" s="23"/>
      <c r="J13" s="7" t="s">
        <v>44</v>
      </c>
      <c r="K13" s="292"/>
      <c r="L13" s="39">
        <v>1641.5260000000001</v>
      </c>
      <c r="M13" s="293">
        <v>1</v>
      </c>
      <c r="O13" s="12">
        <v>10</v>
      </c>
      <c r="P13" s="23"/>
      <c r="Q13" s="7" t="s">
        <v>299</v>
      </c>
      <c r="R13" s="18"/>
      <c r="S13" s="219">
        <v>71.400000000000006</v>
      </c>
      <c r="T13" s="293">
        <v>17</v>
      </c>
      <c r="V13" s="5">
        <v>10</v>
      </c>
      <c r="W13" s="23"/>
      <c r="X13" s="7" t="s">
        <v>299</v>
      </c>
      <c r="Y13" s="18"/>
      <c r="Z13" s="39">
        <v>181.45041346897494</v>
      </c>
      <c r="AA13" s="115">
        <v>61</v>
      </c>
      <c r="AB13" s="196"/>
      <c r="AC13" s="5">
        <v>10</v>
      </c>
      <c r="AD13" s="23"/>
      <c r="AE13" s="7" t="s">
        <v>268</v>
      </c>
      <c r="AF13" s="18"/>
      <c r="AG13" s="123">
        <v>728</v>
      </c>
      <c r="AH13" s="115">
        <v>1109</v>
      </c>
      <c r="AJ13" s="5">
        <v>10</v>
      </c>
      <c r="AK13" s="23"/>
      <c r="AL13" s="7" t="s">
        <v>0</v>
      </c>
      <c r="AM13" s="6"/>
      <c r="AN13" s="123">
        <v>15.619312316945511</v>
      </c>
      <c r="AO13" s="115">
        <v>42823</v>
      </c>
      <c r="AQ13" s="5">
        <v>10</v>
      </c>
      <c r="AR13" s="23"/>
      <c r="AS13" s="7" t="s">
        <v>262</v>
      </c>
      <c r="AT13" s="18"/>
      <c r="AU13" s="132">
        <v>1.55</v>
      </c>
    </row>
    <row r="14" spans="2:47" ht="14.25">
      <c r="B14" s="5">
        <v>11</v>
      </c>
      <c r="C14" s="23"/>
      <c r="D14" s="7" t="s">
        <v>484</v>
      </c>
      <c r="E14" s="18"/>
      <c r="F14" s="115">
        <v>329018</v>
      </c>
      <c r="H14" s="12">
        <v>11</v>
      </c>
      <c r="I14" s="23"/>
      <c r="J14" s="7" t="s">
        <v>36</v>
      </c>
      <c r="K14" s="292"/>
      <c r="L14" s="39">
        <v>1637.105</v>
      </c>
      <c r="M14" s="293">
        <v>6</v>
      </c>
      <c r="O14" s="12">
        <v>11</v>
      </c>
      <c r="P14" s="23"/>
      <c r="Q14" s="7" t="s">
        <v>276</v>
      </c>
      <c r="R14" s="18"/>
      <c r="S14" s="123">
        <v>70</v>
      </c>
      <c r="T14" s="293">
        <v>57</v>
      </c>
      <c r="V14" s="5">
        <v>11</v>
      </c>
      <c r="W14" s="23"/>
      <c r="X14" s="7" t="s">
        <v>271</v>
      </c>
      <c r="Y14" s="18"/>
      <c r="Z14" s="39">
        <v>180.48405231078763</v>
      </c>
      <c r="AA14" s="115">
        <v>244</v>
      </c>
      <c r="AB14" s="196"/>
      <c r="AC14" s="5">
        <v>11</v>
      </c>
      <c r="AD14" s="23"/>
      <c r="AE14" s="7" t="s">
        <v>267</v>
      </c>
      <c r="AF14" s="18"/>
      <c r="AG14" s="123">
        <v>710.1</v>
      </c>
      <c r="AH14" s="115">
        <v>1085</v>
      </c>
      <c r="AJ14" s="5">
        <v>11</v>
      </c>
      <c r="AK14" s="23"/>
      <c r="AL14" s="7" t="s">
        <v>292</v>
      </c>
      <c r="AM14" s="6"/>
      <c r="AN14" s="123">
        <v>15.318704284221527</v>
      </c>
      <c r="AO14" s="115">
        <v>2199</v>
      </c>
      <c r="AQ14" s="5">
        <v>11</v>
      </c>
      <c r="AR14" s="23"/>
      <c r="AS14" s="7" t="s">
        <v>276</v>
      </c>
      <c r="AT14" s="18"/>
      <c r="AU14" s="132">
        <v>1.52</v>
      </c>
    </row>
    <row r="15" spans="2:47" ht="14.25">
      <c r="B15" s="5">
        <v>12</v>
      </c>
      <c r="C15" s="23"/>
      <c r="D15" s="7" t="s">
        <v>300</v>
      </c>
      <c r="E15" s="18"/>
      <c r="F15" s="115">
        <v>328032</v>
      </c>
      <c r="H15" s="12">
        <v>12</v>
      </c>
      <c r="I15" s="23"/>
      <c r="J15" s="7" t="s">
        <v>61</v>
      </c>
      <c r="K15" s="292"/>
      <c r="L15" s="296">
        <v>1447.4549999999999</v>
      </c>
      <c r="M15" s="295">
        <v>3</v>
      </c>
      <c r="O15" s="12">
        <v>12</v>
      </c>
      <c r="P15" s="23"/>
      <c r="Q15" s="7" t="s">
        <v>274</v>
      </c>
      <c r="R15" s="18"/>
      <c r="S15" s="123">
        <v>69.400000000000006</v>
      </c>
      <c r="T15" s="293">
        <v>68</v>
      </c>
      <c r="V15" s="5">
        <v>12</v>
      </c>
      <c r="W15" s="23"/>
      <c r="X15" s="7" t="s">
        <v>281</v>
      </c>
      <c r="Y15" s="18"/>
      <c r="Z15" s="123">
        <v>176.98900486113638</v>
      </c>
      <c r="AA15" s="115">
        <v>146</v>
      </c>
      <c r="AB15" s="196"/>
      <c r="AC15" s="5">
        <v>12</v>
      </c>
      <c r="AD15" s="23"/>
      <c r="AE15" s="7" t="s">
        <v>281</v>
      </c>
      <c r="AF15" s="18"/>
      <c r="AG15" s="39">
        <v>698.3</v>
      </c>
      <c r="AH15" s="115">
        <v>576</v>
      </c>
      <c r="AJ15" s="5">
        <v>12</v>
      </c>
      <c r="AK15" s="23"/>
      <c r="AL15" s="7" t="s">
        <v>261</v>
      </c>
      <c r="AM15" s="6"/>
      <c r="AN15" s="123">
        <v>15.308724751858813</v>
      </c>
      <c r="AO15" s="115">
        <v>12786</v>
      </c>
      <c r="AQ15" s="5">
        <v>12</v>
      </c>
      <c r="AR15" s="23"/>
      <c r="AS15" s="7" t="s">
        <v>261</v>
      </c>
      <c r="AT15" s="18"/>
      <c r="AU15" s="132">
        <v>1.44</v>
      </c>
    </row>
    <row r="16" spans="2:47" ht="14.25">
      <c r="B16" s="5">
        <v>13</v>
      </c>
      <c r="C16" s="23"/>
      <c r="D16" s="7" t="s">
        <v>312</v>
      </c>
      <c r="E16" s="18"/>
      <c r="F16" s="115">
        <v>328015</v>
      </c>
      <c r="H16" s="12">
        <v>13</v>
      </c>
      <c r="I16" s="23"/>
      <c r="J16" s="7" t="s">
        <v>26</v>
      </c>
      <c r="K16" s="292"/>
      <c r="L16" s="39">
        <v>1335.903</v>
      </c>
      <c r="M16" s="293">
        <v>5</v>
      </c>
      <c r="O16" s="12">
        <v>13</v>
      </c>
      <c r="P16" s="23"/>
      <c r="Q16" s="7" t="s">
        <v>290</v>
      </c>
      <c r="R16" s="18"/>
      <c r="S16" s="219">
        <v>69.099999999999994</v>
      </c>
      <c r="T16" s="293">
        <v>33</v>
      </c>
      <c r="V16" s="5">
        <v>13</v>
      </c>
      <c r="W16" s="23"/>
      <c r="X16" s="7" t="s">
        <v>289</v>
      </c>
      <c r="Y16" s="18"/>
      <c r="Z16" s="39">
        <v>171.84814872676145</v>
      </c>
      <c r="AA16" s="115">
        <v>110</v>
      </c>
      <c r="AB16" s="196"/>
      <c r="AC16" s="5">
        <v>13</v>
      </c>
      <c r="AD16" s="23"/>
      <c r="AE16" s="7" t="s">
        <v>272</v>
      </c>
      <c r="AF16" s="18"/>
      <c r="AG16" s="39">
        <v>692</v>
      </c>
      <c r="AH16" s="115">
        <v>909</v>
      </c>
      <c r="AJ16" s="5">
        <v>13</v>
      </c>
      <c r="AK16" s="23"/>
      <c r="AL16" s="7" t="s">
        <v>282</v>
      </c>
      <c r="AM16" s="6"/>
      <c r="AN16" s="123">
        <v>15.262609326143108</v>
      </c>
      <c r="AO16" s="115">
        <v>3368</v>
      </c>
      <c r="AQ16" s="5">
        <v>13</v>
      </c>
      <c r="AR16" s="23"/>
      <c r="AS16" s="7" t="s">
        <v>296</v>
      </c>
      <c r="AT16" s="18"/>
      <c r="AU16" s="132">
        <v>1.4</v>
      </c>
    </row>
    <row r="17" spans="2:47" ht="14.25">
      <c r="B17" s="5">
        <v>14</v>
      </c>
      <c r="C17" s="23"/>
      <c r="D17" s="7" t="s">
        <v>290</v>
      </c>
      <c r="E17" s="18"/>
      <c r="F17" s="115">
        <v>327909</v>
      </c>
      <c r="H17" s="12">
        <v>14</v>
      </c>
      <c r="I17" s="23"/>
      <c r="J17" s="7" t="s">
        <v>31</v>
      </c>
      <c r="K17" s="292"/>
      <c r="L17" s="39">
        <v>1313.5050000000001</v>
      </c>
      <c r="M17" s="293">
        <v>4</v>
      </c>
      <c r="O17" s="12">
        <v>14</v>
      </c>
      <c r="P17" s="23"/>
      <c r="Q17" s="7" t="s">
        <v>278</v>
      </c>
      <c r="R17" s="18"/>
      <c r="S17" s="123">
        <v>64.5</v>
      </c>
      <c r="T17" s="293">
        <v>62</v>
      </c>
      <c r="V17" s="5">
        <v>14</v>
      </c>
      <c r="W17" s="23"/>
      <c r="X17" s="7" t="s">
        <v>0</v>
      </c>
      <c r="Y17" s="18"/>
      <c r="Z17" s="39">
        <v>168.57142857142856</v>
      </c>
      <c r="AA17" s="115">
        <v>2124</v>
      </c>
      <c r="AB17" s="196"/>
      <c r="AC17" s="5">
        <v>14</v>
      </c>
      <c r="AD17" s="23"/>
      <c r="AE17" s="7" t="s">
        <v>288</v>
      </c>
      <c r="AF17" s="18"/>
      <c r="AG17" s="39">
        <v>683.9153784529567</v>
      </c>
      <c r="AH17" s="115">
        <v>461</v>
      </c>
      <c r="AJ17" s="5">
        <v>14</v>
      </c>
      <c r="AK17" s="23"/>
      <c r="AL17" s="7" t="s">
        <v>272</v>
      </c>
      <c r="AM17" s="6"/>
      <c r="AN17" s="123">
        <v>15.091404122909374</v>
      </c>
      <c r="AO17" s="115">
        <v>3104</v>
      </c>
      <c r="AQ17" s="5">
        <v>14</v>
      </c>
      <c r="AR17" s="23"/>
      <c r="AS17" s="7" t="s">
        <v>298</v>
      </c>
      <c r="AT17" s="18"/>
      <c r="AU17" s="132">
        <v>1.38</v>
      </c>
    </row>
    <row r="18" spans="2:47" ht="14.25">
      <c r="B18" s="5">
        <v>15</v>
      </c>
      <c r="C18" s="23"/>
      <c r="D18" s="7" t="s">
        <v>267</v>
      </c>
      <c r="E18" s="18"/>
      <c r="F18" s="115">
        <v>325013</v>
      </c>
      <c r="H18" s="12">
        <v>15</v>
      </c>
      <c r="I18" s="23"/>
      <c r="J18" s="7" t="s">
        <v>14</v>
      </c>
      <c r="K18" s="292"/>
      <c r="L18" s="39">
        <v>1293.143</v>
      </c>
      <c r="M18" s="293">
        <v>11</v>
      </c>
      <c r="O18" s="12">
        <v>15</v>
      </c>
      <c r="P18" s="23"/>
      <c r="Q18" s="7" t="s">
        <v>270</v>
      </c>
      <c r="R18" s="18"/>
      <c r="S18" s="123">
        <v>64.5</v>
      </c>
      <c r="T18" s="293">
        <v>97</v>
      </c>
      <c r="V18" s="5">
        <v>15</v>
      </c>
      <c r="W18" s="23"/>
      <c r="X18" s="7" t="s">
        <v>278</v>
      </c>
      <c r="Y18" s="18"/>
      <c r="Z18" s="39">
        <v>161.30647117064001</v>
      </c>
      <c r="AA18" s="115">
        <v>145</v>
      </c>
      <c r="AB18" s="196"/>
      <c r="AC18" s="5">
        <v>15</v>
      </c>
      <c r="AD18" s="23"/>
      <c r="AE18" s="7" t="s">
        <v>265</v>
      </c>
      <c r="AF18" s="18"/>
      <c r="AG18" s="39">
        <v>667</v>
      </c>
      <c r="AH18" s="115">
        <v>1331</v>
      </c>
      <c r="AJ18" s="5">
        <v>15</v>
      </c>
      <c r="AK18" s="23"/>
      <c r="AL18" s="7" t="s">
        <v>278</v>
      </c>
      <c r="AM18" s="6"/>
      <c r="AN18" s="123">
        <v>15.072399198039651</v>
      </c>
      <c r="AO18" s="115">
        <v>3383</v>
      </c>
      <c r="AQ18" s="5">
        <v>15</v>
      </c>
      <c r="AR18" s="23"/>
      <c r="AS18" s="7" t="s">
        <v>302</v>
      </c>
      <c r="AT18" s="18"/>
      <c r="AU18" s="132">
        <v>1.37</v>
      </c>
    </row>
    <row r="19" spans="2:47" ht="14.25">
      <c r="B19" s="5">
        <v>16</v>
      </c>
      <c r="C19" s="23"/>
      <c r="D19" s="7" t="s">
        <v>288</v>
      </c>
      <c r="E19" s="18"/>
      <c r="F19" s="115">
        <v>324977</v>
      </c>
      <c r="H19" s="12">
        <v>16</v>
      </c>
      <c r="I19" s="23"/>
      <c r="J19" s="7" t="s">
        <v>3</v>
      </c>
      <c r="K19" s="292"/>
      <c r="L19" s="39">
        <v>1234.2860000000001</v>
      </c>
      <c r="M19" s="293">
        <v>26</v>
      </c>
      <c r="O19" s="12">
        <v>16</v>
      </c>
      <c r="P19" s="23"/>
      <c r="Q19" s="7" t="s">
        <v>265</v>
      </c>
      <c r="R19" s="18"/>
      <c r="S19" s="123">
        <v>64.099999999999994</v>
      </c>
      <c r="T19" s="293">
        <v>157</v>
      </c>
      <c r="V19" s="5">
        <v>16</v>
      </c>
      <c r="W19" s="23"/>
      <c r="X19" s="7" t="s">
        <v>290</v>
      </c>
      <c r="Y19" s="18"/>
      <c r="Z19" s="39">
        <v>157.41960355961064</v>
      </c>
      <c r="AA19" s="115">
        <v>98</v>
      </c>
      <c r="AB19" s="196"/>
      <c r="AC19" s="5">
        <v>16</v>
      </c>
      <c r="AD19" s="23"/>
      <c r="AE19" s="7" t="s">
        <v>261</v>
      </c>
      <c r="AF19" s="116"/>
      <c r="AG19" s="39">
        <v>648.6</v>
      </c>
      <c r="AH19" s="115">
        <v>2219</v>
      </c>
      <c r="AJ19" s="5">
        <v>16</v>
      </c>
      <c r="AK19" s="23"/>
      <c r="AL19" s="7" t="s">
        <v>286</v>
      </c>
      <c r="AM19" s="6"/>
      <c r="AN19" s="123">
        <v>15.049421407907426</v>
      </c>
      <c r="AO19" s="115">
        <v>2497</v>
      </c>
      <c r="AQ19" s="5">
        <v>16</v>
      </c>
      <c r="AR19" s="23"/>
      <c r="AS19" s="7" t="s">
        <v>273</v>
      </c>
      <c r="AT19" s="18"/>
      <c r="AU19" s="132">
        <v>1.35</v>
      </c>
    </row>
    <row r="20" spans="2:47" ht="14.25">
      <c r="B20" s="5">
        <v>17</v>
      </c>
      <c r="C20" s="23"/>
      <c r="D20" s="7" t="s">
        <v>310</v>
      </c>
      <c r="E20" s="18"/>
      <c r="F20" s="115">
        <v>324224</v>
      </c>
      <c r="H20" s="12">
        <v>17</v>
      </c>
      <c r="I20" s="23"/>
      <c r="J20" s="7" t="s">
        <v>12</v>
      </c>
      <c r="K20" s="292"/>
      <c r="L20" s="39">
        <v>1220.367</v>
      </c>
      <c r="M20" s="293">
        <v>6</v>
      </c>
      <c r="O20" s="12">
        <v>17</v>
      </c>
      <c r="P20" s="23"/>
      <c r="Q20" s="7" t="s">
        <v>300</v>
      </c>
      <c r="R20" s="18"/>
      <c r="S20" s="123">
        <v>57.5</v>
      </c>
      <c r="T20" s="293">
        <v>27</v>
      </c>
      <c r="V20" s="5">
        <v>17</v>
      </c>
      <c r="W20" s="23"/>
      <c r="X20" s="7" t="s">
        <v>265</v>
      </c>
      <c r="Y20" s="18"/>
      <c r="Z20" s="123">
        <v>156.84584508841996</v>
      </c>
      <c r="AA20" s="115">
        <v>313</v>
      </c>
      <c r="AB20" s="196"/>
      <c r="AC20" s="5">
        <v>17</v>
      </c>
      <c r="AD20" s="23"/>
      <c r="AE20" s="7" t="s">
        <v>260</v>
      </c>
      <c r="AF20" s="18"/>
      <c r="AG20" s="39">
        <v>639.29999999999995</v>
      </c>
      <c r="AH20" s="115">
        <v>2125</v>
      </c>
      <c r="AJ20" s="5">
        <v>17</v>
      </c>
      <c r="AK20" s="23"/>
      <c r="AL20" s="7" t="s">
        <v>313</v>
      </c>
      <c r="AM20" s="6"/>
      <c r="AN20" s="123">
        <v>14.874696847210995</v>
      </c>
      <c r="AO20" s="115">
        <v>368</v>
      </c>
      <c r="AQ20" s="5">
        <v>17</v>
      </c>
      <c r="AR20" s="23"/>
      <c r="AS20" s="7" t="s">
        <v>293</v>
      </c>
      <c r="AT20" s="18"/>
      <c r="AU20" s="132">
        <v>1.3</v>
      </c>
    </row>
    <row r="21" spans="2:47" ht="14.25">
      <c r="B21" s="5">
        <v>18</v>
      </c>
      <c r="C21" s="23"/>
      <c r="D21" s="7" t="s">
        <v>309</v>
      </c>
      <c r="E21" s="18"/>
      <c r="F21" s="115">
        <v>322665</v>
      </c>
      <c r="H21" s="12">
        <v>18</v>
      </c>
      <c r="I21" s="23"/>
      <c r="J21" s="7" t="s">
        <v>8</v>
      </c>
      <c r="K21" s="292"/>
      <c r="L21" s="39">
        <v>1218.297</v>
      </c>
      <c r="M21" s="293">
        <v>24</v>
      </c>
      <c r="O21" s="12">
        <v>18</v>
      </c>
      <c r="P21" s="23"/>
      <c r="Q21" s="7" t="s">
        <v>485</v>
      </c>
      <c r="R21" s="18"/>
      <c r="S21" s="123">
        <v>54.1</v>
      </c>
      <c r="T21" s="293">
        <v>34</v>
      </c>
      <c r="V21" s="5">
        <v>18</v>
      </c>
      <c r="W21" s="23"/>
      <c r="X21" s="7" t="s">
        <v>267</v>
      </c>
      <c r="Y21" s="18"/>
      <c r="Z21" s="39">
        <v>154.44419721738674</v>
      </c>
      <c r="AA21" s="115">
        <v>236</v>
      </c>
      <c r="AB21" s="196"/>
      <c r="AC21" s="5">
        <v>18</v>
      </c>
      <c r="AD21" s="23"/>
      <c r="AE21" s="7" t="s">
        <v>271</v>
      </c>
      <c r="AF21" s="18"/>
      <c r="AG21" s="123">
        <v>630.20000000000005</v>
      </c>
      <c r="AH21" s="115">
        <v>852</v>
      </c>
      <c r="AJ21" s="5">
        <v>18</v>
      </c>
      <c r="AK21" s="23"/>
      <c r="AL21" s="7" t="s">
        <v>303</v>
      </c>
      <c r="AM21" s="6"/>
      <c r="AN21" s="123">
        <v>14.775993237531699</v>
      </c>
      <c r="AO21" s="115">
        <v>874</v>
      </c>
      <c r="AQ21" s="5">
        <v>18</v>
      </c>
      <c r="AR21" s="23"/>
      <c r="AS21" s="7" t="s">
        <v>259</v>
      </c>
      <c r="AT21" s="18"/>
      <c r="AU21" s="132">
        <v>1.29</v>
      </c>
    </row>
    <row r="22" spans="2:47" ht="14.25">
      <c r="B22" s="5">
        <v>19</v>
      </c>
      <c r="C22" s="23"/>
      <c r="D22" s="7" t="s">
        <v>303</v>
      </c>
      <c r="E22" s="18"/>
      <c r="F22" s="115">
        <v>322556</v>
      </c>
      <c r="H22" s="12">
        <v>19</v>
      </c>
      <c r="I22" s="23"/>
      <c r="J22" s="7" t="s">
        <v>45</v>
      </c>
      <c r="K22" s="292"/>
      <c r="L22" s="39">
        <v>1214.7080000000001</v>
      </c>
      <c r="M22" s="293">
        <v>2</v>
      </c>
      <c r="O22" s="12">
        <v>19</v>
      </c>
      <c r="P22" s="23"/>
      <c r="Q22" s="7" t="s">
        <v>260</v>
      </c>
      <c r="R22" s="18"/>
      <c r="S22" s="123">
        <v>52.6</v>
      </c>
      <c r="T22" s="293">
        <v>174</v>
      </c>
      <c r="V22" s="5">
        <v>19</v>
      </c>
      <c r="W22" s="23"/>
      <c r="X22" s="7" t="s">
        <v>270</v>
      </c>
      <c r="Y22" s="18"/>
      <c r="Z22" s="39">
        <v>152.17391304347825</v>
      </c>
      <c r="AA22" s="115">
        <v>217</v>
      </c>
      <c r="AB22" s="196"/>
      <c r="AC22" s="5">
        <v>19</v>
      </c>
      <c r="AD22" s="23"/>
      <c r="AE22" s="7" t="s">
        <v>278</v>
      </c>
      <c r="AF22" s="18"/>
      <c r="AG22" s="39">
        <v>626.29999999999995</v>
      </c>
      <c r="AH22" s="115">
        <v>563</v>
      </c>
      <c r="AJ22" s="5">
        <v>19</v>
      </c>
      <c r="AK22" s="23"/>
      <c r="AL22" s="7" t="s">
        <v>308</v>
      </c>
      <c r="AM22" s="6"/>
      <c r="AN22" s="123">
        <v>14.648047876888</v>
      </c>
      <c r="AO22" s="115">
        <v>514</v>
      </c>
      <c r="AQ22" s="5">
        <v>19</v>
      </c>
      <c r="AR22" s="23"/>
      <c r="AS22" s="7" t="s">
        <v>263</v>
      </c>
      <c r="AT22" s="18"/>
      <c r="AU22" s="132">
        <v>1.26</v>
      </c>
    </row>
    <row r="23" spans="2:47" ht="14.25">
      <c r="B23" s="5">
        <v>20</v>
      </c>
      <c r="C23" s="23"/>
      <c r="D23" s="7" t="s">
        <v>280</v>
      </c>
      <c r="E23" s="18"/>
      <c r="F23" s="115">
        <v>322499</v>
      </c>
      <c r="H23" s="12">
        <v>20</v>
      </c>
      <c r="I23" s="23"/>
      <c r="J23" s="7" t="s">
        <v>46</v>
      </c>
      <c r="K23" s="292"/>
      <c r="L23" s="39">
        <v>1203.973</v>
      </c>
      <c r="M23" s="293">
        <v>3</v>
      </c>
      <c r="O23" s="12">
        <v>20</v>
      </c>
      <c r="P23" s="23"/>
      <c r="Q23" s="92" t="s">
        <v>262</v>
      </c>
      <c r="R23" s="116"/>
      <c r="S23" s="123">
        <v>49.2</v>
      </c>
      <c r="T23" s="293">
        <v>121</v>
      </c>
      <c r="V23" s="5">
        <v>20</v>
      </c>
      <c r="W23" s="23"/>
      <c r="X23" s="7" t="s">
        <v>292</v>
      </c>
      <c r="Y23" s="18"/>
      <c r="Z23" s="39">
        <v>150.68990559186636</v>
      </c>
      <c r="AA23" s="115">
        <v>83</v>
      </c>
      <c r="AB23" s="196"/>
      <c r="AC23" s="5">
        <v>20</v>
      </c>
      <c r="AD23" s="23"/>
      <c r="AE23" s="7" t="s">
        <v>289</v>
      </c>
      <c r="AF23" s="18"/>
      <c r="AG23" s="39">
        <v>595.20000000000005</v>
      </c>
      <c r="AH23" s="115">
        <v>381</v>
      </c>
      <c r="AJ23" s="5">
        <v>20</v>
      </c>
      <c r="AK23" s="23"/>
      <c r="AL23" s="7" t="s">
        <v>266</v>
      </c>
      <c r="AM23" s="6"/>
      <c r="AN23" s="123">
        <v>14.563582028029678</v>
      </c>
      <c r="AO23" s="115">
        <v>5653</v>
      </c>
      <c r="AQ23" s="5">
        <v>20</v>
      </c>
      <c r="AR23" s="23"/>
      <c r="AS23" s="7" t="s">
        <v>265</v>
      </c>
      <c r="AT23" s="18"/>
      <c r="AU23" s="132">
        <v>1.22</v>
      </c>
    </row>
    <row r="24" spans="2:47" ht="14.25">
      <c r="B24" s="5">
        <v>21</v>
      </c>
      <c r="C24" s="23"/>
      <c r="D24" s="7" t="s">
        <v>275</v>
      </c>
      <c r="E24" s="18"/>
      <c r="F24" s="115">
        <v>322295</v>
      </c>
      <c r="H24" s="12">
        <v>21</v>
      </c>
      <c r="I24" s="23"/>
      <c r="J24" s="7" t="s">
        <v>4</v>
      </c>
      <c r="K24" s="292"/>
      <c r="L24" s="39">
        <v>1166.5719999999999</v>
      </c>
      <c r="M24" s="293">
        <v>12</v>
      </c>
      <c r="O24" s="12">
        <v>21</v>
      </c>
      <c r="P24" s="23"/>
      <c r="Q24" s="7" t="s">
        <v>267</v>
      </c>
      <c r="R24" s="18"/>
      <c r="S24" s="123">
        <v>47.8</v>
      </c>
      <c r="T24" s="293">
        <v>74</v>
      </c>
      <c r="V24" s="5">
        <v>21</v>
      </c>
      <c r="W24" s="23"/>
      <c r="X24" s="7" t="s">
        <v>293</v>
      </c>
      <c r="Y24" s="18"/>
      <c r="Z24" s="39">
        <v>147.96547472256475</v>
      </c>
      <c r="AA24" s="115">
        <v>78</v>
      </c>
      <c r="AB24" s="196"/>
      <c r="AC24" s="5">
        <v>21</v>
      </c>
      <c r="AD24" s="23"/>
      <c r="AE24" s="7" t="s">
        <v>0</v>
      </c>
      <c r="AF24" s="18"/>
      <c r="AG24" s="39">
        <v>594</v>
      </c>
      <c r="AH24" s="115">
        <v>7484</v>
      </c>
      <c r="AJ24" s="5">
        <v>21</v>
      </c>
      <c r="AK24" s="23"/>
      <c r="AL24" s="7" t="s">
        <v>273</v>
      </c>
      <c r="AM24" s="6"/>
      <c r="AN24" s="123">
        <v>14.546112988894254</v>
      </c>
      <c r="AO24" s="115">
        <v>3615</v>
      </c>
      <c r="AQ24" s="5">
        <v>20</v>
      </c>
      <c r="AR24" s="23"/>
      <c r="AS24" s="7" t="s">
        <v>305</v>
      </c>
      <c r="AT24" s="18"/>
      <c r="AU24" s="132">
        <v>1.22</v>
      </c>
    </row>
    <row r="25" spans="2:47" ht="14.25">
      <c r="B25" s="5">
        <v>22</v>
      </c>
      <c r="C25" s="23"/>
      <c r="D25" s="7" t="s">
        <v>274</v>
      </c>
      <c r="E25" s="18"/>
      <c r="F25" s="115">
        <v>320673</v>
      </c>
      <c r="H25" s="12">
        <v>22</v>
      </c>
      <c r="I25" s="23"/>
      <c r="J25" s="7" t="s">
        <v>47</v>
      </c>
      <c r="K25" s="292"/>
      <c r="L25" s="39">
        <v>1130.104</v>
      </c>
      <c r="M25" s="293">
        <v>1</v>
      </c>
      <c r="O25" s="12">
        <v>22</v>
      </c>
      <c r="P25" s="23"/>
      <c r="Q25" s="7" t="s">
        <v>277</v>
      </c>
      <c r="R25" s="18"/>
      <c r="S25" s="123">
        <v>47.2</v>
      </c>
      <c r="T25" s="293">
        <v>65</v>
      </c>
      <c r="V25" s="5">
        <v>22</v>
      </c>
      <c r="W25" s="23"/>
      <c r="X25" s="7" t="s">
        <v>268</v>
      </c>
      <c r="Y25" s="18"/>
      <c r="Z25" s="39">
        <v>146.38981704555152</v>
      </c>
      <c r="AA25" s="115">
        <v>223</v>
      </c>
      <c r="AB25" s="196"/>
      <c r="AC25" s="5">
        <v>22</v>
      </c>
      <c r="AD25" s="23"/>
      <c r="AE25" s="7" t="s">
        <v>270</v>
      </c>
      <c r="AF25" s="18"/>
      <c r="AG25" s="39">
        <v>581.29999999999995</v>
      </c>
      <c r="AH25" s="115">
        <v>829</v>
      </c>
      <c r="AJ25" s="5">
        <v>22</v>
      </c>
      <c r="AK25" s="23"/>
      <c r="AL25" s="7" t="s">
        <v>269</v>
      </c>
      <c r="AM25" s="6"/>
      <c r="AN25" s="123">
        <v>14.471675371635195</v>
      </c>
      <c r="AO25" s="115">
        <v>5403</v>
      </c>
      <c r="AQ25" s="5">
        <v>22</v>
      </c>
      <c r="AR25" s="23"/>
      <c r="AS25" s="7" t="s">
        <v>301</v>
      </c>
      <c r="AT25" s="18"/>
      <c r="AU25" s="132">
        <v>1.2</v>
      </c>
    </row>
    <row r="26" spans="2:47" ht="14.25">
      <c r="B26" s="5">
        <v>23</v>
      </c>
      <c r="C26" s="23"/>
      <c r="D26" s="7" t="s">
        <v>313</v>
      </c>
      <c r="E26" s="18"/>
      <c r="F26" s="115">
        <v>320648</v>
      </c>
      <c r="H26" s="12">
        <v>23</v>
      </c>
      <c r="I26" s="23"/>
      <c r="J26" s="7" t="s">
        <v>15</v>
      </c>
      <c r="K26" s="292"/>
      <c r="L26" s="39">
        <v>1083.8779999999999</v>
      </c>
      <c r="M26" s="293">
        <v>4</v>
      </c>
      <c r="O26" s="12">
        <v>23</v>
      </c>
      <c r="P26" s="23"/>
      <c r="Q26" s="7" t="s">
        <v>269</v>
      </c>
      <c r="R26" s="18"/>
      <c r="S26" s="123">
        <v>46.3</v>
      </c>
      <c r="T26" s="293">
        <v>64</v>
      </c>
      <c r="V26" s="5">
        <v>23</v>
      </c>
      <c r="W26" s="23"/>
      <c r="X26" s="7" t="s">
        <v>296</v>
      </c>
      <c r="Y26" s="18"/>
      <c r="Z26" s="39">
        <v>143.29260349633952</v>
      </c>
      <c r="AA26" s="115">
        <v>55</v>
      </c>
      <c r="AB26" s="196"/>
      <c r="AC26" s="5">
        <v>23</v>
      </c>
      <c r="AD26" s="23"/>
      <c r="AE26" s="7" t="s">
        <v>280</v>
      </c>
      <c r="AF26" s="18"/>
      <c r="AG26" s="39">
        <v>580.6</v>
      </c>
      <c r="AH26" s="115">
        <v>481</v>
      </c>
      <c r="AJ26" s="5">
        <v>23</v>
      </c>
      <c r="AK26" s="23"/>
      <c r="AL26" s="7" t="s">
        <v>276</v>
      </c>
      <c r="AM26" s="6"/>
      <c r="AN26" s="123">
        <v>14.358792743871247</v>
      </c>
      <c r="AO26" s="115">
        <v>3649</v>
      </c>
      <c r="AQ26" s="5">
        <v>23</v>
      </c>
      <c r="AR26" s="23"/>
      <c r="AS26" s="7" t="s">
        <v>260</v>
      </c>
      <c r="AT26" s="18"/>
      <c r="AU26" s="132">
        <v>1.18</v>
      </c>
    </row>
    <row r="27" spans="2:47" ht="14.25">
      <c r="B27" s="5">
        <v>24</v>
      </c>
      <c r="C27" s="23"/>
      <c r="D27" s="7" t="s">
        <v>278</v>
      </c>
      <c r="E27" s="18"/>
      <c r="F27" s="115">
        <v>320391</v>
      </c>
      <c r="H27" s="12">
        <v>24</v>
      </c>
      <c r="I27" s="23"/>
      <c r="J27" s="7" t="s">
        <v>22</v>
      </c>
      <c r="K27" s="292"/>
      <c r="L27" s="39">
        <v>1037.6220000000001</v>
      </c>
      <c r="M27" s="293">
        <v>6</v>
      </c>
      <c r="O27" s="12">
        <v>24</v>
      </c>
      <c r="P27" s="23"/>
      <c r="Q27" s="7" t="s">
        <v>280</v>
      </c>
      <c r="R27" s="18"/>
      <c r="S27" s="123">
        <v>45.9</v>
      </c>
      <c r="T27" s="293">
        <v>41</v>
      </c>
      <c r="V27" s="5">
        <v>24</v>
      </c>
      <c r="W27" s="23"/>
      <c r="X27" s="7" t="s">
        <v>264</v>
      </c>
      <c r="Y27" s="18"/>
      <c r="Z27" s="39">
        <v>141.81181261280486</v>
      </c>
      <c r="AA27" s="115">
        <v>319</v>
      </c>
      <c r="AB27" s="196"/>
      <c r="AC27" s="5">
        <v>24</v>
      </c>
      <c r="AD27" s="23"/>
      <c r="AE27" s="7" t="s">
        <v>264</v>
      </c>
      <c r="AF27" s="18"/>
      <c r="AG27" s="39">
        <v>579.29999999999995</v>
      </c>
      <c r="AH27" s="115">
        <v>1303</v>
      </c>
      <c r="AJ27" s="5">
        <v>24</v>
      </c>
      <c r="AK27" s="23"/>
      <c r="AL27" s="7" t="s">
        <v>280</v>
      </c>
      <c r="AM27" s="6"/>
      <c r="AN27" s="123">
        <v>14.282567513987402</v>
      </c>
      <c r="AO27" s="115">
        <v>3242</v>
      </c>
      <c r="AQ27" s="5">
        <v>24</v>
      </c>
      <c r="AR27" s="23"/>
      <c r="AS27" s="92" t="s">
        <v>285</v>
      </c>
      <c r="AT27" s="116"/>
      <c r="AU27" s="132">
        <v>1.1599999999999999</v>
      </c>
    </row>
    <row r="28" spans="2:47" ht="14.25">
      <c r="B28" s="5">
        <v>25</v>
      </c>
      <c r="C28" s="23"/>
      <c r="D28" s="7" t="s">
        <v>289</v>
      </c>
      <c r="E28" s="18"/>
      <c r="F28" s="115">
        <v>319134</v>
      </c>
      <c r="H28" s="12">
        <v>25</v>
      </c>
      <c r="I28" s="23"/>
      <c r="J28" s="7" t="s">
        <v>33</v>
      </c>
      <c r="K28" s="292"/>
      <c r="L28" s="39">
        <v>968.25260000000003</v>
      </c>
      <c r="M28" s="293">
        <v>6</v>
      </c>
      <c r="O28" s="12">
        <v>25</v>
      </c>
      <c r="P28" s="23"/>
      <c r="Q28" s="7" t="s">
        <v>259</v>
      </c>
      <c r="R28" s="18"/>
      <c r="S28" s="123">
        <v>43.4</v>
      </c>
      <c r="T28" s="293">
        <v>187</v>
      </c>
      <c r="V28" s="5">
        <v>25</v>
      </c>
      <c r="W28" s="23"/>
      <c r="X28" s="7" t="s">
        <v>305</v>
      </c>
      <c r="Y28" s="18"/>
      <c r="Z28" s="39">
        <v>136.79142044210988</v>
      </c>
      <c r="AA28" s="115">
        <v>25</v>
      </c>
      <c r="AB28" s="196"/>
      <c r="AC28" s="5">
        <v>25</v>
      </c>
      <c r="AD28" s="23"/>
      <c r="AE28" s="7" t="s">
        <v>263</v>
      </c>
      <c r="AF28" s="18"/>
      <c r="AG28" s="39">
        <v>571</v>
      </c>
      <c r="AH28" s="115">
        <v>1338</v>
      </c>
      <c r="AJ28" s="5">
        <v>25</v>
      </c>
      <c r="AK28" s="23"/>
      <c r="AL28" s="7" t="s">
        <v>258</v>
      </c>
      <c r="AM28" s="6"/>
      <c r="AN28" s="123">
        <v>14.209616593337524</v>
      </c>
      <c r="AO28" s="115">
        <v>18086</v>
      </c>
      <c r="AQ28" s="5">
        <v>25</v>
      </c>
      <c r="AR28" s="23"/>
      <c r="AS28" s="7" t="s">
        <v>289</v>
      </c>
      <c r="AT28" s="18"/>
      <c r="AU28" s="132">
        <v>1.1499999999999999</v>
      </c>
    </row>
    <row r="29" spans="2:47" ht="14.25">
      <c r="B29" s="5">
        <v>26</v>
      </c>
      <c r="C29" s="23"/>
      <c r="D29" s="7" t="s">
        <v>259</v>
      </c>
      <c r="E29" s="18"/>
      <c r="F29" s="115">
        <v>318582</v>
      </c>
      <c r="H29" s="12">
        <v>26</v>
      </c>
      <c r="I29" s="23"/>
      <c r="J29" s="7" t="s">
        <v>484</v>
      </c>
      <c r="K29" s="292"/>
      <c r="L29" s="39">
        <v>958.17970000000003</v>
      </c>
      <c r="M29" s="293">
        <v>4</v>
      </c>
      <c r="O29" s="12">
        <v>26</v>
      </c>
      <c r="P29" s="23"/>
      <c r="Q29" s="7" t="s">
        <v>295</v>
      </c>
      <c r="R29" s="18"/>
      <c r="S29" s="123">
        <v>43.2</v>
      </c>
      <c r="T29" s="293">
        <v>15</v>
      </c>
      <c r="V29" s="5">
        <v>26</v>
      </c>
      <c r="W29" s="23"/>
      <c r="X29" s="7" t="s">
        <v>283</v>
      </c>
      <c r="Y29" s="18"/>
      <c r="Z29" s="39">
        <v>136.67197472195403</v>
      </c>
      <c r="AA29" s="115">
        <v>109</v>
      </c>
      <c r="AB29" s="196"/>
      <c r="AC29" s="5">
        <v>26</v>
      </c>
      <c r="AD29" s="23"/>
      <c r="AE29" s="7" t="s">
        <v>307</v>
      </c>
      <c r="AF29" s="18"/>
      <c r="AG29" s="39">
        <v>564.1</v>
      </c>
      <c r="AH29" s="115">
        <v>81</v>
      </c>
      <c r="AJ29" s="5">
        <v>26</v>
      </c>
      <c r="AK29" s="23"/>
      <c r="AL29" s="7" t="s">
        <v>305</v>
      </c>
      <c r="AM29" s="6"/>
      <c r="AN29" s="123">
        <v>14.173076923076925</v>
      </c>
      <c r="AO29" s="115">
        <v>737</v>
      </c>
      <c r="AQ29" s="5">
        <v>26</v>
      </c>
      <c r="AR29" s="23"/>
      <c r="AS29" s="7" t="s">
        <v>300</v>
      </c>
      <c r="AT29" s="18"/>
      <c r="AU29" s="132">
        <v>1.1399999999999999</v>
      </c>
    </row>
    <row r="30" spans="2:47" ht="14.25">
      <c r="B30" s="5">
        <v>27</v>
      </c>
      <c r="C30" s="23"/>
      <c r="D30" s="7" t="s">
        <v>307</v>
      </c>
      <c r="E30" s="18"/>
      <c r="F30" s="115">
        <v>317850</v>
      </c>
      <c r="H30" s="12">
        <v>27</v>
      </c>
      <c r="I30" s="23"/>
      <c r="J30" s="7" t="s">
        <v>29</v>
      </c>
      <c r="K30" s="292"/>
      <c r="L30" s="39">
        <v>943.9846</v>
      </c>
      <c r="M30" s="293">
        <v>7</v>
      </c>
      <c r="O30" s="12">
        <v>27</v>
      </c>
      <c r="P30" s="23"/>
      <c r="Q30" s="7" t="s">
        <v>258</v>
      </c>
      <c r="R30" s="18"/>
      <c r="S30" s="123">
        <v>41.3</v>
      </c>
      <c r="T30" s="293">
        <v>298</v>
      </c>
      <c r="V30" s="5">
        <v>27</v>
      </c>
      <c r="W30" s="23"/>
      <c r="X30" s="7" t="s">
        <v>258</v>
      </c>
      <c r="Y30" s="18"/>
      <c r="Z30" s="39">
        <v>135.19999999999999</v>
      </c>
      <c r="AA30" s="115">
        <v>772</v>
      </c>
      <c r="AB30" s="196"/>
      <c r="AC30" s="5">
        <v>27</v>
      </c>
      <c r="AD30" s="23"/>
      <c r="AE30" s="7" t="s">
        <v>283</v>
      </c>
      <c r="AF30" s="18"/>
      <c r="AG30" s="39">
        <v>541.70000000000005</v>
      </c>
      <c r="AH30" s="115">
        <v>432</v>
      </c>
      <c r="AJ30" s="5">
        <v>27</v>
      </c>
      <c r="AK30" s="23"/>
      <c r="AL30" s="7" t="s">
        <v>304</v>
      </c>
      <c r="AM30" s="6"/>
      <c r="AN30" s="123">
        <v>14.083720930232557</v>
      </c>
      <c r="AO30" s="115">
        <v>757</v>
      </c>
      <c r="AQ30" s="5">
        <v>27</v>
      </c>
      <c r="AR30" s="23"/>
      <c r="AS30" s="7" t="s">
        <v>310</v>
      </c>
      <c r="AT30" s="18"/>
      <c r="AU30" s="132">
        <v>1.1000000000000001</v>
      </c>
    </row>
    <row r="31" spans="2:47" ht="14.25">
      <c r="B31" s="5">
        <v>28</v>
      </c>
      <c r="C31" s="23"/>
      <c r="D31" s="7" t="s">
        <v>294</v>
      </c>
      <c r="E31" s="18"/>
      <c r="F31" s="115">
        <v>316817</v>
      </c>
      <c r="H31" s="12">
        <v>28</v>
      </c>
      <c r="I31" s="23"/>
      <c r="J31" s="7" t="s">
        <v>30</v>
      </c>
      <c r="K31" s="292"/>
      <c r="L31" s="39">
        <v>933.15139999999997</v>
      </c>
      <c r="M31" s="293">
        <v>3</v>
      </c>
      <c r="O31" s="12">
        <v>28</v>
      </c>
      <c r="P31" s="23"/>
      <c r="Q31" s="7" t="s">
        <v>272</v>
      </c>
      <c r="R31" s="18"/>
      <c r="S31" s="123">
        <v>40.299999999999997</v>
      </c>
      <c r="T31" s="293">
        <v>81</v>
      </c>
      <c r="V31" s="5">
        <v>28</v>
      </c>
      <c r="W31" s="23"/>
      <c r="X31" s="7" t="s">
        <v>263</v>
      </c>
      <c r="Y31" s="18"/>
      <c r="Z31" s="39">
        <v>127.60491129538191</v>
      </c>
      <c r="AA31" s="115">
        <v>299</v>
      </c>
      <c r="AB31" s="196"/>
      <c r="AC31" s="5">
        <v>28</v>
      </c>
      <c r="AD31" s="23"/>
      <c r="AE31" s="7" t="s">
        <v>282</v>
      </c>
      <c r="AF31" s="18"/>
      <c r="AG31" s="39">
        <v>533.5</v>
      </c>
      <c r="AH31" s="115">
        <v>435</v>
      </c>
      <c r="AJ31" s="5">
        <v>28</v>
      </c>
      <c r="AK31" s="23"/>
      <c r="AL31" s="92" t="s">
        <v>275</v>
      </c>
      <c r="AM31" s="250"/>
      <c r="AN31" s="125">
        <v>13.855464077123356</v>
      </c>
      <c r="AO31" s="126">
        <v>3938</v>
      </c>
      <c r="AQ31" s="5">
        <v>28</v>
      </c>
      <c r="AR31" s="23"/>
      <c r="AS31" s="7" t="s">
        <v>288</v>
      </c>
      <c r="AT31" s="18"/>
      <c r="AU31" s="132">
        <v>1.0900000000000001</v>
      </c>
    </row>
    <row r="32" spans="2:47" ht="14.25">
      <c r="B32" s="5">
        <v>29</v>
      </c>
      <c r="C32" s="23"/>
      <c r="D32" s="7" t="s">
        <v>1</v>
      </c>
      <c r="E32" s="18"/>
      <c r="F32" s="115">
        <v>315161</v>
      </c>
      <c r="H32" s="12">
        <v>29</v>
      </c>
      <c r="I32" s="23"/>
      <c r="J32" s="7" t="s">
        <v>17</v>
      </c>
      <c r="K32" s="292"/>
      <c r="L32" s="39">
        <v>930.57500000000005</v>
      </c>
      <c r="M32" s="293">
        <v>9</v>
      </c>
      <c r="O32" s="12">
        <v>29</v>
      </c>
      <c r="P32" s="23"/>
      <c r="Q32" s="7" t="s">
        <v>264</v>
      </c>
      <c r="R32" s="18"/>
      <c r="S32" s="123">
        <v>34.200000000000003</v>
      </c>
      <c r="T32" s="293">
        <v>115</v>
      </c>
      <c r="V32" s="5">
        <v>29</v>
      </c>
      <c r="W32" s="23"/>
      <c r="X32" s="7" t="s">
        <v>276</v>
      </c>
      <c r="Y32" s="18"/>
      <c r="Z32" s="39">
        <v>112.32541224346993</v>
      </c>
      <c r="AA32" s="115">
        <v>122</v>
      </c>
      <c r="AB32" s="196"/>
      <c r="AC32" s="5">
        <v>29</v>
      </c>
      <c r="AD32" s="23"/>
      <c r="AE32" s="7" t="s">
        <v>312</v>
      </c>
      <c r="AF32" s="18"/>
      <c r="AG32" s="39">
        <v>517.1</v>
      </c>
      <c r="AH32" s="115">
        <v>53</v>
      </c>
      <c r="AJ32" s="5">
        <v>29</v>
      </c>
      <c r="AK32" s="23"/>
      <c r="AL32" s="7" t="s">
        <v>259</v>
      </c>
      <c r="AM32" s="6"/>
      <c r="AN32" s="123">
        <v>13.840705068262576</v>
      </c>
      <c r="AO32" s="115">
        <v>11841</v>
      </c>
      <c r="AQ32" s="5">
        <v>29</v>
      </c>
      <c r="AR32" s="23"/>
      <c r="AS32" s="7" t="s">
        <v>282</v>
      </c>
      <c r="AT32" s="18"/>
      <c r="AU32" s="132">
        <v>1.07</v>
      </c>
    </row>
    <row r="33" spans="2:47" ht="14.25">
      <c r="B33" s="5">
        <v>30</v>
      </c>
      <c r="C33" s="23"/>
      <c r="D33" s="7" t="s">
        <v>270</v>
      </c>
      <c r="E33" s="18"/>
      <c r="F33" s="115">
        <v>314470</v>
      </c>
      <c r="H33" s="12">
        <v>30</v>
      </c>
      <c r="I33" s="23"/>
      <c r="J33" s="7" t="s">
        <v>13</v>
      </c>
      <c r="K33" s="292"/>
      <c r="L33" s="297">
        <v>921.82809999999995</v>
      </c>
      <c r="M33" s="295">
        <v>12</v>
      </c>
      <c r="O33" s="12">
        <v>30</v>
      </c>
      <c r="P33" s="23"/>
      <c r="Q33" s="7" t="s">
        <v>268</v>
      </c>
      <c r="R33" s="18"/>
      <c r="S33" s="123">
        <v>33.5</v>
      </c>
      <c r="T33" s="293">
        <v>77</v>
      </c>
      <c r="V33" s="5">
        <v>30</v>
      </c>
      <c r="W33" s="23"/>
      <c r="X33" s="7" t="s">
        <v>312</v>
      </c>
      <c r="Y33" s="18"/>
      <c r="Z33" s="39">
        <v>107.31707317073172</v>
      </c>
      <c r="AA33" s="115">
        <v>11</v>
      </c>
      <c r="AB33" s="196"/>
      <c r="AC33" s="5">
        <v>30</v>
      </c>
      <c r="AD33" s="23"/>
      <c r="AE33" s="7" t="s">
        <v>484</v>
      </c>
      <c r="AF33" s="18"/>
      <c r="AG33" s="123">
        <v>511.3</v>
      </c>
      <c r="AH33" s="115">
        <v>262</v>
      </c>
      <c r="AJ33" s="5">
        <v>30</v>
      </c>
      <c r="AK33" s="23"/>
      <c r="AL33" s="7" t="s">
        <v>284</v>
      </c>
      <c r="AM33" s="6"/>
      <c r="AN33" s="123">
        <v>13.838450255424611</v>
      </c>
      <c r="AO33" s="115">
        <v>2736</v>
      </c>
      <c r="AQ33" s="5">
        <v>29</v>
      </c>
      <c r="AR33" s="23"/>
      <c r="AS33" s="7" t="s">
        <v>283</v>
      </c>
      <c r="AT33" s="18"/>
      <c r="AU33" s="132">
        <v>1.07</v>
      </c>
    </row>
    <row r="34" spans="2:47" ht="14.25">
      <c r="B34" s="5">
        <v>31</v>
      </c>
      <c r="C34" s="23"/>
      <c r="D34" s="7" t="s">
        <v>306</v>
      </c>
      <c r="E34" s="18"/>
      <c r="F34" s="115">
        <v>314201</v>
      </c>
      <c r="H34" s="12">
        <v>31</v>
      </c>
      <c r="I34" s="23"/>
      <c r="J34" s="7" t="s">
        <v>20</v>
      </c>
      <c r="K34" s="292"/>
      <c r="L34" s="39">
        <v>920.8646</v>
      </c>
      <c r="M34" s="293">
        <v>15</v>
      </c>
      <c r="O34" s="12">
        <v>31</v>
      </c>
      <c r="P34" s="23"/>
      <c r="Q34" s="7" t="s">
        <v>291</v>
      </c>
      <c r="R34" s="18"/>
      <c r="S34" s="123">
        <v>33.299999999999997</v>
      </c>
      <c r="T34" s="293">
        <v>20</v>
      </c>
      <c r="V34" s="5">
        <v>31</v>
      </c>
      <c r="W34" s="23"/>
      <c r="X34" s="7" t="s">
        <v>262</v>
      </c>
      <c r="Y34" s="18"/>
      <c r="Z34" s="39">
        <v>105.27984521017353</v>
      </c>
      <c r="AA34" s="115">
        <v>259</v>
      </c>
      <c r="AB34" s="196"/>
      <c r="AC34" s="5">
        <v>31</v>
      </c>
      <c r="AD34" s="23"/>
      <c r="AE34" s="7" t="s">
        <v>292</v>
      </c>
      <c r="AF34" s="18"/>
      <c r="AG34" s="123">
        <v>481.1</v>
      </c>
      <c r="AH34" s="115">
        <v>265</v>
      </c>
      <c r="AJ34" s="5">
        <v>31</v>
      </c>
      <c r="AK34" s="23"/>
      <c r="AL34" s="7" t="s">
        <v>306</v>
      </c>
      <c r="AM34" s="6"/>
      <c r="AN34" s="123">
        <v>13.671980545798432</v>
      </c>
      <c r="AO34" s="115">
        <v>506</v>
      </c>
      <c r="AQ34" s="5">
        <v>29</v>
      </c>
      <c r="AR34" s="23"/>
      <c r="AS34" s="7" t="s">
        <v>268</v>
      </c>
      <c r="AT34" s="18"/>
      <c r="AU34" s="132">
        <v>1.07</v>
      </c>
    </row>
    <row r="35" spans="2:47" ht="14.25">
      <c r="B35" s="5">
        <v>32</v>
      </c>
      <c r="C35" s="23"/>
      <c r="D35" s="7" t="s">
        <v>282</v>
      </c>
      <c r="E35" s="18"/>
      <c r="F35" s="115">
        <v>313741</v>
      </c>
      <c r="H35" s="12">
        <v>32</v>
      </c>
      <c r="I35" s="23"/>
      <c r="J35" s="7" t="s">
        <v>7</v>
      </c>
      <c r="K35" s="292"/>
      <c r="L35" s="39">
        <v>893.61040000000003</v>
      </c>
      <c r="M35" s="293">
        <v>6</v>
      </c>
      <c r="O35" s="12">
        <v>32</v>
      </c>
      <c r="P35" s="23"/>
      <c r="Q35" s="7" t="s">
        <v>0</v>
      </c>
      <c r="R35" s="18"/>
      <c r="S35" s="219">
        <v>33</v>
      </c>
      <c r="T35" s="293">
        <v>879</v>
      </c>
      <c r="V35" s="5">
        <v>32</v>
      </c>
      <c r="W35" s="23"/>
      <c r="X35" s="7" t="s">
        <v>309</v>
      </c>
      <c r="Y35" s="18"/>
      <c r="Z35" s="123">
        <v>104.62776659959758</v>
      </c>
      <c r="AA35" s="115">
        <v>13</v>
      </c>
      <c r="AB35" s="196"/>
      <c r="AC35" s="5">
        <v>32</v>
      </c>
      <c r="AD35" s="23"/>
      <c r="AE35" s="7" t="s">
        <v>258</v>
      </c>
      <c r="AF35" s="18"/>
      <c r="AG35" s="39">
        <v>467.9</v>
      </c>
      <c r="AH35" s="115">
        <v>2672</v>
      </c>
      <c r="AJ35" s="5">
        <v>32</v>
      </c>
      <c r="AK35" s="23"/>
      <c r="AL35" s="7" t="s">
        <v>310</v>
      </c>
      <c r="AM35" s="6"/>
      <c r="AN35" s="123">
        <v>13.503149821966584</v>
      </c>
      <c r="AO35" s="115">
        <v>493</v>
      </c>
      <c r="AQ35" s="5">
        <v>32</v>
      </c>
      <c r="AR35" s="23"/>
      <c r="AS35" s="7" t="s">
        <v>294</v>
      </c>
      <c r="AT35" s="18"/>
      <c r="AU35" s="132">
        <v>1.05</v>
      </c>
    </row>
    <row r="36" spans="2:47" ht="14.25">
      <c r="B36" s="5">
        <v>33</v>
      </c>
      <c r="C36" s="23"/>
      <c r="D36" s="7" t="s">
        <v>283</v>
      </c>
      <c r="E36" s="18"/>
      <c r="F36" s="115">
        <v>313311</v>
      </c>
      <c r="H36" s="12">
        <v>33</v>
      </c>
      <c r="I36" s="23"/>
      <c r="J36" s="7" t="s">
        <v>6</v>
      </c>
      <c r="K36" s="292"/>
      <c r="L36" s="39">
        <v>801.54510000000005</v>
      </c>
      <c r="M36" s="293">
        <v>2</v>
      </c>
      <c r="O36" s="12">
        <v>33</v>
      </c>
      <c r="P36" s="23"/>
      <c r="Q36" s="7" t="s">
        <v>305</v>
      </c>
      <c r="R36" s="18"/>
      <c r="S36" s="123">
        <v>32.799999999999997</v>
      </c>
      <c r="T36" s="293">
        <v>11</v>
      </c>
      <c r="V36" s="5">
        <v>33</v>
      </c>
      <c r="W36" s="23"/>
      <c r="X36" s="7" t="s">
        <v>273</v>
      </c>
      <c r="Y36" s="18"/>
      <c r="Z36" s="39">
        <v>101.29583636595561</v>
      </c>
      <c r="AA36" s="115">
        <v>135</v>
      </c>
      <c r="AB36" s="196"/>
      <c r="AC36" s="5">
        <v>33</v>
      </c>
      <c r="AD36" s="23"/>
      <c r="AE36" s="92" t="s">
        <v>485</v>
      </c>
      <c r="AF36" s="18"/>
      <c r="AG36" s="39">
        <v>466.9</v>
      </c>
      <c r="AH36" s="115">
        <v>328</v>
      </c>
      <c r="AJ36" s="5">
        <v>33</v>
      </c>
      <c r="AK36" s="23"/>
      <c r="AL36" s="7" t="s">
        <v>301</v>
      </c>
      <c r="AM36" s="6"/>
      <c r="AN36" s="123">
        <v>13.453757225433527</v>
      </c>
      <c r="AO36" s="115">
        <v>931</v>
      </c>
      <c r="AQ36" s="5">
        <v>33</v>
      </c>
      <c r="AR36" s="23"/>
      <c r="AS36" s="7" t="s">
        <v>270</v>
      </c>
      <c r="AT36" s="18"/>
      <c r="AU36" s="132">
        <v>1.04</v>
      </c>
    </row>
    <row r="37" spans="2:47" ht="14.25">
      <c r="B37" s="5">
        <v>34</v>
      </c>
      <c r="C37" s="23"/>
      <c r="D37" s="92" t="s">
        <v>264</v>
      </c>
      <c r="E37" s="18"/>
      <c r="F37" s="115">
        <v>313300</v>
      </c>
      <c r="H37" s="12">
        <v>34</v>
      </c>
      <c r="I37" s="23"/>
      <c r="J37" s="7" t="s">
        <v>53</v>
      </c>
      <c r="K37" s="292"/>
      <c r="L37" s="219">
        <v>764.58749999999998</v>
      </c>
      <c r="M37" s="295">
        <v>1</v>
      </c>
      <c r="O37" s="12">
        <v>34</v>
      </c>
      <c r="P37" s="23"/>
      <c r="Q37" s="7" t="s">
        <v>261</v>
      </c>
      <c r="R37" s="18"/>
      <c r="S37" s="123">
        <v>31.9</v>
      </c>
      <c r="T37" s="293">
        <v>219</v>
      </c>
      <c r="V37" s="5">
        <v>34</v>
      </c>
      <c r="W37" s="23"/>
      <c r="X37" s="7" t="s">
        <v>282</v>
      </c>
      <c r="Y37" s="18"/>
      <c r="Z37" s="39">
        <v>98.120983172251385</v>
      </c>
      <c r="AA37" s="115">
        <v>80</v>
      </c>
      <c r="AB37" s="196"/>
      <c r="AC37" s="5">
        <v>34</v>
      </c>
      <c r="AD37" s="23"/>
      <c r="AE37" s="7" t="s">
        <v>306</v>
      </c>
      <c r="AF37" s="18"/>
      <c r="AG37" s="39">
        <v>465.8</v>
      </c>
      <c r="AH37" s="115">
        <v>84</v>
      </c>
      <c r="AJ37" s="5">
        <v>34</v>
      </c>
      <c r="AK37" s="23"/>
      <c r="AL37" s="7" t="s">
        <v>299</v>
      </c>
      <c r="AM37" s="6"/>
      <c r="AN37" s="123">
        <v>13.415997560727716</v>
      </c>
      <c r="AO37" s="115">
        <v>1320</v>
      </c>
      <c r="AQ37" s="5">
        <v>33</v>
      </c>
      <c r="AR37" s="23"/>
      <c r="AS37" s="7" t="s">
        <v>284</v>
      </c>
      <c r="AT37" s="18"/>
      <c r="AU37" s="132">
        <v>1.04</v>
      </c>
    </row>
    <row r="38" spans="2:47" ht="14.25">
      <c r="B38" s="5">
        <v>35</v>
      </c>
      <c r="C38" s="23"/>
      <c r="D38" s="7" t="s">
        <v>265</v>
      </c>
      <c r="E38" s="18"/>
      <c r="F38" s="115">
        <v>311319</v>
      </c>
      <c r="H38" s="12">
        <v>35</v>
      </c>
      <c r="I38" s="23"/>
      <c r="J38" s="7" t="s">
        <v>38</v>
      </c>
      <c r="K38" s="292"/>
      <c r="L38" s="39">
        <v>694.73900000000003</v>
      </c>
      <c r="M38" s="293">
        <v>2</v>
      </c>
      <c r="O38" s="12">
        <v>35</v>
      </c>
      <c r="P38" s="23"/>
      <c r="Q38" s="7" t="s">
        <v>273</v>
      </c>
      <c r="R38" s="18"/>
      <c r="S38" s="123">
        <v>30.8</v>
      </c>
      <c r="T38" s="293">
        <v>74</v>
      </c>
      <c r="V38" s="5">
        <v>35</v>
      </c>
      <c r="W38" s="23"/>
      <c r="X38" s="7" t="s">
        <v>280</v>
      </c>
      <c r="Y38" s="18"/>
      <c r="Z38" s="39">
        <v>97.778850796716554</v>
      </c>
      <c r="AA38" s="115">
        <v>81</v>
      </c>
      <c r="AB38" s="196"/>
      <c r="AC38" s="5">
        <v>35</v>
      </c>
      <c r="AD38" s="23"/>
      <c r="AE38" s="7" t="s">
        <v>309</v>
      </c>
      <c r="AF38" s="18"/>
      <c r="AG38" s="123">
        <v>402.4</v>
      </c>
      <c r="AH38" s="115">
        <v>50</v>
      </c>
      <c r="AJ38" s="5">
        <v>35</v>
      </c>
      <c r="AK38" s="23"/>
      <c r="AL38" s="7" t="s">
        <v>263</v>
      </c>
      <c r="AM38" s="6"/>
      <c r="AN38" s="123">
        <v>13.264331459530556</v>
      </c>
      <c r="AO38" s="307">
        <v>8471</v>
      </c>
      <c r="AQ38" s="5">
        <v>35</v>
      </c>
      <c r="AR38" s="23"/>
      <c r="AS38" s="7" t="s">
        <v>66</v>
      </c>
      <c r="AT38" s="18"/>
      <c r="AU38" s="132">
        <v>1.03</v>
      </c>
    </row>
    <row r="39" spans="2:47" ht="14.25">
      <c r="B39" s="5">
        <v>36</v>
      </c>
      <c r="C39" s="23"/>
      <c r="D39" s="7" t="s">
        <v>296</v>
      </c>
      <c r="E39" s="18"/>
      <c r="F39" s="115">
        <v>311034</v>
      </c>
      <c r="H39" s="12">
        <v>36</v>
      </c>
      <c r="I39" s="23"/>
      <c r="J39" s="7" t="s">
        <v>16</v>
      </c>
      <c r="K39" s="292"/>
      <c r="L39" s="39">
        <v>685.67370000000005</v>
      </c>
      <c r="M39" s="293">
        <v>4</v>
      </c>
      <c r="O39" s="12">
        <v>36</v>
      </c>
      <c r="P39" s="23"/>
      <c r="Q39" s="7" t="s">
        <v>271</v>
      </c>
      <c r="R39" s="18"/>
      <c r="S39" s="123">
        <v>30.3</v>
      </c>
      <c r="T39" s="293">
        <v>62</v>
      </c>
      <c r="V39" s="5">
        <v>36</v>
      </c>
      <c r="W39" s="23"/>
      <c r="X39" s="7" t="s">
        <v>279</v>
      </c>
      <c r="Y39" s="6"/>
      <c r="Z39" s="39">
        <v>95.569981701844966</v>
      </c>
      <c r="AA39" s="115">
        <v>82</v>
      </c>
      <c r="AB39" s="196"/>
      <c r="AC39" s="5">
        <v>36</v>
      </c>
      <c r="AD39" s="23"/>
      <c r="AE39" s="7" t="s">
        <v>298</v>
      </c>
      <c r="AF39" s="18"/>
      <c r="AG39" s="123">
        <v>402.3</v>
      </c>
      <c r="AH39" s="115">
        <v>138</v>
      </c>
      <c r="AJ39" s="5">
        <v>36</v>
      </c>
      <c r="AK39" s="23"/>
      <c r="AL39" s="7" t="s">
        <v>267</v>
      </c>
      <c r="AM39" s="6"/>
      <c r="AN39" s="123">
        <v>13.244482455515168</v>
      </c>
      <c r="AO39" s="115">
        <v>5575</v>
      </c>
      <c r="AQ39" s="5">
        <v>36</v>
      </c>
      <c r="AR39" s="23"/>
      <c r="AS39" s="7" t="s">
        <v>291</v>
      </c>
      <c r="AT39" s="18"/>
      <c r="AU39" s="132">
        <v>1.01</v>
      </c>
    </row>
    <row r="40" spans="2:47" ht="14.25">
      <c r="B40" s="5">
        <v>37</v>
      </c>
      <c r="C40" s="23"/>
      <c r="D40" s="7" t="s">
        <v>314</v>
      </c>
      <c r="E40" s="18"/>
      <c r="F40" s="115">
        <v>309260</v>
      </c>
      <c r="H40" s="12">
        <v>37</v>
      </c>
      <c r="I40" s="23"/>
      <c r="J40" s="7" t="s">
        <v>58</v>
      </c>
      <c r="K40" s="292"/>
      <c r="L40" s="219">
        <v>685.13120000000004</v>
      </c>
      <c r="M40" s="295">
        <v>2</v>
      </c>
      <c r="O40" s="12">
        <v>37</v>
      </c>
      <c r="P40" s="23"/>
      <c r="Q40" s="7" t="s">
        <v>263</v>
      </c>
      <c r="R40" s="18"/>
      <c r="S40" s="219">
        <v>25.2</v>
      </c>
      <c r="T40" s="293">
        <v>122</v>
      </c>
      <c r="V40" s="5">
        <v>37</v>
      </c>
      <c r="W40" s="23"/>
      <c r="X40" s="7" t="s">
        <v>266</v>
      </c>
      <c r="Y40" s="18"/>
      <c r="Z40" s="39">
        <v>94.990778492607376</v>
      </c>
      <c r="AA40" s="115">
        <v>154</v>
      </c>
      <c r="AB40" s="196"/>
      <c r="AC40" s="5">
        <v>37</v>
      </c>
      <c r="AD40" s="23"/>
      <c r="AE40" s="7" t="s">
        <v>276</v>
      </c>
      <c r="AF40" s="18"/>
      <c r="AG40" s="39">
        <v>397.7</v>
      </c>
      <c r="AH40" s="115">
        <v>432</v>
      </c>
      <c r="AJ40" s="5">
        <v>37</v>
      </c>
      <c r="AK40" s="23"/>
      <c r="AL40" s="7" t="s">
        <v>290</v>
      </c>
      <c r="AM40" s="6"/>
      <c r="AN40" s="123">
        <v>13.154929577464788</v>
      </c>
      <c r="AO40" s="115">
        <v>2335</v>
      </c>
      <c r="AQ40" s="5">
        <v>37</v>
      </c>
      <c r="AR40" s="23"/>
      <c r="AS40" s="7" t="s">
        <v>275</v>
      </c>
      <c r="AT40" s="18"/>
      <c r="AU40" s="132">
        <v>1</v>
      </c>
    </row>
    <row r="41" spans="2:47" ht="14.25">
      <c r="B41" s="5">
        <v>38</v>
      </c>
      <c r="C41" s="23"/>
      <c r="D41" s="7" t="s">
        <v>302</v>
      </c>
      <c r="E41" s="18"/>
      <c r="F41" s="115">
        <v>307975</v>
      </c>
      <c r="H41" s="12">
        <v>38</v>
      </c>
      <c r="I41" s="23"/>
      <c r="J41" s="7" t="s">
        <v>0</v>
      </c>
      <c r="K41" s="292"/>
      <c r="L41" s="39">
        <v>624.60320000000002</v>
      </c>
      <c r="M41" s="293">
        <v>37</v>
      </c>
      <c r="O41" s="12">
        <v>38</v>
      </c>
      <c r="P41" s="23"/>
      <c r="Q41" s="7" t="s">
        <v>266</v>
      </c>
      <c r="R41" s="18"/>
      <c r="S41" s="123">
        <v>19.100000000000001</v>
      </c>
      <c r="T41" s="293">
        <v>67</v>
      </c>
      <c r="V41" s="5">
        <v>38</v>
      </c>
      <c r="W41" s="23"/>
      <c r="X41" s="7" t="s">
        <v>303</v>
      </c>
      <c r="Y41" s="18"/>
      <c r="Z41" s="39">
        <v>94.966761633428305</v>
      </c>
      <c r="AA41" s="115">
        <v>20</v>
      </c>
      <c r="AB41" s="196"/>
      <c r="AC41" s="5">
        <v>38</v>
      </c>
      <c r="AD41" s="23"/>
      <c r="AE41" s="7" t="s">
        <v>273</v>
      </c>
      <c r="AF41" s="18"/>
      <c r="AG41" s="39">
        <v>393.2</v>
      </c>
      <c r="AH41" s="115">
        <v>524</v>
      </c>
      <c r="AJ41" s="5">
        <v>38</v>
      </c>
      <c r="AK41" s="23"/>
      <c r="AL41" s="7" t="s">
        <v>264</v>
      </c>
      <c r="AM41" s="6"/>
      <c r="AN41" s="123">
        <v>13.133820296432877</v>
      </c>
      <c r="AO41" s="115">
        <v>7408</v>
      </c>
      <c r="AQ41" s="5">
        <v>38</v>
      </c>
      <c r="AR41" s="23"/>
      <c r="AS41" s="7" t="s">
        <v>280</v>
      </c>
      <c r="AT41" s="18"/>
      <c r="AU41" s="132">
        <v>0.99</v>
      </c>
    </row>
    <row r="42" spans="2:47" ht="14.25">
      <c r="B42" s="5">
        <v>39</v>
      </c>
      <c r="C42" s="23"/>
      <c r="D42" s="7" t="s">
        <v>287</v>
      </c>
      <c r="E42" s="18"/>
      <c r="F42" s="115">
        <v>307310</v>
      </c>
      <c r="H42" s="12">
        <v>39</v>
      </c>
      <c r="I42" s="23"/>
      <c r="J42" s="7" t="s">
        <v>5</v>
      </c>
      <c r="K42" s="292"/>
      <c r="L42" s="39">
        <v>614.08780000000002</v>
      </c>
      <c r="M42" s="293">
        <v>19</v>
      </c>
      <c r="O42" s="12">
        <v>39</v>
      </c>
      <c r="P42" s="23"/>
      <c r="Q42" s="7" t="s">
        <v>302</v>
      </c>
      <c r="R42" s="18"/>
      <c r="S42" s="219">
        <v>13.2</v>
      </c>
      <c r="T42" s="293">
        <v>11</v>
      </c>
      <c r="V42" s="5">
        <v>39</v>
      </c>
      <c r="W42" s="23"/>
      <c r="X42" s="7" t="s">
        <v>286</v>
      </c>
      <c r="Y42" s="18"/>
      <c r="Z42" s="123">
        <v>92.343854936198795</v>
      </c>
      <c r="AA42" s="115">
        <v>66</v>
      </c>
      <c r="AB42" s="196"/>
      <c r="AC42" s="5">
        <v>39</v>
      </c>
      <c r="AD42" s="23"/>
      <c r="AE42" s="7" t="s">
        <v>303</v>
      </c>
      <c r="AF42" s="18"/>
      <c r="AG42" s="39">
        <v>389.4</v>
      </c>
      <c r="AH42" s="115">
        <v>82</v>
      </c>
      <c r="AJ42" s="5">
        <v>39</v>
      </c>
      <c r="AK42" s="23"/>
      <c r="AL42" s="7" t="s">
        <v>268</v>
      </c>
      <c r="AM42" s="6"/>
      <c r="AN42" s="123">
        <v>13.08790907504798</v>
      </c>
      <c r="AO42" s="115">
        <v>5251</v>
      </c>
      <c r="AQ42" s="5">
        <v>38</v>
      </c>
      <c r="AR42" s="23"/>
      <c r="AS42" s="7" t="s">
        <v>278</v>
      </c>
      <c r="AT42" s="18"/>
      <c r="AU42" s="132">
        <v>0.99</v>
      </c>
    </row>
    <row r="43" spans="2:47" ht="14.25">
      <c r="B43" s="5">
        <v>40</v>
      </c>
      <c r="C43" s="23"/>
      <c r="D43" s="7" t="s">
        <v>0</v>
      </c>
      <c r="E43" s="18"/>
      <c r="F43" s="115">
        <v>306996</v>
      </c>
      <c r="H43" s="12">
        <v>40</v>
      </c>
      <c r="I43" s="23"/>
      <c r="J43" s="7" t="s">
        <v>18</v>
      </c>
      <c r="K43" s="292"/>
      <c r="L43" s="39">
        <v>583.25109999999995</v>
      </c>
      <c r="M43" s="293">
        <v>5</v>
      </c>
      <c r="O43" s="12">
        <v>40</v>
      </c>
      <c r="P43" s="23"/>
      <c r="Q43" s="7" t="s">
        <v>1</v>
      </c>
      <c r="R43" s="18"/>
      <c r="S43" s="123">
        <v>11.8</v>
      </c>
      <c r="T43" s="293">
        <v>69</v>
      </c>
      <c r="V43" s="5">
        <v>40</v>
      </c>
      <c r="W43" s="23"/>
      <c r="X43" s="7" t="s">
        <v>287</v>
      </c>
      <c r="Y43" s="18"/>
      <c r="Z43" s="39">
        <v>92.14433019847597</v>
      </c>
      <c r="AA43" s="115">
        <v>63</v>
      </c>
      <c r="AB43" s="196"/>
      <c r="AC43" s="5">
        <v>40</v>
      </c>
      <c r="AD43" s="23"/>
      <c r="AE43" s="7" t="s">
        <v>1</v>
      </c>
      <c r="AF43" s="18"/>
      <c r="AG43" s="39">
        <v>380</v>
      </c>
      <c r="AH43" s="115">
        <v>418</v>
      </c>
      <c r="AJ43" s="5">
        <v>40</v>
      </c>
      <c r="AK43" s="23"/>
      <c r="AL43" s="7" t="s">
        <v>484</v>
      </c>
      <c r="AM43" s="6"/>
      <c r="AN43" s="123">
        <v>13.044864132600207</v>
      </c>
      <c r="AO43" s="115">
        <v>1637</v>
      </c>
      <c r="AQ43" s="5">
        <v>40</v>
      </c>
      <c r="AR43" s="23"/>
      <c r="AS43" s="7" t="s">
        <v>299</v>
      </c>
      <c r="AT43" s="18"/>
      <c r="AU43" s="132">
        <v>0.95</v>
      </c>
    </row>
    <row r="44" spans="2:47" ht="14.25">
      <c r="B44" s="5">
        <v>41</v>
      </c>
      <c r="C44" s="23"/>
      <c r="D44" s="7" t="s">
        <v>260</v>
      </c>
      <c r="E44" s="18"/>
      <c r="F44" s="115">
        <v>306428</v>
      </c>
      <c r="H44" s="12">
        <v>41</v>
      </c>
      <c r="I44" s="23"/>
      <c r="J44" s="7" t="s">
        <v>27</v>
      </c>
      <c r="K44" s="292"/>
      <c r="L44" s="39">
        <v>577.96339999999998</v>
      </c>
      <c r="M44" s="293">
        <v>6</v>
      </c>
      <c r="O44" s="12">
        <v>41</v>
      </c>
      <c r="P44" s="23"/>
      <c r="Q44" s="7" t="s">
        <v>294</v>
      </c>
      <c r="R44" s="18"/>
      <c r="S44" s="219">
        <v>10.9</v>
      </c>
      <c r="T44" s="293">
        <v>20</v>
      </c>
      <c r="V44" s="5">
        <v>41</v>
      </c>
      <c r="W44" s="23"/>
      <c r="X44" s="7" t="s">
        <v>298</v>
      </c>
      <c r="Y44" s="18"/>
      <c r="Z44" s="123">
        <v>90.37900874635568</v>
      </c>
      <c r="AA44" s="115">
        <v>31</v>
      </c>
      <c r="AB44" s="196"/>
      <c r="AC44" s="5">
        <v>41</v>
      </c>
      <c r="AD44" s="23"/>
      <c r="AE44" s="7" t="s">
        <v>279</v>
      </c>
      <c r="AF44" s="18"/>
      <c r="AG44" s="39">
        <v>376.5</v>
      </c>
      <c r="AH44" s="115">
        <v>323</v>
      </c>
      <c r="AJ44" s="5">
        <v>41</v>
      </c>
      <c r="AK44" s="23"/>
      <c r="AL44" s="7" t="s">
        <v>295</v>
      </c>
      <c r="AM44" s="6"/>
      <c r="AN44" s="123">
        <v>12.873114077933357</v>
      </c>
      <c r="AO44" s="115">
        <v>1186</v>
      </c>
      <c r="AQ44" s="5">
        <v>41</v>
      </c>
      <c r="AR44" s="23"/>
      <c r="AS44" s="7" t="s">
        <v>309</v>
      </c>
      <c r="AT44" s="18"/>
      <c r="AU44" s="132">
        <v>0.92</v>
      </c>
    </row>
    <row r="45" spans="2:47" ht="14.25">
      <c r="B45" s="5">
        <v>42</v>
      </c>
      <c r="C45" s="23"/>
      <c r="D45" s="7" t="s">
        <v>271</v>
      </c>
      <c r="E45" s="18"/>
      <c r="F45" s="115">
        <v>306313</v>
      </c>
      <c r="H45" s="12">
        <v>42</v>
      </c>
      <c r="I45" s="23"/>
      <c r="J45" s="7" t="s">
        <v>23</v>
      </c>
      <c r="K45" s="292"/>
      <c r="L45" s="39">
        <v>543.58770000000004</v>
      </c>
      <c r="M45" s="293">
        <v>8</v>
      </c>
      <c r="O45" s="12">
        <v>42</v>
      </c>
      <c r="P45" s="23"/>
      <c r="Q45" s="7" t="s">
        <v>275</v>
      </c>
      <c r="R45" s="18"/>
      <c r="S45" s="123">
        <v>8.9</v>
      </c>
      <c r="T45" s="293">
        <v>49</v>
      </c>
      <c r="V45" s="5">
        <v>42</v>
      </c>
      <c r="W45" s="23"/>
      <c r="X45" s="7" t="s">
        <v>302</v>
      </c>
      <c r="Y45" s="18"/>
      <c r="Z45" s="302">
        <v>89.226701916721751</v>
      </c>
      <c r="AA45" s="220">
        <v>27</v>
      </c>
      <c r="AB45" s="196"/>
      <c r="AC45" s="5">
        <v>42</v>
      </c>
      <c r="AD45" s="23"/>
      <c r="AE45" s="7" t="s">
        <v>266</v>
      </c>
      <c r="AF45" s="18"/>
      <c r="AG45" s="123">
        <v>363.9</v>
      </c>
      <c r="AH45" s="115">
        <v>590</v>
      </c>
      <c r="AJ45" s="5">
        <v>42</v>
      </c>
      <c r="AK45" s="23"/>
      <c r="AL45" s="7" t="s">
        <v>274</v>
      </c>
      <c r="AM45" s="6"/>
      <c r="AN45" s="123">
        <v>12.846164038690871</v>
      </c>
      <c r="AO45" s="115">
        <v>3878</v>
      </c>
      <c r="AQ45" s="5">
        <v>42</v>
      </c>
      <c r="AR45" s="23"/>
      <c r="AS45" s="7" t="s">
        <v>306</v>
      </c>
      <c r="AT45" s="18"/>
      <c r="AU45" s="132">
        <v>0.91</v>
      </c>
    </row>
    <row r="46" spans="2:47" ht="14.25">
      <c r="B46" s="5">
        <v>43</v>
      </c>
      <c r="C46" s="23"/>
      <c r="D46" s="7" t="s">
        <v>295</v>
      </c>
      <c r="E46" s="18"/>
      <c r="F46" s="115">
        <v>305396</v>
      </c>
      <c r="H46" s="12">
        <v>43</v>
      </c>
      <c r="I46" s="23"/>
      <c r="J46" s="7" t="s">
        <v>10</v>
      </c>
      <c r="K46" s="292"/>
      <c r="L46" s="39">
        <v>489.88659999999999</v>
      </c>
      <c r="M46" s="293">
        <v>5</v>
      </c>
      <c r="O46" s="12">
        <v>43</v>
      </c>
      <c r="P46" s="23"/>
      <c r="Q46" s="7" t="s">
        <v>281</v>
      </c>
      <c r="R46" s="18"/>
      <c r="S46" s="123">
        <v>8.5</v>
      </c>
      <c r="T46" s="293">
        <v>30</v>
      </c>
      <c r="V46" s="5">
        <v>43</v>
      </c>
      <c r="W46" s="23"/>
      <c r="X46" s="7" t="s">
        <v>277</v>
      </c>
      <c r="Y46" s="18"/>
      <c r="Z46" s="39">
        <v>84.594046939859524</v>
      </c>
      <c r="AA46" s="115">
        <v>86</v>
      </c>
      <c r="AB46" s="196"/>
      <c r="AC46" s="5">
        <v>43</v>
      </c>
      <c r="AD46" s="23"/>
      <c r="AE46" s="7" t="s">
        <v>302</v>
      </c>
      <c r="AF46" s="18"/>
      <c r="AG46" s="39">
        <v>363.5</v>
      </c>
      <c r="AH46" s="115">
        <v>110</v>
      </c>
      <c r="AJ46" s="5">
        <v>43</v>
      </c>
      <c r="AK46" s="23"/>
      <c r="AL46" s="7" t="s">
        <v>1</v>
      </c>
      <c r="AM46" s="6"/>
      <c r="AN46" s="123">
        <v>12.839086964723636</v>
      </c>
      <c r="AO46" s="115">
        <v>3403</v>
      </c>
      <c r="AQ46" s="5">
        <v>43</v>
      </c>
      <c r="AR46" s="23"/>
      <c r="AS46" s="7" t="s">
        <v>290</v>
      </c>
      <c r="AT46" s="18"/>
      <c r="AU46" s="132">
        <v>0.87</v>
      </c>
    </row>
    <row r="47" spans="2:47" ht="14.25">
      <c r="B47" s="5">
        <v>44</v>
      </c>
      <c r="C47" s="23"/>
      <c r="D47" s="7" t="s">
        <v>301</v>
      </c>
      <c r="E47" s="18"/>
      <c r="F47" s="115">
        <v>304857</v>
      </c>
      <c r="H47" s="12">
        <v>44</v>
      </c>
      <c r="I47" s="23"/>
      <c r="J47" s="7" t="s">
        <v>1</v>
      </c>
      <c r="K47" s="292"/>
      <c r="L47" s="39">
        <v>482.74919999999997</v>
      </c>
      <c r="M47" s="293">
        <v>3</v>
      </c>
      <c r="O47" s="12">
        <v>44</v>
      </c>
      <c r="P47" s="23"/>
      <c r="Q47" s="7" t="s">
        <v>484</v>
      </c>
      <c r="R47" s="18"/>
      <c r="S47" s="123">
        <v>5.9</v>
      </c>
      <c r="T47" s="293">
        <v>30</v>
      </c>
      <c r="V47" s="5">
        <v>44</v>
      </c>
      <c r="W47" s="23"/>
      <c r="X47" s="7" t="s">
        <v>1</v>
      </c>
      <c r="Y47" s="18"/>
      <c r="Z47" s="39">
        <v>84.549297695349793</v>
      </c>
      <c r="AA47" s="115">
        <v>93</v>
      </c>
      <c r="AB47" s="197"/>
      <c r="AC47" s="5">
        <v>44</v>
      </c>
      <c r="AD47" s="23"/>
      <c r="AE47" s="7" t="s">
        <v>274</v>
      </c>
      <c r="AF47" s="18"/>
      <c r="AG47" s="39">
        <v>344.5</v>
      </c>
      <c r="AH47" s="115">
        <v>407</v>
      </c>
      <c r="AJ47" s="5">
        <v>44</v>
      </c>
      <c r="AK47" s="23"/>
      <c r="AL47" s="7" t="s">
        <v>285</v>
      </c>
      <c r="AM47" s="6"/>
      <c r="AN47" s="123">
        <v>12.758230636423171</v>
      </c>
      <c r="AO47" s="115">
        <v>2143</v>
      </c>
      <c r="AQ47" s="5">
        <v>43</v>
      </c>
      <c r="AR47" s="23"/>
      <c r="AS47" s="7" t="s">
        <v>313</v>
      </c>
      <c r="AT47" s="18"/>
      <c r="AU47" s="132">
        <v>0.87</v>
      </c>
    </row>
    <row r="48" spans="2:47" ht="14.25">
      <c r="B48" s="5">
        <v>45</v>
      </c>
      <c r="C48" s="23"/>
      <c r="D48" s="7" t="s">
        <v>291</v>
      </c>
      <c r="E48" s="18"/>
      <c r="F48" s="115">
        <v>302313</v>
      </c>
      <c r="H48" s="12">
        <v>45</v>
      </c>
      <c r="I48" s="23"/>
      <c r="J48" s="7" t="s">
        <v>32</v>
      </c>
      <c r="K48" s="292"/>
      <c r="L48" s="39">
        <v>475.0813</v>
      </c>
      <c r="M48" s="293">
        <v>5</v>
      </c>
      <c r="O48" s="12">
        <v>45</v>
      </c>
      <c r="P48" s="23"/>
      <c r="Q48" s="7" t="s">
        <v>285</v>
      </c>
      <c r="R48" s="18"/>
      <c r="S48" s="123">
        <v>5.6</v>
      </c>
      <c r="T48" s="293">
        <v>34</v>
      </c>
      <c r="V48" s="5">
        <v>45</v>
      </c>
      <c r="W48" s="23"/>
      <c r="X48" s="7" t="s">
        <v>485</v>
      </c>
      <c r="Y48" s="18"/>
      <c r="Z48" s="123">
        <v>82.565803521858584</v>
      </c>
      <c r="AA48" s="115">
        <v>58</v>
      </c>
      <c r="AB48" s="196"/>
      <c r="AC48" s="5">
        <v>45</v>
      </c>
      <c r="AD48" s="23"/>
      <c r="AE48" s="7" t="s">
        <v>269</v>
      </c>
      <c r="AF48" s="18"/>
      <c r="AG48" s="39">
        <v>343.6</v>
      </c>
      <c r="AH48" s="115">
        <v>512</v>
      </c>
      <c r="AJ48" s="5">
        <v>45</v>
      </c>
      <c r="AK48" s="23"/>
      <c r="AL48" s="7" t="s">
        <v>262</v>
      </c>
      <c r="AM48" s="6"/>
      <c r="AN48" s="123">
        <v>12.639014929091266</v>
      </c>
      <c r="AO48" s="115">
        <v>7103</v>
      </c>
      <c r="AQ48" s="5">
        <v>45</v>
      </c>
      <c r="AR48" s="23"/>
      <c r="AS48" s="7" t="s">
        <v>267</v>
      </c>
      <c r="AT48" s="18"/>
      <c r="AU48" s="132">
        <v>0.85</v>
      </c>
    </row>
    <row r="49" spans="2:47" ht="14.25">
      <c r="B49" s="5">
        <v>46</v>
      </c>
      <c r="C49" s="23"/>
      <c r="D49" s="7" t="s">
        <v>308</v>
      </c>
      <c r="E49" s="18"/>
      <c r="F49" s="115">
        <v>301559</v>
      </c>
      <c r="H49" s="12">
        <v>46</v>
      </c>
      <c r="I49" s="23"/>
      <c r="J49" s="7" t="s">
        <v>485</v>
      </c>
      <c r="K49" s="292"/>
      <c r="L49" s="39">
        <v>454.11189999999999</v>
      </c>
      <c r="M49" s="293">
        <v>2</v>
      </c>
      <c r="O49" s="12">
        <v>46</v>
      </c>
      <c r="P49" s="23"/>
      <c r="Q49" s="7" t="s">
        <v>306</v>
      </c>
      <c r="R49" s="18"/>
      <c r="S49" s="123">
        <v>5.5</v>
      </c>
      <c r="T49" s="293">
        <v>7</v>
      </c>
      <c r="V49" s="5">
        <v>46</v>
      </c>
      <c r="W49" s="23"/>
      <c r="X49" s="7" t="s">
        <v>284</v>
      </c>
      <c r="Y49" s="18"/>
      <c r="Z49" s="39">
        <v>82.519412353561862</v>
      </c>
      <c r="AA49" s="115">
        <v>61</v>
      </c>
      <c r="AB49" s="196"/>
      <c r="AC49" s="5">
        <v>46</v>
      </c>
      <c r="AD49" s="23"/>
      <c r="AE49" s="7" t="s">
        <v>277</v>
      </c>
      <c r="AF49" s="18"/>
      <c r="AG49" s="39">
        <v>342.3</v>
      </c>
      <c r="AH49" s="115">
        <v>348</v>
      </c>
      <c r="AJ49" s="5">
        <v>46</v>
      </c>
      <c r="AK49" s="23"/>
      <c r="AL49" s="7" t="s">
        <v>271</v>
      </c>
      <c r="AM49" s="6"/>
      <c r="AN49" s="123">
        <v>12.383072156886335</v>
      </c>
      <c r="AO49" s="115">
        <v>4117</v>
      </c>
      <c r="AQ49" s="5">
        <v>45</v>
      </c>
      <c r="AR49" s="23"/>
      <c r="AS49" s="7" t="s">
        <v>292</v>
      </c>
      <c r="AT49" s="18"/>
      <c r="AU49" s="132">
        <v>0.85</v>
      </c>
    </row>
    <row r="50" spans="2:47" ht="14.25">
      <c r="B50" s="5">
        <v>47</v>
      </c>
      <c r="C50" s="23"/>
      <c r="D50" s="7" t="s">
        <v>284</v>
      </c>
      <c r="E50" s="18"/>
      <c r="F50" s="115">
        <v>301190</v>
      </c>
      <c r="H50" s="12">
        <v>47</v>
      </c>
      <c r="I50" s="23"/>
      <c r="J50" s="7" t="s">
        <v>35</v>
      </c>
      <c r="K50" s="292"/>
      <c r="L50" s="294">
        <v>434.77409999999998</v>
      </c>
      <c r="M50" s="295">
        <v>5</v>
      </c>
      <c r="O50" s="12">
        <v>47</v>
      </c>
      <c r="P50" s="23"/>
      <c r="Q50" s="7" t="s">
        <v>296</v>
      </c>
      <c r="R50" s="18"/>
      <c r="S50" s="219">
        <v>5.2</v>
      </c>
      <c r="T50" s="293">
        <v>16</v>
      </c>
      <c r="V50" s="5">
        <v>47</v>
      </c>
      <c r="W50" s="23"/>
      <c r="X50" s="7" t="s">
        <v>274</v>
      </c>
      <c r="Y50" s="18"/>
      <c r="Z50" s="39">
        <v>80.418514881657813</v>
      </c>
      <c r="AA50" s="115">
        <v>95</v>
      </c>
      <c r="AB50" s="196"/>
      <c r="AC50" s="5">
        <v>47</v>
      </c>
      <c r="AD50" s="23"/>
      <c r="AE50" s="7" t="s">
        <v>287</v>
      </c>
      <c r="AF50" s="18"/>
      <c r="AG50" s="39">
        <v>329.1</v>
      </c>
      <c r="AH50" s="115">
        <v>225</v>
      </c>
      <c r="AJ50" s="5">
        <v>47</v>
      </c>
      <c r="AK50" s="23"/>
      <c r="AL50" s="7" t="s">
        <v>288</v>
      </c>
      <c r="AM50" s="6"/>
      <c r="AN50" s="123">
        <v>12.368620652291689</v>
      </c>
      <c r="AO50" s="115">
        <v>2283</v>
      </c>
      <c r="AQ50" s="5">
        <v>45</v>
      </c>
      <c r="AR50" s="23"/>
      <c r="AS50" s="7" t="s">
        <v>264</v>
      </c>
      <c r="AT50" s="18"/>
      <c r="AU50" s="132">
        <v>0.85</v>
      </c>
    </row>
    <row r="51" spans="2:47" ht="14.25">
      <c r="B51" s="5">
        <v>48</v>
      </c>
      <c r="C51" s="23"/>
      <c r="D51" s="7" t="s">
        <v>276</v>
      </c>
      <c r="E51" s="18"/>
      <c r="F51" s="115">
        <v>300380</v>
      </c>
      <c r="H51" s="12">
        <v>48</v>
      </c>
      <c r="I51" s="23"/>
      <c r="J51" s="7" t="s">
        <v>24</v>
      </c>
      <c r="K51" s="292"/>
      <c r="L51" s="39">
        <v>429.19420000000002</v>
      </c>
      <c r="M51" s="293">
        <v>4</v>
      </c>
      <c r="O51" s="12">
        <v>48</v>
      </c>
      <c r="P51" s="23"/>
      <c r="Q51" s="7" t="s">
        <v>279</v>
      </c>
      <c r="R51" s="18"/>
      <c r="S51" s="123">
        <v>4.7</v>
      </c>
      <c r="T51" s="293">
        <v>37</v>
      </c>
      <c r="V51" s="5">
        <v>48</v>
      </c>
      <c r="W51" s="23"/>
      <c r="X51" s="7" t="s">
        <v>314</v>
      </c>
      <c r="Y51" s="18"/>
      <c r="Z51" s="39">
        <v>66.657778962804954</v>
      </c>
      <c r="AA51" s="115">
        <v>5</v>
      </c>
      <c r="AB51" s="196"/>
      <c r="AC51" s="5">
        <v>48</v>
      </c>
      <c r="AD51" s="23"/>
      <c r="AE51" s="7" t="s">
        <v>262</v>
      </c>
      <c r="AF51" s="18"/>
      <c r="AG51" s="39">
        <v>288.2</v>
      </c>
      <c r="AH51" s="115">
        <v>709</v>
      </c>
      <c r="AJ51" s="5">
        <v>48</v>
      </c>
      <c r="AK51" s="23"/>
      <c r="AL51" s="7" t="s">
        <v>277</v>
      </c>
      <c r="AM51" s="6"/>
      <c r="AN51" s="123">
        <v>12.323594477076817</v>
      </c>
      <c r="AO51" s="115">
        <v>3231</v>
      </c>
      <c r="AQ51" s="5">
        <v>45</v>
      </c>
      <c r="AR51" s="23"/>
      <c r="AS51" s="7" t="s">
        <v>281</v>
      </c>
      <c r="AT51" s="18"/>
      <c r="AU51" s="132">
        <v>0.85</v>
      </c>
    </row>
    <row r="52" spans="2:47" ht="14.25">
      <c r="B52" s="5">
        <v>49</v>
      </c>
      <c r="C52" s="23"/>
      <c r="D52" s="7" t="s">
        <v>269</v>
      </c>
      <c r="E52" s="18"/>
      <c r="F52" s="115">
        <v>298948</v>
      </c>
      <c r="H52" s="12">
        <v>49</v>
      </c>
      <c r="I52" s="23"/>
      <c r="J52" s="7" t="s">
        <v>28</v>
      </c>
      <c r="K52" s="292"/>
      <c r="L52" s="39">
        <v>357.13319999999999</v>
      </c>
      <c r="M52" s="293">
        <v>2</v>
      </c>
      <c r="O52" s="12">
        <v>49</v>
      </c>
      <c r="P52" s="23"/>
      <c r="Q52" s="7" t="s">
        <v>286</v>
      </c>
      <c r="R52" s="18"/>
      <c r="S52" s="298" t="s">
        <v>489</v>
      </c>
      <c r="T52" s="293">
        <v>47</v>
      </c>
      <c r="V52" s="5">
        <v>49</v>
      </c>
      <c r="W52" s="23"/>
      <c r="X52" s="7" t="s">
        <v>269</v>
      </c>
      <c r="Y52" s="18"/>
      <c r="Z52" s="39">
        <v>66.43849406080129</v>
      </c>
      <c r="AA52" s="115">
        <v>99</v>
      </c>
      <c r="AB52" s="196"/>
      <c r="AC52" s="5">
        <v>49</v>
      </c>
      <c r="AD52" s="23"/>
      <c r="AE52" s="7" t="s">
        <v>284</v>
      </c>
      <c r="AF52" s="18"/>
      <c r="AG52" s="39">
        <v>239.4</v>
      </c>
      <c r="AH52" s="115">
        <v>177</v>
      </c>
      <c r="AJ52" s="5">
        <v>49</v>
      </c>
      <c r="AK52" s="23"/>
      <c r="AL52" s="7" t="s">
        <v>294</v>
      </c>
      <c r="AM52" s="6"/>
      <c r="AN52" s="123">
        <v>12.311284046692608</v>
      </c>
      <c r="AO52" s="115">
        <v>1582</v>
      </c>
      <c r="AQ52" s="5">
        <v>45</v>
      </c>
      <c r="AR52" s="23"/>
      <c r="AS52" s="7" t="s">
        <v>287</v>
      </c>
      <c r="AT52" s="18"/>
      <c r="AU52" s="132">
        <v>0.85</v>
      </c>
    </row>
    <row r="53" spans="2:47" ht="14.25">
      <c r="B53" s="5">
        <v>50</v>
      </c>
      <c r="C53" s="23"/>
      <c r="D53" s="7" t="s">
        <v>485</v>
      </c>
      <c r="E53" s="18"/>
      <c r="F53" s="115">
        <v>298777</v>
      </c>
      <c r="H53" s="12">
        <v>50</v>
      </c>
      <c r="I53" s="23"/>
      <c r="J53" s="7" t="s">
        <v>21</v>
      </c>
      <c r="K53" s="292"/>
      <c r="L53" s="39">
        <v>330.19920000000002</v>
      </c>
      <c r="M53" s="293">
        <v>3</v>
      </c>
      <c r="O53" s="12">
        <v>49</v>
      </c>
      <c r="P53" s="23"/>
      <c r="Q53" s="7" t="s">
        <v>297</v>
      </c>
      <c r="R53" s="18"/>
      <c r="S53" s="298" t="s">
        <v>489</v>
      </c>
      <c r="T53" s="293">
        <v>12</v>
      </c>
      <c r="V53" s="5">
        <v>50</v>
      </c>
      <c r="W53" s="23"/>
      <c r="X53" s="7" t="s">
        <v>275</v>
      </c>
      <c r="Y53" s="116"/>
      <c r="Z53" s="39">
        <v>65.79239831073572</v>
      </c>
      <c r="AA53" s="115">
        <v>74</v>
      </c>
      <c r="AB53" s="196"/>
      <c r="AC53" s="5">
        <v>50</v>
      </c>
      <c r="AD53" s="23"/>
      <c r="AE53" s="7" t="s">
        <v>286</v>
      </c>
      <c r="AF53" s="18"/>
      <c r="AG53" s="39">
        <v>236.5</v>
      </c>
      <c r="AH53" s="115">
        <v>169</v>
      </c>
      <c r="AJ53" s="5">
        <v>50</v>
      </c>
      <c r="AK53" s="23"/>
      <c r="AL53" s="7" t="s">
        <v>291</v>
      </c>
      <c r="AM53" s="6"/>
      <c r="AN53" s="123">
        <v>12.287598275424804</v>
      </c>
      <c r="AO53" s="115">
        <v>1938</v>
      </c>
      <c r="AQ53" s="5">
        <v>50</v>
      </c>
      <c r="AR53" s="23"/>
      <c r="AS53" s="7" t="s">
        <v>277</v>
      </c>
      <c r="AT53" s="18"/>
      <c r="AU53" s="132">
        <v>0.82</v>
      </c>
    </row>
    <row r="54" spans="2:47" ht="14.25">
      <c r="B54" s="5">
        <v>51</v>
      </c>
      <c r="C54" s="23"/>
      <c r="D54" s="7" t="s">
        <v>263</v>
      </c>
      <c r="E54" s="18"/>
      <c r="F54" s="115">
        <v>298079</v>
      </c>
      <c r="H54" s="12">
        <v>51</v>
      </c>
      <c r="I54" s="23"/>
      <c r="J54" s="7" t="s">
        <v>25</v>
      </c>
      <c r="K54" s="292"/>
      <c r="L54" s="39">
        <v>275.40550000000002</v>
      </c>
      <c r="M54" s="293">
        <v>2</v>
      </c>
      <c r="O54" s="12">
        <v>49</v>
      </c>
      <c r="P54" s="23"/>
      <c r="Q54" s="7" t="s">
        <v>310</v>
      </c>
      <c r="R54" s="18"/>
      <c r="S54" s="298" t="s">
        <v>489</v>
      </c>
      <c r="T54" s="293">
        <v>8</v>
      </c>
      <c r="V54" s="5">
        <v>51</v>
      </c>
      <c r="W54" s="23"/>
      <c r="X54" s="7" t="s">
        <v>307</v>
      </c>
      <c r="Y54" s="18"/>
      <c r="Z54" s="39">
        <v>62.682824905975757</v>
      </c>
      <c r="AA54" s="115">
        <v>9</v>
      </c>
      <c r="AB54" s="196"/>
      <c r="AC54" s="5">
        <v>51</v>
      </c>
      <c r="AD54" s="23"/>
      <c r="AE54" s="7" t="s">
        <v>310</v>
      </c>
      <c r="AF54" s="18"/>
      <c r="AG54" s="39">
        <v>233.7</v>
      </c>
      <c r="AH54" s="115">
        <v>28</v>
      </c>
      <c r="AJ54" s="5">
        <v>51</v>
      </c>
      <c r="AK54" s="23"/>
      <c r="AL54" s="7" t="s">
        <v>260</v>
      </c>
      <c r="AM54" s="6"/>
      <c r="AN54" s="123">
        <v>12.191262735412165</v>
      </c>
      <c r="AO54" s="115">
        <v>9477</v>
      </c>
      <c r="AQ54" s="5">
        <v>51</v>
      </c>
      <c r="AR54" s="23"/>
      <c r="AS54" s="7" t="s">
        <v>308</v>
      </c>
      <c r="AT54" s="18"/>
      <c r="AU54" s="132">
        <v>0.77</v>
      </c>
    </row>
    <row r="55" spans="2:47" ht="14.25">
      <c r="B55" s="5">
        <v>52</v>
      </c>
      <c r="C55" s="23"/>
      <c r="D55" s="7" t="s">
        <v>261</v>
      </c>
      <c r="E55" s="18"/>
      <c r="F55" s="115">
        <v>297141</v>
      </c>
      <c r="H55" s="12">
        <v>52</v>
      </c>
      <c r="I55" s="23"/>
      <c r="J55" s="7" t="s">
        <v>19</v>
      </c>
      <c r="K55" s="292"/>
      <c r="L55" s="39">
        <v>244.298</v>
      </c>
      <c r="M55" s="293">
        <v>5</v>
      </c>
      <c r="O55" s="12">
        <v>49</v>
      </c>
      <c r="P55" s="23"/>
      <c r="Q55" s="7" t="s">
        <v>303</v>
      </c>
      <c r="R55" s="18"/>
      <c r="S55" s="298" t="s">
        <v>489</v>
      </c>
      <c r="T55" s="293">
        <v>11</v>
      </c>
      <c r="V55" s="5">
        <v>52</v>
      </c>
      <c r="W55" s="23"/>
      <c r="X55" s="7" t="s">
        <v>294</v>
      </c>
      <c r="Y55" s="18"/>
      <c r="Z55" s="39">
        <v>61.286580427692783</v>
      </c>
      <c r="AA55" s="115">
        <v>28</v>
      </c>
      <c r="AB55" s="196"/>
      <c r="AC55" s="5">
        <v>52</v>
      </c>
      <c r="AD55" s="23"/>
      <c r="AE55" s="7" t="s">
        <v>275</v>
      </c>
      <c r="AF55" s="18"/>
      <c r="AG55" s="39">
        <v>212.5</v>
      </c>
      <c r="AH55" s="115">
        <v>239</v>
      </c>
      <c r="AJ55" s="5">
        <v>52</v>
      </c>
      <c r="AK55" s="23"/>
      <c r="AL55" s="7" t="s">
        <v>293</v>
      </c>
      <c r="AM55" s="6"/>
      <c r="AN55" s="123">
        <v>11.963572036952106</v>
      </c>
      <c r="AO55" s="115">
        <v>1826</v>
      </c>
      <c r="AQ55" s="5">
        <v>52</v>
      </c>
      <c r="AR55" s="23"/>
      <c r="AS55" s="7" t="s">
        <v>269</v>
      </c>
      <c r="AT55" s="18"/>
      <c r="AU55" s="132">
        <v>0.75</v>
      </c>
    </row>
    <row r="56" spans="2:47" ht="14.25">
      <c r="B56" s="5">
        <v>53</v>
      </c>
      <c r="C56" s="23"/>
      <c r="D56" s="7" t="s">
        <v>292</v>
      </c>
      <c r="E56" s="18"/>
      <c r="F56" s="115">
        <v>297094</v>
      </c>
      <c r="H56" s="12">
        <v>53</v>
      </c>
      <c r="I56" s="23"/>
      <c r="J56" s="7" t="s">
        <v>60</v>
      </c>
      <c r="K56" s="292"/>
      <c r="L56" s="219">
        <v>80.985839999999996</v>
      </c>
      <c r="M56" s="295">
        <v>1</v>
      </c>
      <c r="O56" s="12">
        <v>49</v>
      </c>
      <c r="P56" s="23"/>
      <c r="Q56" s="7" t="s">
        <v>304</v>
      </c>
      <c r="R56" s="18"/>
      <c r="S56" s="298" t="s">
        <v>489</v>
      </c>
      <c r="T56" s="293">
        <v>6</v>
      </c>
      <c r="V56" s="5">
        <v>53</v>
      </c>
      <c r="W56" s="23"/>
      <c r="X56" s="7" t="s">
        <v>306</v>
      </c>
      <c r="Y56" s="18"/>
      <c r="Z56" s="123">
        <v>55.45696539485359</v>
      </c>
      <c r="AA56" s="115">
        <v>10</v>
      </c>
      <c r="AB56" s="196"/>
      <c r="AC56" s="5">
        <v>53</v>
      </c>
      <c r="AD56" s="23"/>
      <c r="AE56" s="7" t="s">
        <v>299</v>
      </c>
      <c r="AF56" s="18"/>
      <c r="AG56" s="123">
        <v>190.4</v>
      </c>
      <c r="AH56" s="115">
        <v>64</v>
      </c>
      <c r="AJ56" s="5">
        <v>53</v>
      </c>
      <c r="AK56" s="23"/>
      <c r="AL56" s="7" t="s">
        <v>279</v>
      </c>
      <c r="AM56" s="6"/>
      <c r="AN56" s="123">
        <v>11.631834494405743</v>
      </c>
      <c r="AO56" s="115">
        <v>2204</v>
      </c>
      <c r="AQ56" s="5">
        <v>53</v>
      </c>
      <c r="AR56" s="23"/>
      <c r="AS56" s="7" t="s">
        <v>304</v>
      </c>
      <c r="AT56" s="18"/>
      <c r="AU56" s="132">
        <v>0.65</v>
      </c>
    </row>
    <row r="57" spans="2:47" ht="14.25">
      <c r="B57" s="5">
        <v>54</v>
      </c>
      <c r="C57" s="23"/>
      <c r="D57" s="7" t="s">
        <v>277</v>
      </c>
      <c r="E57" s="18"/>
      <c r="F57" s="115">
        <v>294955</v>
      </c>
      <c r="H57" s="12">
        <v>54</v>
      </c>
      <c r="I57" s="23"/>
      <c r="J57" s="7" t="s">
        <v>43</v>
      </c>
      <c r="K57" s="292"/>
      <c r="L57" s="298">
        <v>0</v>
      </c>
      <c r="M57" s="227">
        <v>0</v>
      </c>
      <c r="O57" s="12">
        <v>49</v>
      </c>
      <c r="P57" s="23"/>
      <c r="Q57" s="7" t="s">
        <v>307</v>
      </c>
      <c r="R57" s="18"/>
      <c r="S57" s="298" t="s">
        <v>489</v>
      </c>
      <c r="T57" s="293">
        <v>4</v>
      </c>
      <c r="V57" s="5">
        <v>54</v>
      </c>
      <c r="W57" s="23"/>
      <c r="X57" s="7" t="s">
        <v>285</v>
      </c>
      <c r="Y57" s="18"/>
      <c r="Z57" s="39">
        <v>51.464656299552118</v>
      </c>
      <c r="AA57" s="115">
        <v>37</v>
      </c>
      <c r="AB57" s="196"/>
      <c r="AC57" s="5">
        <v>54</v>
      </c>
      <c r="AD57" s="23"/>
      <c r="AE57" s="7" t="s">
        <v>314</v>
      </c>
      <c r="AF57" s="18"/>
      <c r="AG57" s="39">
        <v>186.6</v>
      </c>
      <c r="AH57" s="115">
        <v>14</v>
      </c>
      <c r="AJ57" s="5">
        <v>54</v>
      </c>
      <c r="AK57" s="23"/>
      <c r="AL57" s="7" t="s">
        <v>287</v>
      </c>
      <c r="AM57" s="6"/>
      <c r="AN57" s="123">
        <v>11.493157213862599</v>
      </c>
      <c r="AO57" s="115">
        <v>1688</v>
      </c>
      <c r="AQ57" s="5">
        <v>53</v>
      </c>
      <c r="AR57" s="23"/>
      <c r="AS57" s="7" t="s">
        <v>2</v>
      </c>
      <c r="AT57" s="18"/>
      <c r="AU57" s="132">
        <v>0.65</v>
      </c>
    </row>
    <row r="58" spans="2:47" ht="14.25">
      <c r="B58" s="5">
        <v>55</v>
      </c>
      <c r="C58" s="23"/>
      <c r="D58" s="7" t="s">
        <v>266</v>
      </c>
      <c r="E58" s="18"/>
      <c r="F58" s="115">
        <v>291093</v>
      </c>
      <c r="H58" s="12">
        <v>54</v>
      </c>
      <c r="I58" s="23"/>
      <c r="J58" s="7" t="s">
        <v>48</v>
      </c>
      <c r="K58" s="292"/>
      <c r="L58" s="298">
        <v>0</v>
      </c>
      <c r="M58" s="227">
        <v>0</v>
      </c>
      <c r="O58" s="12">
        <v>49</v>
      </c>
      <c r="P58" s="23"/>
      <c r="Q58" s="7" t="s">
        <v>2</v>
      </c>
      <c r="R58" s="18"/>
      <c r="S58" s="298" t="s">
        <v>489</v>
      </c>
      <c r="T58" s="293">
        <v>7</v>
      </c>
      <c r="V58" s="5">
        <v>55</v>
      </c>
      <c r="W58" s="23"/>
      <c r="X58" s="7" t="s">
        <v>310</v>
      </c>
      <c r="Y58" s="18"/>
      <c r="Z58" s="123">
        <v>50.083472454090149</v>
      </c>
      <c r="AA58" s="115">
        <v>6</v>
      </c>
      <c r="AB58" s="196"/>
      <c r="AC58" s="5">
        <v>55</v>
      </c>
      <c r="AD58" s="23"/>
      <c r="AE58" s="7" t="s">
        <v>285</v>
      </c>
      <c r="AF58" s="18"/>
      <c r="AG58" s="39">
        <v>180.8</v>
      </c>
      <c r="AH58" s="115">
        <v>130</v>
      </c>
      <c r="AJ58" s="5">
        <v>55</v>
      </c>
      <c r="AK58" s="23"/>
      <c r="AL58" s="7" t="s">
        <v>297</v>
      </c>
      <c r="AM58" s="6"/>
      <c r="AN58" s="123">
        <v>11.453128123126124</v>
      </c>
      <c r="AO58" s="115">
        <v>1146</v>
      </c>
      <c r="AQ58" s="5">
        <v>55</v>
      </c>
      <c r="AR58" s="23"/>
      <c r="AS58" s="7" t="s">
        <v>312</v>
      </c>
      <c r="AT58" s="18"/>
      <c r="AU58" s="132">
        <v>0.63</v>
      </c>
    </row>
    <row r="59" spans="2:47" ht="14.25">
      <c r="B59" s="5">
        <v>56</v>
      </c>
      <c r="C59" s="23"/>
      <c r="D59" s="7" t="s">
        <v>285</v>
      </c>
      <c r="E59" s="18"/>
      <c r="F59" s="115">
        <v>287279</v>
      </c>
      <c r="H59" s="12">
        <v>54</v>
      </c>
      <c r="I59" s="23"/>
      <c r="J59" s="7" t="s">
        <v>2</v>
      </c>
      <c r="K59" s="292"/>
      <c r="L59" s="298">
        <v>0</v>
      </c>
      <c r="M59" s="227">
        <v>0</v>
      </c>
      <c r="O59" s="12">
        <v>49</v>
      </c>
      <c r="P59" s="23"/>
      <c r="Q59" s="7" t="s">
        <v>313</v>
      </c>
      <c r="R59" s="18"/>
      <c r="S59" s="298" t="s">
        <v>489</v>
      </c>
      <c r="T59" s="293">
        <v>4</v>
      </c>
      <c r="V59" s="5">
        <v>56</v>
      </c>
      <c r="W59" s="23"/>
      <c r="X59" s="7" t="s">
        <v>301</v>
      </c>
      <c r="Y59" s="6"/>
      <c r="Z59" s="303">
        <v>45.738181580580871</v>
      </c>
      <c r="AA59" s="304">
        <v>14</v>
      </c>
      <c r="AB59" s="196"/>
      <c r="AC59" s="5">
        <v>56</v>
      </c>
      <c r="AD59" s="23"/>
      <c r="AE59" s="7" t="s">
        <v>304</v>
      </c>
      <c r="AF59" s="18"/>
      <c r="AG59" s="39">
        <v>135.19999999999999</v>
      </c>
      <c r="AH59" s="115">
        <v>27</v>
      </c>
      <c r="AJ59" s="5">
        <v>56</v>
      </c>
      <c r="AK59" s="23"/>
      <c r="AL59" s="92" t="s">
        <v>296</v>
      </c>
      <c r="AM59" s="6"/>
      <c r="AN59" s="123">
        <v>11.396126939065192</v>
      </c>
      <c r="AO59" s="115">
        <v>1124</v>
      </c>
      <c r="AQ59" s="5">
        <v>56</v>
      </c>
      <c r="AR59" s="23"/>
      <c r="AS59" s="7" t="s">
        <v>274</v>
      </c>
      <c r="AT59" s="18"/>
      <c r="AU59" s="132">
        <v>0.57999999999999996</v>
      </c>
    </row>
    <row r="60" spans="2:47" ht="14.25">
      <c r="B60" s="5">
        <v>57</v>
      </c>
      <c r="C60" s="23"/>
      <c r="D60" s="7" t="s">
        <v>279</v>
      </c>
      <c r="E60" s="18"/>
      <c r="F60" s="115">
        <v>285487</v>
      </c>
      <c r="H60" s="12">
        <v>54</v>
      </c>
      <c r="I60" s="23"/>
      <c r="J60" s="7" t="s">
        <v>50</v>
      </c>
      <c r="K60" s="292"/>
      <c r="L60" s="298">
        <v>0</v>
      </c>
      <c r="M60" s="227">
        <v>0</v>
      </c>
      <c r="O60" s="12">
        <v>49</v>
      </c>
      <c r="P60" s="23"/>
      <c r="Q60" s="7" t="s">
        <v>312</v>
      </c>
      <c r="R60" s="18"/>
      <c r="S60" s="298" t="s">
        <v>489</v>
      </c>
      <c r="T60" s="293">
        <v>6</v>
      </c>
      <c r="V60" s="5">
        <v>57</v>
      </c>
      <c r="W60" s="23"/>
      <c r="X60" s="7" t="s">
        <v>311</v>
      </c>
      <c r="Y60" s="18"/>
      <c r="Z60" s="39">
        <v>43.664308793991786</v>
      </c>
      <c r="AA60" s="115">
        <v>5</v>
      </c>
      <c r="AB60" s="196"/>
      <c r="AC60" s="5">
        <v>57</v>
      </c>
      <c r="AD60" s="23"/>
      <c r="AE60" s="7" t="s">
        <v>294</v>
      </c>
      <c r="AF60" s="18"/>
      <c r="AG60" s="39">
        <v>131.30000000000001</v>
      </c>
      <c r="AH60" s="115">
        <v>60</v>
      </c>
      <c r="AJ60" s="5">
        <v>57</v>
      </c>
      <c r="AK60" s="127"/>
      <c r="AL60" s="7" t="s">
        <v>302</v>
      </c>
      <c r="AM60" s="6"/>
      <c r="AN60" s="123">
        <v>11.201079622132253</v>
      </c>
      <c r="AO60" s="115">
        <v>830</v>
      </c>
      <c r="AQ60" s="5">
        <v>57</v>
      </c>
      <c r="AR60" s="23"/>
      <c r="AS60" s="7" t="s">
        <v>295</v>
      </c>
      <c r="AT60" s="18"/>
      <c r="AU60" s="132">
        <v>0.56999999999999995</v>
      </c>
    </row>
    <row r="61" spans="2:47" ht="14.25">
      <c r="B61" s="5">
        <v>58</v>
      </c>
      <c r="C61" s="23"/>
      <c r="D61" s="7" t="s">
        <v>286</v>
      </c>
      <c r="E61" s="18"/>
      <c r="F61" s="115">
        <v>284413</v>
      </c>
      <c r="H61" s="12">
        <v>54</v>
      </c>
      <c r="I61" s="23"/>
      <c r="J61" s="7" t="s">
        <v>52</v>
      </c>
      <c r="K61" s="292"/>
      <c r="L61" s="298">
        <v>0</v>
      </c>
      <c r="M61" s="227">
        <v>0</v>
      </c>
      <c r="O61" s="12">
        <v>49</v>
      </c>
      <c r="P61" s="23"/>
      <c r="Q61" s="7" t="s">
        <v>309</v>
      </c>
      <c r="R61" s="18"/>
      <c r="S61" s="298" t="s">
        <v>489</v>
      </c>
      <c r="T61" s="293">
        <v>10</v>
      </c>
      <c r="V61" s="5">
        <v>58</v>
      </c>
      <c r="W61" s="23"/>
      <c r="X61" s="7" t="s">
        <v>2</v>
      </c>
      <c r="Y61" s="18"/>
      <c r="Z61" s="39">
        <v>43.103448275862071</v>
      </c>
      <c r="AA61" s="115">
        <v>5</v>
      </c>
      <c r="AB61" s="196"/>
      <c r="AC61" s="5">
        <v>58</v>
      </c>
      <c r="AD61" s="23"/>
      <c r="AE61" s="7" t="s">
        <v>301</v>
      </c>
      <c r="AF61" s="18"/>
      <c r="AG61" s="39">
        <v>124.1</v>
      </c>
      <c r="AH61" s="115">
        <v>38</v>
      </c>
      <c r="AJ61" s="5">
        <v>58</v>
      </c>
      <c r="AK61" s="23"/>
      <c r="AL61" s="7" t="s">
        <v>493</v>
      </c>
      <c r="AM61" s="6"/>
      <c r="AN61" s="123">
        <v>10.810004178356115</v>
      </c>
      <c r="AO61" s="115">
        <v>1811</v>
      </c>
      <c r="AQ61" s="5">
        <v>58</v>
      </c>
      <c r="AR61" s="23"/>
      <c r="AS61" s="7" t="s">
        <v>314</v>
      </c>
      <c r="AT61" s="18"/>
      <c r="AU61" s="132">
        <v>0.53</v>
      </c>
    </row>
    <row r="62" spans="2:47" ht="14.25">
      <c r="B62" s="5">
        <v>59</v>
      </c>
      <c r="C62" s="23"/>
      <c r="D62" s="7" t="s">
        <v>262</v>
      </c>
      <c r="E62" s="18"/>
      <c r="F62" s="115">
        <v>283692</v>
      </c>
      <c r="H62" s="12">
        <v>54</v>
      </c>
      <c r="I62" s="23"/>
      <c r="J62" s="7" t="s">
        <v>54</v>
      </c>
      <c r="K62" s="292"/>
      <c r="L62" s="298">
        <v>0</v>
      </c>
      <c r="M62" s="227">
        <v>0</v>
      </c>
      <c r="O62" s="12">
        <v>49</v>
      </c>
      <c r="P62" s="23"/>
      <c r="Q62" s="7" t="s">
        <v>315</v>
      </c>
      <c r="R62" s="18"/>
      <c r="S62" s="298" t="s">
        <v>489</v>
      </c>
      <c r="T62" s="293">
        <v>1</v>
      </c>
      <c r="V62" s="5">
        <v>59</v>
      </c>
      <c r="W62" s="23"/>
      <c r="X62" s="7" t="s">
        <v>484</v>
      </c>
      <c r="Y62" s="18"/>
      <c r="Z62" s="39">
        <v>33.175262962746132</v>
      </c>
      <c r="AA62" s="115">
        <v>17</v>
      </c>
      <c r="AB62" s="196"/>
      <c r="AC62" s="5">
        <v>59</v>
      </c>
      <c r="AD62" s="23"/>
      <c r="AE62" s="7" t="s">
        <v>313</v>
      </c>
      <c r="AF62" s="18"/>
      <c r="AG62" s="123">
        <v>104.9</v>
      </c>
      <c r="AH62" s="115">
        <v>9</v>
      </c>
      <c r="AJ62" s="5">
        <v>59</v>
      </c>
      <c r="AK62" s="23"/>
      <c r="AL62" s="7" t="s">
        <v>307</v>
      </c>
      <c r="AM62" s="6"/>
      <c r="AN62" s="123">
        <v>10.652132338879326</v>
      </c>
      <c r="AO62" s="115">
        <v>557</v>
      </c>
      <c r="AQ62" s="5">
        <v>59</v>
      </c>
      <c r="AR62" s="23"/>
      <c r="AS62" s="7" t="s">
        <v>81</v>
      </c>
      <c r="AT62" s="18"/>
      <c r="AU62" s="132">
        <v>0.45</v>
      </c>
    </row>
    <row r="63" spans="2:47" ht="14.25">
      <c r="B63" s="5">
        <v>60</v>
      </c>
      <c r="C63" s="23"/>
      <c r="D63" s="7" t="s">
        <v>273</v>
      </c>
      <c r="E63" s="18"/>
      <c r="F63" s="115">
        <v>283229</v>
      </c>
      <c r="H63" s="12">
        <v>54</v>
      </c>
      <c r="I63" s="23"/>
      <c r="J63" s="7" t="s">
        <v>55</v>
      </c>
      <c r="K63" s="292"/>
      <c r="L63" s="298">
        <v>0</v>
      </c>
      <c r="M63" s="227">
        <v>0</v>
      </c>
      <c r="O63" s="12">
        <v>49</v>
      </c>
      <c r="P63" s="23"/>
      <c r="Q63" s="7" t="s">
        <v>311</v>
      </c>
      <c r="R63" s="18"/>
      <c r="S63" s="298" t="s">
        <v>489</v>
      </c>
      <c r="T63" s="293">
        <v>8</v>
      </c>
      <c r="V63" s="5">
        <v>60</v>
      </c>
      <c r="W63" s="23"/>
      <c r="X63" s="7" t="s">
        <v>308</v>
      </c>
      <c r="Y63" s="18"/>
      <c r="Z63" s="39">
        <v>28.614350096573432</v>
      </c>
      <c r="AA63" s="115">
        <v>4</v>
      </c>
      <c r="AB63" s="196"/>
      <c r="AC63" s="5">
        <v>60</v>
      </c>
      <c r="AD63" s="23"/>
      <c r="AE63" s="7" t="s">
        <v>2</v>
      </c>
      <c r="AF63" s="18"/>
      <c r="AG63" s="39">
        <v>94.8</v>
      </c>
      <c r="AH63" s="115">
        <v>11</v>
      </c>
      <c r="AJ63" s="5">
        <v>60</v>
      </c>
      <c r="AK63" s="23"/>
      <c r="AL63" s="7" t="s">
        <v>281</v>
      </c>
      <c r="AM63" s="6"/>
      <c r="AN63" s="308">
        <v>9.2934061070954428</v>
      </c>
      <c r="AO63" s="309">
        <v>1260</v>
      </c>
      <c r="AQ63" s="5">
        <v>60</v>
      </c>
      <c r="AR63" s="23"/>
      <c r="AS63" s="7" t="s">
        <v>311</v>
      </c>
      <c r="AT63" s="18"/>
      <c r="AU63" s="132">
        <v>0.43</v>
      </c>
    </row>
    <row r="64" spans="2:47" ht="14.25">
      <c r="B64" s="5">
        <v>61</v>
      </c>
      <c r="C64" s="23"/>
      <c r="D64" s="7" t="s">
        <v>281</v>
      </c>
      <c r="E64" s="116"/>
      <c r="F64" s="115">
        <v>281219</v>
      </c>
      <c r="H64" s="12">
        <v>54</v>
      </c>
      <c r="I64" s="23"/>
      <c r="J64" s="92" t="s">
        <v>56</v>
      </c>
      <c r="K64" s="299"/>
      <c r="L64" s="298">
        <v>0</v>
      </c>
      <c r="M64" s="227">
        <v>0</v>
      </c>
      <c r="O64" s="12">
        <v>49</v>
      </c>
      <c r="P64" s="23"/>
      <c r="Q64" s="7" t="s">
        <v>308</v>
      </c>
      <c r="R64" s="18"/>
      <c r="S64" s="298" t="s">
        <v>489</v>
      </c>
      <c r="T64" s="293">
        <v>8</v>
      </c>
      <c r="V64" s="5">
        <v>61</v>
      </c>
      <c r="W64" s="23"/>
      <c r="X64" s="7" t="s">
        <v>304</v>
      </c>
      <c r="Y64" s="18"/>
      <c r="Z64" s="39">
        <v>25.038810155741398</v>
      </c>
      <c r="AA64" s="115">
        <v>5</v>
      </c>
      <c r="AB64" s="196"/>
      <c r="AC64" s="5">
        <v>61</v>
      </c>
      <c r="AD64" s="23"/>
      <c r="AE64" s="7" t="s">
        <v>311</v>
      </c>
      <c r="AF64" s="18"/>
      <c r="AG64" s="39">
        <v>69.900000000000006</v>
      </c>
      <c r="AH64" s="115">
        <v>8</v>
      </c>
      <c r="AJ64" s="404" t="s">
        <v>495</v>
      </c>
      <c r="AK64" s="412"/>
      <c r="AL64" s="406" t="s">
        <v>494</v>
      </c>
      <c r="AM64" s="414"/>
      <c r="AN64" s="408">
        <v>16.760386413726337</v>
      </c>
      <c r="AO64" s="410">
        <v>16274</v>
      </c>
      <c r="AQ64" s="5">
        <v>61</v>
      </c>
      <c r="AR64" s="23"/>
      <c r="AS64" s="7" t="s">
        <v>303</v>
      </c>
      <c r="AT64" s="18"/>
      <c r="AU64" s="132">
        <v>0.41</v>
      </c>
    </row>
    <row r="65" spans="1:47" ht="12.75" customHeight="1">
      <c r="B65" s="5">
        <v>62</v>
      </c>
      <c r="C65" s="23"/>
      <c r="D65" s="7" t="s">
        <v>258</v>
      </c>
      <c r="E65" s="18"/>
      <c r="F65" s="115">
        <v>279357</v>
      </c>
      <c r="H65" s="12">
        <v>54</v>
      </c>
      <c r="I65" s="23"/>
      <c r="J65" s="7" t="s">
        <v>57</v>
      </c>
      <c r="K65" s="292"/>
      <c r="L65" s="298">
        <v>0</v>
      </c>
      <c r="M65" s="227">
        <v>0</v>
      </c>
      <c r="O65" s="12">
        <v>49</v>
      </c>
      <c r="P65" s="23"/>
      <c r="Q65" s="7" t="s">
        <v>301</v>
      </c>
      <c r="R65" s="18"/>
      <c r="S65" s="298" t="s">
        <v>489</v>
      </c>
      <c r="T65" s="293">
        <v>21</v>
      </c>
      <c r="V65" s="5">
        <v>62</v>
      </c>
      <c r="W65" s="23"/>
      <c r="X65" s="92" t="s">
        <v>313</v>
      </c>
      <c r="Y65" s="18"/>
      <c r="Z65" s="39">
        <v>23.318176518596246</v>
      </c>
      <c r="AA65" s="115">
        <v>2</v>
      </c>
      <c r="AB65" s="196"/>
      <c r="AC65" s="5">
        <v>62</v>
      </c>
      <c r="AD65" s="23"/>
      <c r="AE65" s="7" t="s">
        <v>315</v>
      </c>
      <c r="AF65" s="18"/>
      <c r="AG65" s="39">
        <v>65.7</v>
      </c>
      <c r="AH65" s="115">
        <v>2</v>
      </c>
      <c r="AJ65" s="405"/>
      <c r="AK65" s="413"/>
      <c r="AL65" s="407"/>
      <c r="AM65" s="415"/>
      <c r="AN65" s="409"/>
      <c r="AO65" s="411"/>
      <c r="AQ65" s="5">
        <v>62</v>
      </c>
      <c r="AR65" s="23"/>
      <c r="AS65" s="7" t="s">
        <v>307</v>
      </c>
      <c r="AT65" s="18"/>
      <c r="AU65" s="132">
        <v>0.4</v>
      </c>
    </row>
    <row r="66" spans="1:47" ht="14.25">
      <c r="B66" s="8">
        <v>63</v>
      </c>
      <c r="C66" s="24"/>
      <c r="D66" s="9" t="s">
        <v>272</v>
      </c>
      <c r="E66" s="19"/>
      <c r="F66" s="117">
        <v>268585</v>
      </c>
      <c r="H66" s="13">
        <v>54</v>
      </c>
      <c r="I66" s="24"/>
      <c r="J66" s="9" t="s">
        <v>59</v>
      </c>
      <c r="K66" s="300"/>
      <c r="L66" s="301">
        <v>0</v>
      </c>
      <c r="M66" s="228">
        <v>0</v>
      </c>
      <c r="O66" s="13">
        <v>49</v>
      </c>
      <c r="P66" s="24"/>
      <c r="Q66" s="9" t="s">
        <v>298</v>
      </c>
      <c r="R66" s="19"/>
      <c r="S66" s="301" t="s">
        <v>489</v>
      </c>
      <c r="T66" s="153">
        <v>22</v>
      </c>
      <c r="V66" s="8">
        <v>63</v>
      </c>
      <c r="W66" s="24"/>
      <c r="X66" s="9" t="s">
        <v>315</v>
      </c>
      <c r="Y66" s="19"/>
      <c r="Z66" s="305">
        <v>0</v>
      </c>
      <c r="AA66" s="306">
        <v>0</v>
      </c>
      <c r="AB66" s="198"/>
      <c r="AC66" s="8">
        <v>63</v>
      </c>
      <c r="AD66" s="24"/>
      <c r="AE66" s="9" t="s">
        <v>308</v>
      </c>
      <c r="AF66" s="19"/>
      <c r="AG66" s="40">
        <v>50.1</v>
      </c>
      <c r="AH66" s="117">
        <v>7</v>
      </c>
      <c r="AJ66" s="230" t="s">
        <v>491</v>
      </c>
      <c r="AK66" s="235"/>
      <c r="AL66" s="234"/>
      <c r="AM66" s="234"/>
      <c r="AN66" s="234"/>
      <c r="AO66" s="234"/>
      <c r="AQ66" s="8">
        <v>63</v>
      </c>
      <c r="AR66" s="24"/>
      <c r="AS66" s="9" t="s">
        <v>315</v>
      </c>
      <c r="AT66" s="19"/>
      <c r="AU66" s="133">
        <v>0.33</v>
      </c>
    </row>
    <row r="67" spans="1:47" ht="14.25">
      <c r="A67" s="234"/>
      <c r="B67" s="230" t="s">
        <v>487</v>
      </c>
      <c r="C67" s="235"/>
      <c r="D67" s="235"/>
      <c r="E67" s="235"/>
      <c r="F67" s="235"/>
      <c r="G67" s="234"/>
      <c r="H67" s="230" t="s">
        <v>488</v>
      </c>
      <c r="I67" s="235"/>
      <c r="J67" s="235"/>
      <c r="K67" s="235"/>
      <c r="L67" s="235"/>
      <c r="M67" s="235"/>
      <c r="N67" s="234"/>
      <c r="O67" s="230" t="s">
        <v>488</v>
      </c>
      <c r="P67" s="235"/>
      <c r="Q67" s="235"/>
      <c r="R67" s="235"/>
      <c r="S67" s="235"/>
      <c r="T67" s="235"/>
      <c r="U67" s="234"/>
      <c r="V67" s="230" t="s">
        <v>490</v>
      </c>
      <c r="W67" s="235"/>
      <c r="X67" s="235"/>
      <c r="Y67" s="235"/>
      <c r="Z67" s="235"/>
      <c r="AA67" s="235"/>
      <c r="AB67" s="235"/>
      <c r="AC67" s="230" t="s">
        <v>490</v>
      </c>
      <c r="AD67" s="235"/>
      <c r="AE67" s="235"/>
      <c r="AF67" s="235"/>
      <c r="AG67" s="235"/>
      <c r="AH67" s="235"/>
      <c r="AI67" s="234"/>
      <c r="AJ67" s="232" t="s">
        <v>492</v>
      </c>
      <c r="AK67" s="6"/>
      <c r="AL67" s="6"/>
      <c r="AM67" s="6"/>
      <c r="AN67" s="6"/>
      <c r="AO67" s="6"/>
      <c r="AP67" s="234"/>
      <c r="AQ67" s="230" t="s">
        <v>496</v>
      </c>
      <c r="AR67" s="234"/>
      <c r="AS67" s="234"/>
      <c r="AT67" s="234"/>
      <c r="AU67" s="234"/>
    </row>
    <row r="68" spans="1:47" ht="14.25">
      <c r="A68" s="234"/>
      <c r="B68" s="232" t="s">
        <v>132</v>
      </c>
      <c r="C68" s="6"/>
      <c r="D68" s="6"/>
      <c r="E68" s="6"/>
      <c r="F68" s="6"/>
      <c r="G68" s="234"/>
      <c r="H68" s="232" t="s">
        <v>532</v>
      </c>
      <c r="I68" s="6"/>
      <c r="J68" s="6"/>
      <c r="K68" s="6"/>
      <c r="L68" s="6"/>
      <c r="M68" s="6"/>
      <c r="N68" s="234"/>
      <c r="O68" s="232" t="s">
        <v>532</v>
      </c>
      <c r="P68" s="6"/>
      <c r="Q68" s="6"/>
      <c r="R68" s="6"/>
      <c r="S68" s="6"/>
      <c r="T68" s="6"/>
      <c r="U68" s="234"/>
      <c r="V68" s="232" t="s">
        <v>133</v>
      </c>
      <c r="W68" s="6"/>
      <c r="X68" s="6"/>
      <c r="Y68" s="6"/>
      <c r="Z68" s="6"/>
      <c r="AA68" s="6"/>
      <c r="AB68" s="6"/>
      <c r="AC68" s="232" t="s">
        <v>133</v>
      </c>
      <c r="AD68" s="6"/>
      <c r="AE68" s="6"/>
      <c r="AF68" s="6"/>
      <c r="AG68" s="6"/>
      <c r="AH68" s="6"/>
      <c r="AI68" s="234"/>
      <c r="AJ68" s="230" t="s">
        <v>535</v>
      </c>
      <c r="AK68" s="235"/>
      <c r="AL68" s="235"/>
      <c r="AM68" s="235"/>
      <c r="AN68" s="235"/>
      <c r="AO68" s="235"/>
      <c r="AP68" s="234"/>
      <c r="AQ68" s="232" t="s">
        <v>134</v>
      </c>
      <c r="AR68" s="235"/>
      <c r="AS68" s="235"/>
      <c r="AT68" s="235"/>
      <c r="AU68" s="235"/>
    </row>
    <row r="69" spans="1:47" s="216" customFormat="1" ht="13.5" customHeight="1">
      <c r="A69" s="234"/>
      <c r="B69" s="232" t="s">
        <v>486</v>
      </c>
      <c r="C69" s="235"/>
      <c r="D69" s="235"/>
      <c r="E69" s="235"/>
      <c r="F69" s="235"/>
      <c r="G69" s="234"/>
      <c r="H69" s="232"/>
      <c r="I69" s="235"/>
      <c r="J69" s="235"/>
      <c r="K69" s="235"/>
      <c r="L69" s="235"/>
      <c r="M69" s="235"/>
      <c r="N69" s="234"/>
      <c r="O69" s="235"/>
      <c r="P69" s="235"/>
      <c r="Q69" s="235"/>
      <c r="R69" s="235"/>
      <c r="S69" s="235"/>
      <c r="T69" s="235"/>
      <c r="U69" s="234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4"/>
      <c r="AJ69" s="232" t="s">
        <v>533</v>
      </c>
      <c r="AK69" s="6"/>
      <c r="AL69" s="6"/>
      <c r="AM69" s="6"/>
      <c r="AN69" s="6"/>
      <c r="AO69" s="6"/>
      <c r="AP69" s="234"/>
      <c r="AQ69" s="6"/>
      <c r="AR69" s="6"/>
      <c r="AS69" s="6"/>
      <c r="AT69" s="6"/>
      <c r="AU69" s="6"/>
    </row>
    <row r="70" spans="1:47" s="216" customFormat="1" ht="14.25">
      <c r="A70" s="234"/>
      <c r="B70" s="232" t="s">
        <v>245</v>
      </c>
      <c r="C70" s="6"/>
      <c r="D70" s="6"/>
      <c r="E70" s="6"/>
      <c r="F70" s="6"/>
      <c r="G70" s="234"/>
      <c r="H70" s="6"/>
      <c r="I70" s="6"/>
      <c r="J70" s="6"/>
      <c r="K70" s="6"/>
      <c r="L70" s="6"/>
      <c r="M70" s="6"/>
      <c r="N70" s="234"/>
      <c r="O70" s="6"/>
      <c r="P70" s="6"/>
      <c r="Q70" s="6"/>
      <c r="R70" s="6"/>
      <c r="S70" s="6"/>
      <c r="T70" s="6"/>
      <c r="U70" s="234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234"/>
      <c r="AJ70" s="161" t="s">
        <v>534</v>
      </c>
      <c r="AK70"/>
      <c r="AL70"/>
      <c r="AM70"/>
      <c r="AN70" s="124"/>
      <c r="AO70" s="124"/>
      <c r="AP70" s="234"/>
      <c r="AQ70" s="235"/>
      <c r="AR70" s="235"/>
      <c r="AS70" s="235"/>
      <c r="AT70" s="235"/>
      <c r="AU70" s="235"/>
    </row>
    <row r="71" spans="1:47" ht="14.25">
      <c r="AQ71" s="2"/>
      <c r="AR71" s="2"/>
      <c r="AS71" s="2"/>
      <c r="AT71" s="2"/>
      <c r="AU71" s="129"/>
    </row>
  </sheetData>
  <mergeCells count="13">
    <mergeCell ref="AJ64:AJ65"/>
    <mergeCell ref="AL64:AL65"/>
    <mergeCell ref="AN64:AN65"/>
    <mergeCell ref="AO64:AO65"/>
    <mergeCell ref="AK64:AK65"/>
    <mergeCell ref="AM64:AM65"/>
    <mergeCell ref="AR2:AT2"/>
    <mergeCell ref="C2:E2"/>
    <mergeCell ref="I2:K2"/>
    <mergeCell ref="P2:R2"/>
    <mergeCell ref="AK2:AM2"/>
    <mergeCell ref="W2:Y2"/>
    <mergeCell ref="AD2:AF2"/>
  </mergeCells>
  <phoneticPr fontId="1"/>
  <pageMargins left="1.3779527559055118" right="0.39370078740157483" top="0.39370078740157483" bottom="0.39370078740157483" header="0.19685039370078741" footer="0.19685039370078741"/>
  <pageSetup paperSize="9" scale="80" orientation="portrait" r:id="rId1"/>
  <colBreaks count="3" manualBreakCount="3">
    <brk id="14" max="1048575" man="1"/>
    <brk id="28" max="1048575" man="1"/>
    <brk id="4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0"/>
  <sheetViews>
    <sheetView workbookViewId="0">
      <selection activeCell="E7" sqref="E7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8.125" customWidth="1"/>
    <col min="7" max="7" width="10.625" customWidth="1"/>
    <col min="8" max="8" width="8.75" customWidth="1"/>
    <col min="9" max="9" width="5" customWidth="1"/>
    <col min="10" max="10" width="1.25" customWidth="1"/>
    <col min="11" max="11" width="11.25" customWidth="1"/>
    <col min="12" max="12" width="1.25" customWidth="1"/>
    <col min="13" max="14" width="10.625" customWidth="1"/>
  </cols>
  <sheetData>
    <row r="1" spans="2:14" s="223" customFormat="1" ht="24.75" customHeight="1">
      <c r="B1" s="223" t="s">
        <v>209</v>
      </c>
      <c r="I1" s="223" t="s">
        <v>210</v>
      </c>
    </row>
    <row r="2" spans="2:14" ht="24.75" customHeight="1">
      <c r="B2" s="28" t="s">
        <v>63</v>
      </c>
      <c r="C2" s="376" t="s">
        <v>62</v>
      </c>
      <c r="D2" s="374"/>
      <c r="E2" s="375"/>
      <c r="F2" s="134" t="s">
        <v>100</v>
      </c>
      <c r="G2" s="135" t="s">
        <v>101</v>
      </c>
      <c r="I2" s="28" t="s">
        <v>63</v>
      </c>
      <c r="J2" s="376" t="s">
        <v>62</v>
      </c>
      <c r="K2" s="374"/>
      <c r="L2" s="375"/>
      <c r="M2" s="138" t="s">
        <v>102</v>
      </c>
      <c r="N2" s="214"/>
    </row>
    <row r="3" spans="2:14" ht="29.25" customHeight="1">
      <c r="B3" s="20"/>
      <c r="C3" s="21"/>
      <c r="D3" s="4" t="s">
        <v>67</v>
      </c>
      <c r="E3" s="3"/>
      <c r="F3" s="136">
        <v>5.54</v>
      </c>
      <c r="G3" s="114">
        <f>SUM(G4:G66)</f>
        <v>40246625</v>
      </c>
      <c r="I3" s="20"/>
      <c r="J3" s="21"/>
      <c r="K3" s="4" t="s">
        <v>67</v>
      </c>
      <c r="L3" s="22"/>
      <c r="M3" s="81">
        <v>99.8</v>
      </c>
      <c r="N3" s="212"/>
    </row>
    <row r="4" spans="2:14" ht="14.25">
      <c r="B4" s="5">
        <v>1</v>
      </c>
      <c r="C4" s="23"/>
      <c r="D4" s="92" t="s">
        <v>41</v>
      </c>
      <c r="E4" s="250"/>
      <c r="F4" s="310">
        <v>11.84</v>
      </c>
      <c r="G4" s="311">
        <v>455566</v>
      </c>
      <c r="I4" s="5">
        <v>1</v>
      </c>
      <c r="J4" s="23"/>
      <c r="K4" s="7" t="s">
        <v>0</v>
      </c>
      <c r="L4" s="18"/>
      <c r="M4" s="82">
        <v>100</v>
      </c>
      <c r="N4" s="213"/>
    </row>
    <row r="5" spans="2:14" ht="14.25">
      <c r="B5" s="5">
        <v>2</v>
      </c>
      <c r="C5" s="23"/>
      <c r="D5" s="92" t="s">
        <v>59</v>
      </c>
      <c r="E5" s="250"/>
      <c r="F5" s="310">
        <v>10.83</v>
      </c>
      <c r="G5" s="311">
        <v>367047</v>
      </c>
      <c r="I5" s="5">
        <v>1</v>
      </c>
      <c r="J5" s="23"/>
      <c r="K5" s="7" t="s">
        <v>259</v>
      </c>
      <c r="L5" s="18"/>
      <c r="M5" s="82">
        <v>100</v>
      </c>
      <c r="N5" s="213"/>
    </row>
    <row r="6" spans="2:14" ht="14.25">
      <c r="B6" s="5">
        <v>3</v>
      </c>
      <c r="C6" s="23"/>
      <c r="D6" s="92" t="s">
        <v>75</v>
      </c>
      <c r="E6" s="250"/>
      <c r="F6" s="310">
        <v>8.34</v>
      </c>
      <c r="G6" s="311">
        <v>585032</v>
      </c>
      <c r="I6" s="5">
        <v>1</v>
      </c>
      <c r="J6" s="23"/>
      <c r="K6" s="7" t="s">
        <v>280</v>
      </c>
      <c r="L6" s="18"/>
      <c r="M6" s="82">
        <v>100</v>
      </c>
      <c r="N6" s="213"/>
    </row>
    <row r="7" spans="2:14" ht="14.25">
      <c r="B7" s="5">
        <v>4</v>
      </c>
      <c r="C7" s="23"/>
      <c r="D7" s="92" t="s">
        <v>1</v>
      </c>
      <c r="E7" s="250"/>
      <c r="F7" s="310">
        <v>8</v>
      </c>
      <c r="G7" s="311">
        <v>891351</v>
      </c>
      <c r="I7" s="5">
        <v>1</v>
      </c>
      <c r="J7" s="23"/>
      <c r="K7" s="7" t="s">
        <v>289</v>
      </c>
      <c r="L7" s="18"/>
      <c r="M7" s="82">
        <v>100</v>
      </c>
      <c r="N7" s="213"/>
    </row>
    <row r="8" spans="2:14" ht="14.25">
      <c r="B8" s="5">
        <v>5</v>
      </c>
      <c r="C8" s="23"/>
      <c r="D8" s="92" t="s">
        <v>46</v>
      </c>
      <c r="E8" s="250"/>
      <c r="F8" s="310">
        <v>7.52</v>
      </c>
      <c r="G8" s="311">
        <v>231723</v>
      </c>
      <c r="I8" s="5">
        <v>1</v>
      </c>
      <c r="J8" s="23"/>
      <c r="K8" s="7" t="s">
        <v>261</v>
      </c>
      <c r="L8" s="18"/>
      <c r="M8" s="82">
        <v>100</v>
      </c>
      <c r="N8" s="213"/>
    </row>
    <row r="9" spans="2:14" ht="14.25">
      <c r="B9" s="5">
        <v>6</v>
      </c>
      <c r="C9" s="23"/>
      <c r="D9" s="92" t="s">
        <v>0</v>
      </c>
      <c r="E9" s="250"/>
      <c r="F9" s="310">
        <v>7.31</v>
      </c>
      <c r="G9" s="311">
        <v>9280042</v>
      </c>
      <c r="I9" s="5">
        <v>1</v>
      </c>
      <c r="J9" s="23"/>
      <c r="K9" s="7" t="s">
        <v>275</v>
      </c>
      <c r="L9" s="18"/>
      <c r="M9" s="82">
        <v>100</v>
      </c>
      <c r="N9" s="213"/>
    </row>
    <row r="10" spans="2:14" ht="14.25">
      <c r="B10" s="5">
        <v>7</v>
      </c>
      <c r="C10" s="23"/>
      <c r="D10" s="92" t="s">
        <v>49</v>
      </c>
      <c r="E10" s="250"/>
      <c r="F10" s="310">
        <v>7.22</v>
      </c>
      <c r="G10" s="311">
        <v>103076</v>
      </c>
      <c r="I10" s="5">
        <v>1</v>
      </c>
      <c r="J10" s="23"/>
      <c r="K10" s="7" t="s">
        <v>283</v>
      </c>
      <c r="L10" s="18"/>
      <c r="M10" s="82">
        <v>100</v>
      </c>
      <c r="N10" s="213"/>
    </row>
    <row r="11" spans="2:14" ht="14.25">
      <c r="B11" s="5">
        <v>8</v>
      </c>
      <c r="C11" s="23"/>
      <c r="D11" s="92" t="s">
        <v>42</v>
      </c>
      <c r="E11" s="250"/>
      <c r="F11" s="310">
        <v>6.74</v>
      </c>
      <c r="G11" s="311">
        <v>250226</v>
      </c>
      <c r="I11" s="5">
        <v>1</v>
      </c>
      <c r="J11" s="23"/>
      <c r="K11" s="7" t="s">
        <v>278</v>
      </c>
      <c r="L11" s="18"/>
      <c r="M11" s="82">
        <v>100</v>
      </c>
      <c r="N11" s="213"/>
    </row>
    <row r="12" spans="2:14" ht="14.25">
      <c r="B12" s="5">
        <v>9</v>
      </c>
      <c r="C12" s="23"/>
      <c r="D12" s="92" t="s">
        <v>34</v>
      </c>
      <c r="E12" s="250"/>
      <c r="F12" s="310">
        <v>6.61</v>
      </c>
      <c r="G12" s="311">
        <v>411645</v>
      </c>
      <c r="I12" s="5">
        <v>1</v>
      </c>
      <c r="J12" s="23"/>
      <c r="K12" s="7" t="s">
        <v>263</v>
      </c>
      <c r="L12" s="18"/>
      <c r="M12" s="82">
        <v>100</v>
      </c>
      <c r="N12" s="213"/>
    </row>
    <row r="13" spans="2:14" ht="14.25">
      <c r="B13" s="5">
        <v>10</v>
      </c>
      <c r="C13" s="23"/>
      <c r="D13" s="92" t="s">
        <v>38</v>
      </c>
      <c r="E13" s="250"/>
      <c r="F13" s="310">
        <v>6.56</v>
      </c>
      <c r="G13" s="311">
        <v>459545</v>
      </c>
      <c r="I13" s="5">
        <v>1</v>
      </c>
      <c r="J13" s="23"/>
      <c r="K13" s="7" t="s">
        <v>267</v>
      </c>
      <c r="L13" s="18"/>
      <c r="M13" s="82">
        <v>100</v>
      </c>
      <c r="N13" s="213"/>
    </row>
    <row r="14" spans="2:14" ht="14.25">
      <c r="B14" s="5">
        <v>11</v>
      </c>
      <c r="C14" s="23"/>
      <c r="D14" s="92" t="s">
        <v>12</v>
      </c>
      <c r="E14" s="250"/>
      <c r="F14" s="310">
        <v>6.53</v>
      </c>
      <c r="G14" s="311">
        <v>597687</v>
      </c>
      <c r="I14" s="5">
        <v>1</v>
      </c>
      <c r="J14" s="23"/>
      <c r="K14" s="7" t="s">
        <v>292</v>
      </c>
      <c r="L14" s="18"/>
      <c r="M14" s="82">
        <v>100</v>
      </c>
      <c r="N14" s="213"/>
    </row>
    <row r="15" spans="2:14" ht="14.25">
      <c r="B15" s="5">
        <v>12</v>
      </c>
      <c r="C15" s="23"/>
      <c r="D15" s="92" t="s">
        <v>58</v>
      </c>
      <c r="E15" s="250"/>
      <c r="F15" s="310">
        <v>6.34</v>
      </c>
      <c r="G15" s="311">
        <v>215152</v>
      </c>
      <c r="I15" s="5">
        <v>1</v>
      </c>
      <c r="J15" s="23"/>
      <c r="K15" s="7" t="s">
        <v>274</v>
      </c>
      <c r="L15" s="18"/>
      <c r="M15" s="82">
        <v>100</v>
      </c>
      <c r="N15" s="213"/>
    </row>
    <row r="16" spans="2:14" ht="14.25">
      <c r="B16" s="5">
        <v>13</v>
      </c>
      <c r="C16" s="23"/>
      <c r="D16" s="92" t="s">
        <v>25</v>
      </c>
      <c r="E16" s="250"/>
      <c r="F16" s="310">
        <v>6.33</v>
      </c>
      <c r="G16" s="311">
        <v>462140</v>
      </c>
      <c r="I16" s="5">
        <v>1</v>
      </c>
      <c r="J16" s="23"/>
      <c r="K16" s="7" t="s">
        <v>270</v>
      </c>
      <c r="L16" s="18"/>
      <c r="M16" s="82">
        <v>100</v>
      </c>
      <c r="N16" s="213"/>
    </row>
    <row r="17" spans="2:14" ht="14.25">
      <c r="B17" s="5">
        <v>14</v>
      </c>
      <c r="C17" s="23"/>
      <c r="D17" s="92" t="s">
        <v>6</v>
      </c>
      <c r="E17" s="250"/>
      <c r="F17" s="310">
        <v>6.31</v>
      </c>
      <c r="G17" s="311">
        <v>515120</v>
      </c>
      <c r="I17" s="5">
        <v>1</v>
      </c>
      <c r="J17" s="23"/>
      <c r="K17" s="7" t="s">
        <v>264</v>
      </c>
      <c r="L17" s="18"/>
      <c r="M17" s="82">
        <v>100</v>
      </c>
      <c r="N17" s="213"/>
    </row>
    <row r="18" spans="2:14" ht="14.25">
      <c r="B18" s="5">
        <v>15</v>
      </c>
      <c r="C18" s="23"/>
      <c r="D18" s="92" t="s">
        <v>24</v>
      </c>
      <c r="E18" s="250"/>
      <c r="F18" s="310">
        <v>6.25</v>
      </c>
      <c r="G18" s="311">
        <v>856016</v>
      </c>
      <c r="I18" s="5">
        <v>1</v>
      </c>
      <c r="J18" s="23"/>
      <c r="K18" s="7" t="s">
        <v>262</v>
      </c>
      <c r="L18" s="18"/>
      <c r="M18" s="82">
        <v>100</v>
      </c>
      <c r="N18" s="213"/>
    </row>
    <row r="19" spans="2:14" ht="14.25">
      <c r="B19" s="5">
        <v>16</v>
      </c>
      <c r="C19" s="23"/>
      <c r="D19" s="92" t="s">
        <v>60</v>
      </c>
      <c r="E19" s="250"/>
      <c r="F19" s="310">
        <v>6.02</v>
      </c>
      <c r="G19" s="311">
        <v>273135</v>
      </c>
      <c r="I19" s="5">
        <v>1</v>
      </c>
      <c r="J19" s="23"/>
      <c r="K19" s="7" t="s">
        <v>260</v>
      </c>
      <c r="L19" s="18"/>
      <c r="M19" s="82">
        <v>100</v>
      </c>
      <c r="N19" s="213"/>
    </row>
    <row r="20" spans="2:14" ht="14.25">
      <c r="B20" s="5">
        <v>17</v>
      </c>
      <c r="C20" s="23"/>
      <c r="D20" s="92" t="s">
        <v>23</v>
      </c>
      <c r="E20" s="250"/>
      <c r="F20" s="310">
        <v>5.95</v>
      </c>
      <c r="G20" s="311">
        <v>881421</v>
      </c>
      <c r="I20" s="5">
        <v>1</v>
      </c>
      <c r="J20" s="23"/>
      <c r="K20" s="7" t="s">
        <v>286</v>
      </c>
      <c r="L20" s="18"/>
      <c r="M20" s="82">
        <v>100</v>
      </c>
      <c r="N20" s="213"/>
    </row>
    <row r="21" spans="2:14" ht="14.25">
      <c r="B21" s="5">
        <v>18</v>
      </c>
      <c r="C21" s="23"/>
      <c r="D21" s="92" t="s">
        <v>45</v>
      </c>
      <c r="E21" s="250"/>
      <c r="F21" s="310">
        <v>5.81</v>
      </c>
      <c r="G21" s="311">
        <v>106140</v>
      </c>
      <c r="I21" s="5">
        <v>1</v>
      </c>
      <c r="J21" s="23"/>
      <c r="K21" s="7" t="s">
        <v>272</v>
      </c>
      <c r="L21" s="18"/>
      <c r="M21" s="82">
        <v>100</v>
      </c>
      <c r="N21" s="213"/>
    </row>
    <row r="22" spans="2:14" ht="14.25">
      <c r="B22" s="5">
        <v>19</v>
      </c>
      <c r="C22" s="23"/>
      <c r="D22" s="92" t="s">
        <v>16</v>
      </c>
      <c r="E22" s="250"/>
      <c r="F22" s="310">
        <v>5.72</v>
      </c>
      <c r="G22" s="311">
        <v>675220</v>
      </c>
      <c r="I22" s="5">
        <v>1</v>
      </c>
      <c r="J22" s="23"/>
      <c r="K22" s="7" t="s">
        <v>269</v>
      </c>
      <c r="L22" s="18"/>
      <c r="M22" s="82">
        <v>100</v>
      </c>
      <c r="N22" s="213"/>
    </row>
    <row r="23" spans="2:14" ht="14.25">
      <c r="B23" s="5">
        <v>20</v>
      </c>
      <c r="C23" s="23"/>
      <c r="D23" s="92" t="s">
        <v>14</v>
      </c>
      <c r="E23" s="250"/>
      <c r="F23" s="310">
        <v>5.69</v>
      </c>
      <c r="G23" s="311">
        <v>865670</v>
      </c>
      <c r="I23" s="5">
        <v>1</v>
      </c>
      <c r="J23" s="23"/>
      <c r="K23" s="7" t="s">
        <v>273</v>
      </c>
      <c r="L23" s="18"/>
      <c r="M23" s="82">
        <v>100</v>
      </c>
      <c r="N23" s="213"/>
    </row>
    <row r="24" spans="2:14" ht="14.25">
      <c r="B24" s="5">
        <v>21</v>
      </c>
      <c r="C24" s="23"/>
      <c r="D24" s="92" t="s">
        <v>18</v>
      </c>
      <c r="E24" s="250"/>
      <c r="F24" s="310">
        <v>5.55</v>
      </c>
      <c r="G24" s="311">
        <v>1249212</v>
      </c>
      <c r="I24" s="5">
        <v>1</v>
      </c>
      <c r="J24" s="23"/>
      <c r="K24" s="7" t="s">
        <v>285</v>
      </c>
      <c r="L24" s="18"/>
      <c r="M24" s="82">
        <v>100</v>
      </c>
      <c r="N24" s="213"/>
    </row>
    <row r="25" spans="2:14" ht="14.25">
      <c r="B25" s="5">
        <v>22</v>
      </c>
      <c r="C25" s="23"/>
      <c r="D25" s="92" t="s">
        <v>10</v>
      </c>
      <c r="E25" s="250"/>
      <c r="F25" s="310">
        <v>5.53</v>
      </c>
      <c r="G25" s="311">
        <v>619523</v>
      </c>
      <c r="I25" s="5">
        <v>1</v>
      </c>
      <c r="J25" s="23"/>
      <c r="K25" s="7" t="s">
        <v>281</v>
      </c>
      <c r="L25" s="18"/>
      <c r="M25" s="82">
        <v>100</v>
      </c>
      <c r="N25" s="213"/>
    </row>
    <row r="26" spans="2:14" ht="14.25">
      <c r="B26" s="5">
        <v>23</v>
      </c>
      <c r="C26" s="23"/>
      <c r="D26" s="92" t="s">
        <v>32</v>
      </c>
      <c r="E26" s="250"/>
      <c r="F26" s="310">
        <v>5.53</v>
      </c>
      <c r="G26" s="311">
        <v>600047</v>
      </c>
      <c r="I26" s="5">
        <v>1</v>
      </c>
      <c r="J26" s="23"/>
      <c r="K26" s="7" t="s">
        <v>266</v>
      </c>
      <c r="L26" s="18"/>
      <c r="M26" s="82">
        <v>100</v>
      </c>
      <c r="N26" s="213"/>
    </row>
    <row r="27" spans="2:14" ht="14.25">
      <c r="B27" s="5">
        <v>24</v>
      </c>
      <c r="C27" s="23"/>
      <c r="D27" s="92" t="s">
        <v>20</v>
      </c>
      <c r="E27" s="250"/>
      <c r="F27" s="310">
        <v>5.41</v>
      </c>
      <c r="G27" s="311">
        <v>1831874</v>
      </c>
      <c r="I27" s="5">
        <v>1</v>
      </c>
      <c r="J27" s="23"/>
      <c r="K27" s="7" t="s">
        <v>284</v>
      </c>
      <c r="L27" s="18"/>
      <c r="M27" s="82">
        <v>100</v>
      </c>
      <c r="N27" s="213"/>
    </row>
    <row r="28" spans="2:14" ht="14.25">
      <c r="B28" s="5">
        <v>25</v>
      </c>
      <c r="C28" s="23"/>
      <c r="D28" s="92" t="s">
        <v>30</v>
      </c>
      <c r="E28" s="250"/>
      <c r="F28" s="310">
        <v>5.36</v>
      </c>
      <c r="G28" s="311">
        <v>359899</v>
      </c>
      <c r="I28" s="5">
        <v>1</v>
      </c>
      <c r="J28" s="23"/>
      <c r="K28" s="7" t="s">
        <v>268</v>
      </c>
      <c r="L28" s="18"/>
      <c r="M28" s="82">
        <v>100</v>
      </c>
      <c r="N28" s="213"/>
    </row>
    <row r="29" spans="2:14" ht="14.25">
      <c r="B29" s="5">
        <v>26</v>
      </c>
      <c r="C29" s="23"/>
      <c r="D29" s="92" t="s">
        <v>33</v>
      </c>
      <c r="E29" s="250"/>
      <c r="F29" s="310">
        <v>5.32</v>
      </c>
      <c r="G29" s="311">
        <v>729860</v>
      </c>
      <c r="I29" s="5">
        <v>1</v>
      </c>
      <c r="J29" s="23"/>
      <c r="K29" s="7" t="s">
        <v>288</v>
      </c>
      <c r="L29" s="18"/>
      <c r="M29" s="82">
        <v>100</v>
      </c>
      <c r="N29" s="213"/>
    </row>
    <row r="30" spans="2:14" ht="14.25">
      <c r="B30" s="5">
        <v>27</v>
      </c>
      <c r="C30" s="23"/>
      <c r="D30" s="92" t="s">
        <v>5</v>
      </c>
      <c r="E30" s="250"/>
      <c r="F30" s="310">
        <v>5.24</v>
      </c>
      <c r="G30" s="311">
        <v>3038487</v>
      </c>
      <c r="I30" s="5">
        <v>1</v>
      </c>
      <c r="J30" s="23"/>
      <c r="K30" s="7" t="s">
        <v>279</v>
      </c>
      <c r="L30" s="18"/>
      <c r="M30" s="82">
        <v>100</v>
      </c>
      <c r="N30" s="213"/>
    </row>
    <row r="31" spans="2:14" ht="14.25">
      <c r="B31" s="5">
        <v>28</v>
      </c>
      <c r="C31" s="23"/>
      <c r="D31" s="92" t="s">
        <v>9</v>
      </c>
      <c r="E31" s="250"/>
      <c r="F31" s="310">
        <v>5.18</v>
      </c>
      <c r="G31" s="311">
        <v>417486</v>
      </c>
      <c r="I31" s="5">
        <v>1</v>
      </c>
      <c r="J31" s="23"/>
      <c r="K31" s="7" t="s">
        <v>276</v>
      </c>
      <c r="L31" s="18"/>
      <c r="M31" s="82">
        <v>100</v>
      </c>
      <c r="N31" s="213"/>
    </row>
    <row r="32" spans="2:14" ht="14.25">
      <c r="B32" s="5">
        <v>29</v>
      </c>
      <c r="C32" s="23"/>
      <c r="D32" s="92" t="s">
        <v>47</v>
      </c>
      <c r="E32" s="250"/>
      <c r="F32" s="310">
        <v>5.17</v>
      </c>
      <c r="G32" s="311">
        <v>106090</v>
      </c>
      <c r="I32" s="5">
        <v>1</v>
      </c>
      <c r="J32" s="23"/>
      <c r="K32" s="7" t="s">
        <v>271</v>
      </c>
      <c r="L32" s="18"/>
      <c r="M32" s="82">
        <v>100</v>
      </c>
      <c r="N32" s="213"/>
    </row>
    <row r="33" spans="2:14" ht="14.25">
      <c r="B33" s="5">
        <v>30</v>
      </c>
      <c r="C33" s="23"/>
      <c r="D33" s="92" t="s">
        <v>29</v>
      </c>
      <c r="E33" s="250"/>
      <c r="F33" s="310">
        <v>5.16</v>
      </c>
      <c r="G33" s="311">
        <v>782282</v>
      </c>
      <c r="I33" s="5">
        <v>1</v>
      </c>
      <c r="J33" s="23"/>
      <c r="K33" s="7" t="s">
        <v>290</v>
      </c>
      <c r="L33" s="18"/>
      <c r="M33" s="82">
        <v>100</v>
      </c>
      <c r="N33" s="213"/>
    </row>
    <row r="34" spans="2:14" ht="14.25">
      <c r="B34" s="5">
        <v>31</v>
      </c>
      <c r="C34" s="23"/>
      <c r="D34" s="92" t="s">
        <v>22</v>
      </c>
      <c r="E34" s="250"/>
      <c r="F34" s="310">
        <v>5.12</v>
      </c>
      <c r="G34" s="311">
        <v>701995</v>
      </c>
      <c r="I34" s="5">
        <v>1</v>
      </c>
      <c r="J34" s="23"/>
      <c r="K34" s="7" t="s">
        <v>277</v>
      </c>
      <c r="L34" s="18"/>
      <c r="M34" s="82">
        <v>100</v>
      </c>
      <c r="N34" s="213"/>
    </row>
    <row r="35" spans="2:14" ht="14.25">
      <c r="B35" s="5">
        <v>32</v>
      </c>
      <c r="C35" s="23"/>
      <c r="D35" s="92" t="s">
        <v>27</v>
      </c>
      <c r="E35" s="250"/>
      <c r="F35" s="310">
        <v>4.9800000000000004</v>
      </c>
      <c r="G35" s="311">
        <v>810916</v>
      </c>
      <c r="I35" s="5">
        <v>1</v>
      </c>
      <c r="J35" s="23"/>
      <c r="K35" s="7" t="s">
        <v>293</v>
      </c>
      <c r="L35" s="18"/>
      <c r="M35" s="82">
        <v>100</v>
      </c>
      <c r="N35" s="213"/>
    </row>
    <row r="36" spans="2:14" ht="14.25">
      <c r="B36" s="5">
        <v>33</v>
      </c>
      <c r="C36" s="23"/>
      <c r="D36" s="92" t="s">
        <v>40</v>
      </c>
      <c r="E36" s="250"/>
      <c r="F36" s="310">
        <v>4.8600000000000003</v>
      </c>
      <c r="G36" s="311">
        <v>216723</v>
      </c>
      <c r="I36" s="5">
        <v>1</v>
      </c>
      <c r="J36" s="23"/>
      <c r="K36" s="7" t="s">
        <v>66</v>
      </c>
      <c r="L36" s="18"/>
      <c r="M36" s="82">
        <v>100</v>
      </c>
      <c r="N36" s="213"/>
    </row>
    <row r="37" spans="2:14" ht="14.25">
      <c r="B37" s="5">
        <v>34</v>
      </c>
      <c r="C37" s="23"/>
      <c r="D37" s="92" t="s">
        <v>8</v>
      </c>
      <c r="E37" s="250"/>
      <c r="F37" s="310">
        <v>4.8499999999999996</v>
      </c>
      <c r="G37" s="311">
        <v>1627973</v>
      </c>
      <c r="I37" s="5">
        <v>1</v>
      </c>
      <c r="J37" s="23"/>
      <c r="K37" s="7" t="s">
        <v>291</v>
      </c>
      <c r="L37" s="18"/>
      <c r="M37" s="82">
        <v>100</v>
      </c>
      <c r="N37" s="213"/>
    </row>
    <row r="38" spans="2:14" ht="14.25">
      <c r="B38" s="5">
        <v>35</v>
      </c>
      <c r="C38" s="23"/>
      <c r="D38" s="92" t="s">
        <v>28</v>
      </c>
      <c r="E38" s="250"/>
      <c r="F38" s="310">
        <v>4.84</v>
      </c>
      <c r="G38" s="311">
        <v>358909</v>
      </c>
      <c r="I38" s="5">
        <v>1</v>
      </c>
      <c r="J38" s="23"/>
      <c r="K38" s="7" t="s">
        <v>287</v>
      </c>
      <c r="L38" s="18"/>
      <c r="M38" s="82">
        <v>100</v>
      </c>
      <c r="N38" s="213"/>
    </row>
    <row r="39" spans="2:14" ht="14.25">
      <c r="B39" s="5">
        <v>36</v>
      </c>
      <c r="C39" s="23"/>
      <c r="D39" s="92" t="s">
        <v>3</v>
      </c>
      <c r="E39" s="250"/>
      <c r="F39" s="310">
        <v>4.84</v>
      </c>
      <c r="G39" s="311">
        <v>1698976</v>
      </c>
      <c r="I39" s="5">
        <v>1</v>
      </c>
      <c r="J39" s="23"/>
      <c r="K39" s="7" t="s">
        <v>1</v>
      </c>
      <c r="L39" s="18"/>
      <c r="M39" s="82">
        <v>100</v>
      </c>
      <c r="N39" s="213"/>
    </row>
    <row r="40" spans="2:14" ht="14.25">
      <c r="B40" s="5">
        <v>37</v>
      </c>
      <c r="C40" s="23"/>
      <c r="D40" s="92" t="s">
        <v>31</v>
      </c>
      <c r="E40" s="250"/>
      <c r="F40" s="310">
        <v>4.58</v>
      </c>
      <c r="G40" s="311">
        <v>398488</v>
      </c>
      <c r="I40" s="5">
        <v>1</v>
      </c>
      <c r="J40" s="23"/>
      <c r="K40" s="7" t="s">
        <v>39</v>
      </c>
      <c r="L40" s="18"/>
      <c r="M40" s="82">
        <v>100</v>
      </c>
      <c r="N40" s="213"/>
    </row>
    <row r="41" spans="2:14" ht="14.25">
      <c r="B41" s="5">
        <v>38</v>
      </c>
      <c r="C41" s="23"/>
      <c r="D41" s="92" t="s">
        <v>57</v>
      </c>
      <c r="E41" s="250"/>
      <c r="F41" s="310">
        <v>4.54</v>
      </c>
      <c r="G41" s="311">
        <v>137964</v>
      </c>
      <c r="I41" s="5">
        <v>1</v>
      </c>
      <c r="J41" s="23"/>
      <c r="K41" s="7" t="s">
        <v>295</v>
      </c>
      <c r="L41" s="18"/>
      <c r="M41" s="82">
        <v>100</v>
      </c>
      <c r="N41" s="213"/>
    </row>
    <row r="42" spans="2:14" ht="14.25">
      <c r="B42" s="5">
        <v>39</v>
      </c>
      <c r="C42" s="23"/>
      <c r="D42" s="92" t="s">
        <v>15</v>
      </c>
      <c r="E42" s="250"/>
      <c r="F42" s="310">
        <v>4.5199999999999996</v>
      </c>
      <c r="G42" s="311">
        <v>247822</v>
      </c>
      <c r="I42" s="5">
        <v>1</v>
      </c>
      <c r="J42" s="23"/>
      <c r="K42" s="7" t="s">
        <v>296</v>
      </c>
      <c r="L42" s="18"/>
      <c r="M42" s="82">
        <v>100</v>
      </c>
      <c r="N42" s="213"/>
    </row>
    <row r="43" spans="2:14" ht="14.25">
      <c r="B43" s="5">
        <v>40</v>
      </c>
      <c r="C43" s="23"/>
      <c r="D43" s="92" t="s">
        <v>43</v>
      </c>
      <c r="E43" s="250"/>
      <c r="F43" s="310">
        <v>4.4800000000000004</v>
      </c>
      <c r="G43" s="311">
        <v>51927</v>
      </c>
      <c r="I43" s="5">
        <v>1</v>
      </c>
      <c r="J43" s="23"/>
      <c r="K43" s="7" t="s">
        <v>297</v>
      </c>
      <c r="L43" s="18"/>
      <c r="M43" s="82">
        <v>100</v>
      </c>
      <c r="N43" s="213"/>
    </row>
    <row r="44" spans="2:14" ht="14.25">
      <c r="B44" s="5">
        <v>41</v>
      </c>
      <c r="C44" s="23"/>
      <c r="D44" s="92" t="s">
        <v>2</v>
      </c>
      <c r="E44" s="250"/>
      <c r="F44" s="310">
        <v>4.4800000000000004</v>
      </c>
      <c r="G44" s="311">
        <v>50903</v>
      </c>
      <c r="I44" s="5">
        <v>1</v>
      </c>
      <c r="J44" s="23"/>
      <c r="K44" s="7" t="s">
        <v>310</v>
      </c>
      <c r="L44" s="18"/>
      <c r="M44" s="82">
        <v>100</v>
      </c>
      <c r="N44" s="213"/>
    </row>
    <row r="45" spans="2:14" ht="14.25">
      <c r="B45" s="5">
        <v>42</v>
      </c>
      <c r="C45" s="23"/>
      <c r="D45" s="92" t="s">
        <v>44</v>
      </c>
      <c r="E45" s="250"/>
      <c r="F45" s="310">
        <v>4.42</v>
      </c>
      <c r="G45" s="311">
        <v>81064</v>
      </c>
      <c r="I45" s="5">
        <v>1</v>
      </c>
      <c r="J45" s="23"/>
      <c r="K45" s="7" t="s">
        <v>306</v>
      </c>
      <c r="L45" s="18"/>
      <c r="M45" s="82">
        <v>100</v>
      </c>
      <c r="N45" s="213"/>
    </row>
    <row r="46" spans="2:14" ht="14.25">
      <c r="B46" s="5">
        <v>43</v>
      </c>
      <c r="C46" s="23"/>
      <c r="D46" s="7" t="s">
        <v>13</v>
      </c>
      <c r="E46" s="6"/>
      <c r="F46" s="137">
        <v>4.3499999999999996</v>
      </c>
      <c r="G46" s="312">
        <v>1009991</v>
      </c>
      <c r="I46" s="5">
        <v>1</v>
      </c>
      <c r="J46" s="23"/>
      <c r="K46" s="7" t="s">
        <v>305</v>
      </c>
      <c r="L46" s="18"/>
      <c r="M46" s="82">
        <v>100</v>
      </c>
      <c r="N46" s="213"/>
    </row>
    <row r="47" spans="2:14" ht="14.25">
      <c r="B47" s="5">
        <v>44</v>
      </c>
      <c r="C47" s="23"/>
      <c r="D47" s="92" t="s">
        <v>35</v>
      </c>
      <c r="E47" s="250"/>
      <c r="F47" s="310">
        <v>4.3099999999999996</v>
      </c>
      <c r="G47" s="311">
        <v>438564</v>
      </c>
      <c r="I47" s="5">
        <v>1</v>
      </c>
      <c r="J47" s="23"/>
      <c r="K47" s="7" t="s">
        <v>300</v>
      </c>
      <c r="L47" s="18"/>
      <c r="M47" s="82">
        <v>100</v>
      </c>
      <c r="N47" s="213"/>
    </row>
    <row r="48" spans="2:14" ht="14.25">
      <c r="B48" s="5">
        <v>45</v>
      </c>
      <c r="C48" s="23"/>
      <c r="D48" s="92" t="s">
        <v>4</v>
      </c>
      <c r="E48" s="250"/>
      <c r="F48" s="310">
        <v>4.28</v>
      </c>
      <c r="G48" s="311">
        <v>847222</v>
      </c>
      <c r="I48" s="5">
        <v>1</v>
      </c>
      <c r="J48" s="23"/>
      <c r="K48" s="7" t="s">
        <v>303</v>
      </c>
      <c r="L48" s="18"/>
      <c r="M48" s="82">
        <v>100</v>
      </c>
      <c r="N48" s="213"/>
    </row>
    <row r="49" spans="2:14" ht="14.25">
      <c r="B49" s="5">
        <v>46</v>
      </c>
      <c r="C49" s="23"/>
      <c r="D49" s="92" t="s">
        <v>37</v>
      </c>
      <c r="E49" s="250"/>
      <c r="F49" s="310">
        <v>4.18</v>
      </c>
      <c r="G49" s="311">
        <v>235513</v>
      </c>
      <c r="I49" s="5">
        <v>1</v>
      </c>
      <c r="J49" s="23"/>
      <c r="K49" s="7" t="s">
        <v>304</v>
      </c>
      <c r="L49" s="18"/>
      <c r="M49" s="82">
        <v>100</v>
      </c>
      <c r="N49" s="213"/>
    </row>
    <row r="50" spans="2:14" ht="14.25">
      <c r="B50" s="5">
        <v>47</v>
      </c>
      <c r="C50" s="23"/>
      <c r="D50" s="92" t="s">
        <v>36</v>
      </c>
      <c r="E50" s="250"/>
      <c r="F50" s="310">
        <v>4.16</v>
      </c>
      <c r="G50" s="311">
        <v>218226</v>
      </c>
      <c r="I50" s="5">
        <v>1</v>
      </c>
      <c r="J50" s="23"/>
      <c r="K50" s="7" t="s">
        <v>307</v>
      </c>
      <c r="L50" s="18"/>
      <c r="M50" s="82">
        <v>100</v>
      </c>
      <c r="N50" s="213"/>
    </row>
    <row r="51" spans="2:14" ht="14.25">
      <c r="B51" s="5">
        <v>48</v>
      </c>
      <c r="C51" s="23"/>
      <c r="D51" s="92" t="s">
        <v>19</v>
      </c>
      <c r="E51" s="250"/>
      <c r="F51" s="310">
        <v>4</v>
      </c>
      <c r="G51" s="311">
        <v>988995</v>
      </c>
      <c r="I51" s="5">
        <v>1</v>
      </c>
      <c r="J51" s="23"/>
      <c r="K51" s="7" t="s">
        <v>2</v>
      </c>
      <c r="L51" s="18"/>
      <c r="M51" s="82">
        <v>100</v>
      </c>
      <c r="N51" s="213"/>
    </row>
    <row r="52" spans="2:14" ht="14.25">
      <c r="B52" s="5">
        <v>49</v>
      </c>
      <c r="C52" s="23"/>
      <c r="D52" s="92" t="s">
        <v>21</v>
      </c>
      <c r="E52" s="250"/>
      <c r="F52" s="310">
        <v>3.99</v>
      </c>
      <c r="G52" s="311">
        <v>289609</v>
      </c>
      <c r="I52" s="5">
        <v>1</v>
      </c>
      <c r="J52" s="23"/>
      <c r="K52" s="7" t="s">
        <v>313</v>
      </c>
      <c r="L52" s="18"/>
      <c r="M52" s="82">
        <v>100</v>
      </c>
      <c r="N52" s="213"/>
    </row>
    <row r="53" spans="2:14" ht="14.25">
      <c r="B53" s="5">
        <v>50</v>
      </c>
      <c r="C53" s="23"/>
      <c r="D53" s="92" t="s">
        <v>26</v>
      </c>
      <c r="E53" s="250"/>
      <c r="F53" s="310">
        <v>3.72</v>
      </c>
      <c r="G53" s="311">
        <v>300051</v>
      </c>
      <c r="I53" s="5">
        <v>1</v>
      </c>
      <c r="J53" s="23"/>
      <c r="K53" s="7" t="s">
        <v>312</v>
      </c>
      <c r="L53" s="18"/>
      <c r="M53" s="82">
        <v>100</v>
      </c>
      <c r="N53" s="213"/>
    </row>
    <row r="54" spans="2:14" ht="14.25">
      <c r="B54" s="5">
        <v>51</v>
      </c>
      <c r="C54" s="23"/>
      <c r="D54" s="92" t="s">
        <v>17</v>
      </c>
      <c r="E54" s="250"/>
      <c r="F54" s="310">
        <v>3.6</v>
      </c>
      <c r="G54" s="311">
        <v>516288</v>
      </c>
      <c r="I54" s="5">
        <v>1</v>
      </c>
      <c r="J54" s="23"/>
      <c r="K54" s="7" t="s">
        <v>314</v>
      </c>
      <c r="L54" s="18"/>
      <c r="M54" s="82">
        <v>100</v>
      </c>
      <c r="N54" s="213"/>
    </row>
    <row r="55" spans="2:14" ht="14.25">
      <c r="B55" s="5">
        <v>52</v>
      </c>
      <c r="C55" s="23"/>
      <c r="D55" s="92" t="s">
        <v>39</v>
      </c>
      <c r="E55" s="250"/>
      <c r="F55" s="310">
        <v>3.5</v>
      </c>
      <c r="G55" s="311">
        <v>181241</v>
      </c>
      <c r="I55" s="5">
        <v>1</v>
      </c>
      <c r="J55" s="23"/>
      <c r="K55" s="7" t="s">
        <v>309</v>
      </c>
      <c r="L55" s="18"/>
      <c r="M55" s="82">
        <v>100</v>
      </c>
      <c r="N55" s="213"/>
    </row>
    <row r="56" spans="2:14" ht="14.25">
      <c r="B56" s="5">
        <v>53</v>
      </c>
      <c r="C56" s="23"/>
      <c r="D56" s="92" t="s">
        <v>7</v>
      </c>
      <c r="E56" s="250"/>
      <c r="F56" s="310">
        <v>3.48</v>
      </c>
      <c r="G56" s="311">
        <v>219759</v>
      </c>
      <c r="I56" s="5">
        <v>1</v>
      </c>
      <c r="J56" s="23"/>
      <c r="K56" s="7" t="s">
        <v>315</v>
      </c>
      <c r="L56" s="18"/>
      <c r="M56" s="82">
        <v>100</v>
      </c>
      <c r="N56" s="213"/>
    </row>
    <row r="57" spans="2:14" ht="14.25">
      <c r="B57" s="5">
        <v>54</v>
      </c>
      <c r="C57" s="23"/>
      <c r="D57" s="92" t="s">
        <v>48</v>
      </c>
      <c r="E57" s="250"/>
      <c r="F57" s="310">
        <v>2.95</v>
      </c>
      <c r="G57" s="311">
        <v>57344</v>
      </c>
      <c r="I57" s="5">
        <v>1</v>
      </c>
      <c r="J57" s="23"/>
      <c r="K57" s="7" t="s">
        <v>311</v>
      </c>
      <c r="L57" s="18"/>
      <c r="M57" s="82">
        <v>100</v>
      </c>
      <c r="N57" s="213"/>
    </row>
    <row r="58" spans="2:14" ht="14.25">
      <c r="B58" s="5">
        <v>55</v>
      </c>
      <c r="C58" s="23"/>
      <c r="D58" s="92" t="s">
        <v>11</v>
      </c>
      <c r="E58" s="250"/>
      <c r="F58" s="310">
        <v>2.85</v>
      </c>
      <c r="G58" s="311">
        <v>221768</v>
      </c>
      <c r="I58" s="5">
        <v>1</v>
      </c>
      <c r="J58" s="23"/>
      <c r="K58" s="7" t="s">
        <v>308</v>
      </c>
      <c r="L58" s="18"/>
      <c r="M58" s="82">
        <v>100</v>
      </c>
      <c r="N58" s="213"/>
    </row>
    <row r="59" spans="2:14" ht="14.25">
      <c r="B59" s="5">
        <v>56</v>
      </c>
      <c r="C59" s="23"/>
      <c r="D59" s="92" t="s">
        <v>53</v>
      </c>
      <c r="E59" s="250"/>
      <c r="F59" s="310">
        <v>2.61</v>
      </c>
      <c r="G59" s="311">
        <v>31167</v>
      </c>
      <c r="I59" s="5">
        <v>1</v>
      </c>
      <c r="J59" s="23"/>
      <c r="K59" s="7" t="s">
        <v>298</v>
      </c>
      <c r="L59" s="18"/>
      <c r="M59" s="82">
        <v>100</v>
      </c>
      <c r="N59" s="213"/>
    </row>
    <row r="60" spans="2:14" ht="14.25">
      <c r="B60" s="5">
        <v>57</v>
      </c>
      <c r="C60" s="23"/>
      <c r="D60" s="92" t="s">
        <v>50</v>
      </c>
      <c r="E60" s="250"/>
      <c r="F60" s="310">
        <v>2.4300000000000002</v>
      </c>
      <c r="G60" s="311">
        <v>20492</v>
      </c>
      <c r="I60" s="5">
        <v>1</v>
      </c>
      <c r="J60" s="23"/>
      <c r="K60" s="7" t="s">
        <v>299</v>
      </c>
      <c r="L60" s="18"/>
      <c r="M60" s="82">
        <v>100</v>
      </c>
      <c r="N60" s="213"/>
    </row>
    <row r="61" spans="2:14" ht="14.25">
      <c r="B61" s="5">
        <v>58</v>
      </c>
      <c r="C61" s="23"/>
      <c r="D61" s="92" t="s">
        <v>55</v>
      </c>
      <c r="E61" s="250"/>
      <c r="F61" s="310">
        <v>1.69</v>
      </c>
      <c r="G61" s="311">
        <v>18759</v>
      </c>
      <c r="I61" s="5">
        <v>1</v>
      </c>
      <c r="J61" s="23"/>
      <c r="K61" s="7" t="s">
        <v>294</v>
      </c>
      <c r="L61" s="18"/>
      <c r="M61" s="82">
        <v>100</v>
      </c>
      <c r="N61" s="213"/>
    </row>
    <row r="62" spans="2:14" ht="14.25">
      <c r="B62" s="5">
        <v>59</v>
      </c>
      <c r="C62" s="23"/>
      <c r="D62" s="92" t="s">
        <v>56</v>
      </c>
      <c r="E62" s="250"/>
      <c r="F62" s="310">
        <v>1.21</v>
      </c>
      <c r="G62" s="311">
        <v>16510</v>
      </c>
      <c r="I62" s="5">
        <v>1</v>
      </c>
      <c r="J62" s="23"/>
      <c r="K62" s="7" t="s">
        <v>302</v>
      </c>
      <c r="L62" s="18"/>
      <c r="M62" s="82">
        <v>100</v>
      </c>
      <c r="N62" s="213"/>
    </row>
    <row r="63" spans="2:14" ht="14.25">
      <c r="B63" s="5">
        <v>60</v>
      </c>
      <c r="C63" s="23"/>
      <c r="D63" s="92" t="s">
        <v>61</v>
      </c>
      <c r="E63" s="250"/>
      <c r="F63" s="310">
        <v>0.83</v>
      </c>
      <c r="G63" s="311">
        <v>24716</v>
      </c>
      <c r="I63" s="5">
        <v>60</v>
      </c>
      <c r="J63" s="23"/>
      <c r="K63" s="7" t="s">
        <v>258</v>
      </c>
      <c r="L63" s="18"/>
      <c r="M63" s="82">
        <v>99.6</v>
      </c>
      <c r="N63" s="213"/>
    </row>
    <row r="64" spans="2:14" ht="14.25">
      <c r="B64" s="5">
        <v>61</v>
      </c>
      <c r="C64" s="23"/>
      <c r="D64" s="92" t="s">
        <v>54</v>
      </c>
      <c r="E64" s="250"/>
      <c r="F64" s="310">
        <v>0.73</v>
      </c>
      <c r="G64" s="311">
        <v>2125</v>
      </c>
      <c r="I64" s="5">
        <v>61</v>
      </c>
      <c r="J64" s="23"/>
      <c r="K64" s="7" t="s">
        <v>282</v>
      </c>
      <c r="L64" s="18"/>
      <c r="M64" s="82">
        <v>98.6</v>
      </c>
      <c r="N64" s="213"/>
    </row>
    <row r="65" spans="1:14" ht="12.75" customHeight="1">
      <c r="B65" s="5">
        <v>62</v>
      </c>
      <c r="C65" s="23"/>
      <c r="D65" s="92" t="s">
        <v>51</v>
      </c>
      <c r="E65" s="250"/>
      <c r="F65" s="310">
        <v>0.48</v>
      </c>
      <c r="G65" s="311">
        <v>4827</v>
      </c>
      <c r="I65" s="5">
        <v>62</v>
      </c>
      <c r="J65" s="23"/>
      <c r="K65" s="7" t="s">
        <v>265</v>
      </c>
      <c r="L65" s="18"/>
      <c r="M65" s="82">
        <v>97.5</v>
      </c>
      <c r="N65" s="213"/>
    </row>
    <row r="66" spans="1:14" ht="14.25">
      <c r="B66" s="8">
        <v>63</v>
      </c>
      <c r="C66" s="24"/>
      <c r="D66" s="313" t="s">
        <v>52</v>
      </c>
      <c r="E66" s="314"/>
      <c r="F66" s="315">
        <v>0.28999999999999998</v>
      </c>
      <c r="G66" s="316">
        <v>2084</v>
      </c>
      <c r="I66" s="8">
        <v>63</v>
      </c>
      <c r="J66" s="24"/>
      <c r="K66" s="9" t="s">
        <v>301</v>
      </c>
      <c r="L66" s="19"/>
      <c r="M66" s="83">
        <v>96.2</v>
      </c>
      <c r="N66" s="213"/>
    </row>
    <row r="67" spans="1:14">
      <c r="A67" s="234"/>
      <c r="B67" s="230" t="s">
        <v>497</v>
      </c>
      <c r="C67" s="235"/>
      <c r="D67" s="235"/>
      <c r="E67" s="235"/>
      <c r="F67" s="235"/>
      <c r="G67" s="235"/>
      <c r="H67" s="234"/>
      <c r="I67" s="230" t="s">
        <v>499</v>
      </c>
      <c r="J67" s="235"/>
      <c r="K67" s="235"/>
      <c r="L67" s="235"/>
      <c r="M67" s="235"/>
      <c r="N67" s="235"/>
    </row>
    <row r="68" spans="1:14" ht="14.25">
      <c r="A68" s="234"/>
      <c r="B68" s="232" t="s">
        <v>135</v>
      </c>
      <c r="C68" s="236"/>
      <c r="D68" s="236"/>
      <c r="E68" s="236"/>
      <c r="F68" s="236"/>
      <c r="G68" s="236"/>
      <c r="H68" s="234"/>
      <c r="I68" s="232" t="s">
        <v>136</v>
      </c>
      <c r="J68" s="6"/>
      <c r="K68" s="6"/>
      <c r="L68" s="6"/>
      <c r="M68" s="6"/>
      <c r="N68" s="6"/>
    </row>
    <row r="69" spans="1:14">
      <c r="A69" s="237"/>
      <c r="B69" s="229" t="s">
        <v>498</v>
      </c>
      <c r="C69" s="230"/>
      <c r="D69" s="230"/>
      <c r="E69" s="230"/>
      <c r="F69" s="230"/>
      <c r="G69" s="230"/>
      <c r="H69" s="237"/>
      <c r="I69" s="230" t="s">
        <v>536</v>
      </c>
      <c r="J69" s="230"/>
      <c r="K69" s="230"/>
      <c r="L69" s="230"/>
      <c r="M69" s="230"/>
      <c r="N69" s="230"/>
    </row>
    <row r="70" spans="1:14" ht="14.25">
      <c r="A70" s="234"/>
      <c r="B70" s="236"/>
      <c r="C70" s="236"/>
      <c r="D70" s="236"/>
      <c r="E70" s="236"/>
      <c r="F70" s="236"/>
      <c r="G70" s="236"/>
      <c r="H70" s="234"/>
      <c r="I70" s="6"/>
      <c r="J70" s="6"/>
      <c r="K70" s="6"/>
      <c r="L70" s="6"/>
      <c r="M70" s="6"/>
      <c r="N70" s="6"/>
    </row>
  </sheetData>
  <mergeCells count="2">
    <mergeCell ref="C2:E2"/>
    <mergeCell ref="J2:L2"/>
  </mergeCells>
  <phoneticPr fontId="1"/>
  <pageMargins left="1.3779527559055118" right="0.39370078740157483" top="0.39370078740157483" bottom="0.39370078740157483" header="0.19685039370078741" footer="0.19685039370078741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X74"/>
  <sheetViews>
    <sheetView workbookViewId="0">
      <selection activeCell="E7" sqref="E7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12.5" customWidth="1"/>
    <col min="13" max="13" width="8.75" customWidth="1"/>
    <col min="14" max="14" width="5" customWidth="1"/>
    <col min="15" max="15" width="1.25" customWidth="1"/>
    <col min="16" max="16" width="11.25" customWidth="1"/>
    <col min="17" max="17" width="1.25" customWidth="1"/>
    <col min="18" max="18" width="12.5" customWidth="1"/>
    <col min="19" max="19" width="8.75" customWidth="1"/>
    <col min="20" max="20" width="5" customWidth="1"/>
    <col min="21" max="21" width="1.25" customWidth="1"/>
    <col min="22" max="22" width="11.25" customWidth="1"/>
    <col min="23" max="23" width="1.25" customWidth="1"/>
    <col min="24" max="24" width="12.5" customWidth="1"/>
    <col min="25" max="25" width="8.75" customWidth="1"/>
    <col min="26" max="26" width="5" customWidth="1"/>
    <col min="27" max="27" width="1.25" customWidth="1"/>
    <col min="28" max="28" width="11.25" customWidth="1"/>
    <col min="29" max="29" width="1.25" customWidth="1"/>
    <col min="30" max="31" width="10.625" customWidth="1"/>
    <col min="32" max="32" width="8.75" customWidth="1"/>
    <col min="33" max="33" width="5" customWidth="1"/>
    <col min="34" max="34" width="1.25" customWidth="1"/>
    <col min="35" max="35" width="11.25" customWidth="1"/>
    <col min="36" max="36" width="1.25" customWidth="1"/>
    <col min="37" max="37" width="12.5" customWidth="1"/>
    <col min="38" max="38" width="8.75" customWidth="1"/>
    <col min="39" max="39" width="5" customWidth="1"/>
    <col min="40" max="40" width="1.25" customWidth="1"/>
    <col min="41" max="41" width="11.25" customWidth="1"/>
    <col min="42" max="42" width="1.25" customWidth="1"/>
    <col min="43" max="43" width="12.5" customWidth="1"/>
    <col min="44" max="44" width="8.75" customWidth="1"/>
    <col min="45" max="45" width="5" customWidth="1"/>
    <col min="46" max="46" width="1.25" customWidth="1"/>
    <col min="47" max="47" width="11.25" customWidth="1"/>
    <col min="48" max="48" width="1.25" customWidth="1"/>
    <col min="49" max="49" width="12.5" customWidth="1"/>
  </cols>
  <sheetData>
    <row r="1" spans="2:50" s="223" customFormat="1" ht="24.75" customHeight="1">
      <c r="B1" s="223" t="s">
        <v>211</v>
      </c>
      <c r="H1" s="223" t="s">
        <v>212</v>
      </c>
      <c r="N1" s="223" t="s">
        <v>213</v>
      </c>
      <c r="T1" s="223" t="s">
        <v>214</v>
      </c>
      <c r="X1" s="223" t="s">
        <v>106</v>
      </c>
      <c r="Z1" s="223" t="s">
        <v>215</v>
      </c>
      <c r="AD1" s="226"/>
      <c r="AG1" s="223" t="s">
        <v>217</v>
      </c>
      <c r="AM1" s="223" t="s">
        <v>218</v>
      </c>
      <c r="AS1" s="223" t="s">
        <v>219</v>
      </c>
    </row>
    <row r="2" spans="2:50" ht="24.75" customHeight="1">
      <c r="B2" s="28" t="s">
        <v>63</v>
      </c>
      <c r="C2" s="376" t="s">
        <v>62</v>
      </c>
      <c r="D2" s="374"/>
      <c r="E2" s="375"/>
      <c r="F2" s="139" t="s">
        <v>103</v>
      </c>
      <c r="H2" s="28" t="s">
        <v>63</v>
      </c>
      <c r="I2" s="376" t="s">
        <v>62</v>
      </c>
      <c r="J2" s="374"/>
      <c r="K2" s="375"/>
      <c r="L2" s="43" t="s">
        <v>104</v>
      </c>
      <c r="N2" s="28" t="s">
        <v>63</v>
      </c>
      <c r="O2" s="376" t="s">
        <v>62</v>
      </c>
      <c r="P2" s="374"/>
      <c r="Q2" s="377"/>
      <c r="R2" s="240" t="s">
        <v>105</v>
      </c>
      <c r="T2" s="28" t="s">
        <v>63</v>
      </c>
      <c r="U2" s="376" t="s">
        <v>62</v>
      </c>
      <c r="V2" s="374"/>
      <c r="W2" s="375"/>
      <c r="X2" s="242" t="s">
        <v>107</v>
      </c>
      <c r="Z2" s="241" t="s">
        <v>95</v>
      </c>
      <c r="AA2" s="378" t="s">
        <v>96</v>
      </c>
      <c r="AB2" s="379"/>
      <c r="AC2" s="380"/>
      <c r="AD2" s="113" t="s">
        <v>501</v>
      </c>
      <c r="AE2" s="199" t="s">
        <v>502</v>
      </c>
      <c r="AG2" s="28" t="s">
        <v>63</v>
      </c>
      <c r="AH2" s="376" t="s">
        <v>62</v>
      </c>
      <c r="AI2" s="374"/>
      <c r="AJ2" s="375"/>
      <c r="AK2" s="29" t="s">
        <v>503</v>
      </c>
      <c r="AM2" s="28" t="s">
        <v>63</v>
      </c>
      <c r="AN2" s="376" t="s">
        <v>62</v>
      </c>
      <c r="AO2" s="374"/>
      <c r="AP2" s="375"/>
      <c r="AQ2" s="29" t="s">
        <v>503</v>
      </c>
      <c r="AS2" s="418" t="s">
        <v>63</v>
      </c>
      <c r="AT2" s="416" t="s">
        <v>62</v>
      </c>
      <c r="AU2" s="416"/>
      <c r="AV2" s="416"/>
      <c r="AW2" s="416" t="s">
        <v>505</v>
      </c>
      <c r="AX2" s="417"/>
    </row>
    <row r="3" spans="2:50" ht="29.25" customHeight="1">
      <c r="B3" s="11"/>
      <c r="C3" s="21"/>
      <c r="D3" s="119" t="s">
        <v>67</v>
      </c>
      <c r="E3" s="22"/>
      <c r="F3" s="148">
        <v>897.42966382024201</v>
      </c>
      <c r="H3" s="118"/>
      <c r="I3" s="21"/>
      <c r="J3" s="4" t="s">
        <v>67</v>
      </c>
      <c r="K3" s="22"/>
      <c r="L3" s="81">
        <v>42831.1</v>
      </c>
      <c r="N3" s="141"/>
      <c r="O3" s="21"/>
      <c r="P3" s="4" t="s">
        <v>67</v>
      </c>
      <c r="Q3" s="3"/>
      <c r="R3" s="317">
        <v>79.7</v>
      </c>
      <c r="T3" s="20"/>
      <c r="U3" s="21"/>
      <c r="V3" s="4" t="s">
        <v>67</v>
      </c>
      <c r="W3" s="22"/>
      <c r="X3" s="144">
        <v>70.099999999999994</v>
      </c>
      <c r="Z3" s="118"/>
      <c r="AA3" s="98"/>
      <c r="AB3" s="119" t="s">
        <v>483</v>
      </c>
      <c r="AC3" s="17"/>
      <c r="AD3" s="200">
        <v>6.84</v>
      </c>
      <c r="AE3" s="201">
        <v>4946.5</v>
      </c>
      <c r="AG3" s="20"/>
      <c r="AH3" s="21"/>
      <c r="AI3" s="4" t="s">
        <v>67</v>
      </c>
      <c r="AJ3" s="22"/>
      <c r="AK3" s="147">
        <v>358.22130607145971</v>
      </c>
      <c r="AM3" s="118"/>
      <c r="AN3" s="21"/>
      <c r="AO3" s="4" t="s">
        <v>67</v>
      </c>
      <c r="AP3" s="22"/>
      <c r="AQ3" s="81">
        <v>173.38330469292359</v>
      </c>
      <c r="AS3" s="419"/>
      <c r="AT3" s="420"/>
      <c r="AU3" s="420"/>
      <c r="AV3" s="420"/>
      <c r="AW3" s="330" t="s">
        <v>506</v>
      </c>
      <c r="AX3" s="272" t="s">
        <v>507</v>
      </c>
    </row>
    <row r="4" spans="2:50" ht="14.25">
      <c r="B4" s="12">
        <v>1</v>
      </c>
      <c r="C4" s="23"/>
      <c r="D4" s="7" t="s">
        <v>265</v>
      </c>
      <c r="E4" s="18"/>
      <c r="F4" s="304">
        <v>1167.3776994336426</v>
      </c>
      <c r="H4" s="5">
        <v>1</v>
      </c>
      <c r="I4" s="23"/>
      <c r="J4" s="7" t="s">
        <v>0</v>
      </c>
      <c r="K4" s="18"/>
      <c r="L4" s="82">
        <v>5605.85833556528</v>
      </c>
      <c r="N4" s="142">
        <v>1</v>
      </c>
      <c r="O4" s="23"/>
      <c r="P4" s="7" t="s">
        <v>285</v>
      </c>
      <c r="Q4" s="6"/>
      <c r="R4" s="318">
        <v>99.5</v>
      </c>
      <c r="T4" s="5">
        <v>1</v>
      </c>
      <c r="U4" s="23"/>
      <c r="V4" s="7" t="s">
        <v>272</v>
      </c>
      <c r="W4" s="18"/>
      <c r="X4" s="145">
        <v>99</v>
      </c>
      <c r="Z4" s="5">
        <v>1</v>
      </c>
      <c r="AA4" s="23"/>
      <c r="AB4" s="7" t="s">
        <v>306</v>
      </c>
      <c r="AC4" s="18"/>
      <c r="AD4" s="202">
        <v>169.99</v>
      </c>
      <c r="AE4" s="203">
        <v>288.98</v>
      </c>
      <c r="AG4" s="5">
        <v>1</v>
      </c>
      <c r="AH4" s="23"/>
      <c r="AI4" s="7" t="s">
        <v>2</v>
      </c>
      <c r="AJ4" s="18"/>
      <c r="AK4" s="82">
        <v>589.89455184534268</v>
      </c>
      <c r="AM4" s="5">
        <v>1</v>
      </c>
      <c r="AN4" s="23"/>
      <c r="AO4" s="7" t="s">
        <v>53</v>
      </c>
      <c r="AP4" s="18"/>
      <c r="AQ4" s="82">
        <v>497.9533873527692</v>
      </c>
      <c r="AS4" s="331"/>
      <c r="AT4" s="332"/>
      <c r="AU4" s="333" t="s">
        <v>67</v>
      </c>
      <c r="AV4" s="334"/>
      <c r="AW4" s="335">
        <v>2118</v>
      </c>
      <c r="AX4" s="336">
        <v>2.904532620520619</v>
      </c>
    </row>
    <row r="5" spans="2:50" ht="14.25">
      <c r="B5" s="12">
        <v>2</v>
      </c>
      <c r="C5" s="23"/>
      <c r="D5" s="7" t="s">
        <v>283</v>
      </c>
      <c r="E5" s="18"/>
      <c r="F5" s="304">
        <v>1161.3389238420123</v>
      </c>
      <c r="H5" s="5">
        <v>2</v>
      </c>
      <c r="I5" s="23"/>
      <c r="J5" s="7" t="s">
        <v>265</v>
      </c>
      <c r="K5" s="18"/>
      <c r="L5" s="82">
        <v>3199.8152092298246</v>
      </c>
      <c r="N5" s="142">
        <v>2</v>
      </c>
      <c r="O5" s="23"/>
      <c r="P5" s="7" t="s">
        <v>276</v>
      </c>
      <c r="Q5" s="6"/>
      <c r="R5" s="318">
        <v>98</v>
      </c>
      <c r="T5" s="5">
        <v>2</v>
      </c>
      <c r="U5" s="23"/>
      <c r="V5" s="7" t="s">
        <v>262</v>
      </c>
      <c r="W5" s="18"/>
      <c r="X5" s="145">
        <v>96.3</v>
      </c>
      <c r="Z5" s="5">
        <v>2</v>
      </c>
      <c r="AA5" s="23"/>
      <c r="AB5" s="7" t="s">
        <v>309</v>
      </c>
      <c r="AC5" s="18"/>
      <c r="AD5" s="202">
        <v>129.56</v>
      </c>
      <c r="AE5" s="203">
        <v>116.6</v>
      </c>
      <c r="AG5" s="5">
        <v>2</v>
      </c>
      <c r="AH5" s="23"/>
      <c r="AI5" s="7" t="s">
        <v>54</v>
      </c>
      <c r="AJ5" s="18"/>
      <c r="AK5" s="82">
        <v>587.35672108370966</v>
      </c>
      <c r="AM5" s="5">
        <v>2</v>
      </c>
      <c r="AN5" s="23"/>
      <c r="AO5" s="7" t="s">
        <v>54</v>
      </c>
      <c r="AP5" s="18"/>
      <c r="AQ5" s="82">
        <v>475.51233067037163</v>
      </c>
      <c r="AS5" s="5">
        <v>1</v>
      </c>
      <c r="AT5" s="127"/>
      <c r="AU5" s="92" t="s">
        <v>0</v>
      </c>
      <c r="AV5" s="93"/>
      <c r="AW5" s="337">
        <v>428</v>
      </c>
      <c r="AX5" s="338">
        <v>3.3525005502644012</v>
      </c>
    </row>
    <row r="6" spans="2:50" ht="14.25">
      <c r="B6" s="12">
        <v>3</v>
      </c>
      <c r="C6" s="23"/>
      <c r="D6" s="7" t="s">
        <v>303</v>
      </c>
      <c r="E6" s="18"/>
      <c r="F6" s="304">
        <v>1101.2132631591128</v>
      </c>
      <c r="H6" s="5">
        <v>3</v>
      </c>
      <c r="I6" s="23"/>
      <c r="J6" s="7" t="s">
        <v>258</v>
      </c>
      <c r="K6" s="18"/>
      <c r="L6" s="82">
        <v>2590.5313229137773</v>
      </c>
      <c r="N6" s="142">
        <v>3</v>
      </c>
      <c r="O6" s="23"/>
      <c r="P6" s="7" t="s">
        <v>273</v>
      </c>
      <c r="Q6" s="6"/>
      <c r="R6" s="318">
        <v>97.4</v>
      </c>
      <c r="T6" s="5">
        <v>3</v>
      </c>
      <c r="U6" s="23"/>
      <c r="V6" s="7" t="s">
        <v>286</v>
      </c>
      <c r="W6" s="18"/>
      <c r="X6" s="145">
        <v>95.1</v>
      </c>
      <c r="Z6" s="5">
        <v>3</v>
      </c>
      <c r="AA6" s="23"/>
      <c r="AB6" s="7" t="s">
        <v>304</v>
      </c>
      <c r="AC6" s="18"/>
      <c r="AD6" s="202">
        <v>109.77</v>
      </c>
      <c r="AE6" s="203">
        <v>219.53</v>
      </c>
      <c r="AG6" s="5">
        <v>3</v>
      </c>
      <c r="AH6" s="23"/>
      <c r="AI6" s="7" t="s">
        <v>55</v>
      </c>
      <c r="AJ6" s="18"/>
      <c r="AK6" s="82">
        <v>576.09475951184493</v>
      </c>
      <c r="AM6" s="5">
        <v>3</v>
      </c>
      <c r="AN6" s="23"/>
      <c r="AO6" s="7" t="s">
        <v>51</v>
      </c>
      <c r="AP6" s="18"/>
      <c r="AQ6" s="82">
        <v>443.26417154770178</v>
      </c>
      <c r="AS6" s="5">
        <v>2</v>
      </c>
      <c r="AT6" s="127"/>
      <c r="AU6" s="92" t="s">
        <v>258</v>
      </c>
      <c r="AV6" s="93"/>
      <c r="AW6" s="337">
        <v>154</v>
      </c>
      <c r="AX6" s="338">
        <v>2.648833481255203</v>
      </c>
    </row>
    <row r="7" spans="2:50" ht="14.25">
      <c r="B7" s="12">
        <v>4</v>
      </c>
      <c r="C7" s="23"/>
      <c r="D7" s="7" t="s">
        <v>270</v>
      </c>
      <c r="E7" s="18"/>
      <c r="F7" s="304">
        <v>1078.7086387447837</v>
      </c>
      <c r="H7" s="5">
        <v>4</v>
      </c>
      <c r="I7" s="23"/>
      <c r="J7" s="7" t="s">
        <v>259</v>
      </c>
      <c r="K7" s="18"/>
      <c r="L7" s="82">
        <v>1822.8529647328576</v>
      </c>
      <c r="N7" s="142">
        <v>4</v>
      </c>
      <c r="O7" s="23"/>
      <c r="P7" s="7" t="s">
        <v>281</v>
      </c>
      <c r="Q7" s="6"/>
      <c r="R7" s="318">
        <v>96.5</v>
      </c>
      <c r="T7" s="5">
        <v>4</v>
      </c>
      <c r="U7" s="23"/>
      <c r="V7" s="7" t="s">
        <v>258</v>
      </c>
      <c r="W7" s="18"/>
      <c r="X7" s="145">
        <v>94.9</v>
      </c>
      <c r="Z7" s="5">
        <v>4</v>
      </c>
      <c r="AA7" s="23"/>
      <c r="AB7" s="7" t="s">
        <v>308</v>
      </c>
      <c r="AC7" s="18"/>
      <c r="AD7" s="202">
        <v>39.97</v>
      </c>
      <c r="AE7" s="203">
        <v>51.96</v>
      </c>
      <c r="AG7" s="5">
        <v>4</v>
      </c>
      <c r="AH7" s="23"/>
      <c r="AI7" s="7" t="s">
        <v>56</v>
      </c>
      <c r="AJ7" s="18"/>
      <c r="AK7" s="82">
        <v>568.20998906306966</v>
      </c>
      <c r="AM7" s="5">
        <v>4</v>
      </c>
      <c r="AN7" s="23"/>
      <c r="AO7" s="7" t="s">
        <v>55</v>
      </c>
      <c r="AP7" s="18"/>
      <c r="AQ7" s="82">
        <v>429.82770997846376</v>
      </c>
      <c r="AS7" s="5">
        <v>3</v>
      </c>
      <c r="AT7" s="127"/>
      <c r="AU7" s="92" t="s">
        <v>261</v>
      </c>
      <c r="AV7" s="93"/>
      <c r="AW7" s="337">
        <v>94</v>
      </c>
      <c r="AX7" s="338">
        <v>2.7546594772007973</v>
      </c>
    </row>
    <row r="8" spans="2:50" ht="14.25">
      <c r="B8" s="12">
        <v>5</v>
      </c>
      <c r="C8" s="23"/>
      <c r="D8" s="7" t="s">
        <v>289</v>
      </c>
      <c r="E8" s="18"/>
      <c r="F8" s="304">
        <v>1032.0763898669391</v>
      </c>
      <c r="H8" s="5">
        <v>5</v>
      </c>
      <c r="I8" s="23"/>
      <c r="J8" s="7" t="s">
        <v>291</v>
      </c>
      <c r="K8" s="18"/>
      <c r="L8" s="82">
        <v>1545.6500169890473</v>
      </c>
      <c r="N8" s="142">
        <v>5</v>
      </c>
      <c r="O8" s="23"/>
      <c r="P8" s="7" t="s">
        <v>286</v>
      </c>
      <c r="Q8" s="6"/>
      <c r="R8" s="318">
        <v>95.7</v>
      </c>
      <c r="T8" s="5">
        <v>5</v>
      </c>
      <c r="U8" s="23"/>
      <c r="V8" s="7" t="s">
        <v>281</v>
      </c>
      <c r="W8" s="18"/>
      <c r="X8" s="145">
        <v>94.3</v>
      </c>
      <c r="Z8" s="5">
        <v>5</v>
      </c>
      <c r="AA8" s="23"/>
      <c r="AB8" s="7" t="s">
        <v>289</v>
      </c>
      <c r="AC8" s="18"/>
      <c r="AD8" s="202">
        <v>38.01</v>
      </c>
      <c r="AE8" s="203">
        <v>197.65</v>
      </c>
      <c r="AG8" s="5">
        <v>5</v>
      </c>
      <c r="AH8" s="23"/>
      <c r="AI8" s="7" t="s">
        <v>47</v>
      </c>
      <c r="AJ8" s="18"/>
      <c r="AK8" s="82">
        <v>519.08950318963855</v>
      </c>
      <c r="AM8" s="5">
        <v>5</v>
      </c>
      <c r="AN8" s="23"/>
      <c r="AO8" s="7" t="s">
        <v>2</v>
      </c>
      <c r="AP8" s="18"/>
      <c r="AQ8" s="82">
        <v>418.01405975395426</v>
      </c>
      <c r="AS8" s="5">
        <v>4</v>
      </c>
      <c r="AT8" s="127"/>
      <c r="AU8" s="92" t="s">
        <v>259</v>
      </c>
      <c r="AV8" s="93"/>
      <c r="AW8" s="337">
        <v>93</v>
      </c>
      <c r="AX8" s="338">
        <v>2.6385299132689686</v>
      </c>
    </row>
    <row r="9" spans="2:50" ht="14.25">
      <c r="B9" s="12">
        <v>6</v>
      </c>
      <c r="C9" s="23"/>
      <c r="D9" s="7" t="s">
        <v>279</v>
      </c>
      <c r="E9" s="18"/>
      <c r="F9" s="304">
        <v>1012.9119646937362</v>
      </c>
      <c r="H9" s="5">
        <v>6</v>
      </c>
      <c r="I9" s="23"/>
      <c r="J9" s="7" t="s">
        <v>313</v>
      </c>
      <c r="K9" s="18"/>
      <c r="L9" s="82">
        <v>1423.1068576769624</v>
      </c>
      <c r="N9" s="142">
        <v>6</v>
      </c>
      <c r="O9" s="23"/>
      <c r="P9" s="7" t="s">
        <v>267</v>
      </c>
      <c r="Q9" s="6"/>
      <c r="R9" s="318">
        <v>95.5</v>
      </c>
      <c r="T9" s="5">
        <v>6</v>
      </c>
      <c r="U9" s="23"/>
      <c r="V9" s="7" t="s">
        <v>273</v>
      </c>
      <c r="W9" s="18"/>
      <c r="X9" s="145">
        <v>93.7</v>
      </c>
      <c r="Z9" s="5">
        <v>6</v>
      </c>
      <c r="AA9" s="23"/>
      <c r="AB9" s="7" t="s">
        <v>298</v>
      </c>
      <c r="AC9" s="18"/>
      <c r="AD9" s="202">
        <v>24.81</v>
      </c>
      <c r="AE9" s="203">
        <v>86.82</v>
      </c>
      <c r="AG9" s="5">
        <v>6</v>
      </c>
      <c r="AH9" s="23"/>
      <c r="AI9" s="7" t="s">
        <v>51</v>
      </c>
      <c r="AJ9" s="18"/>
      <c r="AK9" s="82">
        <v>498.36195770872632</v>
      </c>
      <c r="AM9" s="5">
        <v>6</v>
      </c>
      <c r="AN9" s="23"/>
      <c r="AO9" s="7" t="s">
        <v>50</v>
      </c>
      <c r="AP9" s="18"/>
      <c r="AQ9" s="82">
        <v>411.31986293276617</v>
      </c>
      <c r="AS9" s="5">
        <v>5</v>
      </c>
      <c r="AT9" s="127"/>
      <c r="AU9" s="92" t="s">
        <v>265</v>
      </c>
      <c r="AV9" s="93"/>
      <c r="AW9" s="337">
        <v>84</v>
      </c>
      <c r="AX9" s="338">
        <v>4.2481528121254417</v>
      </c>
    </row>
    <row r="10" spans="2:50" ht="14.25">
      <c r="B10" s="12">
        <v>7</v>
      </c>
      <c r="C10" s="23"/>
      <c r="D10" s="7" t="s">
        <v>311</v>
      </c>
      <c r="E10" s="18"/>
      <c r="F10" s="304">
        <v>993.45176670059254</v>
      </c>
      <c r="H10" s="5">
        <v>7</v>
      </c>
      <c r="I10" s="23"/>
      <c r="J10" s="7" t="s">
        <v>262</v>
      </c>
      <c r="K10" s="18"/>
      <c r="L10" s="82">
        <v>1398.3626720047073</v>
      </c>
      <c r="N10" s="142">
        <v>7</v>
      </c>
      <c r="O10" s="23"/>
      <c r="P10" s="7" t="s">
        <v>266</v>
      </c>
      <c r="Q10" s="6"/>
      <c r="R10" s="318">
        <v>94.5</v>
      </c>
      <c r="T10" s="5">
        <v>7</v>
      </c>
      <c r="U10" s="23"/>
      <c r="V10" s="7" t="s">
        <v>285</v>
      </c>
      <c r="W10" s="18"/>
      <c r="X10" s="145">
        <v>90.6</v>
      </c>
      <c r="Z10" s="5">
        <v>7</v>
      </c>
      <c r="AA10" s="23"/>
      <c r="AB10" s="7" t="s">
        <v>265</v>
      </c>
      <c r="AC10" s="18"/>
      <c r="AD10" s="202">
        <v>24.43</v>
      </c>
      <c r="AE10" s="203">
        <v>490.96</v>
      </c>
      <c r="AG10" s="5">
        <v>7</v>
      </c>
      <c r="AH10" s="23"/>
      <c r="AI10" s="7" t="s">
        <v>48</v>
      </c>
      <c r="AJ10" s="18"/>
      <c r="AK10" s="82">
        <v>487.89619448148528</v>
      </c>
      <c r="AM10" s="5">
        <v>7</v>
      </c>
      <c r="AN10" s="23"/>
      <c r="AO10" s="7" t="s">
        <v>7</v>
      </c>
      <c r="AP10" s="18"/>
      <c r="AQ10" s="82">
        <v>411.00563865240946</v>
      </c>
      <c r="AS10" s="5">
        <v>6</v>
      </c>
      <c r="AT10" s="127"/>
      <c r="AU10" s="92" t="s">
        <v>260</v>
      </c>
      <c r="AV10" s="93"/>
      <c r="AW10" s="337">
        <v>74</v>
      </c>
      <c r="AX10" s="338">
        <v>2.1738874983842726</v>
      </c>
    </row>
    <row r="11" spans="2:50" ht="14.25">
      <c r="B11" s="12">
        <v>8</v>
      </c>
      <c r="C11" s="23"/>
      <c r="D11" s="7" t="s">
        <v>296</v>
      </c>
      <c r="E11" s="18"/>
      <c r="F11" s="304">
        <v>981.24050595750612</v>
      </c>
      <c r="H11" s="5">
        <v>8</v>
      </c>
      <c r="I11" s="23"/>
      <c r="J11" s="7" t="s">
        <v>260</v>
      </c>
      <c r="K11" s="18"/>
      <c r="L11" s="82">
        <v>1393.4288342092989</v>
      </c>
      <c r="N11" s="142">
        <v>8</v>
      </c>
      <c r="O11" s="23"/>
      <c r="P11" s="7" t="s">
        <v>296</v>
      </c>
      <c r="Q11" s="6"/>
      <c r="R11" s="318">
        <v>93.5</v>
      </c>
      <c r="T11" s="5">
        <v>8</v>
      </c>
      <c r="U11" s="23"/>
      <c r="V11" s="7" t="s">
        <v>260</v>
      </c>
      <c r="W11" s="18"/>
      <c r="X11" s="145">
        <v>88.7</v>
      </c>
      <c r="Z11" s="5">
        <v>8</v>
      </c>
      <c r="AA11" s="23"/>
      <c r="AB11" s="7" t="s">
        <v>301</v>
      </c>
      <c r="AC11" s="18"/>
      <c r="AD11" s="202">
        <v>21.37</v>
      </c>
      <c r="AE11" s="203">
        <v>68.39</v>
      </c>
      <c r="AG11" s="5">
        <v>8</v>
      </c>
      <c r="AH11" s="23"/>
      <c r="AI11" s="7" t="s">
        <v>11</v>
      </c>
      <c r="AJ11" s="18"/>
      <c r="AK11" s="82">
        <v>487.15085233107413</v>
      </c>
      <c r="AM11" s="5">
        <v>8</v>
      </c>
      <c r="AN11" s="23"/>
      <c r="AO11" s="7" t="s">
        <v>56</v>
      </c>
      <c r="AP11" s="18"/>
      <c r="AQ11" s="82">
        <v>403.7185563251914</v>
      </c>
      <c r="AS11" s="5">
        <v>7</v>
      </c>
      <c r="AT11" s="127"/>
      <c r="AU11" s="92" t="s">
        <v>264</v>
      </c>
      <c r="AV11" s="93"/>
      <c r="AW11" s="337">
        <v>61</v>
      </c>
      <c r="AX11" s="338">
        <v>2.7087274309718556</v>
      </c>
    </row>
    <row r="12" spans="2:50" ht="14.25">
      <c r="B12" s="12">
        <v>9</v>
      </c>
      <c r="C12" s="23"/>
      <c r="D12" s="7" t="s">
        <v>271</v>
      </c>
      <c r="E12" s="18"/>
      <c r="F12" s="304">
        <v>980.34758197624205</v>
      </c>
      <c r="H12" s="5">
        <v>9</v>
      </c>
      <c r="I12" s="23"/>
      <c r="J12" s="7" t="s">
        <v>261</v>
      </c>
      <c r="K12" s="18"/>
      <c r="L12" s="82">
        <v>1359.8470912765974</v>
      </c>
      <c r="N12" s="142">
        <v>9</v>
      </c>
      <c r="O12" s="23"/>
      <c r="P12" s="7" t="s">
        <v>261</v>
      </c>
      <c r="Q12" s="6"/>
      <c r="R12" s="318">
        <v>93</v>
      </c>
      <c r="T12" s="5">
        <v>9</v>
      </c>
      <c r="U12" s="23"/>
      <c r="V12" s="7" t="s">
        <v>66</v>
      </c>
      <c r="W12" s="18"/>
      <c r="X12" s="145">
        <v>88.1</v>
      </c>
      <c r="Z12" s="5">
        <v>9</v>
      </c>
      <c r="AA12" s="23"/>
      <c r="AB12" s="7" t="s">
        <v>278</v>
      </c>
      <c r="AC12" s="18"/>
      <c r="AD12" s="202">
        <v>19.03</v>
      </c>
      <c r="AE12" s="203">
        <v>169.39</v>
      </c>
      <c r="AG12" s="5">
        <v>9</v>
      </c>
      <c r="AH12" s="23"/>
      <c r="AI12" s="7" t="s">
        <v>52</v>
      </c>
      <c r="AJ12" s="18"/>
      <c r="AK12" s="82">
        <v>486.87285223367701</v>
      </c>
      <c r="AM12" s="5">
        <v>9</v>
      </c>
      <c r="AN12" s="23"/>
      <c r="AO12" s="7" t="s">
        <v>52</v>
      </c>
      <c r="AP12" s="18"/>
      <c r="AQ12" s="82">
        <v>398.35051546391753</v>
      </c>
      <c r="AS12" s="5">
        <v>8</v>
      </c>
      <c r="AT12" s="127"/>
      <c r="AU12" s="92" t="s">
        <v>270</v>
      </c>
      <c r="AV12" s="93"/>
      <c r="AW12" s="337">
        <v>56</v>
      </c>
      <c r="AX12" s="338">
        <v>3.9049425415597456</v>
      </c>
    </row>
    <row r="13" spans="2:50" ht="14.25">
      <c r="B13" s="12">
        <v>10</v>
      </c>
      <c r="C13" s="23"/>
      <c r="D13" s="7" t="s">
        <v>280</v>
      </c>
      <c r="E13" s="18"/>
      <c r="F13" s="304">
        <v>971.38482073830892</v>
      </c>
      <c r="H13" s="5">
        <v>10</v>
      </c>
      <c r="I13" s="23"/>
      <c r="J13" s="7" t="s">
        <v>270</v>
      </c>
      <c r="K13" s="18"/>
      <c r="L13" s="82">
        <v>1252.2794113909174</v>
      </c>
      <c r="N13" s="142">
        <v>10</v>
      </c>
      <c r="O13" s="23"/>
      <c r="P13" s="7" t="s">
        <v>262</v>
      </c>
      <c r="Q13" s="6"/>
      <c r="R13" s="318">
        <v>92.3</v>
      </c>
      <c r="T13" s="5">
        <v>10</v>
      </c>
      <c r="U13" s="23"/>
      <c r="V13" s="7" t="s">
        <v>271</v>
      </c>
      <c r="W13" s="18"/>
      <c r="X13" s="145">
        <v>87.9</v>
      </c>
      <c r="Z13" s="5">
        <v>10</v>
      </c>
      <c r="AA13" s="23"/>
      <c r="AB13" s="7" t="s">
        <v>282</v>
      </c>
      <c r="AC13" s="18"/>
      <c r="AD13" s="202">
        <v>17.760000000000002</v>
      </c>
      <c r="AE13" s="203">
        <v>119.02</v>
      </c>
      <c r="AG13" s="5">
        <v>10</v>
      </c>
      <c r="AH13" s="23"/>
      <c r="AI13" s="7" t="s">
        <v>6</v>
      </c>
      <c r="AJ13" s="18"/>
      <c r="AK13" s="82">
        <v>481.39495058224873</v>
      </c>
      <c r="AM13" s="5">
        <v>10</v>
      </c>
      <c r="AN13" s="23"/>
      <c r="AO13" s="7" t="s">
        <v>47</v>
      </c>
      <c r="AP13" s="18"/>
      <c r="AQ13" s="82">
        <v>391.98724144596946</v>
      </c>
      <c r="AS13" s="5">
        <v>9</v>
      </c>
      <c r="AT13" s="127"/>
      <c r="AU13" s="92" t="s">
        <v>263</v>
      </c>
      <c r="AV13" s="93"/>
      <c r="AW13" s="337">
        <v>52</v>
      </c>
      <c r="AX13" s="338">
        <v>2.2390823207227069</v>
      </c>
    </row>
    <row r="14" spans="2:50" ht="14.25">
      <c r="B14" s="12">
        <v>11</v>
      </c>
      <c r="C14" s="23"/>
      <c r="D14" s="7" t="s">
        <v>292</v>
      </c>
      <c r="E14" s="18"/>
      <c r="F14" s="304">
        <v>967.18686553771045</v>
      </c>
      <c r="H14" s="5">
        <v>11</v>
      </c>
      <c r="I14" s="23"/>
      <c r="J14" s="7" t="s">
        <v>268</v>
      </c>
      <c r="K14" s="18"/>
      <c r="L14" s="82">
        <v>1080.7965910656951</v>
      </c>
      <c r="N14" s="142">
        <v>11</v>
      </c>
      <c r="O14" s="23"/>
      <c r="P14" s="7" t="s">
        <v>0</v>
      </c>
      <c r="Q14" s="6"/>
      <c r="R14" s="318">
        <v>92</v>
      </c>
      <c r="T14" s="5">
        <v>11</v>
      </c>
      <c r="U14" s="23"/>
      <c r="V14" s="7" t="s">
        <v>1</v>
      </c>
      <c r="W14" s="18"/>
      <c r="X14" s="145">
        <v>87.3</v>
      </c>
      <c r="Z14" s="5">
        <v>11</v>
      </c>
      <c r="AA14" s="23"/>
      <c r="AB14" s="7" t="s">
        <v>292</v>
      </c>
      <c r="AC14" s="18"/>
      <c r="AD14" s="202">
        <v>16.43</v>
      </c>
      <c r="AE14" s="203">
        <v>92.02</v>
      </c>
      <c r="AG14" s="5">
        <v>11</v>
      </c>
      <c r="AH14" s="23"/>
      <c r="AI14" s="7" t="s">
        <v>58</v>
      </c>
      <c r="AJ14" s="18"/>
      <c r="AK14" s="82">
        <v>477.30483927940656</v>
      </c>
      <c r="AM14" s="5">
        <v>11</v>
      </c>
      <c r="AN14" s="23"/>
      <c r="AO14" s="7" t="s">
        <v>48</v>
      </c>
      <c r="AP14" s="18"/>
      <c r="AQ14" s="82">
        <v>391.5273361370397</v>
      </c>
      <c r="AS14" s="5">
        <v>9</v>
      </c>
      <c r="AT14" s="127"/>
      <c r="AU14" s="92" t="s">
        <v>267</v>
      </c>
      <c r="AV14" s="93"/>
      <c r="AW14" s="337">
        <v>52</v>
      </c>
      <c r="AX14" s="338">
        <v>3.4279988397542387</v>
      </c>
    </row>
    <row r="15" spans="2:50" ht="14.25">
      <c r="B15" s="12">
        <v>12</v>
      </c>
      <c r="C15" s="23"/>
      <c r="D15" s="7" t="s">
        <v>312</v>
      </c>
      <c r="E15" s="18"/>
      <c r="F15" s="304">
        <v>962.44404357123176</v>
      </c>
      <c r="H15" s="5">
        <v>12</v>
      </c>
      <c r="I15" s="23"/>
      <c r="J15" s="7" t="s">
        <v>264</v>
      </c>
      <c r="K15" s="18"/>
      <c r="L15" s="82">
        <v>1063.8468154934387</v>
      </c>
      <c r="N15" s="142">
        <v>12</v>
      </c>
      <c r="O15" s="23"/>
      <c r="P15" s="7" t="s">
        <v>1</v>
      </c>
      <c r="Q15" s="6"/>
      <c r="R15" s="318">
        <v>91.3</v>
      </c>
      <c r="T15" s="5">
        <v>12</v>
      </c>
      <c r="U15" s="23"/>
      <c r="V15" s="7" t="s">
        <v>264</v>
      </c>
      <c r="W15" s="18"/>
      <c r="X15" s="145">
        <v>86.3</v>
      </c>
      <c r="Z15" s="5">
        <v>12</v>
      </c>
      <c r="AA15" s="23"/>
      <c r="AB15" s="7" t="s">
        <v>280</v>
      </c>
      <c r="AC15" s="18"/>
      <c r="AD15" s="202">
        <v>13</v>
      </c>
      <c r="AE15" s="203">
        <v>109.21</v>
      </c>
      <c r="AG15" s="5">
        <v>12</v>
      </c>
      <c r="AH15" s="23"/>
      <c r="AI15" s="7" t="s">
        <v>17</v>
      </c>
      <c r="AJ15" s="18"/>
      <c r="AK15" s="82">
        <v>476.1878249250106</v>
      </c>
      <c r="AM15" s="5">
        <v>12</v>
      </c>
      <c r="AN15" s="23"/>
      <c r="AO15" s="7" t="s">
        <v>58</v>
      </c>
      <c r="AP15" s="18"/>
      <c r="AQ15" s="82">
        <v>370.98198516425288</v>
      </c>
      <c r="AS15" s="5">
        <v>11</v>
      </c>
      <c r="AT15" s="127"/>
      <c r="AU15" s="92" t="s">
        <v>262</v>
      </c>
      <c r="AV15" s="93"/>
      <c r="AW15" s="337">
        <v>49</v>
      </c>
      <c r="AX15" s="338">
        <v>1.9737531116822016</v>
      </c>
    </row>
    <row r="16" spans="2:50" ht="14.25">
      <c r="B16" s="12">
        <v>13</v>
      </c>
      <c r="C16" s="23"/>
      <c r="D16" s="7" t="s">
        <v>263</v>
      </c>
      <c r="E16" s="18"/>
      <c r="F16" s="304">
        <v>958.14712017336501</v>
      </c>
      <c r="H16" s="5">
        <v>13</v>
      </c>
      <c r="I16" s="23"/>
      <c r="J16" s="7" t="s">
        <v>263</v>
      </c>
      <c r="K16" s="18"/>
      <c r="L16" s="82">
        <v>987.62071829762522</v>
      </c>
      <c r="N16" s="142">
        <v>13</v>
      </c>
      <c r="O16" s="23"/>
      <c r="P16" s="7" t="s">
        <v>272</v>
      </c>
      <c r="Q16" s="6"/>
      <c r="R16" s="318">
        <v>88.9</v>
      </c>
      <c r="T16" s="5">
        <v>13</v>
      </c>
      <c r="U16" s="23"/>
      <c r="V16" s="7" t="s">
        <v>279</v>
      </c>
      <c r="W16" s="18"/>
      <c r="X16" s="145">
        <v>86.1</v>
      </c>
      <c r="Z16" s="5">
        <v>13</v>
      </c>
      <c r="AA16" s="23"/>
      <c r="AB16" s="7" t="s">
        <v>275</v>
      </c>
      <c r="AC16" s="18"/>
      <c r="AD16" s="202">
        <v>11.89</v>
      </c>
      <c r="AE16" s="203">
        <v>136.79</v>
      </c>
      <c r="AG16" s="5">
        <v>13</v>
      </c>
      <c r="AH16" s="23"/>
      <c r="AI16" s="7" t="s">
        <v>4</v>
      </c>
      <c r="AJ16" s="18"/>
      <c r="AK16" s="82">
        <v>475.3098553924163</v>
      </c>
      <c r="AM16" s="5">
        <v>13</v>
      </c>
      <c r="AN16" s="23"/>
      <c r="AO16" s="7" t="s">
        <v>57</v>
      </c>
      <c r="AP16" s="18"/>
      <c r="AQ16" s="82">
        <v>357.00223126394542</v>
      </c>
      <c r="AS16" s="5">
        <v>12</v>
      </c>
      <c r="AT16" s="127"/>
      <c r="AU16" s="92" t="s">
        <v>283</v>
      </c>
      <c r="AV16" s="93"/>
      <c r="AW16" s="337">
        <v>40</v>
      </c>
      <c r="AX16" s="338">
        <v>5.1389442039133053</v>
      </c>
    </row>
    <row r="17" spans="2:50" ht="14.25">
      <c r="B17" s="12">
        <v>14</v>
      </c>
      <c r="C17" s="23"/>
      <c r="D17" s="7" t="s">
        <v>301</v>
      </c>
      <c r="E17" s="18"/>
      <c r="F17" s="304">
        <v>958.09039851391117</v>
      </c>
      <c r="H17" s="5">
        <v>14</v>
      </c>
      <c r="I17" s="23"/>
      <c r="J17" s="7" t="s">
        <v>267</v>
      </c>
      <c r="K17" s="18"/>
      <c r="L17" s="82">
        <v>978.44519085911963</v>
      </c>
      <c r="N17" s="142">
        <v>14</v>
      </c>
      <c r="O17" s="23"/>
      <c r="P17" s="7" t="s">
        <v>269</v>
      </c>
      <c r="Q17" s="6"/>
      <c r="R17" s="318">
        <v>88.2</v>
      </c>
      <c r="T17" s="5">
        <v>14</v>
      </c>
      <c r="U17" s="23"/>
      <c r="V17" s="7" t="s">
        <v>266</v>
      </c>
      <c r="W17" s="18"/>
      <c r="X17" s="145">
        <v>85.6</v>
      </c>
      <c r="Z17" s="5">
        <v>14</v>
      </c>
      <c r="AA17" s="23"/>
      <c r="AB17" s="7" t="s">
        <v>302</v>
      </c>
      <c r="AC17" s="18"/>
      <c r="AD17" s="324">
        <v>10.41</v>
      </c>
      <c r="AE17" s="325">
        <v>32.28</v>
      </c>
      <c r="AG17" s="5">
        <v>14</v>
      </c>
      <c r="AH17" s="23"/>
      <c r="AI17" s="7" t="s">
        <v>10</v>
      </c>
      <c r="AJ17" s="18"/>
      <c r="AK17" s="82">
        <v>458.5542168674699</v>
      </c>
      <c r="AM17" s="5">
        <v>14</v>
      </c>
      <c r="AN17" s="23"/>
      <c r="AO17" s="7" t="s">
        <v>43</v>
      </c>
      <c r="AP17" s="18"/>
      <c r="AQ17" s="82">
        <v>342.60690365790828</v>
      </c>
      <c r="AS17" s="5">
        <v>13</v>
      </c>
      <c r="AT17" s="127"/>
      <c r="AU17" s="92" t="s">
        <v>266</v>
      </c>
      <c r="AV17" s="93"/>
      <c r="AW17" s="337">
        <v>39</v>
      </c>
      <c r="AX17" s="338">
        <v>2.3886813254118944</v>
      </c>
    </row>
    <row r="18" spans="2:50" ht="14.25">
      <c r="B18" s="12">
        <v>15</v>
      </c>
      <c r="C18" s="23"/>
      <c r="D18" s="7" t="s">
        <v>275</v>
      </c>
      <c r="E18" s="18"/>
      <c r="F18" s="304">
        <v>956.71649927123303</v>
      </c>
      <c r="H18" s="5">
        <v>15</v>
      </c>
      <c r="I18" s="23"/>
      <c r="J18" s="7" t="s">
        <v>279</v>
      </c>
      <c r="K18" s="18"/>
      <c r="L18" s="82">
        <v>928.89638152478256</v>
      </c>
      <c r="N18" s="142">
        <v>15</v>
      </c>
      <c r="O18" s="23"/>
      <c r="P18" s="7" t="s">
        <v>263</v>
      </c>
      <c r="Q18" s="6"/>
      <c r="R18" s="318">
        <v>87.1</v>
      </c>
      <c r="T18" s="5">
        <v>15</v>
      </c>
      <c r="U18" s="23"/>
      <c r="V18" s="7" t="s">
        <v>263</v>
      </c>
      <c r="W18" s="18"/>
      <c r="X18" s="145">
        <v>84.1</v>
      </c>
      <c r="Z18" s="5">
        <v>15</v>
      </c>
      <c r="AA18" s="23"/>
      <c r="AB18" s="7" t="s">
        <v>272</v>
      </c>
      <c r="AC18" s="18"/>
      <c r="AD18" s="202">
        <v>10.37</v>
      </c>
      <c r="AE18" s="203">
        <v>134.78</v>
      </c>
      <c r="AG18" s="5">
        <v>15</v>
      </c>
      <c r="AH18" s="23"/>
      <c r="AI18" s="7" t="s">
        <v>41</v>
      </c>
      <c r="AJ18" s="18"/>
      <c r="AK18" s="82">
        <v>455.3671433408872</v>
      </c>
      <c r="AM18" s="5">
        <v>15</v>
      </c>
      <c r="AN18" s="23"/>
      <c r="AO18" s="7" t="s">
        <v>11</v>
      </c>
      <c r="AP18" s="18"/>
      <c r="AQ18" s="82">
        <v>333.98798521256936</v>
      </c>
      <c r="AS18" s="5">
        <v>14</v>
      </c>
      <c r="AT18" s="127"/>
      <c r="AU18" s="92" t="s">
        <v>278</v>
      </c>
      <c r="AV18" s="93"/>
      <c r="AW18" s="337">
        <v>38</v>
      </c>
      <c r="AX18" s="338">
        <v>4.1369099460024392</v>
      </c>
    </row>
    <row r="19" spans="2:50" ht="14.25">
      <c r="B19" s="12">
        <v>16</v>
      </c>
      <c r="C19" s="23"/>
      <c r="D19" s="7" t="s">
        <v>278</v>
      </c>
      <c r="E19" s="18"/>
      <c r="F19" s="304">
        <v>942.67271975672247</v>
      </c>
      <c r="H19" s="5">
        <v>16</v>
      </c>
      <c r="I19" s="23"/>
      <c r="J19" s="7" t="s">
        <v>275</v>
      </c>
      <c r="K19" s="18"/>
      <c r="L19" s="82">
        <v>915.7751201294094</v>
      </c>
      <c r="N19" s="142">
        <v>16</v>
      </c>
      <c r="O19" s="23"/>
      <c r="P19" s="7" t="s">
        <v>258</v>
      </c>
      <c r="Q19" s="6"/>
      <c r="R19" s="318">
        <v>86.1</v>
      </c>
      <c r="T19" s="5">
        <v>16</v>
      </c>
      <c r="U19" s="23"/>
      <c r="V19" s="7" t="s">
        <v>0</v>
      </c>
      <c r="W19" s="18"/>
      <c r="X19" s="145">
        <v>82.8</v>
      </c>
      <c r="Z19" s="5">
        <v>16</v>
      </c>
      <c r="AA19" s="23"/>
      <c r="AB19" s="7" t="s">
        <v>288</v>
      </c>
      <c r="AC19" s="18"/>
      <c r="AD19" s="202">
        <v>10.119999999999999</v>
      </c>
      <c r="AE19" s="203">
        <v>68.83</v>
      </c>
      <c r="AG19" s="5">
        <v>16</v>
      </c>
      <c r="AH19" s="23"/>
      <c r="AI19" s="7" t="s">
        <v>53</v>
      </c>
      <c r="AJ19" s="18"/>
      <c r="AK19" s="82">
        <v>454.93275415587669</v>
      </c>
      <c r="AM19" s="5">
        <v>16</v>
      </c>
      <c r="AN19" s="23"/>
      <c r="AO19" s="7" t="s">
        <v>17</v>
      </c>
      <c r="AP19" s="18"/>
      <c r="AQ19" s="82">
        <v>320.37693041124101</v>
      </c>
      <c r="AS19" s="5">
        <v>14</v>
      </c>
      <c r="AT19" s="127"/>
      <c r="AU19" s="92" t="s">
        <v>269</v>
      </c>
      <c r="AV19" s="93"/>
      <c r="AW19" s="337">
        <v>38</v>
      </c>
      <c r="AX19" s="338">
        <v>2.5673594032916247</v>
      </c>
    </row>
    <row r="20" spans="2:50" ht="14.25">
      <c r="B20" s="12">
        <v>17</v>
      </c>
      <c r="C20" s="23"/>
      <c r="D20" s="7" t="s">
        <v>0</v>
      </c>
      <c r="E20" s="18"/>
      <c r="F20" s="304">
        <v>928.37816447111231</v>
      </c>
      <c r="H20" s="5">
        <v>17</v>
      </c>
      <c r="I20" s="23"/>
      <c r="J20" s="7" t="s">
        <v>271</v>
      </c>
      <c r="K20" s="18"/>
      <c r="L20" s="82">
        <v>746.13706576900279</v>
      </c>
      <c r="N20" s="142">
        <v>17</v>
      </c>
      <c r="O20" s="23"/>
      <c r="P20" s="7" t="s">
        <v>259</v>
      </c>
      <c r="Q20" s="6"/>
      <c r="R20" s="318">
        <v>85.3</v>
      </c>
      <c r="T20" s="5">
        <v>17</v>
      </c>
      <c r="U20" s="23"/>
      <c r="V20" s="7" t="s">
        <v>284</v>
      </c>
      <c r="W20" s="18"/>
      <c r="X20" s="145">
        <v>81.2</v>
      </c>
      <c r="Z20" s="5">
        <v>17</v>
      </c>
      <c r="AA20" s="23"/>
      <c r="AB20" s="7" t="s">
        <v>283</v>
      </c>
      <c r="AC20" s="18"/>
      <c r="AD20" s="202">
        <v>9.86</v>
      </c>
      <c r="AE20" s="203">
        <v>76.91</v>
      </c>
      <c r="AG20" s="5">
        <v>17</v>
      </c>
      <c r="AH20" s="23"/>
      <c r="AI20" s="7" t="s">
        <v>57</v>
      </c>
      <c r="AJ20" s="18"/>
      <c r="AK20" s="82">
        <v>450.05906286914291</v>
      </c>
      <c r="AM20" s="5">
        <v>17</v>
      </c>
      <c r="AN20" s="23"/>
      <c r="AO20" s="7" t="s">
        <v>15</v>
      </c>
      <c r="AP20" s="18"/>
      <c r="AQ20" s="82">
        <v>314.08700096748868</v>
      </c>
      <c r="AS20" s="5">
        <v>16</v>
      </c>
      <c r="AT20" s="127"/>
      <c r="AU20" s="92" t="s">
        <v>274</v>
      </c>
      <c r="AV20" s="93"/>
      <c r="AW20" s="337">
        <v>37</v>
      </c>
      <c r="AX20" s="338">
        <v>3.1382527565733676</v>
      </c>
    </row>
    <row r="21" spans="2:50" ht="14.25">
      <c r="B21" s="12">
        <v>18</v>
      </c>
      <c r="C21" s="23"/>
      <c r="D21" s="7" t="s">
        <v>272</v>
      </c>
      <c r="E21" s="18"/>
      <c r="F21" s="304">
        <v>925.02889356660739</v>
      </c>
      <c r="H21" s="5">
        <v>18</v>
      </c>
      <c r="I21" s="23"/>
      <c r="J21" s="7" t="s">
        <v>269</v>
      </c>
      <c r="K21" s="18"/>
      <c r="L21" s="82">
        <v>738.87062652330007</v>
      </c>
      <c r="N21" s="142">
        <v>18</v>
      </c>
      <c r="O21" s="23"/>
      <c r="P21" s="7" t="s">
        <v>260</v>
      </c>
      <c r="Q21" s="6"/>
      <c r="R21" s="318">
        <v>83</v>
      </c>
      <c r="T21" s="5">
        <v>18</v>
      </c>
      <c r="U21" s="23"/>
      <c r="V21" s="7" t="s">
        <v>295</v>
      </c>
      <c r="W21" s="18"/>
      <c r="X21" s="145">
        <v>81</v>
      </c>
      <c r="Z21" s="5">
        <v>18</v>
      </c>
      <c r="AA21" s="23"/>
      <c r="AB21" s="7" t="s">
        <v>310</v>
      </c>
      <c r="AC21" s="18"/>
      <c r="AD21" s="202">
        <v>8.41</v>
      </c>
      <c r="AE21" s="203">
        <v>9.25</v>
      </c>
      <c r="AG21" s="5">
        <v>18</v>
      </c>
      <c r="AH21" s="23"/>
      <c r="AI21" s="7" t="s">
        <v>43</v>
      </c>
      <c r="AJ21" s="18"/>
      <c r="AK21" s="82">
        <v>448.56603125536662</v>
      </c>
      <c r="AM21" s="5">
        <v>18</v>
      </c>
      <c r="AN21" s="23"/>
      <c r="AO21" s="7" t="s">
        <v>10</v>
      </c>
      <c r="AP21" s="18"/>
      <c r="AQ21" s="82">
        <v>312.80678268630072</v>
      </c>
      <c r="AS21" s="5">
        <v>16</v>
      </c>
      <c r="AT21" s="127"/>
      <c r="AU21" s="92" t="s">
        <v>273</v>
      </c>
      <c r="AV21" s="93"/>
      <c r="AW21" s="337">
        <v>37</v>
      </c>
      <c r="AX21" s="338">
        <v>2.6884064289243468</v>
      </c>
    </row>
    <row r="22" spans="2:50" ht="14.25">
      <c r="B22" s="12">
        <v>19</v>
      </c>
      <c r="C22" s="23"/>
      <c r="D22" s="7" t="s">
        <v>297</v>
      </c>
      <c r="E22" s="18"/>
      <c r="F22" s="304">
        <v>923.45274479271814</v>
      </c>
      <c r="H22" s="5">
        <v>19</v>
      </c>
      <c r="I22" s="23"/>
      <c r="J22" s="7" t="s">
        <v>272</v>
      </c>
      <c r="K22" s="18"/>
      <c r="L22" s="82">
        <v>696.68559863634971</v>
      </c>
      <c r="N22" s="142">
        <v>19</v>
      </c>
      <c r="O22" s="23"/>
      <c r="P22" s="7" t="s">
        <v>287</v>
      </c>
      <c r="Q22" s="6"/>
      <c r="R22" s="319">
        <v>81.8</v>
      </c>
      <c r="T22" s="5">
        <v>19</v>
      </c>
      <c r="U22" s="23"/>
      <c r="V22" s="7" t="s">
        <v>261</v>
      </c>
      <c r="W22" s="18"/>
      <c r="X22" s="145">
        <v>80.2</v>
      </c>
      <c r="Z22" s="5">
        <v>19</v>
      </c>
      <c r="AA22" s="23"/>
      <c r="AB22" s="7" t="s">
        <v>293</v>
      </c>
      <c r="AC22" s="18"/>
      <c r="AD22" s="202">
        <v>8.18</v>
      </c>
      <c r="AE22" s="203">
        <v>43.35</v>
      </c>
      <c r="AG22" s="5">
        <v>19</v>
      </c>
      <c r="AH22" s="23"/>
      <c r="AI22" s="7" t="s">
        <v>49</v>
      </c>
      <c r="AJ22" s="18"/>
      <c r="AK22" s="82">
        <v>447.6683213311893</v>
      </c>
      <c r="AM22" s="5">
        <v>19</v>
      </c>
      <c r="AN22" s="23"/>
      <c r="AO22" s="7" t="s">
        <v>46</v>
      </c>
      <c r="AP22" s="18"/>
      <c r="AQ22" s="82">
        <v>310.69845686001747</v>
      </c>
      <c r="AS22" s="5">
        <v>18</v>
      </c>
      <c r="AT22" s="127"/>
      <c r="AU22" s="92" t="s">
        <v>268</v>
      </c>
      <c r="AV22" s="93"/>
      <c r="AW22" s="337">
        <v>35</v>
      </c>
      <c r="AX22" s="338">
        <v>2.301026915440548</v>
      </c>
    </row>
    <row r="23" spans="2:50" ht="14.25">
      <c r="B23" s="12">
        <v>20</v>
      </c>
      <c r="C23" s="23"/>
      <c r="D23" s="7" t="s">
        <v>308</v>
      </c>
      <c r="E23" s="18"/>
      <c r="F23" s="304">
        <v>900.09070531602777</v>
      </c>
      <c r="H23" s="5">
        <v>20</v>
      </c>
      <c r="I23" s="23"/>
      <c r="J23" s="7" t="s">
        <v>266</v>
      </c>
      <c r="K23" s="18"/>
      <c r="L23" s="82">
        <v>696.11482352500275</v>
      </c>
      <c r="N23" s="142">
        <v>20</v>
      </c>
      <c r="O23" s="23"/>
      <c r="P23" s="7" t="s">
        <v>264</v>
      </c>
      <c r="Q23" s="6"/>
      <c r="R23" s="318">
        <v>80.099999999999994</v>
      </c>
      <c r="T23" s="5">
        <v>20</v>
      </c>
      <c r="U23" s="23"/>
      <c r="V23" s="7" t="s">
        <v>293</v>
      </c>
      <c r="W23" s="18"/>
      <c r="X23" s="145">
        <v>80.099999999999994</v>
      </c>
      <c r="Z23" s="5">
        <v>20</v>
      </c>
      <c r="AA23" s="23"/>
      <c r="AB23" s="7" t="s">
        <v>287</v>
      </c>
      <c r="AC23" s="18"/>
      <c r="AD23" s="202">
        <v>7.96</v>
      </c>
      <c r="AE23" s="203">
        <v>56.5</v>
      </c>
      <c r="AG23" s="5">
        <v>20</v>
      </c>
      <c r="AH23" s="23"/>
      <c r="AI23" s="7" t="s">
        <v>50</v>
      </c>
      <c r="AJ23" s="18"/>
      <c r="AK23" s="82">
        <v>446.88644688644689</v>
      </c>
      <c r="AM23" s="5">
        <v>20</v>
      </c>
      <c r="AN23" s="23"/>
      <c r="AO23" s="7" t="s">
        <v>6</v>
      </c>
      <c r="AP23" s="18"/>
      <c r="AQ23" s="82">
        <v>306.91603875134552</v>
      </c>
      <c r="AS23" s="5">
        <v>19</v>
      </c>
      <c r="AT23" s="127"/>
      <c r="AU23" s="92" t="s">
        <v>280</v>
      </c>
      <c r="AV23" s="93"/>
      <c r="AW23" s="337">
        <v>34</v>
      </c>
      <c r="AX23" s="338">
        <v>4.1830194018282256</v>
      </c>
    </row>
    <row r="24" spans="2:50" ht="14.25">
      <c r="B24" s="12">
        <v>21</v>
      </c>
      <c r="C24" s="23"/>
      <c r="D24" s="7" t="s">
        <v>259</v>
      </c>
      <c r="E24" s="18"/>
      <c r="F24" s="304">
        <v>895.91661473558099</v>
      </c>
      <c r="H24" s="5">
        <v>21</v>
      </c>
      <c r="I24" s="23"/>
      <c r="J24" s="7" t="s">
        <v>283</v>
      </c>
      <c r="K24" s="18"/>
      <c r="L24" s="82">
        <v>656.78588122457359</v>
      </c>
      <c r="N24" s="142">
        <v>21</v>
      </c>
      <c r="O24" s="23"/>
      <c r="P24" s="7" t="s">
        <v>75</v>
      </c>
      <c r="Q24" s="6"/>
      <c r="R24" s="318">
        <v>79.3</v>
      </c>
      <c r="T24" s="5">
        <v>21</v>
      </c>
      <c r="U24" s="23"/>
      <c r="V24" s="7" t="s">
        <v>276</v>
      </c>
      <c r="W24" s="18"/>
      <c r="X24" s="145">
        <v>77.5</v>
      </c>
      <c r="Z24" s="5">
        <v>21</v>
      </c>
      <c r="AA24" s="23"/>
      <c r="AB24" s="7" t="s">
        <v>303</v>
      </c>
      <c r="AC24" s="18"/>
      <c r="AD24" s="202">
        <v>7.66</v>
      </c>
      <c r="AE24" s="203">
        <v>16.09</v>
      </c>
      <c r="AG24" s="5">
        <v>21</v>
      </c>
      <c r="AH24" s="23"/>
      <c r="AI24" s="7" t="s">
        <v>46</v>
      </c>
      <c r="AJ24" s="18"/>
      <c r="AK24" s="82">
        <v>440.87865161269451</v>
      </c>
      <c r="AM24" s="5">
        <v>21</v>
      </c>
      <c r="AN24" s="23"/>
      <c r="AO24" s="7" t="s">
        <v>45</v>
      </c>
      <c r="AP24" s="18"/>
      <c r="AQ24" s="82">
        <v>301.42966277420055</v>
      </c>
      <c r="AS24" s="5">
        <v>20</v>
      </c>
      <c r="AT24" s="127"/>
      <c r="AU24" s="92" t="s">
        <v>275</v>
      </c>
      <c r="AV24" s="93"/>
      <c r="AW24" s="337">
        <v>33</v>
      </c>
      <c r="AX24" s="338">
        <v>2.952861591323956</v>
      </c>
    </row>
    <row r="25" spans="2:50" ht="14.25">
      <c r="B25" s="12">
        <v>22</v>
      </c>
      <c r="C25" s="23"/>
      <c r="D25" s="7" t="s">
        <v>269</v>
      </c>
      <c r="E25" s="18"/>
      <c r="F25" s="304">
        <v>885.87396091791595</v>
      </c>
      <c r="H25" s="5">
        <v>22</v>
      </c>
      <c r="I25" s="23"/>
      <c r="J25" s="7" t="s">
        <v>274</v>
      </c>
      <c r="K25" s="18"/>
      <c r="L25" s="82">
        <v>564.80200135849816</v>
      </c>
      <c r="N25" s="142">
        <v>22</v>
      </c>
      <c r="O25" s="23"/>
      <c r="P25" s="7" t="s">
        <v>284</v>
      </c>
      <c r="Q25" s="6"/>
      <c r="R25" s="318">
        <v>78.599999999999994</v>
      </c>
      <c r="T25" s="5">
        <v>22</v>
      </c>
      <c r="U25" s="23"/>
      <c r="V25" s="7" t="s">
        <v>288</v>
      </c>
      <c r="W25" s="18"/>
      <c r="X25" s="145">
        <v>75</v>
      </c>
      <c r="Z25" s="5">
        <v>22</v>
      </c>
      <c r="AA25" s="23"/>
      <c r="AB25" s="7" t="s">
        <v>268</v>
      </c>
      <c r="AC25" s="18"/>
      <c r="AD25" s="202">
        <v>7.17</v>
      </c>
      <c r="AE25" s="203">
        <v>110.45</v>
      </c>
      <c r="AG25" s="5">
        <v>22</v>
      </c>
      <c r="AH25" s="23"/>
      <c r="AI25" s="7" t="s">
        <v>15</v>
      </c>
      <c r="AJ25" s="18"/>
      <c r="AK25" s="82">
        <v>438.8747923550136</v>
      </c>
      <c r="AM25" s="5">
        <v>22</v>
      </c>
      <c r="AN25" s="23"/>
      <c r="AO25" s="7" t="s">
        <v>44</v>
      </c>
      <c r="AP25" s="18"/>
      <c r="AQ25" s="82">
        <v>290.62159214830967</v>
      </c>
      <c r="AS25" s="5">
        <v>21</v>
      </c>
      <c r="AT25" s="127"/>
      <c r="AU25" s="92" t="s">
        <v>272</v>
      </c>
      <c r="AV25" s="93"/>
      <c r="AW25" s="337">
        <v>32</v>
      </c>
      <c r="AX25" s="338">
        <v>2.3081195317402501</v>
      </c>
    </row>
    <row r="26" spans="2:50" ht="14.25">
      <c r="B26" s="12">
        <v>23</v>
      </c>
      <c r="C26" s="23"/>
      <c r="D26" s="7" t="s">
        <v>295</v>
      </c>
      <c r="E26" s="18"/>
      <c r="F26" s="304">
        <v>882.46695334097421</v>
      </c>
      <c r="H26" s="5">
        <v>23</v>
      </c>
      <c r="I26" s="23"/>
      <c r="J26" s="7" t="s">
        <v>273</v>
      </c>
      <c r="K26" s="18"/>
      <c r="L26" s="82">
        <v>557.00642747632412</v>
      </c>
      <c r="N26" s="142">
        <v>23</v>
      </c>
      <c r="O26" s="23"/>
      <c r="P26" s="7" t="s">
        <v>271</v>
      </c>
      <c r="Q26" s="6"/>
      <c r="R26" s="318">
        <v>76.8</v>
      </c>
      <c r="T26" s="5">
        <v>23</v>
      </c>
      <c r="U26" s="23"/>
      <c r="V26" s="7" t="s">
        <v>259</v>
      </c>
      <c r="W26" s="18"/>
      <c r="X26" s="145">
        <v>74.7</v>
      </c>
      <c r="Z26" s="5">
        <v>23</v>
      </c>
      <c r="AA26" s="23"/>
      <c r="AB26" s="7" t="s">
        <v>270</v>
      </c>
      <c r="AC26" s="18"/>
      <c r="AD26" s="202">
        <v>6.81</v>
      </c>
      <c r="AE26" s="203">
        <v>92.67</v>
      </c>
      <c r="AG26" s="5">
        <v>23</v>
      </c>
      <c r="AH26" s="23"/>
      <c r="AI26" s="7" t="s">
        <v>31</v>
      </c>
      <c r="AJ26" s="18"/>
      <c r="AK26" s="82">
        <v>437.82565187886036</v>
      </c>
      <c r="AM26" s="5">
        <v>23</v>
      </c>
      <c r="AN26" s="23"/>
      <c r="AO26" s="7" t="s">
        <v>37</v>
      </c>
      <c r="AP26" s="18"/>
      <c r="AQ26" s="82">
        <v>283.81638227677462</v>
      </c>
      <c r="AS26" s="5">
        <v>22</v>
      </c>
      <c r="AT26" s="127"/>
      <c r="AU26" s="92" t="s">
        <v>282</v>
      </c>
      <c r="AV26" s="93"/>
      <c r="AW26" s="337">
        <v>28</v>
      </c>
      <c r="AX26" s="338">
        <v>3.4792549424059045</v>
      </c>
    </row>
    <row r="27" spans="2:50" ht="14.25">
      <c r="B27" s="12">
        <v>24</v>
      </c>
      <c r="C27" s="23"/>
      <c r="D27" s="7" t="s">
        <v>291</v>
      </c>
      <c r="E27" s="18"/>
      <c r="F27" s="304">
        <v>881.30813373467879</v>
      </c>
      <c r="H27" s="5">
        <v>24</v>
      </c>
      <c r="I27" s="23"/>
      <c r="J27" s="7" t="s">
        <v>278</v>
      </c>
      <c r="K27" s="18"/>
      <c r="L27" s="82">
        <v>551.96655660067552</v>
      </c>
      <c r="N27" s="142">
        <v>24</v>
      </c>
      <c r="O27" s="23"/>
      <c r="P27" s="7" t="s">
        <v>274</v>
      </c>
      <c r="Q27" s="6"/>
      <c r="R27" s="318">
        <v>76.400000000000006</v>
      </c>
      <c r="T27" s="5">
        <v>24</v>
      </c>
      <c r="U27" s="23"/>
      <c r="V27" s="7" t="s">
        <v>294</v>
      </c>
      <c r="W27" s="18"/>
      <c r="X27" s="145">
        <v>73</v>
      </c>
      <c r="Z27" s="5">
        <v>24</v>
      </c>
      <c r="AA27" s="23"/>
      <c r="AB27" s="7" t="s">
        <v>305</v>
      </c>
      <c r="AC27" s="18"/>
      <c r="AD27" s="202">
        <v>6.47</v>
      </c>
      <c r="AE27" s="203">
        <v>11.65</v>
      </c>
      <c r="AG27" s="5">
        <v>24</v>
      </c>
      <c r="AH27" s="23"/>
      <c r="AI27" s="7" t="s">
        <v>44</v>
      </c>
      <c r="AJ27" s="18"/>
      <c r="AK27" s="82">
        <v>434.89640130861505</v>
      </c>
      <c r="AM27" s="5">
        <v>24</v>
      </c>
      <c r="AN27" s="23"/>
      <c r="AO27" s="7" t="s">
        <v>4</v>
      </c>
      <c r="AP27" s="18"/>
      <c r="AQ27" s="82">
        <v>281.39758768945404</v>
      </c>
      <c r="AS27" s="5">
        <v>23</v>
      </c>
      <c r="AT27" s="127"/>
      <c r="AU27" s="92" t="s">
        <v>289</v>
      </c>
      <c r="AV27" s="93"/>
      <c r="AW27" s="337">
        <v>27</v>
      </c>
      <c r="AX27" s="338">
        <v>4.305739391136556</v>
      </c>
    </row>
    <row r="28" spans="2:50" ht="14.25">
      <c r="B28" s="12">
        <v>25</v>
      </c>
      <c r="C28" s="23"/>
      <c r="D28" s="7" t="s">
        <v>258</v>
      </c>
      <c r="E28" s="18"/>
      <c r="F28" s="304">
        <v>879.44151921395076</v>
      </c>
      <c r="H28" s="5">
        <v>25</v>
      </c>
      <c r="I28" s="23"/>
      <c r="J28" s="7" t="s">
        <v>280</v>
      </c>
      <c r="K28" s="18"/>
      <c r="L28" s="82">
        <v>543.87717483458778</v>
      </c>
      <c r="N28" s="142">
        <v>25</v>
      </c>
      <c r="O28" s="23"/>
      <c r="P28" s="7" t="s">
        <v>295</v>
      </c>
      <c r="Q28" s="6"/>
      <c r="R28" s="318">
        <v>74.099999999999994</v>
      </c>
      <c r="T28" s="5">
        <v>25</v>
      </c>
      <c r="U28" s="23"/>
      <c r="V28" s="7" t="s">
        <v>265</v>
      </c>
      <c r="W28" s="18"/>
      <c r="X28" s="145">
        <v>72.900000000000006</v>
      </c>
      <c r="Z28" s="5">
        <v>25</v>
      </c>
      <c r="AA28" s="23"/>
      <c r="AB28" s="7" t="s">
        <v>267</v>
      </c>
      <c r="AC28" s="18"/>
      <c r="AD28" s="202">
        <v>6.05</v>
      </c>
      <c r="AE28" s="203">
        <v>93.83</v>
      </c>
      <c r="AG28" s="5">
        <v>25</v>
      </c>
      <c r="AH28" s="23"/>
      <c r="AI28" s="7" t="s">
        <v>7</v>
      </c>
      <c r="AJ28" s="18"/>
      <c r="AK28" s="82">
        <v>432.62837016094642</v>
      </c>
      <c r="AM28" s="5">
        <v>25</v>
      </c>
      <c r="AN28" s="23"/>
      <c r="AO28" s="7" t="s">
        <v>49</v>
      </c>
      <c r="AP28" s="18"/>
      <c r="AQ28" s="82">
        <v>273.8586310564217</v>
      </c>
      <c r="AS28" s="5">
        <v>23</v>
      </c>
      <c r="AT28" s="127"/>
      <c r="AU28" s="92" t="s">
        <v>271</v>
      </c>
      <c r="AV28" s="93"/>
      <c r="AW28" s="337">
        <v>27</v>
      </c>
      <c r="AX28" s="338">
        <v>1.9533228191512451</v>
      </c>
    </row>
    <row r="29" spans="2:50" ht="14.25">
      <c r="B29" s="12">
        <v>26</v>
      </c>
      <c r="C29" s="23"/>
      <c r="D29" s="7" t="s">
        <v>260</v>
      </c>
      <c r="E29" s="18"/>
      <c r="F29" s="304">
        <v>878.35182242061808</v>
      </c>
      <c r="H29" s="5">
        <v>26</v>
      </c>
      <c r="I29" s="23"/>
      <c r="J29" s="7" t="s">
        <v>289</v>
      </c>
      <c r="K29" s="18"/>
      <c r="L29" s="82">
        <v>514.83050800794445</v>
      </c>
      <c r="N29" s="142">
        <v>26</v>
      </c>
      <c r="O29" s="23"/>
      <c r="P29" s="7" t="s">
        <v>288</v>
      </c>
      <c r="Q29" s="6"/>
      <c r="R29" s="318">
        <v>73.2</v>
      </c>
      <c r="T29" s="5">
        <v>26</v>
      </c>
      <c r="U29" s="23"/>
      <c r="V29" s="7" t="s">
        <v>268</v>
      </c>
      <c r="W29" s="18"/>
      <c r="X29" s="145">
        <v>72.599999999999994</v>
      </c>
      <c r="Z29" s="5">
        <v>26</v>
      </c>
      <c r="AA29" s="23"/>
      <c r="AB29" s="7" t="s">
        <v>291</v>
      </c>
      <c r="AC29" s="18"/>
      <c r="AD29" s="202">
        <v>5.96</v>
      </c>
      <c r="AE29" s="203">
        <v>33.97</v>
      </c>
      <c r="AG29" s="5">
        <v>26</v>
      </c>
      <c r="AH29" s="23"/>
      <c r="AI29" s="7" t="s">
        <v>45</v>
      </c>
      <c r="AJ29" s="18"/>
      <c r="AK29" s="82">
        <v>428.13489031976428</v>
      </c>
      <c r="AM29" s="5">
        <v>26</v>
      </c>
      <c r="AN29" s="23"/>
      <c r="AO29" s="7" t="s">
        <v>12</v>
      </c>
      <c r="AP29" s="18"/>
      <c r="AQ29" s="82">
        <v>267.24608564627783</v>
      </c>
      <c r="AS29" s="5">
        <v>25</v>
      </c>
      <c r="AT29" s="127"/>
      <c r="AU29" s="92" t="s">
        <v>276</v>
      </c>
      <c r="AV29" s="93"/>
      <c r="AW29" s="337">
        <v>25</v>
      </c>
      <c r="AX29" s="338">
        <v>2.2985124027729253</v>
      </c>
    </row>
    <row r="30" spans="2:50" ht="14.25">
      <c r="B30" s="12">
        <v>27</v>
      </c>
      <c r="C30" s="23"/>
      <c r="D30" s="7" t="s">
        <v>313</v>
      </c>
      <c r="E30" s="18"/>
      <c r="F30" s="304">
        <v>877.55876843029012</v>
      </c>
      <c r="H30" s="5">
        <v>27</v>
      </c>
      <c r="I30" s="23"/>
      <c r="J30" s="7" t="s">
        <v>1</v>
      </c>
      <c r="K30" s="18"/>
      <c r="L30" s="82">
        <v>491.76614340253104</v>
      </c>
      <c r="N30" s="142">
        <v>27</v>
      </c>
      <c r="O30" s="23"/>
      <c r="P30" s="7" t="s">
        <v>279</v>
      </c>
      <c r="Q30" s="6"/>
      <c r="R30" s="318">
        <v>73.2</v>
      </c>
      <c r="T30" s="5">
        <v>27</v>
      </c>
      <c r="U30" s="23"/>
      <c r="V30" s="7" t="s">
        <v>301</v>
      </c>
      <c r="W30" s="18"/>
      <c r="X30" s="145">
        <v>72.5</v>
      </c>
      <c r="Z30" s="5">
        <v>27</v>
      </c>
      <c r="AA30" s="23"/>
      <c r="AB30" s="7" t="s">
        <v>312</v>
      </c>
      <c r="AC30" s="18"/>
      <c r="AD30" s="202">
        <v>5.76</v>
      </c>
      <c r="AE30" s="203">
        <v>4.03</v>
      </c>
      <c r="AG30" s="5">
        <v>27</v>
      </c>
      <c r="AH30" s="23"/>
      <c r="AI30" s="7" t="s">
        <v>37</v>
      </c>
      <c r="AJ30" s="18"/>
      <c r="AK30" s="82">
        <v>422.1150094008301</v>
      </c>
      <c r="AM30" s="5">
        <v>27</v>
      </c>
      <c r="AN30" s="23"/>
      <c r="AO30" s="7" t="s">
        <v>9</v>
      </c>
      <c r="AP30" s="18"/>
      <c r="AQ30" s="82">
        <v>264.92227143583824</v>
      </c>
      <c r="AS30" s="5">
        <v>26</v>
      </c>
      <c r="AT30" s="127"/>
      <c r="AU30" s="92" t="s">
        <v>277</v>
      </c>
      <c r="AV30" s="93"/>
      <c r="AW30" s="337">
        <v>24</v>
      </c>
      <c r="AX30" s="338">
        <v>2.3537488353846907</v>
      </c>
    </row>
    <row r="31" spans="2:50" ht="14.25">
      <c r="B31" s="12">
        <v>28</v>
      </c>
      <c r="C31" s="23"/>
      <c r="D31" s="7" t="s">
        <v>264</v>
      </c>
      <c r="E31" s="18"/>
      <c r="F31" s="304">
        <v>871.80090971783363</v>
      </c>
      <c r="H31" s="5">
        <v>28</v>
      </c>
      <c r="I31" s="23"/>
      <c r="J31" s="7" t="s">
        <v>277</v>
      </c>
      <c r="K31" s="18"/>
      <c r="L31" s="82">
        <v>473.62863612891982</v>
      </c>
      <c r="N31" s="142">
        <v>28</v>
      </c>
      <c r="O31" s="23"/>
      <c r="P31" s="7" t="s">
        <v>290</v>
      </c>
      <c r="Q31" s="6"/>
      <c r="R31" s="318">
        <v>72.7</v>
      </c>
      <c r="T31" s="5">
        <v>28</v>
      </c>
      <c r="U31" s="23"/>
      <c r="V31" s="7" t="s">
        <v>277</v>
      </c>
      <c r="W31" s="18"/>
      <c r="X31" s="145">
        <v>72</v>
      </c>
      <c r="Z31" s="5">
        <v>28</v>
      </c>
      <c r="AA31" s="23"/>
      <c r="AB31" s="92" t="s">
        <v>307</v>
      </c>
      <c r="AC31" s="18"/>
      <c r="AD31" s="202">
        <v>5.58</v>
      </c>
      <c r="AE31" s="203">
        <v>8.3699999999999992</v>
      </c>
      <c r="AG31" s="5">
        <v>28</v>
      </c>
      <c r="AH31" s="23"/>
      <c r="AI31" s="7" t="s">
        <v>61</v>
      </c>
      <c r="AJ31" s="18"/>
      <c r="AK31" s="82">
        <v>418.04511278195491</v>
      </c>
      <c r="AM31" s="5">
        <v>28</v>
      </c>
      <c r="AN31" s="23"/>
      <c r="AO31" s="7" t="s">
        <v>42</v>
      </c>
      <c r="AP31" s="18"/>
      <c r="AQ31" s="82">
        <v>263.91319565978301</v>
      </c>
      <c r="AS31" s="5">
        <v>26</v>
      </c>
      <c r="AT31" s="127"/>
      <c r="AU31" s="92" t="s">
        <v>66</v>
      </c>
      <c r="AV31" s="93"/>
      <c r="AW31" s="337">
        <v>24</v>
      </c>
      <c r="AX31" s="338">
        <v>3.4219719113138947</v>
      </c>
    </row>
    <row r="32" spans="2:50" ht="14.25">
      <c r="B32" s="12">
        <v>29</v>
      </c>
      <c r="C32" s="23"/>
      <c r="D32" s="7" t="s">
        <v>307</v>
      </c>
      <c r="E32" s="18"/>
      <c r="F32" s="304">
        <v>870.04813032210279</v>
      </c>
      <c r="H32" s="5">
        <v>29</v>
      </c>
      <c r="I32" s="23"/>
      <c r="J32" s="7" t="s">
        <v>282</v>
      </c>
      <c r="K32" s="18"/>
      <c r="L32" s="82">
        <v>470.81904955837166</v>
      </c>
      <c r="N32" s="142">
        <v>29</v>
      </c>
      <c r="O32" s="23"/>
      <c r="P32" s="7" t="s">
        <v>299</v>
      </c>
      <c r="Q32" s="6"/>
      <c r="R32" s="320">
        <v>70.400000000000006</v>
      </c>
      <c r="T32" s="5">
        <v>29</v>
      </c>
      <c r="U32" s="23"/>
      <c r="V32" s="7" t="s">
        <v>270</v>
      </c>
      <c r="W32" s="18"/>
      <c r="X32" s="145">
        <v>71.7</v>
      </c>
      <c r="Z32" s="5">
        <v>29</v>
      </c>
      <c r="AA32" s="23"/>
      <c r="AB32" s="7" t="s">
        <v>299</v>
      </c>
      <c r="AC32" s="18"/>
      <c r="AD32" s="324">
        <v>5.26</v>
      </c>
      <c r="AE32" s="325">
        <v>17.350000000000001</v>
      </c>
      <c r="AG32" s="5">
        <v>29</v>
      </c>
      <c r="AH32" s="23"/>
      <c r="AI32" s="7" t="s">
        <v>12</v>
      </c>
      <c r="AJ32" s="18"/>
      <c r="AK32" s="82">
        <v>413.37103924180553</v>
      </c>
      <c r="AM32" s="5">
        <v>29</v>
      </c>
      <c r="AN32" s="23"/>
      <c r="AO32" s="7" t="s">
        <v>61</v>
      </c>
      <c r="AP32" s="18"/>
      <c r="AQ32" s="82">
        <v>263.49206349206349</v>
      </c>
      <c r="AS32" s="5">
        <v>28</v>
      </c>
      <c r="AT32" s="127"/>
      <c r="AU32" s="92" t="s">
        <v>291</v>
      </c>
      <c r="AV32" s="93"/>
      <c r="AW32" s="337">
        <v>22</v>
      </c>
      <c r="AX32" s="338">
        <v>3.9194726527703545</v>
      </c>
    </row>
    <row r="33" spans="2:50" ht="14.25">
      <c r="B33" s="12">
        <v>30</v>
      </c>
      <c r="C33" s="23"/>
      <c r="D33" s="7" t="s">
        <v>261</v>
      </c>
      <c r="E33" s="18"/>
      <c r="F33" s="304">
        <v>857.81570436654374</v>
      </c>
      <c r="H33" s="5">
        <v>30</v>
      </c>
      <c r="I33" s="23"/>
      <c r="J33" s="7" t="s">
        <v>284</v>
      </c>
      <c r="K33" s="18"/>
      <c r="L33" s="82">
        <v>461.71466182557771</v>
      </c>
      <c r="N33" s="142">
        <v>30</v>
      </c>
      <c r="O33" s="23"/>
      <c r="P33" s="7" t="s">
        <v>268</v>
      </c>
      <c r="Q33" s="6"/>
      <c r="R33" s="318">
        <v>69</v>
      </c>
      <c r="T33" s="5">
        <v>30</v>
      </c>
      <c r="U33" s="23"/>
      <c r="V33" s="7" t="s">
        <v>269</v>
      </c>
      <c r="W33" s="18"/>
      <c r="X33" s="145">
        <v>70</v>
      </c>
      <c r="Z33" s="5">
        <v>30</v>
      </c>
      <c r="AA33" s="23"/>
      <c r="AB33" s="7" t="s">
        <v>295</v>
      </c>
      <c r="AC33" s="18"/>
      <c r="AD33" s="202">
        <v>5.18</v>
      </c>
      <c r="AE33" s="203">
        <v>22.81</v>
      </c>
      <c r="AG33" s="5">
        <v>30</v>
      </c>
      <c r="AH33" s="23"/>
      <c r="AI33" s="7" t="s">
        <v>60</v>
      </c>
      <c r="AJ33" s="18"/>
      <c r="AK33" s="82">
        <v>409.16094382813878</v>
      </c>
      <c r="AM33" s="5">
        <v>30</v>
      </c>
      <c r="AN33" s="23"/>
      <c r="AO33" s="7" t="s">
        <v>60</v>
      </c>
      <c r="AP33" s="18"/>
      <c r="AQ33" s="82">
        <v>260.08100017608734</v>
      </c>
      <c r="AS33" s="5">
        <v>29</v>
      </c>
      <c r="AT33" s="127"/>
      <c r="AU33" s="92" t="s">
        <v>285</v>
      </c>
      <c r="AV33" s="93"/>
      <c r="AW33" s="337">
        <v>21</v>
      </c>
      <c r="AX33" s="338">
        <v>2.8338551225304975</v>
      </c>
    </row>
    <row r="34" spans="2:50" ht="14.25">
      <c r="B34" s="12">
        <v>31</v>
      </c>
      <c r="C34" s="23"/>
      <c r="D34" s="7" t="s">
        <v>262</v>
      </c>
      <c r="E34" s="18"/>
      <c r="F34" s="304">
        <v>856.46596788462057</v>
      </c>
      <c r="H34" s="5">
        <v>31</v>
      </c>
      <c r="I34" s="23"/>
      <c r="J34" s="7" t="s">
        <v>292</v>
      </c>
      <c r="K34" s="18"/>
      <c r="L34" s="82">
        <v>426.09596787144608</v>
      </c>
      <c r="N34" s="142">
        <v>31</v>
      </c>
      <c r="O34" s="23"/>
      <c r="P34" s="7" t="s">
        <v>294</v>
      </c>
      <c r="Q34" s="6"/>
      <c r="R34" s="320">
        <v>68.2</v>
      </c>
      <c r="T34" s="5">
        <v>31</v>
      </c>
      <c r="U34" s="23"/>
      <c r="V34" s="7" t="s">
        <v>280</v>
      </c>
      <c r="W34" s="18"/>
      <c r="X34" s="145">
        <v>69.7</v>
      </c>
      <c r="Z34" s="5">
        <v>31</v>
      </c>
      <c r="AA34" s="23"/>
      <c r="AB34" s="7" t="s">
        <v>0</v>
      </c>
      <c r="AC34" s="18"/>
      <c r="AD34" s="202">
        <v>5.07</v>
      </c>
      <c r="AE34" s="203">
        <v>640.92999999999995</v>
      </c>
      <c r="AG34" s="5">
        <v>31</v>
      </c>
      <c r="AH34" s="23"/>
      <c r="AI34" s="7" t="s">
        <v>40</v>
      </c>
      <c r="AJ34" s="18"/>
      <c r="AK34" s="82">
        <v>394.24263501536944</v>
      </c>
      <c r="AM34" s="5">
        <v>31</v>
      </c>
      <c r="AN34" s="23"/>
      <c r="AO34" s="7" t="s">
        <v>36</v>
      </c>
      <c r="AP34" s="18"/>
      <c r="AQ34" s="82">
        <v>247.63557318282358</v>
      </c>
      <c r="AS34" s="5">
        <v>29</v>
      </c>
      <c r="AT34" s="127"/>
      <c r="AU34" s="92" t="s">
        <v>281</v>
      </c>
      <c r="AV34" s="93"/>
      <c r="AW34" s="337">
        <v>21</v>
      </c>
      <c r="AX34" s="338">
        <v>2.5750757194884182</v>
      </c>
    </row>
    <row r="35" spans="2:50" ht="14.25">
      <c r="B35" s="12">
        <v>32</v>
      </c>
      <c r="C35" s="23"/>
      <c r="D35" s="7" t="s">
        <v>314</v>
      </c>
      <c r="E35" s="18"/>
      <c r="F35" s="304">
        <v>856.18676401867071</v>
      </c>
      <c r="H35" s="5">
        <v>32</v>
      </c>
      <c r="I35" s="23"/>
      <c r="J35" s="7" t="s">
        <v>296</v>
      </c>
      <c r="K35" s="18"/>
      <c r="L35" s="82">
        <v>384.5034385405632</v>
      </c>
      <c r="N35" s="142">
        <v>32</v>
      </c>
      <c r="O35" s="23"/>
      <c r="P35" s="7" t="s">
        <v>302</v>
      </c>
      <c r="Q35" s="6"/>
      <c r="R35" s="321">
        <v>68</v>
      </c>
      <c r="T35" s="5">
        <v>32</v>
      </c>
      <c r="U35" s="23"/>
      <c r="V35" s="7" t="s">
        <v>275</v>
      </c>
      <c r="W35" s="18"/>
      <c r="X35" s="145">
        <v>69.2</v>
      </c>
      <c r="Z35" s="5">
        <v>32</v>
      </c>
      <c r="AA35" s="23"/>
      <c r="AB35" s="7" t="s">
        <v>274</v>
      </c>
      <c r="AC35" s="18"/>
      <c r="AD35" s="202">
        <v>5.05</v>
      </c>
      <c r="AE35" s="204">
        <v>60.04</v>
      </c>
      <c r="AG35" s="5">
        <v>32</v>
      </c>
      <c r="AH35" s="23"/>
      <c r="AI35" s="7" t="s">
        <v>29</v>
      </c>
      <c r="AJ35" s="18"/>
      <c r="AK35" s="82">
        <v>394.03055661381222</v>
      </c>
      <c r="AM35" s="5">
        <v>32</v>
      </c>
      <c r="AN35" s="23"/>
      <c r="AO35" s="7" t="s">
        <v>35</v>
      </c>
      <c r="AP35" s="18"/>
      <c r="AQ35" s="82">
        <v>223.22078944778028</v>
      </c>
      <c r="AS35" s="5">
        <v>29</v>
      </c>
      <c r="AT35" s="127"/>
      <c r="AU35" s="92" t="s">
        <v>293</v>
      </c>
      <c r="AV35" s="93"/>
      <c r="AW35" s="337">
        <v>21</v>
      </c>
      <c r="AX35" s="338">
        <v>4.0230655759688885</v>
      </c>
    </row>
    <row r="36" spans="2:50" ht="14.25">
      <c r="B36" s="12">
        <v>33</v>
      </c>
      <c r="C36" s="23"/>
      <c r="D36" s="7" t="s">
        <v>286</v>
      </c>
      <c r="E36" s="18"/>
      <c r="F36" s="304">
        <v>856.03889660120706</v>
      </c>
      <c r="H36" s="5">
        <v>33</v>
      </c>
      <c r="I36" s="23"/>
      <c r="J36" s="7" t="s">
        <v>276</v>
      </c>
      <c r="K36" s="18"/>
      <c r="L36" s="82">
        <v>357.01274557075271</v>
      </c>
      <c r="N36" s="142">
        <v>33</v>
      </c>
      <c r="O36" s="23"/>
      <c r="P36" s="7" t="s">
        <v>282</v>
      </c>
      <c r="Q36" s="6"/>
      <c r="R36" s="318">
        <v>67.099999999999994</v>
      </c>
      <c r="T36" s="5">
        <v>33</v>
      </c>
      <c r="U36" s="23"/>
      <c r="V36" s="7" t="s">
        <v>309</v>
      </c>
      <c r="W36" s="18"/>
      <c r="X36" s="145">
        <v>69.099999999999994</v>
      </c>
      <c r="Z36" s="5">
        <v>33</v>
      </c>
      <c r="AA36" s="23"/>
      <c r="AB36" s="7" t="s">
        <v>297</v>
      </c>
      <c r="AC36" s="18"/>
      <c r="AD36" s="202">
        <v>4.9000000000000004</v>
      </c>
      <c r="AE36" s="203">
        <v>17.14</v>
      </c>
      <c r="AG36" s="5">
        <v>33</v>
      </c>
      <c r="AH36" s="23"/>
      <c r="AI36" s="7" t="s">
        <v>9</v>
      </c>
      <c r="AJ36" s="18"/>
      <c r="AK36" s="82">
        <v>392.50133373035072</v>
      </c>
      <c r="AM36" s="5">
        <v>33</v>
      </c>
      <c r="AN36" s="23"/>
      <c r="AO36" s="7" t="s">
        <v>29</v>
      </c>
      <c r="AP36" s="18"/>
      <c r="AQ36" s="82">
        <v>222.13318269597087</v>
      </c>
      <c r="AS36" s="5">
        <v>29</v>
      </c>
      <c r="AT36" s="127"/>
      <c r="AU36" s="92" t="s">
        <v>1</v>
      </c>
      <c r="AV36" s="93"/>
      <c r="AW36" s="337">
        <v>21</v>
      </c>
      <c r="AX36" s="338">
        <v>1.8778838931215796</v>
      </c>
    </row>
    <row r="37" spans="2:50" ht="14.25">
      <c r="B37" s="12">
        <v>34</v>
      </c>
      <c r="C37" s="23"/>
      <c r="D37" s="7" t="s">
        <v>302</v>
      </c>
      <c r="E37" s="18"/>
      <c r="F37" s="304">
        <v>854.24142359856455</v>
      </c>
      <c r="H37" s="5">
        <v>34</v>
      </c>
      <c r="I37" s="23"/>
      <c r="J37" s="7" t="s">
        <v>293</v>
      </c>
      <c r="K37" s="18"/>
      <c r="L37" s="82">
        <v>355.78266188191941</v>
      </c>
      <c r="N37" s="142">
        <v>34</v>
      </c>
      <c r="O37" s="23"/>
      <c r="P37" s="7" t="s">
        <v>277</v>
      </c>
      <c r="Q37" s="6"/>
      <c r="R37" s="318">
        <v>66.8</v>
      </c>
      <c r="T37" s="5">
        <v>34</v>
      </c>
      <c r="U37" s="23"/>
      <c r="V37" s="7" t="s">
        <v>274</v>
      </c>
      <c r="W37" s="18"/>
      <c r="X37" s="145">
        <v>66.599999999999994</v>
      </c>
      <c r="Z37" s="5">
        <v>34</v>
      </c>
      <c r="AA37" s="23"/>
      <c r="AB37" s="7" t="s">
        <v>259</v>
      </c>
      <c r="AC37" s="18"/>
      <c r="AD37" s="202">
        <v>4.66</v>
      </c>
      <c r="AE37" s="203">
        <v>162.72999999999999</v>
      </c>
      <c r="AG37" s="5">
        <v>34</v>
      </c>
      <c r="AH37" s="23"/>
      <c r="AI37" s="7" t="s">
        <v>36</v>
      </c>
      <c r="AJ37" s="18"/>
      <c r="AK37" s="82">
        <v>385.64945465639539</v>
      </c>
      <c r="AM37" s="5">
        <v>34</v>
      </c>
      <c r="AN37" s="23"/>
      <c r="AO37" s="7" t="s">
        <v>16</v>
      </c>
      <c r="AP37" s="18"/>
      <c r="AQ37" s="82">
        <v>215.05968467514424</v>
      </c>
      <c r="AS37" s="5">
        <v>29</v>
      </c>
      <c r="AT37" s="127"/>
      <c r="AU37" s="92" t="s">
        <v>300</v>
      </c>
      <c r="AV37" s="93"/>
      <c r="AW37" s="337">
        <v>21</v>
      </c>
      <c r="AX37" s="338">
        <v>6.8625208326525282</v>
      </c>
    </row>
    <row r="38" spans="2:50" ht="14.25">
      <c r="B38" s="12">
        <v>35</v>
      </c>
      <c r="C38" s="23"/>
      <c r="D38" s="7" t="s">
        <v>267</v>
      </c>
      <c r="E38" s="18"/>
      <c r="F38" s="304">
        <v>853.165506716908</v>
      </c>
      <c r="H38" s="5">
        <v>35</v>
      </c>
      <c r="I38" s="23"/>
      <c r="J38" s="7" t="s">
        <v>281</v>
      </c>
      <c r="K38" s="18"/>
      <c r="L38" s="82">
        <v>341.09662938607875</v>
      </c>
      <c r="N38" s="142">
        <v>35</v>
      </c>
      <c r="O38" s="23"/>
      <c r="P38" s="7" t="s">
        <v>297</v>
      </c>
      <c r="Q38" s="6"/>
      <c r="R38" s="318">
        <v>66.2</v>
      </c>
      <c r="T38" s="5">
        <v>35</v>
      </c>
      <c r="U38" s="23"/>
      <c r="V38" s="7" t="s">
        <v>290</v>
      </c>
      <c r="W38" s="18"/>
      <c r="X38" s="145">
        <v>66.5</v>
      </c>
      <c r="Z38" s="5">
        <v>35</v>
      </c>
      <c r="AA38" s="23"/>
      <c r="AB38" s="7" t="s">
        <v>285</v>
      </c>
      <c r="AC38" s="18"/>
      <c r="AD38" s="202">
        <v>4.46</v>
      </c>
      <c r="AE38" s="203">
        <v>32.58</v>
      </c>
      <c r="AG38" s="5">
        <v>35</v>
      </c>
      <c r="AH38" s="23"/>
      <c r="AI38" s="7" t="s">
        <v>16</v>
      </c>
      <c r="AJ38" s="18"/>
      <c r="AK38" s="82">
        <v>378.56773723493478</v>
      </c>
      <c r="AM38" s="5">
        <v>35</v>
      </c>
      <c r="AN38" s="23"/>
      <c r="AO38" s="7" t="s">
        <v>40</v>
      </c>
      <c r="AP38" s="18"/>
      <c r="AQ38" s="82">
        <v>205.47914469698668</v>
      </c>
      <c r="AS38" s="5">
        <v>34</v>
      </c>
      <c r="AT38" s="127"/>
      <c r="AU38" s="92" t="s">
        <v>288</v>
      </c>
      <c r="AV38" s="93"/>
      <c r="AW38" s="337">
        <v>19</v>
      </c>
      <c r="AX38" s="338">
        <v>2.8447372361131906</v>
      </c>
    </row>
    <row r="39" spans="2:50" ht="14.25">
      <c r="B39" s="12">
        <v>36</v>
      </c>
      <c r="C39" s="23"/>
      <c r="D39" s="7" t="s">
        <v>287</v>
      </c>
      <c r="E39" s="18"/>
      <c r="F39" s="304">
        <v>850.8926814664419</v>
      </c>
      <c r="H39" s="5">
        <v>36</v>
      </c>
      <c r="I39" s="23"/>
      <c r="J39" s="7" t="s">
        <v>66</v>
      </c>
      <c r="K39" s="18"/>
      <c r="L39" s="82">
        <v>321.9697929962532</v>
      </c>
      <c r="N39" s="142">
        <v>36</v>
      </c>
      <c r="O39" s="23"/>
      <c r="P39" s="7" t="s">
        <v>39</v>
      </c>
      <c r="Q39" s="6"/>
      <c r="R39" s="318">
        <v>65.900000000000006</v>
      </c>
      <c r="T39" s="5">
        <v>36</v>
      </c>
      <c r="U39" s="23"/>
      <c r="V39" s="7" t="s">
        <v>287</v>
      </c>
      <c r="W39" s="18"/>
      <c r="X39" s="145">
        <v>64.8</v>
      </c>
      <c r="Z39" s="5">
        <v>36</v>
      </c>
      <c r="AA39" s="23"/>
      <c r="AB39" s="7" t="s">
        <v>484</v>
      </c>
      <c r="AC39" s="18"/>
      <c r="AD39" s="202">
        <v>4.4400000000000004</v>
      </c>
      <c r="AE39" s="203">
        <v>23.08</v>
      </c>
      <c r="AG39" s="5">
        <v>36</v>
      </c>
      <c r="AH39" s="23"/>
      <c r="AI39" s="7" t="s">
        <v>23</v>
      </c>
      <c r="AJ39" s="18"/>
      <c r="AK39" s="82">
        <v>375.79695103047624</v>
      </c>
      <c r="AM39" s="5">
        <v>36</v>
      </c>
      <c r="AN39" s="23"/>
      <c r="AO39" s="7" t="s">
        <v>23</v>
      </c>
      <c r="AP39" s="18"/>
      <c r="AQ39" s="82">
        <v>202.40871288196362</v>
      </c>
      <c r="AS39" s="5">
        <v>34</v>
      </c>
      <c r="AT39" s="127"/>
      <c r="AU39" s="92" t="s">
        <v>279</v>
      </c>
      <c r="AV39" s="93"/>
      <c r="AW39" s="337">
        <v>19</v>
      </c>
      <c r="AX39" s="338">
        <v>2.1645021645021645</v>
      </c>
    </row>
    <row r="40" spans="2:50" ht="14.25">
      <c r="B40" s="12">
        <v>37</v>
      </c>
      <c r="C40" s="23"/>
      <c r="D40" s="7" t="s">
        <v>268</v>
      </c>
      <c r="E40" s="18"/>
      <c r="F40" s="304">
        <v>850.23723200231086</v>
      </c>
      <c r="H40" s="5">
        <v>37</v>
      </c>
      <c r="I40" s="23"/>
      <c r="J40" s="7" t="s">
        <v>290</v>
      </c>
      <c r="K40" s="18"/>
      <c r="L40" s="82">
        <v>320.54695568823843</v>
      </c>
      <c r="N40" s="142">
        <v>37</v>
      </c>
      <c r="O40" s="23"/>
      <c r="P40" s="7" t="s">
        <v>305</v>
      </c>
      <c r="Q40" s="6"/>
      <c r="R40" s="318">
        <v>65.599999999999994</v>
      </c>
      <c r="T40" s="5">
        <v>36</v>
      </c>
      <c r="U40" s="23"/>
      <c r="V40" s="7" t="s">
        <v>302</v>
      </c>
      <c r="W40" s="18"/>
      <c r="X40" s="145">
        <v>64.8</v>
      </c>
      <c r="Z40" s="5">
        <v>37</v>
      </c>
      <c r="AA40" s="23"/>
      <c r="AB40" s="7" t="s">
        <v>277</v>
      </c>
      <c r="AC40" s="18"/>
      <c r="AD40" s="202">
        <v>4.13</v>
      </c>
      <c r="AE40" s="203">
        <v>41.69</v>
      </c>
      <c r="AG40" s="5">
        <v>37</v>
      </c>
      <c r="AH40" s="23"/>
      <c r="AI40" s="7" t="s">
        <v>33</v>
      </c>
      <c r="AJ40" s="18"/>
      <c r="AK40" s="82">
        <v>375.62392364050322</v>
      </c>
      <c r="AM40" s="5">
        <v>37</v>
      </c>
      <c r="AN40" s="23"/>
      <c r="AO40" s="7" t="s">
        <v>41</v>
      </c>
      <c r="AP40" s="18"/>
      <c r="AQ40" s="82">
        <v>201.11484462504234</v>
      </c>
      <c r="AS40" s="5">
        <v>36</v>
      </c>
      <c r="AT40" s="127"/>
      <c r="AU40" s="92" t="s">
        <v>287</v>
      </c>
      <c r="AV40" s="93"/>
      <c r="AW40" s="337">
        <v>17</v>
      </c>
      <c r="AX40" s="338">
        <v>2.4137441431208293</v>
      </c>
    </row>
    <row r="41" spans="2:50" ht="14.25">
      <c r="B41" s="12">
        <v>38</v>
      </c>
      <c r="C41" s="23"/>
      <c r="D41" s="7" t="s">
        <v>298</v>
      </c>
      <c r="E41" s="18"/>
      <c r="F41" s="304">
        <v>849.56955142727691</v>
      </c>
      <c r="H41" s="5">
        <v>38</v>
      </c>
      <c r="I41" s="23"/>
      <c r="J41" s="7" t="s">
        <v>287</v>
      </c>
      <c r="K41" s="18"/>
      <c r="L41" s="82">
        <v>314.60512084646444</v>
      </c>
      <c r="N41" s="142">
        <v>38</v>
      </c>
      <c r="O41" s="23"/>
      <c r="P41" s="7" t="s">
        <v>307</v>
      </c>
      <c r="Q41" s="6"/>
      <c r="R41" s="318">
        <v>63.7</v>
      </c>
      <c r="T41" s="5">
        <v>38</v>
      </c>
      <c r="U41" s="23"/>
      <c r="V41" s="7" t="s">
        <v>267</v>
      </c>
      <c r="W41" s="18"/>
      <c r="X41" s="145">
        <v>64.599999999999994</v>
      </c>
      <c r="Z41" s="5">
        <v>37</v>
      </c>
      <c r="AA41" s="23"/>
      <c r="AB41" s="7" t="s">
        <v>294</v>
      </c>
      <c r="AC41" s="18"/>
      <c r="AD41" s="324">
        <v>4.13</v>
      </c>
      <c r="AE41" s="325">
        <v>19.02</v>
      </c>
      <c r="AG41" s="5">
        <v>38</v>
      </c>
      <c r="AH41" s="23"/>
      <c r="AI41" s="7" t="s">
        <v>14</v>
      </c>
      <c r="AJ41" s="18"/>
      <c r="AK41" s="82">
        <v>373.62016400336415</v>
      </c>
      <c r="AM41" s="5">
        <v>38</v>
      </c>
      <c r="AN41" s="23"/>
      <c r="AO41" s="7" t="s">
        <v>59</v>
      </c>
      <c r="AP41" s="18"/>
      <c r="AQ41" s="82">
        <v>200.79940784603997</v>
      </c>
      <c r="AS41" s="5">
        <v>37</v>
      </c>
      <c r="AT41" s="127"/>
      <c r="AU41" s="92" t="s">
        <v>292</v>
      </c>
      <c r="AV41" s="93"/>
      <c r="AW41" s="337">
        <v>16</v>
      </c>
      <c r="AX41" s="338">
        <v>2.9303492610025454</v>
      </c>
    </row>
    <row r="42" spans="2:50" ht="14.25">
      <c r="B42" s="12">
        <v>39</v>
      </c>
      <c r="C42" s="23"/>
      <c r="D42" s="7" t="s">
        <v>66</v>
      </c>
      <c r="E42" s="18"/>
      <c r="F42" s="304">
        <v>845.8023187585992</v>
      </c>
      <c r="H42" s="5">
        <v>39</v>
      </c>
      <c r="I42" s="23"/>
      <c r="J42" s="7" t="s">
        <v>286</v>
      </c>
      <c r="K42" s="18"/>
      <c r="L42" s="82">
        <v>305.97404608365258</v>
      </c>
      <c r="N42" s="142">
        <v>39</v>
      </c>
      <c r="O42" s="23"/>
      <c r="P42" s="7" t="s">
        <v>314</v>
      </c>
      <c r="Q42" s="6"/>
      <c r="R42" s="318">
        <v>63.4</v>
      </c>
      <c r="T42" s="5">
        <v>39</v>
      </c>
      <c r="U42" s="23"/>
      <c r="V42" s="7" t="s">
        <v>39</v>
      </c>
      <c r="W42" s="18"/>
      <c r="X42" s="145">
        <v>64.400000000000006</v>
      </c>
      <c r="Z42" s="5">
        <v>39</v>
      </c>
      <c r="AA42" s="23"/>
      <c r="AB42" s="7" t="s">
        <v>485</v>
      </c>
      <c r="AC42" s="18"/>
      <c r="AD42" s="202">
        <v>4.03</v>
      </c>
      <c r="AE42" s="203">
        <v>28.2</v>
      </c>
      <c r="AG42" s="5">
        <v>39</v>
      </c>
      <c r="AH42" s="23"/>
      <c r="AI42" s="7" t="s">
        <v>28</v>
      </c>
      <c r="AJ42" s="18"/>
      <c r="AK42" s="82">
        <v>373.5219794327104</v>
      </c>
      <c r="AM42" s="5">
        <v>39</v>
      </c>
      <c r="AN42" s="23"/>
      <c r="AO42" s="7" t="s">
        <v>30</v>
      </c>
      <c r="AP42" s="18"/>
      <c r="AQ42" s="82">
        <v>200.68087889870068</v>
      </c>
      <c r="AS42" s="5">
        <v>37</v>
      </c>
      <c r="AT42" s="127"/>
      <c r="AU42" s="92" t="s">
        <v>286</v>
      </c>
      <c r="AV42" s="93"/>
      <c r="AW42" s="337">
        <v>16</v>
      </c>
      <c r="AX42" s="338">
        <v>2.1846880675068614</v>
      </c>
    </row>
    <row r="43" spans="2:50" ht="14.25">
      <c r="B43" s="12">
        <v>40</v>
      </c>
      <c r="C43" s="23"/>
      <c r="D43" s="7" t="s">
        <v>299</v>
      </c>
      <c r="E43" s="18"/>
      <c r="F43" s="304">
        <v>842.61343260222225</v>
      </c>
      <c r="H43" s="5">
        <v>40</v>
      </c>
      <c r="I43" s="23"/>
      <c r="J43" s="7" t="s">
        <v>304</v>
      </c>
      <c r="K43" s="18"/>
      <c r="L43" s="82">
        <v>299.24358875718843</v>
      </c>
      <c r="N43" s="142">
        <v>40</v>
      </c>
      <c r="O43" s="23"/>
      <c r="P43" s="7" t="s">
        <v>312</v>
      </c>
      <c r="Q43" s="6"/>
      <c r="R43" s="318">
        <v>59.6</v>
      </c>
      <c r="T43" s="5">
        <v>40</v>
      </c>
      <c r="U43" s="23"/>
      <c r="V43" s="7" t="s">
        <v>283</v>
      </c>
      <c r="W43" s="18"/>
      <c r="X43" s="145">
        <v>64.099999999999994</v>
      </c>
      <c r="Z43" s="5">
        <v>40</v>
      </c>
      <c r="AA43" s="23"/>
      <c r="AB43" s="7" t="s">
        <v>281</v>
      </c>
      <c r="AC43" s="18"/>
      <c r="AD43" s="202">
        <v>3.98</v>
      </c>
      <c r="AE43" s="203">
        <v>31.86</v>
      </c>
      <c r="AG43" s="5">
        <v>40</v>
      </c>
      <c r="AH43" s="23"/>
      <c r="AI43" s="7" t="s">
        <v>30</v>
      </c>
      <c r="AJ43" s="18"/>
      <c r="AK43" s="82">
        <v>372.40210507537239</v>
      </c>
      <c r="AM43" s="5">
        <v>40</v>
      </c>
      <c r="AN43" s="23"/>
      <c r="AO43" s="7" t="s">
        <v>66</v>
      </c>
      <c r="AP43" s="18"/>
      <c r="AQ43" s="82">
        <v>194.75506046922408</v>
      </c>
      <c r="AS43" s="5">
        <v>37</v>
      </c>
      <c r="AT43" s="127"/>
      <c r="AU43" s="92" t="s">
        <v>39</v>
      </c>
      <c r="AV43" s="93"/>
      <c r="AW43" s="337">
        <v>16</v>
      </c>
      <c r="AX43" s="338">
        <v>3.0832674927254158</v>
      </c>
    </row>
    <row r="44" spans="2:50" ht="14.25">
      <c r="B44" s="12">
        <v>41</v>
      </c>
      <c r="C44" s="23"/>
      <c r="D44" s="7" t="s">
        <v>293</v>
      </c>
      <c r="E44" s="18"/>
      <c r="F44" s="304">
        <v>836.71363685639369</v>
      </c>
      <c r="H44" s="5">
        <v>41</v>
      </c>
      <c r="I44" s="23"/>
      <c r="J44" s="7" t="s">
        <v>288</v>
      </c>
      <c r="K44" s="18"/>
      <c r="L44" s="82">
        <v>288.06176460974609</v>
      </c>
      <c r="N44" s="142">
        <v>41</v>
      </c>
      <c r="O44" s="23"/>
      <c r="P44" s="7" t="s">
        <v>291</v>
      </c>
      <c r="Q44" s="6"/>
      <c r="R44" s="318">
        <v>58.8</v>
      </c>
      <c r="T44" s="5">
        <v>40</v>
      </c>
      <c r="U44" s="23"/>
      <c r="V44" s="7" t="s">
        <v>299</v>
      </c>
      <c r="W44" s="18"/>
      <c r="X44" s="145">
        <v>64.099999999999994</v>
      </c>
      <c r="Z44" s="5">
        <v>41</v>
      </c>
      <c r="AA44" s="23"/>
      <c r="AB44" s="7" t="s">
        <v>261</v>
      </c>
      <c r="AC44" s="18"/>
      <c r="AD44" s="202">
        <v>3.88</v>
      </c>
      <c r="AE44" s="203">
        <v>133.04</v>
      </c>
      <c r="AG44" s="5">
        <v>41</v>
      </c>
      <c r="AH44" s="23"/>
      <c r="AI44" s="7" t="s">
        <v>34</v>
      </c>
      <c r="AJ44" s="18"/>
      <c r="AK44" s="82">
        <v>372.30403571600635</v>
      </c>
      <c r="AM44" s="5">
        <v>41</v>
      </c>
      <c r="AN44" s="23"/>
      <c r="AO44" s="7" t="s">
        <v>14</v>
      </c>
      <c r="AP44" s="18"/>
      <c r="AQ44" s="82">
        <v>191.83005677039529</v>
      </c>
      <c r="AS44" s="5">
        <v>40</v>
      </c>
      <c r="AT44" s="127"/>
      <c r="AU44" s="92" t="s">
        <v>298</v>
      </c>
      <c r="AV44" s="93"/>
      <c r="AW44" s="337">
        <v>14</v>
      </c>
      <c r="AX44" s="338">
        <v>4.1560292109481685</v>
      </c>
    </row>
    <row r="45" spans="2:50" ht="14.25">
      <c r="B45" s="12">
        <v>42</v>
      </c>
      <c r="C45" s="23"/>
      <c r="D45" s="7" t="s">
        <v>282</v>
      </c>
      <c r="E45" s="18"/>
      <c r="F45" s="304">
        <v>834.33741210185292</v>
      </c>
      <c r="H45" s="5">
        <v>42</v>
      </c>
      <c r="I45" s="23"/>
      <c r="J45" s="7" t="s">
        <v>298</v>
      </c>
      <c r="K45" s="18"/>
      <c r="L45" s="82">
        <v>270.15245807599672</v>
      </c>
      <c r="N45" s="142">
        <v>42</v>
      </c>
      <c r="O45" s="23"/>
      <c r="P45" s="7" t="s">
        <v>270</v>
      </c>
      <c r="Q45" s="6"/>
      <c r="R45" s="318">
        <v>56.9</v>
      </c>
      <c r="T45" s="5">
        <v>42</v>
      </c>
      <c r="U45" s="23"/>
      <c r="V45" s="7" t="s">
        <v>292</v>
      </c>
      <c r="W45" s="18"/>
      <c r="X45" s="145">
        <v>62.7</v>
      </c>
      <c r="Z45" s="5">
        <v>42</v>
      </c>
      <c r="AA45" s="23"/>
      <c r="AB45" s="7" t="s">
        <v>264</v>
      </c>
      <c r="AC45" s="18"/>
      <c r="AD45" s="202">
        <v>3.86</v>
      </c>
      <c r="AE45" s="203">
        <v>87.93</v>
      </c>
      <c r="AG45" s="5">
        <v>42</v>
      </c>
      <c r="AH45" s="23"/>
      <c r="AI45" s="7" t="s">
        <v>39</v>
      </c>
      <c r="AJ45" s="18"/>
      <c r="AK45" s="82">
        <v>370.6104285576086</v>
      </c>
      <c r="AM45" s="5">
        <v>42</v>
      </c>
      <c r="AN45" s="23"/>
      <c r="AO45" s="7" t="s">
        <v>34</v>
      </c>
      <c r="AP45" s="18"/>
      <c r="AQ45" s="82">
        <v>188.93831601599513</v>
      </c>
      <c r="AS45" s="5">
        <v>41</v>
      </c>
      <c r="AT45" s="127"/>
      <c r="AU45" s="92" t="s">
        <v>284</v>
      </c>
      <c r="AV45" s="93"/>
      <c r="AW45" s="337">
        <v>13</v>
      </c>
      <c r="AX45" s="338">
        <v>1.7517854736558416</v>
      </c>
    </row>
    <row r="46" spans="2:50" ht="14.25">
      <c r="B46" s="12">
        <v>43</v>
      </c>
      <c r="C46" s="23"/>
      <c r="D46" s="7" t="s">
        <v>309</v>
      </c>
      <c r="E46" s="18"/>
      <c r="F46" s="304">
        <v>829.83831282577353</v>
      </c>
      <c r="H46" s="5">
        <v>43</v>
      </c>
      <c r="I46" s="23"/>
      <c r="J46" s="7" t="s">
        <v>308</v>
      </c>
      <c r="K46" s="18"/>
      <c r="L46" s="82">
        <v>263.66761321483631</v>
      </c>
      <c r="N46" s="142">
        <v>43</v>
      </c>
      <c r="O46" s="23"/>
      <c r="P46" s="7" t="s">
        <v>283</v>
      </c>
      <c r="Q46" s="6"/>
      <c r="R46" s="318">
        <v>56</v>
      </c>
      <c r="T46" s="5">
        <v>43</v>
      </c>
      <c r="U46" s="23"/>
      <c r="V46" s="7" t="s">
        <v>304</v>
      </c>
      <c r="W46" s="18"/>
      <c r="X46" s="145">
        <v>61.9</v>
      </c>
      <c r="Z46" s="5">
        <v>43</v>
      </c>
      <c r="AA46" s="23"/>
      <c r="AB46" s="7" t="s">
        <v>276</v>
      </c>
      <c r="AC46" s="18"/>
      <c r="AD46" s="202">
        <v>3.62</v>
      </c>
      <c r="AE46" s="203">
        <v>39.450000000000003</v>
      </c>
      <c r="AG46" s="5">
        <v>43</v>
      </c>
      <c r="AH46" s="23"/>
      <c r="AI46" s="7" t="s">
        <v>66</v>
      </c>
      <c r="AJ46" s="18"/>
      <c r="AK46" s="82">
        <v>361.24841526473983</v>
      </c>
      <c r="AM46" s="5">
        <v>43</v>
      </c>
      <c r="AN46" s="23"/>
      <c r="AO46" s="7" t="s">
        <v>28</v>
      </c>
      <c r="AP46" s="18"/>
      <c r="AQ46" s="82">
        <v>188.7136660315401</v>
      </c>
      <c r="AS46" s="5">
        <v>41</v>
      </c>
      <c r="AT46" s="127"/>
      <c r="AU46" s="92" t="s">
        <v>290</v>
      </c>
      <c r="AV46" s="93"/>
      <c r="AW46" s="337">
        <v>13</v>
      </c>
      <c r="AX46" s="338">
        <v>2.0901665701974403</v>
      </c>
    </row>
    <row r="47" spans="2:50" ht="14.25">
      <c r="B47" s="12">
        <v>44</v>
      </c>
      <c r="C47" s="23"/>
      <c r="D47" s="7" t="s">
        <v>274</v>
      </c>
      <c r="E47" s="18"/>
      <c r="F47" s="304">
        <v>823.46645375658386</v>
      </c>
      <c r="H47" s="5">
        <v>44</v>
      </c>
      <c r="I47" s="23"/>
      <c r="J47" s="7" t="s">
        <v>39</v>
      </c>
      <c r="K47" s="18"/>
      <c r="L47" s="82">
        <v>260.20422547359578</v>
      </c>
      <c r="N47" s="142">
        <v>44</v>
      </c>
      <c r="O47" s="23"/>
      <c r="P47" s="7" t="s">
        <v>280</v>
      </c>
      <c r="Q47" s="6"/>
      <c r="R47" s="318">
        <v>54.7</v>
      </c>
      <c r="T47" s="5">
        <v>44</v>
      </c>
      <c r="U47" s="23"/>
      <c r="V47" s="7" t="s">
        <v>313</v>
      </c>
      <c r="W47" s="18"/>
      <c r="X47" s="145">
        <v>61</v>
      </c>
      <c r="Z47" s="5">
        <v>44</v>
      </c>
      <c r="AA47" s="23"/>
      <c r="AB47" s="7" t="s">
        <v>269</v>
      </c>
      <c r="AC47" s="18"/>
      <c r="AD47" s="202">
        <v>3.39</v>
      </c>
      <c r="AE47" s="203">
        <v>50.9</v>
      </c>
      <c r="AG47" s="5">
        <v>44</v>
      </c>
      <c r="AH47" s="23"/>
      <c r="AI47" s="7" t="s">
        <v>38</v>
      </c>
      <c r="AJ47" s="18"/>
      <c r="AK47" s="82">
        <v>359.76515627678418</v>
      </c>
      <c r="AM47" s="5">
        <v>44</v>
      </c>
      <c r="AN47" s="23"/>
      <c r="AO47" s="7" t="s">
        <v>39</v>
      </c>
      <c r="AP47" s="18"/>
      <c r="AQ47" s="82">
        <v>187.81077682112797</v>
      </c>
      <c r="AS47" s="5">
        <v>41</v>
      </c>
      <c r="AT47" s="127"/>
      <c r="AU47" s="92" t="s">
        <v>297</v>
      </c>
      <c r="AV47" s="93"/>
      <c r="AW47" s="337">
        <v>13</v>
      </c>
      <c r="AX47" s="338">
        <v>3.5188393243828497</v>
      </c>
    </row>
    <row r="48" spans="2:50" ht="14.25">
      <c r="B48" s="12">
        <v>45</v>
      </c>
      <c r="C48" s="23"/>
      <c r="D48" s="7" t="s">
        <v>290</v>
      </c>
      <c r="E48" s="18"/>
      <c r="F48" s="304">
        <v>823.32673290648302</v>
      </c>
      <c r="H48" s="5">
        <v>45</v>
      </c>
      <c r="I48" s="23"/>
      <c r="J48" s="7" t="s">
        <v>285</v>
      </c>
      <c r="K48" s="18"/>
      <c r="L48" s="82">
        <v>233.30172383370413</v>
      </c>
      <c r="N48" s="142">
        <v>45</v>
      </c>
      <c r="O48" s="23"/>
      <c r="P48" s="7" t="s">
        <v>310</v>
      </c>
      <c r="Q48" s="6"/>
      <c r="R48" s="318">
        <v>52.4</v>
      </c>
      <c r="T48" s="5">
        <v>45</v>
      </c>
      <c r="U48" s="23"/>
      <c r="V48" s="7" t="s">
        <v>312</v>
      </c>
      <c r="W48" s="18"/>
      <c r="X48" s="145">
        <v>56.5</v>
      </c>
      <c r="Z48" s="5">
        <v>45</v>
      </c>
      <c r="AA48" s="23"/>
      <c r="AB48" s="7" t="s">
        <v>290</v>
      </c>
      <c r="AC48" s="116"/>
      <c r="AD48" s="202">
        <v>3.32</v>
      </c>
      <c r="AE48" s="203">
        <v>20.92</v>
      </c>
      <c r="AG48" s="5">
        <v>45</v>
      </c>
      <c r="AH48" s="23"/>
      <c r="AI48" s="7" t="s">
        <v>3</v>
      </c>
      <c r="AJ48" s="18"/>
      <c r="AK48" s="82">
        <v>357.73242888901558</v>
      </c>
      <c r="AM48" s="5">
        <v>45</v>
      </c>
      <c r="AN48" s="23"/>
      <c r="AO48" s="7" t="s">
        <v>38</v>
      </c>
      <c r="AP48" s="18"/>
      <c r="AQ48" s="82">
        <v>182.40386263642077</v>
      </c>
      <c r="AS48" s="5">
        <v>44</v>
      </c>
      <c r="AT48" s="127"/>
      <c r="AU48" s="92" t="s">
        <v>299</v>
      </c>
      <c r="AV48" s="93"/>
      <c r="AW48" s="337">
        <v>10</v>
      </c>
      <c r="AX48" s="338">
        <v>2.946636414532811</v>
      </c>
    </row>
    <row r="49" spans="2:50" ht="14.25">
      <c r="B49" s="12">
        <v>46</v>
      </c>
      <c r="C49" s="23"/>
      <c r="D49" s="7" t="s">
        <v>1</v>
      </c>
      <c r="E49" s="18"/>
      <c r="F49" s="304">
        <v>817.00377730753678</v>
      </c>
      <c r="H49" s="5">
        <v>46</v>
      </c>
      <c r="I49" s="23"/>
      <c r="J49" s="7" t="s">
        <v>301</v>
      </c>
      <c r="K49" s="18"/>
      <c r="L49" s="82">
        <v>225.58001144885696</v>
      </c>
      <c r="N49" s="142">
        <v>46</v>
      </c>
      <c r="O49" s="23"/>
      <c r="P49" s="7" t="s">
        <v>289</v>
      </c>
      <c r="Q49" s="6"/>
      <c r="R49" s="318">
        <v>52</v>
      </c>
      <c r="T49" s="5">
        <v>46</v>
      </c>
      <c r="U49" s="23"/>
      <c r="V49" s="7" t="s">
        <v>289</v>
      </c>
      <c r="W49" s="18"/>
      <c r="X49" s="145">
        <v>55.9</v>
      </c>
      <c r="Z49" s="5">
        <v>46</v>
      </c>
      <c r="AA49" s="23"/>
      <c r="AB49" s="7" t="s">
        <v>258</v>
      </c>
      <c r="AC49" s="18"/>
      <c r="AD49" s="202">
        <v>3.21</v>
      </c>
      <c r="AE49" s="203">
        <v>188.04</v>
      </c>
      <c r="AG49" s="5">
        <v>46</v>
      </c>
      <c r="AH49" s="23"/>
      <c r="AI49" s="7" t="s">
        <v>35</v>
      </c>
      <c r="AJ49" s="18"/>
      <c r="AK49" s="82">
        <v>354.74948321685207</v>
      </c>
      <c r="AM49" s="5">
        <v>46</v>
      </c>
      <c r="AN49" s="23"/>
      <c r="AO49" s="7" t="s">
        <v>3</v>
      </c>
      <c r="AP49" s="18"/>
      <c r="AQ49" s="82">
        <v>175.57430314085389</v>
      </c>
      <c r="AS49" s="5">
        <v>44</v>
      </c>
      <c r="AT49" s="127"/>
      <c r="AU49" s="92" t="s">
        <v>294</v>
      </c>
      <c r="AV49" s="93"/>
      <c r="AW49" s="337">
        <v>10</v>
      </c>
      <c r="AX49" s="338">
        <v>2.2092124157737767</v>
      </c>
    </row>
    <row r="50" spans="2:50" ht="14.25">
      <c r="B50" s="12">
        <v>47</v>
      </c>
      <c r="C50" s="23"/>
      <c r="D50" s="7" t="s">
        <v>310</v>
      </c>
      <c r="E50" s="18"/>
      <c r="F50" s="304">
        <v>811.64744022723471</v>
      </c>
      <c r="H50" s="5">
        <v>47</v>
      </c>
      <c r="I50" s="23"/>
      <c r="J50" s="7" t="s">
        <v>295</v>
      </c>
      <c r="K50" s="18"/>
      <c r="L50" s="82">
        <v>224.4336448425401</v>
      </c>
      <c r="N50" s="142">
        <v>47</v>
      </c>
      <c r="O50" s="23"/>
      <c r="P50" s="7" t="s">
        <v>303</v>
      </c>
      <c r="Q50" s="6"/>
      <c r="R50" s="319">
        <v>50.4</v>
      </c>
      <c r="T50" s="5">
        <v>46</v>
      </c>
      <c r="U50" s="23"/>
      <c r="V50" s="7" t="s">
        <v>278</v>
      </c>
      <c r="W50" s="18"/>
      <c r="X50" s="145">
        <v>55.9</v>
      </c>
      <c r="Z50" s="5">
        <v>47</v>
      </c>
      <c r="AA50" s="23"/>
      <c r="AB50" s="7" t="s">
        <v>300</v>
      </c>
      <c r="AC50" s="18"/>
      <c r="AD50" s="202">
        <v>3.19</v>
      </c>
      <c r="AE50" s="203">
        <v>10.199999999999999</v>
      </c>
      <c r="AG50" s="5">
        <v>47</v>
      </c>
      <c r="AH50" s="23"/>
      <c r="AI50" s="7" t="s">
        <v>18</v>
      </c>
      <c r="AJ50" s="18"/>
      <c r="AK50" s="82">
        <v>353.22243472846151</v>
      </c>
      <c r="AM50" s="5">
        <v>47</v>
      </c>
      <c r="AN50" s="23"/>
      <c r="AO50" s="7" t="s">
        <v>13</v>
      </c>
      <c r="AP50" s="18"/>
      <c r="AQ50" s="82">
        <v>175.34193548387097</v>
      </c>
      <c r="AS50" s="5">
        <v>46</v>
      </c>
      <c r="AT50" s="127"/>
      <c r="AU50" s="92" t="s">
        <v>304</v>
      </c>
      <c r="AV50" s="93"/>
      <c r="AW50" s="337">
        <v>9</v>
      </c>
      <c r="AX50" s="338">
        <v>4.6685340802987865</v>
      </c>
    </row>
    <row r="51" spans="2:50" ht="14.25">
      <c r="B51" s="12">
        <v>48</v>
      </c>
      <c r="C51" s="23"/>
      <c r="D51" s="7" t="s">
        <v>294</v>
      </c>
      <c r="E51" s="18"/>
      <c r="F51" s="304">
        <v>809.10331324705066</v>
      </c>
      <c r="H51" s="5">
        <v>48</v>
      </c>
      <c r="I51" s="23"/>
      <c r="J51" s="7" t="s">
        <v>294</v>
      </c>
      <c r="K51" s="18"/>
      <c r="L51" s="82">
        <v>222.66004317088476</v>
      </c>
      <c r="N51" s="142">
        <v>48</v>
      </c>
      <c r="O51" s="23"/>
      <c r="P51" s="7" t="s">
        <v>306</v>
      </c>
      <c r="Q51" s="6"/>
      <c r="R51" s="318">
        <v>50.3</v>
      </c>
      <c r="T51" s="5">
        <v>48</v>
      </c>
      <c r="U51" s="23"/>
      <c r="V51" s="7" t="s">
        <v>291</v>
      </c>
      <c r="W51" s="18"/>
      <c r="X51" s="145">
        <v>55.3</v>
      </c>
      <c r="Z51" s="5">
        <v>48</v>
      </c>
      <c r="AA51" s="23"/>
      <c r="AB51" s="7" t="s">
        <v>263</v>
      </c>
      <c r="AC51" s="18"/>
      <c r="AD51" s="202">
        <v>3.03</v>
      </c>
      <c r="AE51" s="203">
        <v>72.22</v>
      </c>
      <c r="AG51" s="5">
        <v>48</v>
      </c>
      <c r="AH51" s="23"/>
      <c r="AI51" s="7" t="s">
        <v>42</v>
      </c>
      <c r="AJ51" s="18"/>
      <c r="AK51" s="82">
        <v>350.28674510648608</v>
      </c>
      <c r="AM51" s="5">
        <v>48</v>
      </c>
      <c r="AN51" s="23"/>
      <c r="AO51" s="7" t="s">
        <v>31</v>
      </c>
      <c r="AP51" s="18"/>
      <c r="AQ51" s="82">
        <v>156.84199629633892</v>
      </c>
      <c r="AS51" s="5">
        <v>46</v>
      </c>
      <c r="AT51" s="127"/>
      <c r="AU51" s="92" t="s">
        <v>307</v>
      </c>
      <c r="AV51" s="93"/>
      <c r="AW51" s="337">
        <v>9</v>
      </c>
      <c r="AX51" s="338">
        <v>6.3730349808808953</v>
      </c>
    </row>
    <row r="52" spans="2:50" ht="14.25">
      <c r="B52" s="12">
        <v>49</v>
      </c>
      <c r="C52" s="23"/>
      <c r="D52" s="7" t="s">
        <v>284</v>
      </c>
      <c r="E52" s="18"/>
      <c r="F52" s="304">
        <v>805.53376179710574</v>
      </c>
      <c r="H52" s="5">
        <v>49</v>
      </c>
      <c r="I52" s="23"/>
      <c r="J52" s="7" t="s">
        <v>303</v>
      </c>
      <c r="K52" s="18"/>
      <c r="L52" s="82">
        <v>187.64507582803634</v>
      </c>
      <c r="N52" s="142">
        <v>49</v>
      </c>
      <c r="O52" s="23"/>
      <c r="P52" s="7" t="s">
        <v>300</v>
      </c>
      <c r="Q52" s="6"/>
      <c r="R52" s="318">
        <v>50</v>
      </c>
      <c r="T52" s="5">
        <v>49</v>
      </c>
      <c r="U52" s="23"/>
      <c r="V52" s="7" t="s">
        <v>303</v>
      </c>
      <c r="W52" s="18"/>
      <c r="X52" s="145">
        <v>55.1</v>
      </c>
      <c r="Z52" s="5">
        <v>49</v>
      </c>
      <c r="AA52" s="23"/>
      <c r="AB52" s="7" t="s">
        <v>271</v>
      </c>
      <c r="AC52" s="18"/>
      <c r="AD52" s="202">
        <v>2.95</v>
      </c>
      <c r="AE52" s="203">
        <v>40.380000000000003</v>
      </c>
      <c r="AG52" s="5">
        <v>49</v>
      </c>
      <c r="AH52" s="23"/>
      <c r="AI52" s="7" t="s">
        <v>13</v>
      </c>
      <c r="AJ52" s="18"/>
      <c r="AK52" s="82">
        <v>343.98279569892469</v>
      </c>
      <c r="AM52" s="5">
        <v>49</v>
      </c>
      <c r="AN52" s="23"/>
      <c r="AO52" s="7" t="s">
        <v>33</v>
      </c>
      <c r="AP52" s="18"/>
      <c r="AQ52" s="82">
        <v>152.50007297352519</v>
      </c>
      <c r="AS52" s="5">
        <v>48</v>
      </c>
      <c r="AT52" s="127"/>
      <c r="AU52" s="92" t="s">
        <v>295</v>
      </c>
      <c r="AV52" s="93"/>
      <c r="AW52" s="337">
        <v>8</v>
      </c>
      <c r="AX52" s="338">
        <v>1.7940840079836737</v>
      </c>
    </row>
    <row r="53" spans="2:50" ht="14.25">
      <c r="B53" s="12">
        <v>50</v>
      </c>
      <c r="C53" s="23"/>
      <c r="D53" s="7" t="s">
        <v>300</v>
      </c>
      <c r="E53" s="18"/>
      <c r="F53" s="304">
        <v>805.4232282297794</v>
      </c>
      <c r="H53" s="5">
        <v>50</v>
      </c>
      <c r="I53" s="23"/>
      <c r="J53" s="7" t="s">
        <v>305</v>
      </c>
      <c r="K53" s="18"/>
      <c r="L53" s="82">
        <v>183.20181308821901</v>
      </c>
      <c r="N53" s="142">
        <v>50</v>
      </c>
      <c r="O53" s="23"/>
      <c r="P53" s="7" t="s">
        <v>275</v>
      </c>
      <c r="Q53" s="6"/>
      <c r="R53" s="318">
        <v>48.2</v>
      </c>
      <c r="T53" s="5">
        <v>50</v>
      </c>
      <c r="U53" s="23"/>
      <c r="V53" s="7" t="s">
        <v>298</v>
      </c>
      <c r="W53" s="18"/>
      <c r="X53" s="145">
        <v>52.5</v>
      </c>
      <c r="Z53" s="5">
        <v>50</v>
      </c>
      <c r="AA53" s="23"/>
      <c r="AB53" s="7" t="s">
        <v>284</v>
      </c>
      <c r="AC53" s="18"/>
      <c r="AD53" s="202">
        <v>2.75</v>
      </c>
      <c r="AE53" s="203">
        <v>20.6</v>
      </c>
      <c r="AG53" s="5">
        <v>50</v>
      </c>
      <c r="AH53" s="23"/>
      <c r="AI53" s="7" t="s">
        <v>59</v>
      </c>
      <c r="AJ53" s="18"/>
      <c r="AK53" s="82">
        <v>334.83345669874166</v>
      </c>
      <c r="AM53" s="5">
        <v>50</v>
      </c>
      <c r="AN53" s="23"/>
      <c r="AO53" s="7" t="s">
        <v>18</v>
      </c>
      <c r="AP53" s="18"/>
      <c r="AQ53" s="82">
        <v>152.06155762131388</v>
      </c>
      <c r="AS53" s="5">
        <v>48</v>
      </c>
      <c r="AT53" s="127"/>
      <c r="AU53" s="92" t="s">
        <v>296</v>
      </c>
      <c r="AV53" s="93"/>
      <c r="AW53" s="337">
        <v>8</v>
      </c>
      <c r="AX53" s="338">
        <v>2.0781379883624274</v>
      </c>
    </row>
    <row r="54" spans="2:50" ht="14.25">
      <c r="B54" s="12">
        <v>51</v>
      </c>
      <c r="C54" s="23"/>
      <c r="D54" s="7" t="s">
        <v>266</v>
      </c>
      <c r="E54" s="18"/>
      <c r="F54" s="304">
        <v>804.88386017045195</v>
      </c>
      <c r="H54" s="5">
        <v>51</v>
      </c>
      <c r="I54" s="23"/>
      <c r="J54" s="7" t="s">
        <v>311</v>
      </c>
      <c r="K54" s="18"/>
      <c r="L54" s="82">
        <v>177.91244726480917</v>
      </c>
      <c r="N54" s="142">
        <v>51</v>
      </c>
      <c r="O54" s="23"/>
      <c r="P54" s="7" t="s">
        <v>278</v>
      </c>
      <c r="Q54" s="6"/>
      <c r="R54" s="318">
        <v>45.3</v>
      </c>
      <c r="T54" s="5">
        <v>51</v>
      </c>
      <c r="U54" s="23"/>
      <c r="V54" s="7" t="s">
        <v>297</v>
      </c>
      <c r="W54" s="18"/>
      <c r="X54" s="145">
        <v>52.4</v>
      </c>
      <c r="Z54" s="5">
        <v>51</v>
      </c>
      <c r="AA54" s="23"/>
      <c r="AB54" s="7" t="s">
        <v>260</v>
      </c>
      <c r="AC54" s="18"/>
      <c r="AD54" s="202">
        <v>2.62</v>
      </c>
      <c r="AE54" s="204">
        <v>86.76</v>
      </c>
      <c r="AG54" s="5">
        <v>51</v>
      </c>
      <c r="AH54" s="23"/>
      <c r="AI54" s="7" t="s">
        <v>0</v>
      </c>
      <c r="AJ54" s="18"/>
      <c r="AK54" s="82">
        <v>329.76885205916085</v>
      </c>
      <c r="AM54" s="5">
        <v>51</v>
      </c>
      <c r="AN54" s="23"/>
      <c r="AO54" s="7" t="s">
        <v>8</v>
      </c>
      <c r="AP54" s="18"/>
      <c r="AQ54" s="82">
        <v>136.11967132688403</v>
      </c>
      <c r="AS54" s="5">
        <v>48</v>
      </c>
      <c r="AT54" s="127"/>
      <c r="AU54" s="92" t="s">
        <v>305</v>
      </c>
      <c r="AV54" s="93"/>
      <c r="AW54" s="337">
        <v>8</v>
      </c>
      <c r="AX54" s="338">
        <v>4.3876487687160646</v>
      </c>
    </row>
    <row r="55" spans="2:50" ht="14.25">
      <c r="B55" s="12">
        <v>52</v>
      </c>
      <c r="C55" s="23"/>
      <c r="D55" s="7" t="s">
        <v>305</v>
      </c>
      <c r="E55" s="18"/>
      <c r="F55" s="304">
        <v>798.12999253347743</v>
      </c>
      <c r="H55" s="5">
        <v>52</v>
      </c>
      <c r="I55" s="23"/>
      <c r="J55" s="7" t="s">
        <v>300</v>
      </c>
      <c r="K55" s="18"/>
      <c r="L55" s="82">
        <v>161.92016509064288</v>
      </c>
      <c r="N55" s="142">
        <v>52</v>
      </c>
      <c r="O55" s="23"/>
      <c r="P55" s="7" t="s">
        <v>293</v>
      </c>
      <c r="Q55" s="6"/>
      <c r="R55" s="318">
        <v>44.9</v>
      </c>
      <c r="T55" s="5">
        <v>52</v>
      </c>
      <c r="U55" s="23"/>
      <c r="V55" s="7" t="s">
        <v>296</v>
      </c>
      <c r="W55" s="18"/>
      <c r="X55" s="145">
        <v>52.2</v>
      </c>
      <c r="Z55" s="5">
        <v>52</v>
      </c>
      <c r="AA55" s="23"/>
      <c r="AB55" s="7" t="s">
        <v>273</v>
      </c>
      <c r="AC55" s="18"/>
      <c r="AD55" s="202">
        <v>2.2400000000000002</v>
      </c>
      <c r="AE55" s="203">
        <v>30.22</v>
      </c>
      <c r="AG55" s="5">
        <v>52</v>
      </c>
      <c r="AH55" s="23"/>
      <c r="AI55" s="7" t="s">
        <v>22</v>
      </c>
      <c r="AJ55" s="18"/>
      <c r="AK55" s="82">
        <v>328.43033329190638</v>
      </c>
      <c r="AM55" s="5">
        <v>52</v>
      </c>
      <c r="AN55" s="23"/>
      <c r="AO55" s="7" t="s">
        <v>20</v>
      </c>
      <c r="AP55" s="18"/>
      <c r="AQ55" s="82">
        <v>129.97274478644164</v>
      </c>
      <c r="AS55" s="5">
        <v>48</v>
      </c>
      <c r="AT55" s="127"/>
      <c r="AU55" s="92" t="s">
        <v>2</v>
      </c>
      <c r="AV55" s="93"/>
      <c r="AW55" s="337">
        <v>8</v>
      </c>
      <c r="AX55" s="338">
        <v>7.1218730526128367</v>
      </c>
    </row>
    <row r="56" spans="2:50" ht="14.25">
      <c r="B56" s="12">
        <v>53</v>
      </c>
      <c r="C56" s="23"/>
      <c r="D56" s="7" t="s">
        <v>288</v>
      </c>
      <c r="E56" s="18"/>
      <c r="F56" s="304">
        <v>794.46153649857968</v>
      </c>
      <c r="H56" s="5">
        <v>53</v>
      </c>
      <c r="I56" s="23"/>
      <c r="J56" s="7" t="s">
        <v>297</v>
      </c>
      <c r="K56" s="18"/>
      <c r="L56" s="82">
        <v>158.48013936658873</v>
      </c>
      <c r="N56" s="142">
        <v>53</v>
      </c>
      <c r="O56" s="23"/>
      <c r="P56" s="7" t="s">
        <v>265</v>
      </c>
      <c r="Q56" s="6"/>
      <c r="R56" s="318">
        <v>44</v>
      </c>
      <c r="T56" s="5">
        <v>53</v>
      </c>
      <c r="U56" s="23"/>
      <c r="V56" s="7" t="s">
        <v>311</v>
      </c>
      <c r="W56" s="18"/>
      <c r="X56" s="145">
        <v>50</v>
      </c>
      <c r="Z56" s="5">
        <v>53</v>
      </c>
      <c r="AA56" s="23"/>
      <c r="AB56" s="7" t="s">
        <v>262</v>
      </c>
      <c r="AC56" s="18"/>
      <c r="AD56" s="202">
        <v>1.93</v>
      </c>
      <c r="AE56" s="203">
        <v>47.3</v>
      </c>
      <c r="AG56" s="5">
        <v>53</v>
      </c>
      <c r="AH56" s="23"/>
      <c r="AI56" s="7" t="s">
        <v>20</v>
      </c>
      <c r="AJ56" s="18"/>
      <c r="AK56" s="82">
        <v>328.39425065918556</v>
      </c>
      <c r="AM56" s="5">
        <v>53</v>
      </c>
      <c r="AN56" s="23"/>
      <c r="AO56" s="7" t="s">
        <v>1</v>
      </c>
      <c r="AP56" s="18"/>
      <c r="AQ56" s="82">
        <v>126.0540462791492</v>
      </c>
      <c r="AS56" s="5">
        <v>48</v>
      </c>
      <c r="AT56" s="127"/>
      <c r="AU56" s="92" t="s">
        <v>308</v>
      </c>
      <c r="AV56" s="93"/>
      <c r="AW56" s="337">
        <v>8</v>
      </c>
      <c r="AX56" s="338">
        <v>5.8638129443670755</v>
      </c>
    </row>
    <row r="57" spans="2:50" ht="14.25">
      <c r="B57" s="12">
        <v>54</v>
      </c>
      <c r="C57" s="23"/>
      <c r="D57" s="7" t="s">
        <v>277</v>
      </c>
      <c r="E57" s="18"/>
      <c r="F57" s="304">
        <v>794.29339037813065</v>
      </c>
      <c r="H57" s="5">
        <v>54</v>
      </c>
      <c r="I57" s="23"/>
      <c r="J57" s="7" t="s">
        <v>302</v>
      </c>
      <c r="K57" s="18"/>
      <c r="L57" s="82">
        <v>137.49082246754583</v>
      </c>
      <c r="N57" s="142">
        <v>54</v>
      </c>
      <c r="O57" s="23"/>
      <c r="P57" s="7" t="s">
        <v>313</v>
      </c>
      <c r="Q57" s="6"/>
      <c r="R57" s="318">
        <v>37</v>
      </c>
      <c r="T57" s="5">
        <v>54</v>
      </c>
      <c r="U57" s="23"/>
      <c r="V57" s="7" t="s">
        <v>305</v>
      </c>
      <c r="W57" s="18"/>
      <c r="X57" s="145">
        <v>47.7</v>
      </c>
      <c r="Z57" s="5">
        <v>53</v>
      </c>
      <c r="AA57" s="23"/>
      <c r="AB57" s="7" t="s">
        <v>279</v>
      </c>
      <c r="AC57" s="18"/>
      <c r="AD57" s="202">
        <v>1.93</v>
      </c>
      <c r="AE57" s="203">
        <v>16.63</v>
      </c>
      <c r="AG57" s="5">
        <v>54</v>
      </c>
      <c r="AH57" s="23"/>
      <c r="AI57" s="7" t="s">
        <v>8</v>
      </c>
      <c r="AJ57" s="18"/>
      <c r="AK57" s="82">
        <v>319.62197303752362</v>
      </c>
      <c r="AM57" s="5">
        <v>54</v>
      </c>
      <c r="AN57" s="23"/>
      <c r="AO57" s="7" t="s">
        <v>32</v>
      </c>
      <c r="AP57" s="18"/>
      <c r="AQ57" s="82">
        <v>125.47707719178273</v>
      </c>
      <c r="AS57" s="5">
        <v>48</v>
      </c>
      <c r="AT57" s="127"/>
      <c r="AU57" s="92" t="s">
        <v>302</v>
      </c>
      <c r="AV57" s="93"/>
      <c r="AW57" s="337">
        <v>8</v>
      </c>
      <c r="AX57" s="338">
        <v>2.6842034626224671</v>
      </c>
    </row>
    <row r="58" spans="2:50" ht="14.25">
      <c r="B58" s="12">
        <v>55</v>
      </c>
      <c r="C58" s="23"/>
      <c r="D58" s="7" t="s">
        <v>39</v>
      </c>
      <c r="E58" s="18"/>
      <c r="F58" s="304">
        <v>794.0442169998106</v>
      </c>
      <c r="H58" s="5">
        <v>55</v>
      </c>
      <c r="I58" s="23"/>
      <c r="J58" s="7" t="s">
        <v>306</v>
      </c>
      <c r="K58" s="18"/>
      <c r="L58" s="82">
        <v>137.23091155220598</v>
      </c>
      <c r="N58" s="142">
        <v>55</v>
      </c>
      <c r="O58" s="23"/>
      <c r="P58" s="7" t="s">
        <v>292</v>
      </c>
      <c r="Q58" s="6"/>
      <c r="R58" s="318">
        <v>36.4</v>
      </c>
      <c r="T58" s="5">
        <v>55</v>
      </c>
      <c r="U58" s="23"/>
      <c r="V58" s="7" t="s">
        <v>306</v>
      </c>
      <c r="W58" s="18"/>
      <c r="X58" s="145">
        <v>47.2</v>
      </c>
      <c r="Z58" s="5">
        <v>55</v>
      </c>
      <c r="AA58" s="23"/>
      <c r="AB58" s="7" t="s">
        <v>286</v>
      </c>
      <c r="AC58" s="18"/>
      <c r="AD58" s="202">
        <v>1.92</v>
      </c>
      <c r="AE58" s="203">
        <v>13.84</v>
      </c>
      <c r="AG58" s="5">
        <v>55</v>
      </c>
      <c r="AH58" s="23"/>
      <c r="AI58" s="7" t="s">
        <v>5</v>
      </c>
      <c r="AJ58" s="18"/>
      <c r="AK58" s="82">
        <v>316.38424913805767</v>
      </c>
      <c r="AM58" s="5">
        <v>55</v>
      </c>
      <c r="AN58" s="23"/>
      <c r="AO58" s="7" t="s">
        <v>27</v>
      </c>
      <c r="AP58" s="18"/>
      <c r="AQ58" s="82">
        <v>117.14099473606534</v>
      </c>
      <c r="AS58" s="5">
        <v>54</v>
      </c>
      <c r="AT58" s="127"/>
      <c r="AU58" s="92" t="s">
        <v>309</v>
      </c>
      <c r="AV58" s="93"/>
      <c r="AW58" s="337">
        <v>6</v>
      </c>
      <c r="AX58" s="338">
        <v>5.0761421319796955</v>
      </c>
    </row>
    <row r="59" spans="2:50" ht="14.25">
      <c r="B59" s="12">
        <v>56</v>
      </c>
      <c r="C59" s="23"/>
      <c r="D59" s="7" t="s">
        <v>306</v>
      </c>
      <c r="E59" s="18"/>
      <c r="F59" s="304">
        <v>789.4125841653123</v>
      </c>
      <c r="H59" s="5">
        <v>56</v>
      </c>
      <c r="I59" s="23"/>
      <c r="J59" s="7" t="s">
        <v>299</v>
      </c>
      <c r="K59" s="18"/>
      <c r="L59" s="82">
        <v>121.75994238298033</v>
      </c>
      <c r="N59" s="142">
        <v>56</v>
      </c>
      <c r="O59" s="23"/>
      <c r="P59" s="7" t="s">
        <v>304</v>
      </c>
      <c r="Q59" s="6"/>
      <c r="R59" s="318">
        <v>23.7</v>
      </c>
      <c r="T59" s="5">
        <v>56</v>
      </c>
      <c r="U59" s="23"/>
      <c r="V59" s="7" t="s">
        <v>308</v>
      </c>
      <c r="W59" s="18"/>
      <c r="X59" s="145">
        <v>46.1</v>
      </c>
      <c r="Z59" s="5">
        <v>56</v>
      </c>
      <c r="AA59" s="23"/>
      <c r="AB59" s="7" t="s">
        <v>1</v>
      </c>
      <c r="AC59" s="18"/>
      <c r="AD59" s="202">
        <v>1.84</v>
      </c>
      <c r="AE59" s="203">
        <v>20.61</v>
      </c>
      <c r="AG59" s="5">
        <v>56</v>
      </c>
      <c r="AH59" s="23"/>
      <c r="AI59" s="7" t="s">
        <v>27</v>
      </c>
      <c r="AJ59" s="18"/>
      <c r="AK59" s="82">
        <v>308.24150145127169</v>
      </c>
      <c r="AM59" s="5">
        <v>56</v>
      </c>
      <c r="AN59" s="23"/>
      <c r="AO59" s="7" t="s">
        <v>0</v>
      </c>
      <c r="AP59" s="18"/>
      <c r="AQ59" s="82">
        <v>113.80264924604393</v>
      </c>
      <c r="AS59" s="5">
        <v>54</v>
      </c>
      <c r="AT59" s="127"/>
      <c r="AU59" s="92" t="s">
        <v>311</v>
      </c>
      <c r="AV59" s="93"/>
      <c r="AW59" s="337">
        <v>6</v>
      </c>
      <c r="AX59" s="338">
        <v>5.444152073314581</v>
      </c>
    </row>
    <row r="60" spans="2:50" ht="14.25">
      <c r="B60" s="12">
        <v>57</v>
      </c>
      <c r="C60" s="23"/>
      <c r="D60" s="7" t="s">
        <v>281</v>
      </c>
      <c r="E60" s="18"/>
      <c r="F60" s="304">
        <v>788.45344232888181</v>
      </c>
      <c r="H60" s="5">
        <v>57</v>
      </c>
      <c r="I60" s="23"/>
      <c r="J60" s="7" t="s">
        <v>2</v>
      </c>
      <c r="K60" s="18"/>
      <c r="L60" s="82">
        <v>111.27515762463189</v>
      </c>
      <c r="N60" s="142">
        <v>57</v>
      </c>
      <c r="O60" s="23"/>
      <c r="P60" s="7" t="s">
        <v>298</v>
      </c>
      <c r="Q60" s="6"/>
      <c r="R60" s="318">
        <v>22.9</v>
      </c>
      <c r="T60" s="5">
        <v>57</v>
      </c>
      <c r="U60" s="23"/>
      <c r="V60" s="7" t="s">
        <v>300</v>
      </c>
      <c r="W60" s="18"/>
      <c r="X60" s="145">
        <v>44.3</v>
      </c>
      <c r="Z60" s="5">
        <v>57</v>
      </c>
      <c r="AA60" s="23"/>
      <c r="AB60" s="7" t="s">
        <v>2</v>
      </c>
      <c r="AC60" s="18"/>
      <c r="AD60" s="202">
        <v>1.61</v>
      </c>
      <c r="AE60" s="203">
        <v>1.93</v>
      </c>
      <c r="AG60" s="5">
        <v>57</v>
      </c>
      <c r="AH60" s="23"/>
      <c r="AI60" s="7" t="s">
        <v>19</v>
      </c>
      <c r="AJ60" s="18"/>
      <c r="AK60" s="82">
        <v>304.1053534715814</v>
      </c>
      <c r="AM60" s="5">
        <v>57</v>
      </c>
      <c r="AN60" s="23"/>
      <c r="AO60" s="7" t="s">
        <v>5</v>
      </c>
      <c r="AP60" s="18"/>
      <c r="AQ60" s="82">
        <v>107.43733095993156</v>
      </c>
      <c r="AS60" s="5">
        <v>56</v>
      </c>
      <c r="AT60" s="127"/>
      <c r="AU60" s="92" t="s">
        <v>301</v>
      </c>
      <c r="AV60" s="93"/>
      <c r="AW60" s="337">
        <v>5</v>
      </c>
      <c r="AX60" s="338">
        <v>1.64538633671186</v>
      </c>
    </row>
    <row r="61" spans="2:50" ht="14.25">
      <c r="B61" s="12">
        <v>58</v>
      </c>
      <c r="C61" s="23"/>
      <c r="D61" s="7" t="s">
        <v>285</v>
      </c>
      <c r="E61" s="18"/>
      <c r="F61" s="304">
        <v>784.86242433375662</v>
      </c>
      <c r="H61" s="5">
        <v>58</v>
      </c>
      <c r="I61" s="23"/>
      <c r="J61" s="7" t="s">
        <v>309</v>
      </c>
      <c r="K61" s="18"/>
      <c r="L61" s="82">
        <v>79.769181658792959</v>
      </c>
      <c r="N61" s="142">
        <v>58</v>
      </c>
      <c r="O61" s="23"/>
      <c r="P61" s="7" t="s">
        <v>301</v>
      </c>
      <c r="Q61" s="6"/>
      <c r="R61" s="318">
        <v>15.1</v>
      </c>
      <c r="T61" s="5">
        <v>58</v>
      </c>
      <c r="U61" s="23"/>
      <c r="V61" s="7" t="s">
        <v>307</v>
      </c>
      <c r="W61" s="18"/>
      <c r="X61" s="145">
        <v>43.4</v>
      </c>
      <c r="Z61" s="5">
        <v>58</v>
      </c>
      <c r="AA61" s="23"/>
      <c r="AB61" s="7" t="s">
        <v>266</v>
      </c>
      <c r="AC61" s="18"/>
      <c r="AD61" s="202">
        <v>1.52</v>
      </c>
      <c r="AE61" s="203">
        <v>24.79</v>
      </c>
      <c r="AG61" s="5">
        <v>58</v>
      </c>
      <c r="AH61" s="23"/>
      <c r="AI61" s="7" t="s">
        <v>24</v>
      </c>
      <c r="AJ61" s="18"/>
      <c r="AK61" s="82">
        <v>286.31563561954175</v>
      </c>
      <c r="AM61" s="5">
        <v>58</v>
      </c>
      <c r="AN61" s="23"/>
      <c r="AO61" s="7" t="s">
        <v>19</v>
      </c>
      <c r="AP61" s="18"/>
      <c r="AQ61" s="82">
        <v>106.95611351237595</v>
      </c>
      <c r="AS61" s="5">
        <v>57</v>
      </c>
      <c r="AT61" s="127"/>
      <c r="AU61" s="92" t="s">
        <v>306</v>
      </c>
      <c r="AV61" s="93"/>
      <c r="AW61" s="337">
        <v>4</v>
      </c>
      <c r="AX61" s="338">
        <v>2.1579628830384117</v>
      </c>
    </row>
    <row r="62" spans="2:50" ht="14.25">
      <c r="B62" s="12">
        <v>59</v>
      </c>
      <c r="C62" s="23"/>
      <c r="D62" s="7" t="s">
        <v>273</v>
      </c>
      <c r="E62" s="18"/>
      <c r="F62" s="304">
        <v>781.82560454292343</v>
      </c>
      <c r="H62" s="5">
        <v>59</v>
      </c>
      <c r="I62" s="23"/>
      <c r="J62" s="7" t="s">
        <v>307</v>
      </c>
      <c r="K62" s="18"/>
      <c r="L62" s="82">
        <v>73.831399915310897</v>
      </c>
      <c r="N62" s="142">
        <v>59</v>
      </c>
      <c r="O62" s="23"/>
      <c r="P62" s="7" t="s">
        <v>308</v>
      </c>
      <c r="Q62" s="6"/>
      <c r="R62" s="318">
        <v>13.1</v>
      </c>
      <c r="T62" s="5">
        <v>59</v>
      </c>
      <c r="U62" s="23"/>
      <c r="V62" s="7" t="s">
        <v>282</v>
      </c>
      <c r="W62" s="18"/>
      <c r="X62" s="145">
        <v>40.799999999999997</v>
      </c>
      <c r="Z62" s="5">
        <v>59</v>
      </c>
      <c r="AA62" s="23"/>
      <c r="AB62" s="7" t="s">
        <v>313</v>
      </c>
      <c r="AC62" s="18"/>
      <c r="AD62" s="202">
        <v>1.44</v>
      </c>
      <c r="AE62" s="203">
        <v>1.1499999999999999</v>
      </c>
      <c r="AG62" s="5">
        <v>59</v>
      </c>
      <c r="AH62" s="23"/>
      <c r="AI62" s="7" t="s">
        <v>32</v>
      </c>
      <c r="AJ62" s="18"/>
      <c r="AK62" s="82">
        <v>283.58484812080104</v>
      </c>
      <c r="AM62" s="5">
        <v>59</v>
      </c>
      <c r="AN62" s="23"/>
      <c r="AO62" s="7" t="s">
        <v>25</v>
      </c>
      <c r="AP62" s="18"/>
      <c r="AQ62" s="82">
        <v>106.395229282336</v>
      </c>
      <c r="AS62" s="5">
        <v>57</v>
      </c>
      <c r="AT62" s="127"/>
      <c r="AU62" s="92" t="s">
        <v>303</v>
      </c>
      <c r="AV62" s="93"/>
      <c r="AW62" s="337">
        <v>4</v>
      </c>
      <c r="AX62" s="338">
        <v>1.954461057363432</v>
      </c>
    </row>
    <row r="63" spans="2:50" ht="14.25">
      <c r="B63" s="12">
        <v>60</v>
      </c>
      <c r="C63" s="23"/>
      <c r="D63" s="7" t="s">
        <v>2</v>
      </c>
      <c r="E63" s="18"/>
      <c r="F63" s="304">
        <v>771.24079499564493</v>
      </c>
      <c r="H63" s="5">
        <v>60</v>
      </c>
      <c r="I63" s="23"/>
      <c r="J63" s="7" t="s">
        <v>312</v>
      </c>
      <c r="K63" s="18"/>
      <c r="L63" s="82">
        <v>59.104157027737131</v>
      </c>
      <c r="N63" s="142">
        <v>60</v>
      </c>
      <c r="O63" s="23"/>
      <c r="P63" s="7" t="s">
        <v>311</v>
      </c>
      <c r="Q63" s="6"/>
      <c r="R63" s="318">
        <v>7.1</v>
      </c>
      <c r="T63" s="5">
        <v>60</v>
      </c>
      <c r="U63" s="23"/>
      <c r="V63" s="7" t="s">
        <v>314</v>
      </c>
      <c r="W63" s="18"/>
      <c r="X63" s="145">
        <v>40.6</v>
      </c>
      <c r="Z63" s="5">
        <v>60</v>
      </c>
      <c r="AA63" s="23"/>
      <c r="AB63" s="7" t="s">
        <v>296</v>
      </c>
      <c r="AC63" s="18"/>
      <c r="AD63" s="202">
        <v>0.5</v>
      </c>
      <c r="AE63" s="203">
        <v>1.89</v>
      </c>
      <c r="AG63" s="5">
        <v>60</v>
      </c>
      <c r="AH63" s="23"/>
      <c r="AI63" s="7" t="s">
        <v>1</v>
      </c>
      <c r="AJ63" s="18"/>
      <c r="AK63" s="82">
        <v>281.71128571171721</v>
      </c>
      <c r="AM63" s="5">
        <v>60</v>
      </c>
      <c r="AN63" s="23"/>
      <c r="AO63" s="7" t="s">
        <v>24</v>
      </c>
      <c r="AP63" s="18"/>
      <c r="AQ63" s="82">
        <v>94.31066613074141</v>
      </c>
      <c r="AS63" s="5">
        <v>59</v>
      </c>
      <c r="AT63" s="127"/>
      <c r="AU63" s="92" t="s">
        <v>313</v>
      </c>
      <c r="AV63" s="93"/>
      <c r="AW63" s="337">
        <v>3</v>
      </c>
      <c r="AX63" s="338">
        <v>3.5850860420650097</v>
      </c>
    </row>
    <row r="64" spans="2:50" ht="14.25">
      <c r="B64" s="12">
        <v>61</v>
      </c>
      <c r="C64" s="23"/>
      <c r="D64" s="7" t="s">
        <v>276</v>
      </c>
      <c r="E64" s="18"/>
      <c r="F64" s="304">
        <v>751.91123960859613</v>
      </c>
      <c r="H64" s="5">
        <v>61</v>
      </c>
      <c r="I64" s="23"/>
      <c r="J64" s="7" t="s">
        <v>310</v>
      </c>
      <c r="K64" s="18"/>
      <c r="L64" s="82">
        <v>56.344133494975686</v>
      </c>
      <c r="N64" s="142">
        <v>61</v>
      </c>
      <c r="O64" s="23"/>
      <c r="P64" s="7" t="s">
        <v>2</v>
      </c>
      <c r="Q64" s="18"/>
      <c r="R64" s="322">
        <v>0</v>
      </c>
      <c r="T64" s="5">
        <v>61</v>
      </c>
      <c r="U64" s="23"/>
      <c r="V64" s="7" t="s">
        <v>2</v>
      </c>
      <c r="W64" s="18"/>
      <c r="X64" s="145">
        <v>37.5</v>
      </c>
      <c r="Z64" s="5">
        <v>61</v>
      </c>
      <c r="AA64" s="23"/>
      <c r="AB64" s="7" t="s">
        <v>314</v>
      </c>
      <c r="AC64" s="18"/>
      <c r="AD64" s="326">
        <v>0</v>
      </c>
      <c r="AE64" s="327">
        <v>0</v>
      </c>
      <c r="AG64" s="5">
        <v>61</v>
      </c>
      <c r="AH64" s="23"/>
      <c r="AI64" s="7" t="s">
        <v>25</v>
      </c>
      <c r="AJ64" s="18"/>
      <c r="AK64" s="82">
        <v>281.49976009322091</v>
      </c>
      <c r="AM64" s="5">
        <v>61</v>
      </c>
      <c r="AN64" s="23"/>
      <c r="AO64" s="7" t="s">
        <v>22</v>
      </c>
      <c r="AP64" s="18"/>
      <c r="AQ64" s="82">
        <v>83.926104088838855</v>
      </c>
      <c r="AS64" s="5">
        <v>59</v>
      </c>
      <c r="AT64" s="127"/>
      <c r="AU64" s="92" t="s">
        <v>312</v>
      </c>
      <c r="AV64" s="93"/>
      <c r="AW64" s="337">
        <v>3</v>
      </c>
      <c r="AX64" s="338">
        <v>3.020843822374383</v>
      </c>
    </row>
    <row r="65" spans="1:50" ht="12.75" customHeight="1">
      <c r="B65" s="12">
        <v>62</v>
      </c>
      <c r="C65" s="23"/>
      <c r="D65" s="7" t="s">
        <v>304</v>
      </c>
      <c r="E65" s="18"/>
      <c r="F65" s="304">
        <v>736.40498530666162</v>
      </c>
      <c r="H65" s="5">
        <v>62</v>
      </c>
      <c r="I65" s="23"/>
      <c r="J65" s="7" t="s">
        <v>314</v>
      </c>
      <c r="K65" s="18"/>
      <c r="L65" s="82">
        <v>38.797971719742698</v>
      </c>
      <c r="N65" s="142">
        <v>61</v>
      </c>
      <c r="O65" s="23"/>
      <c r="P65" s="7" t="s">
        <v>309</v>
      </c>
      <c r="Q65" s="18"/>
      <c r="R65" s="322">
        <v>0</v>
      </c>
      <c r="T65" s="5">
        <v>62</v>
      </c>
      <c r="U65" s="23"/>
      <c r="V65" s="7" t="s">
        <v>310</v>
      </c>
      <c r="W65" s="18"/>
      <c r="X65" s="145">
        <v>33.4</v>
      </c>
      <c r="Z65" s="5">
        <v>61</v>
      </c>
      <c r="AA65" s="23"/>
      <c r="AB65" s="7" t="s">
        <v>315</v>
      </c>
      <c r="AC65" s="18"/>
      <c r="AD65" s="326">
        <v>0</v>
      </c>
      <c r="AE65" s="327">
        <v>0</v>
      </c>
      <c r="AG65" s="5">
        <v>62</v>
      </c>
      <c r="AH65" s="23"/>
      <c r="AI65" s="7" t="s">
        <v>26</v>
      </c>
      <c r="AJ65" s="18"/>
      <c r="AK65" s="82">
        <v>277.70479613334987</v>
      </c>
      <c r="AM65" s="5">
        <v>62</v>
      </c>
      <c r="AN65" s="23"/>
      <c r="AO65" s="7" t="s">
        <v>26</v>
      </c>
      <c r="AP65" s="18"/>
      <c r="AQ65" s="82">
        <v>73.466352707894401</v>
      </c>
      <c r="AS65" s="5">
        <v>61</v>
      </c>
      <c r="AT65" s="127"/>
      <c r="AU65" s="92" t="s">
        <v>310</v>
      </c>
      <c r="AV65" s="93"/>
      <c r="AW65" s="337">
        <v>1</v>
      </c>
      <c r="AX65" s="338">
        <v>0.87062510882813859</v>
      </c>
    </row>
    <row r="66" spans="1:50" ht="14.25">
      <c r="B66" s="13">
        <v>63</v>
      </c>
      <c r="C66" s="24"/>
      <c r="D66" s="9" t="s">
        <v>315</v>
      </c>
      <c r="E66" s="19"/>
      <c r="F66" s="128">
        <v>643.36114847364968</v>
      </c>
      <c r="H66" s="13">
        <v>63</v>
      </c>
      <c r="I66" s="24"/>
      <c r="J66" s="9" t="s">
        <v>315</v>
      </c>
      <c r="K66" s="19"/>
      <c r="L66" s="83">
        <v>19.451229840480124</v>
      </c>
      <c r="N66" s="143">
        <v>61</v>
      </c>
      <c r="O66" s="24"/>
      <c r="P66" s="9" t="s">
        <v>315</v>
      </c>
      <c r="Q66" s="19"/>
      <c r="R66" s="323">
        <v>0</v>
      </c>
      <c r="T66" s="8">
        <v>63</v>
      </c>
      <c r="U66" s="24"/>
      <c r="V66" s="9" t="s">
        <v>315</v>
      </c>
      <c r="W66" s="19"/>
      <c r="X66" s="146">
        <v>31</v>
      </c>
      <c r="Z66" s="8">
        <v>61</v>
      </c>
      <c r="AA66" s="24"/>
      <c r="AB66" s="9" t="s">
        <v>311</v>
      </c>
      <c r="AC66" s="19"/>
      <c r="AD66" s="328">
        <v>0</v>
      </c>
      <c r="AE66" s="329">
        <v>0</v>
      </c>
      <c r="AG66" s="8">
        <v>63</v>
      </c>
      <c r="AH66" s="24"/>
      <c r="AI66" s="9" t="s">
        <v>21</v>
      </c>
      <c r="AJ66" s="19"/>
      <c r="AK66" s="83">
        <v>234.4643275337163</v>
      </c>
      <c r="AM66" s="8">
        <v>63</v>
      </c>
      <c r="AN66" s="24"/>
      <c r="AO66" s="9" t="s">
        <v>21</v>
      </c>
      <c r="AP66" s="19"/>
      <c r="AQ66" s="83">
        <v>64.608560289843084</v>
      </c>
      <c r="AS66" s="5">
        <v>61</v>
      </c>
      <c r="AT66" s="127"/>
      <c r="AU66" s="92" t="s">
        <v>314</v>
      </c>
      <c r="AV66" s="93"/>
      <c r="AW66" s="337">
        <v>1</v>
      </c>
      <c r="AX66" s="338">
        <v>1.394700139470014</v>
      </c>
    </row>
    <row r="67" spans="1:50" ht="14.25">
      <c r="A67" s="234"/>
      <c r="B67" s="230" t="s">
        <v>392</v>
      </c>
      <c r="C67" s="235"/>
      <c r="D67" s="235"/>
      <c r="E67" s="235"/>
      <c r="F67" s="235"/>
      <c r="G67" s="234"/>
      <c r="H67" s="230" t="s">
        <v>392</v>
      </c>
      <c r="I67" s="235"/>
      <c r="J67" s="235"/>
      <c r="K67" s="235"/>
      <c r="L67" s="235"/>
      <c r="M67" s="234"/>
      <c r="N67" s="230" t="s">
        <v>500</v>
      </c>
      <c r="O67" s="235"/>
      <c r="P67" s="235"/>
      <c r="Q67" s="235"/>
      <c r="R67" s="235"/>
      <c r="S67" s="234"/>
      <c r="T67" s="230" t="s">
        <v>393</v>
      </c>
      <c r="U67" s="235"/>
      <c r="V67" s="235"/>
      <c r="W67" s="235"/>
      <c r="X67" s="235"/>
      <c r="Y67" s="234"/>
      <c r="Z67" s="230" t="s">
        <v>540</v>
      </c>
      <c r="AA67" s="235"/>
      <c r="AB67" s="235"/>
      <c r="AC67" s="235"/>
      <c r="AD67" s="235"/>
      <c r="AE67" s="235"/>
      <c r="AF67" s="234"/>
      <c r="AG67" s="230" t="s">
        <v>504</v>
      </c>
      <c r="AH67" s="235"/>
      <c r="AI67" s="235"/>
      <c r="AJ67" s="235"/>
      <c r="AK67" s="235"/>
      <c r="AL67" s="234"/>
      <c r="AM67" s="230" t="s">
        <v>504</v>
      </c>
      <c r="AN67" s="235"/>
      <c r="AO67" s="235"/>
      <c r="AP67" s="235"/>
      <c r="AQ67" s="235"/>
      <c r="AR67" s="234"/>
      <c r="AS67" s="13">
        <v>61</v>
      </c>
      <c r="AT67" s="339"/>
      <c r="AU67" s="313" t="s">
        <v>315</v>
      </c>
      <c r="AV67" s="340"/>
      <c r="AW67" s="341">
        <v>1</v>
      </c>
      <c r="AX67" s="342">
        <v>3.5298270384751147</v>
      </c>
    </row>
    <row r="68" spans="1:50" ht="14.25">
      <c r="A68" s="234"/>
      <c r="B68" s="232" t="s">
        <v>137</v>
      </c>
      <c r="C68" s="6"/>
      <c r="D68" s="6"/>
      <c r="E68" s="6"/>
      <c r="F68" s="6"/>
      <c r="G68" s="234"/>
      <c r="H68" s="232" t="s">
        <v>138</v>
      </c>
      <c r="I68" s="234"/>
      <c r="J68" s="234"/>
      <c r="K68" s="234"/>
      <c r="L68" s="234"/>
      <c r="M68" s="234"/>
      <c r="N68" s="232" t="s">
        <v>538</v>
      </c>
      <c r="O68" s="6"/>
      <c r="P68" s="6"/>
      <c r="Q68" s="6"/>
      <c r="R68" s="6"/>
      <c r="S68" s="234"/>
      <c r="T68" s="232" t="s">
        <v>140</v>
      </c>
      <c r="U68" s="6"/>
      <c r="V68" s="6"/>
      <c r="W68" s="6"/>
      <c r="X68" s="6"/>
      <c r="Y68" s="234"/>
      <c r="Z68" s="232" t="s">
        <v>216</v>
      </c>
      <c r="AA68" s="6"/>
      <c r="AB68" s="6"/>
      <c r="AC68" s="6"/>
      <c r="AD68" s="6"/>
      <c r="AE68" s="6"/>
      <c r="AF68" s="234"/>
      <c r="AG68" s="232" t="s">
        <v>453</v>
      </c>
      <c r="AH68" s="6"/>
      <c r="AI68" s="6"/>
      <c r="AJ68" s="6"/>
      <c r="AK68" s="6"/>
      <c r="AL68" s="234"/>
      <c r="AM68" s="232" t="s">
        <v>141</v>
      </c>
      <c r="AN68" s="6"/>
      <c r="AO68" s="6"/>
      <c r="AP68" s="6"/>
      <c r="AQ68" s="6"/>
      <c r="AR68" s="234"/>
      <c r="AS68" s="230" t="s">
        <v>508</v>
      </c>
      <c r="AT68" s="6"/>
      <c r="AU68" s="6"/>
      <c r="AV68" s="6"/>
      <c r="AW68" s="6"/>
    </row>
    <row r="69" spans="1:50" s="160" customFormat="1">
      <c r="A69" s="237"/>
      <c r="B69" s="229"/>
      <c r="C69" s="229"/>
      <c r="D69" s="229"/>
      <c r="E69" s="229"/>
      <c r="F69" s="229"/>
      <c r="G69" s="237"/>
      <c r="H69" s="237" t="s">
        <v>139</v>
      </c>
      <c r="I69" s="230"/>
      <c r="J69" s="230"/>
      <c r="K69" s="230"/>
      <c r="L69" s="230"/>
      <c r="M69" s="237"/>
      <c r="N69" s="232" t="s">
        <v>539</v>
      </c>
      <c r="O69" s="230"/>
      <c r="P69" s="230"/>
      <c r="Q69" s="230"/>
      <c r="R69" s="230"/>
      <c r="S69" s="237"/>
      <c r="T69" s="230"/>
      <c r="U69" s="230"/>
      <c r="V69" s="230"/>
      <c r="W69" s="230"/>
      <c r="X69" s="230"/>
      <c r="Y69" s="237"/>
      <c r="Z69" s="230"/>
      <c r="AA69" s="230"/>
      <c r="AB69" s="230"/>
      <c r="AC69" s="230"/>
      <c r="AD69" s="230"/>
      <c r="AE69" s="235"/>
      <c r="AF69" s="237"/>
      <c r="AG69" s="232" t="s">
        <v>454</v>
      </c>
      <c r="AH69" s="230"/>
      <c r="AI69" s="230"/>
      <c r="AJ69" s="230"/>
      <c r="AK69" s="230"/>
      <c r="AL69" s="237"/>
      <c r="AM69" s="237" t="s">
        <v>142</v>
      </c>
      <c r="AN69" s="230"/>
      <c r="AO69" s="230"/>
      <c r="AP69" s="230"/>
      <c r="AQ69" s="230"/>
      <c r="AR69" s="237"/>
      <c r="AS69" s="232" t="s">
        <v>394</v>
      </c>
      <c r="AT69" s="230"/>
      <c r="AU69" s="230"/>
      <c r="AV69" s="230"/>
      <c r="AW69" s="230"/>
    </row>
    <row r="70" spans="1:50" s="160" customFormat="1" ht="14.25">
      <c r="A70" s="237"/>
      <c r="B70" s="238"/>
      <c r="C70" s="238"/>
      <c r="D70" s="238"/>
      <c r="E70" s="238"/>
      <c r="F70" s="238"/>
      <c r="G70" s="237"/>
      <c r="H70" s="229" t="s">
        <v>451</v>
      </c>
      <c r="I70" s="232"/>
      <c r="J70" s="232"/>
      <c r="K70" s="232"/>
      <c r="L70" s="232"/>
      <c r="M70" s="237"/>
      <c r="N70" s="237" t="s">
        <v>246</v>
      </c>
      <c r="O70" s="232"/>
      <c r="P70" s="232"/>
      <c r="Q70" s="232"/>
      <c r="R70" s="232"/>
      <c r="S70" s="237"/>
      <c r="T70" s="232"/>
      <c r="U70" s="232"/>
      <c r="V70" s="232"/>
      <c r="W70" s="232"/>
      <c r="X70" s="232"/>
      <c r="Y70" s="237"/>
      <c r="Z70" s="6"/>
      <c r="AA70" s="6"/>
      <c r="AB70" s="6"/>
      <c r="AC70" s="6"/>
      <c r="AD70" s="6"/>
      <c r="AE70" s="6"/>
      <c r="AF70" s="237"/>
      <c r="AG70" s="239" t="s">
        <v>233</v>
      </c>
      <c r="AH70" s="239"/>
      <c r="AI70" s="239"/>
      <c r="AJ70" s="232"/>
      <c r="AK70" s="232"/>
      <c r="AL70" s="237"/>
      <c r="AM70" s="232" t="s">
        <v>149</v>
      </c>
      <c r="AN70" s="239"/>
      <c r="AO70" s="239"/>
      <c r="AP70" s="232"/>
      <c r="AQ70" s="232"/>
      <c r="AR70" s="237"/>
      <c r="AS70" s="232" t="s">
        <v>528</v>
      </c>
      <c r="AT70" s="232"/>
      <c r="AU70" s="232"/>
      <c r="AV70" s="232"/>
      <c r="AW70" s="232"/>
    </row>
    <row r="71" spans="1:50" s="160" customFormat="1">
      <c r="A71" s="237"/>
      <c r="B71" s="237"/>
      <c r="C71" s="237"/>
      <c r="D71" s="237"/>
      <c r="E71" s="237"/>
      <c r="F71" s="237"/>
      <c r="G71" s="237"/>
      <c r="H71" s="237" t="s">
        <v>537</v>
      </c>
      <c r="I71" s="237"/>
      <c r="J71" s="237"/>
      <c r="K71" s="237"/>
      <c r="L71" s="237"/>
      <c r="M71" s="237"/>
      <c r="N71" s="237" t="s">
        <v>234</v>
      </c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4"/>
      <c r="AA71" s="234"/>
      <c r="AB71" s="234"/>
      <c r="AC71" s="234"/>
      <c r="AD71" s="234"/>
      <c r="AE71" s="234"/>
      <c r="AF71" s="237"/>
      <c r="AG71" s="239"/>
      <c r="AH71" s="239"/>
      <c r="AI71" s="239"/>
      <c r="AJ71" s="232"/>
      <c r="AK71" s="232"/>
      <c r="AL71" s="237"/>
      <c r="AM71" s="239" t="s">
        <v>232</v>
      </c>
      <c r="AN71" s="239"/>
      <c r="AO71" s="239"/>
      <c r="AP71" s="232"/>
      <c r="AQ71" s="232"/>
      <c r="AR71" s="237"/>
      <c r="AS71" s="237"/>
      <c r="AT71" s="237"/>
      <c r="AU71" s="237"/>
      <c r="AV71" s="237"/>
      <c r="AW71" s="237"/>
    </row>
    <row r="72" spans="1:50">
      <c r="A72" s="234"/>
      <c r="B72" s="234"/>
      <c r="C72" s="234"/>
      <c r="D72" s="234"/>
      <c r="E72" s="234"/>
      <c r="F72" s="234"/>
      <c r="G72" s="234"/>
      <c r="H72" s="237"/>
      <c r="I72" s="237"/>
      <c r="J72" s="237"/>
      <c r="K72" s="237"/>
      <c r="L72" s="237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234"/>
      <c r="AB72" s="234"/>
      <c r="AC72" s="234"/>
      <c r="AD72" s="234"/>
      <c r="AE72" s="234"/>
      <c r="AF72" s="234"/>
      <c r="AG72" s="234"/>
      <c r="AH72" s="234"/>
      <c r="AI72" s="234"/>
      <c r="AJ72" s="234"/>
      <c r="AK72" s="234"/>
      <c r="AL72" s="234"/>
      <c r="AM72" s="234"/>
      <c r="AN72" s="234"/>
      <c r="AO72" s="234"/>
      <c r="AP72" s="234"/>
      <c r="AQ72" s="234"/>
      <c r="AR72" s="234"/>
      <c r="AS72" s="234"/>
      <c r="AT72" s="234"/>
      <c r="AU72" s="234"/>
      <c r="AV72" s="234"/>
      <c r="AW72" s="234"/>
    </row>
    <row r="73" spans="1:50">
      <c r="A73" s="234"/>
      <c r="B73" s="234"/>
      <c r="C73" s="234"/>
      <c r="D73" s="234"/>
      <c r="E73" s="234"/>
      <c r="F73" s="234"/>
      <c r="G73" s="234"/>
      <c r="H73" s="231"/>
      <c r="I73" s="234"/>
      <c r="J73" s="234"/>
      <c r="K73" s="234"/>
      <c r="L73" s="234"/>
      <c r="M73" s="237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234"/>
      <c r="AB73" s="234"/>
      <c r="AC73" s="234"/>
      <c r="AD73" s="234"/>
      <c r="AE73" s="234"/>
      <c r="AF73" s="234"/>
      <c r="AG73" s="234"/>
      <c r="AH73" s="234"/>
      <c r="AI73" s="234"/>
      <c r="AJ73" s="234"/>
      <c r="AK73" s="234"/>
      <c r="AL73" s="234"/>
      <c r="AM73" s="234"/>
      <c r="AN73" s="234"/>
      <c r="AO73" s="234"/>
      <c r="AP73" s="234"/>
      <c r="AQ73" s="234"/>
      <c r="AR73" s="234"/>
      <c r="AS73" s="234"/>
      <c r="AT73" s="234"/>
      <c r="AU73" s="234"/>
      <c r="AV73" s="234"/>
      <c r="AW73" s="234"/>
    </row>
    <row r="74" spans="1:50">
      <c r="H74" s="160"/>
    </row>
  </sheetData>
  <mergeCells count="10">
    <mergeCell ref="AW2:AX2"/>
    <mergeCell ref="AN2:AP2"/>
    <mergeCell ref="C2:E2"/>
    <mergeCell ref="I2:K2"/>
    <mergeCell ref="O2:Q2"/>
    <mergeCell ref="U2:W2"/>
    <mergeCell ref="AH2:AJ2"/>
    <mergeCell ref="AA2:AC2"/>
    <mergeCell ref="AS2:AS3"/>
    <mergeCell ref="AT2:AV3"/>
  </mergeCells>
  <phoneticPr fontId="1"/>
  <pageMargins left="1.3779527559055118" right="0.39370078740157483" top="0.39370078740157483" bottom="0.39370078740157483" header="0.19685039370078741" footer="0.19685039370078741"/>
  <pageSetup paperSize="9" scale="80" orientation="portrait" r:id="rId1"/>
  <colBreaks count="3" manualBreakCount="3">
    <brk id="13" max="1048575" man="1"/>
    <brk id="25" max="72" man="1"/>
    <brk id="38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73"/>
  <sheetViews>
    <sheetView workbookViewId="0">
      <selection activeCell="J18" sqref="J18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125" customWidth="1"/>
    <col min="5" max="5" width="1.25" customWidth="1"/>
    <col min="6" max="6" width="8.125" customWidth="1"/>
    <col min="7" max="7" width="9.375" customWidth="1"/>
    <col min="8" max="8" width="8.75" customWidth="1"/>
    <col min="9" max="9" width="5" customWidth="1"/>
    <col min="10" max="10" width="1.25" customWidth="1"/>
    <col min="11" max="11" width="11.25" customWidth="1"/>
    <col min="12" max="12" width="1.25" customWidth="1"/>
    <col min="13" max="15" width="8.75" customWidth="1"/>
    <col min="16" max="16" width="5" customWidth="1"/>
    <col min="17" max="17" width="1.25" customWidth="1"/>
    <col min="18" max="18" width="11.25" customWidth="1"/>
    <col min="19" max="19" width="1.25" customWidth="1"/>
    <col min="20" max="20" width="8.125" customWidth="1"/>
    <col min="21" max="22" width="8.75" customWidth="1"/>
    <col min="23" max="23" width="5" customWidth="1"/>
    <col min="24" max="24" width="1.25" customWidth="1"/>
    <col min="25" max="25" width="11.25" customWidth="1"/>
    <col min="26" max="26" width="1.25" customWidth="1"/>
    <col min="27" max="27" width="8.125" customWidth="1"/>
    <col min="28" max="29" width="8.75" customWidth="1"/>
    <col min="30" max="30" width="5" customWidth="1"/>
    <col min="31" max="31" width="1.25" customWidth="1"/>
    <col min="32" max="32" width="11.25" customWidth="1"/>
    <col min="33" max="33" width="1.25" customWidth="1"/>
    <col min="34" max="34" width="7.5" customWidth="1"/>
    <col min="35" max="35" width="9.375" customWidth="1"/>
  </cols>
  <sheetData>
    <row r="1" spans="2:35" s="223" customFormat="1" ht="24.75" customHeight="1">
      <c r="B1" s="223" t="s">
        <v>220</v>
      </c>
      <c r="I1" s="223" t="s">
        <v>221</v>
      </c>
      <c r="P1" s="223" t="s">
        <v>222</v>
      </c>
      <c r="W1" s="223" t="s">
        <v>223</v>
      </c>
      <c r="AD1" s="223" t="s">
        <v>224</v>
      </c>
    </row>
    <row r="2" spans="2:35" ht="24.75" customHeight="1">
      <c r="B2" s="28" t="s">
        <v>63</v>
      </c>
      <c r="C2" s="376" t="s">
        <v>62</v>
      </c>
      <c r="D2" s="374"/>
      <c r="E2" s="375"/>
      <c r="F2" s="149" t="s">
        <v>108</v>
      </c>
      <c r="G2" s="138" t="s">
        <v>509</v>
      </c>
      <c r="I2" s="418" t="s">
        <v>63</v>
      </c>
      <c r="J2" s="416" t="s">
        <v>62</v>
      </c>
      <c r="K2" s="416"/>
      <c r="L2" s="416"/>
      <c r="M2" s="416" t="s">
        <v>109</v>
      </c>
      <c r="N2" s="417"/>
      <c r="P2" s="28" t="s">
        <v>63</v>
      </c>
      <c r="Q2" s="376" t="s">
        <v>62</v>
      </c>
      <c r="R2" s="374"/>
      <c r="S2" s="375"/>
      <c r="T2" s="149" t="s">
        <v>517</v>
      </c>
      <c r="U2" s="138" t="s">
        <v>111</v>
      </c>
      <c r="W2" s="30" t="s">
        <v>63</v>
      </c>
      <c r="X2" s="421" t="s">
        <v>62</v>
      </c>
      <c r="Y2" s="421"/>
      <c r="Z2" s="421"/>
      <c r="AA2" s="59" t="s">
        <v>112</v>
      </c>
      <c r="AB2" s="351" t="s">
        <v>113</v>
      </c>
      <c r="AD2" s="28" t="s">
        <v>63</v>
      </c>
      <c r="AE2" s="376" t="s">
        <v>62</v>
      </c>
      <c r="AF2" s="374"/>
      <c r="AG2" s="375"/>
      <c r="AH2" s="149" t="s">
        <v>114</v>
      </c>
      <c r="AI2" s="68" t="s">
        <v>115</v>
      </c>
    </row>
    <row r="3" spans="2:35" ht="29.25" customHeight="1">
      <c r="B3" s="118"/>
      <c r="C3" s="21"/>
      <c r="D3" s="4" t="s">
        <v>153</v>
      </c>
      <c r="E3" s="22"/>
      <c r="F3" s="31">
        <v>10.142435382982701</v>
      </c>
      <c r="G3" s="150">
        <v>73456</v>
      </c>
      <c r="I3" s="419"/>
      <c r="J3" s="420"/>
      <c r="K3" s="420"/>
      <c r="L3" s="420"/>
      <c r="M3" s="330" t="s">
        <v>511</v>
      </c>
      <c r="N3" s="272" t="s">
        <v>512</v>
      </c>
      <c r="P3" s="118"/>
      <c r="Q3" s="21"/>
      <c r="R3" s="4" t="s">
        <v>153</v>
      </c>
      <c r="S3" s="22"/>
      <c r="T3" s="86">
        <v>4.0422641662344176</v>
      </c>
      <c r="U3" s="150">
        <v>29528</v>
      </c>
      <c r="W3" s="11"/>
      <c r="X3" s="21"/>
      <c r="Y3" s="119" t="s">
        <v>67</v>
      </c>
      <c r="Z3" s="22"/>
      <c r="AA3" s="51">
        <v>2.72</v>
      </c>
      <c r="AB3" s="352">
        <v>1988</v>
      </c>
      <c r="AD3" s="20"/>
      <c r="AE3" s="21"/>
      <c r="AF3" s="4" t="s">
        <v>67</v>
      </c>
      <c r="AG3" s="22"/>
      <c r="AH3" s="31">
        <v>88.8</v>
      </c>
      <c r="AI3" s="14">
        <v>5523</v>
      </c>
    </row>
    <row r="4" spans="2:35" ht="14.25">
      <c r="B4" s="5">
        <v>1</v>
      </c>
      <c r="C4" s="23"/>
      <c r="D4" s="7" t="s">
        <v>286</v>
      </c>
      <c r="E4" s="18"/>
      <c r="F4" s="343">
        <v>13.833247253590921</v>
      </c>
      <c r="G4" s="15">
        <v>991</v>
      </c>
      <c r="I4" s="20"/>
      <c r="J4" s="21"/>
      <c r="K4" s="119" t="s">
        <v>153</v>
      </c>
      <c r="L4" s="17"/>
      <c r="M4" s="346">
        <v>5764</v>
      </c>
      <c r="N4" s="347">
        <v>7.9</v>
      </c>
      <c r="P4" s="5">
        <v>1</v>
      </c>
      <c r="Q4" s="23"/>
      <c r="R4" s="7" t="s">
        <v>283</v>
      </c>
      <c r="S4" s="18"/>
      <c r="T4" s="88">
        <v>6.1537299909392935</v>
      </c>
      <c r="U4" s="15">
        <v>489</v>
      </c>
      <c r="W4" s="12">
        <v>1</v>
      </c>
      <c r="X4" s="23"/>
      <c r="Y4" s="7" t="s">
        <v>315</v>
      </c>
      <c r="Z4" s="18"/>
      <c r="AA4" s="353">
        <v>12.76</v>
      </c>
      <c r="AB4" s="354">
        <v>4</v>
      </c>
      <c r="AD4" s="5">
        <v>1</v>
      </c>
      <c r="AE4" s="23"/>
      <c r="AF4" s="7" t="s">
        <v>6</v>
      </c>
      <c r="AG4" s="18"/>
      <c r="AH4" s="39">
        <v>100</v>
      </c>
      <c r="AI4" s="15">
        <v>186</v>
      </c>
    </row>
    <row r="5" spans="2:35" ht="14.25">
      <c r="B5" s="5">
        <v>2</v>
      </c>
      <c r="C5" s="23"/>
      <c r="D5" s="7" t="s">
        <v>303</v>
      </c>
      <c r="E5" s="18"/>
      <c r="F5" s="343">
        <v>13.147200841420855</v>
      </c>
      <c r="G5" s="15">
        <v>275</v>
      </c>
      <c r="I5" s="5">
        <v>1</v>
      </c>
      <c r="J5" s="23"/>
      <c r="K5" s="7" t="s">
        <v>317</v>
      </c>
      <c r="L5" s="18">
        <v>780</v>
      </c>
      <c r="M5" s="348">
        <v>783</v>
      </c>
      <c r="N5" s="349">
        <v>6.2</v>
      </c>
      <c r="P5" s="5">
        <v>2</v>
      </c>
      <c r="Q5" s="23"/>
      <c r="R5" s="7" t="s">
        <v>311</v>
      </c>
      <c r="S5" s="18"/>
      <c r="T5" s="88">
        <v>5.9539218224178105</v>
      </c>
      <c r="U5" s="15">
        <v>69</v>
      </c>
      <c r="W5" s="12">
        <v>2</v>
      </c>
      <c r="X5" s="23"/>
      <c r="Y5" s="7" t="s">
        <v>303</v>
      </c>
      <c r="Z5" s="18"/>
      <c r="AA5" s="353">
        <v>8.48</v>
      </c>
      <c r="AB5" s="354">
        <v>18</v>
      </c>
      <c r="AD5" s="5">
        <v>1</v>
      </c>
      <c r="AE5" s="23"/>
      <c r="AF5" s="7" t="s">
        <v>7</v>
      </c>
      <c r="AG5" s="18"/>
      <c r="AH5" s="39">
        <v>100</v>
      </c>
      <c r="AI5" s="15">
        <v>80</v>
      </c>
    </row>
    <row r="6" spans="2:35" ht="14.25">
      <c r="B6" s="5">
        <v>3</v>
      </c>
      <c r="C6" s="23"/>
      <c r="D6" s="7" t="s">
        <v>260</v>
      </c>
      <c r="E6" s="18"/>
      <c r="F6" s="343">
        <v>12.922211999796218</v>
      </c>
      <c r="G6" s="15">
        <v>4312</v>
      </c>
      <c r="I6" s="5">
        <v>2</v>
      </c>
      <c r="J6" s="23"/>
      <c r="K6" s="7" t="s">
        <v>395</v>
      </c>
      <c r="L6" s="18">
        <v>323</v>
      </c>
      <c r="M6" s="348">
        <v>331</v>
      </c>
      <c r="N6" s="349">
        <v>16.7</v>
      </c>
      <c r="P6" s="5">
        <v>3</v>
      </c>
      <c r="Q6" s="23"/>
      <c r="R6" s="7" t="s">
        <v>301</v>
      </c>
      <c r="S6" s="18"/>
      <c r="T6" s="88">
        <v>5.903450026978132</v>
      </c>
      <c r="U6" s="15">
        <v>186</v>
      </c>
      <c r="W6" s="12">
        <v>3</v>
      </c>
      <c r="X6" s="23"/>
      <c r="Y6" s="7" t="s">
        <v>305</v>
      </c>
      <c r="Z6" s="18"/>
      <c r="AA6" s="353">
        <v>7.66</v>
      </c>
      <c r="AB6" s="354">
        <v>14</v>
      </c>
      <c r="AD6" s="5">
        <v>1</v>
      </c>
      <c r="AE6" s="23"/>
      <c r="AF6" s="7" t="s">
        <v>15</v>
      </c>
      <c r="AG6" s="18"/>
      <c r="AH6" s="39">
        <v>100</v>
      </c>
      <c r="AI6" s="15">
        <v>73</v>
      </c>
    </row>
    <row r="7" spans="2:35" ht="14.25">
      <c r="B7" s="5">
        <v>4</v>
      </c>
      <c r="C7" s="23"/>
      <c r="D7" s="7" t="s">
        <v>271</v>
      </c>
      <c r="E7" s="18"/>
      <c r="F7" s="343">
        <v>12.679422308112176</v>
      </c>
      <c r="G7" s="15">
        <v>1719</v>
      </c>
      <c r="I7" s="5">
        <v>3</v>
      </c>
      <c r="J7" s="23"/>
      <c r="K7" s="7" t="s">
        <v>321</v>
      </c>
      <c r="L7" s="18">
        <v>302</v>
      </c>
      <c r="M7" s="348">
        <v>302</v>
      </c>
      <c r="N7" s="349">
        <v>8.6</v>
      </c>
      <c r="P7" s="5">
        <v>4</v>
      </c>
      <c r="Q7" s="23"/>
      <c r="R7" s="7" t="s">
        <v>279</v>
      </c>
      <c r="S7" s="18"/>
      <c r="T7" s="88">
        <v>5.3882836972275472</v>
      </c>
      <c r="U7" s="15">
        <v>461</v>
      </c>
      <c r="W7" s="12">
        <v>4</v>
      </c>
      <c r="X7" s="23"/>
      <c r="Y7" s="7" t="s">
        <v>309</v>
      </c>
      <c r="Z7" s="18"/>
      <c r="AA7" s="353">
        <v>7.04</v>
      </c>
      <c r="AB7" s="354">
        <v>9</v>
      </c>
      <c r="AD7" s="5">
        <v>1</v>
      </c>
      <c r="AE7" s="23"/>
      <c r="AF7" s="7" t="s">
        <v>18</v>
      </c>
      <c r="AG7" s="18"/>
      <c r="AH7" s="39">
        <v>100</v>
      </c>
      <c r="AI7" s="15">
        <v>116</v>
      </c>
    </row>
    <row r="8" spans="2:35" ht="14.25">
      <c r="B8" s="5">
        <v>5</v>
      </c>
      <c r="C8" s="23"/>
      <c r="D8" s="7" t="s">
        <v>272</v>
      </c>
      <c r="E8" s="18"/>
      <c r="F8" s="343">
        <v>12.081236683439865</v>
      </c>
      <c r="G8" s="15">
        <v>1599</v>
      </c>
      <c r="I8" s="5">
        <v>4</v>
      </c>
      <c r="J8" s="23"/>
      <c r="K8" s="7" t="s">
        <v>396</v>
      </c>
      <c r="L8" s="18">
        <v>263</v>
      </c>
      <c r="M8" s="348">
        <v>262</v>
      </c>
      <c r="N8" s="349">
        <v>4.5</v>
      </c>
      <c r="P8" s="5">
        <v>5</v>
      </c>
      <c r="Q8" s="23"/>
      <c r="R8" s="7" t="s">
        <v>303</v>
      </c>
      <c r="S8" s="18"/>
      <c r="T8" s="88">
        <v>5.0873804701116399</v>
      </c>
      <c r="U8" s="15">
        <v>108</v>
      </c>
      <c r="W8" s="12">
        <v>5</v>
      </c>
      <c r="X8" s="23"/>
      <c r="Y8" s="7" t="s">
        <v>311</v>
      </c>
      <c r="Z8" s="18"/>
      <c r="AA8" s="353">
        <v>6.9</v>
      </c>
      <c r="AB8" s="354">
        <v>8</v>
      </c>
      <c r="AD8" s="5">
        <v>1</v>
      </c>
      <c r="AE8" s="23"/>
      <c r="AF8" s="7" t="s">
        <v>21</v>
      </c>
      <c r="AG8" s="18"/>
      <c r="AH8" s="39">
        <v>100</v>
      </c>
      <c r="AI8" s="15">
        <v>38</v>
      </c>
    </row>
    <row r="9" spans="2:35" ht="14.25">
      <c r="B9" s="5">
        <v>6</v>
      </c>
      <c r="C9" s="23"/>
      <c r="D9" s="7" t="s">
        <v>292</v>
      </c>
      <c r="E9" s="18"/>
      <c r="F9" s="343">
        <v>11.906709567177472</v>
      </c>
      <c r="G9" s="15">
        <v>655</v>
      </c>
      <c r="I9" s="5">
        <v>5</v>
      </c>
      <c r="J9" s="23"/>
      <c r="K9" s="7" t="s">
        <v>398</v>
      </c>
      <c r="L9" s="18">
        <v>220</v>
      </c>
      <c r="M9" s="348">
        <v>203</v>
      </c>
      <c r="N9" s="349">
        <v>6</v>
      </c>
      <c r="P9" s="5">
        <v>6</v>
      </c>
      <c r="Q9" s="23"/>
      <c r="R9" s="7" t="s">
        <v>296</v>
      </c>
      <c r="S9" s="18"/>
      <c r="T9" s="88">
        <v>4.9695289409672272</v>
      </c>
      <c r="U9" s="15">
        <v>190</v>
      </c>
      <c r="W9" s="12">
        <v>6</v>
      </c>
      <c r="X9" s="23"/>
      <c r="Y9" s="7" t="s">
        <v>304</v>
      </c>
      <c r="Z9" s="18"/>
      <c r="AA9" s="353">
        <v>6.87</v>
      </c>
      <c r="AB9" s="354">
        <v>14</v>
      </c>
      <c r="AD9" s="5">
        <v>1</v>
      </c>
      <c r="AE9" s="23"/>
      <c r="AF9" s="7" t="s">
        <v>22</v>
      </c>
      <c r="AG9" s="18"/>
      <c r="AH9" s="39">
        <v>100</v>
      </c>
      <c r="AI9" s="15">
        <v>46</v>
      </c>
    </row>
    <row r="10" spans="2:35" ht="14.25">
      <c r="B10" s="5">
        <v>7</v>
      </c>
      <c r="C10" s="23"/>
      <c r="D10" s="7" t="s">
        <v>262</v>
      </c>
      <c r="E10" s="18"/>
      <c r="F10" s="343">
        <v>11.895913800315979</v>
      </c>
      <c r="G10" s="15">
        <v>2929</v>
      </c>
      <c r="I10" s="5">
        <v>6</v>
      </c>
      <c r="J10" s="23"/>
      <c r="K10" s="7" t="s">
        <v>397</v>
      </c>
      <c r="L10" s="18">
        <v>229</v>
      </c>
      <c r="M10" s="348">
        <v>198</v>
      </c>
      <c r="N10" s="349">
        <v>5.8</v>
      </c>
      <c r="P10" s="5">
        <v>7</v>
      </c>
      <c r="Q10" s="23"/>
      <c r="R10" s="7" t="s">
        <v>259</v>
      </c>
      <c r="S10" s="18"/>
      <c r="T10" s="88">
        <v>4.9144479618064105</v>
      </c>
      <c r="U10" s="15">
        <v>1717</v>
      </c>
      <c r="W10" s="12">
        <v>7</v>
      </c>
      <c r="X10" s="23"/>
      <c r="Y10" s="7" t="s">
        <v>2</v>
      </c>
      <c r="Z10" s="18"/>
      <c r="AA10" s="353">
        <v>6.63</v>
      </c>
      <c r="AB10" s="354">
        <v>8</v>
      </c>
      <c r="AD10" s="5">
        <v>1</v>
      </c>
      <c r="AE10" s="23"/>
      <c r="AF10" s="7" t="s">
        <v>23</v>
      </c>
      <c r="AG10" s="18"/>
      <c r="AH10" s="39">
        <v>100</v>
      </c>
      <c r="AI10" s="15">
        <v>121</v>
      </c>
    </row>
    <row r="11" spans="2:35" ht="14.25">
      <c r="B11" s="5">
        <v>8</v>
      </c>
      <c r="C11" s="23"/>
      <c r="D11" s="7" t="s">
        <v>263</v>
      </c>
      <c r="E11" s="18"/>
      <c r="F11" s="343">
        <v>11.865625642079308</v>
      </c>
      <c r="G11" s="15">
        <v>2772</v>
      </c>
      <c r="I11" s="5">
        <v>7</v>
      </c>
      <c r="J11" s="23"/>
      <c r="K11" s="7" t="s">
        <v>399</v>
      </c>
      <c r="L11" s="18">
        <v>199</v>
      </c>
      <c r="M11" s="348">
        <v>189</v>
      </c>
      <c r="N11" s="349">
        <v>12.4</v>
      </c>
      <c r="P11" s="5">
        <v>8</v>
      </c>
      <c r="Q11" s="23"/>
      <c r="R11" s="7" t="s">
        <v>265</v>
      </c>
      <c r="S11" s="18"/>
      <c r="T11" s="88">
        <v>4.8905819098069561</v>
      </c>
      <c r="U11" s="15">
        <v>986</v>
      </c>
      <c r="W11" s="12">
        <v>8</v>
      </c>
      <c r="X11" s="23"/>
      <c r="Y11" s="7" t="s">
        <v>289</v>
      </c>
      <c r="Z11" s="18"/>
      <c r="AA11" s="353">
        <v>5.6</v>
      </c>
      <c r="AB11" s="354">
        <v>37</v>
      </c>
      <c r="AD11" s="5">
        <v>1</v>
      </c>
      <c r="AE11" s="23"/>
      <c r="AF11" s="7" t="s">
        <v>26</v>
      </c>
      <c r="AG11" s="18"/>
      <c r="AH11" s="39">
        <v>100</v>
      </c>
      <c r="AI11" s="15">
        <v>106</v>
      </c>
    </row>
    <row r="12" spans="2:35" ht="14.25">
      <c r="B12" s="5">
        <v>9</v>
      </c>
      <c r="C12" s="23"/>
      <c r="D12" s="7" t="s">
        <v>266</v>
      </c>
      <c r="E12" s="18"/>
      <c r="F12" s="343">
        <v>11.632566253845159</v>
      </c>
      <c r="G12" s="15">
        <v>1887</v>
      </c>
      <c r="I12" s="5">
        <v>8</v>
      </c>
      <c r="J12" s="23"/>
      <c r="K12" s="7" t="s">
        <v>401</v>
      </c>
      <c r="L12" s="18">
        <v>180</v>
      </c>
      <c r="M12" s="348">
        <v>184</v>
      </c>
      <c r="N12" s="349">
        <v>7.9</v>
      </c>
      <c r="P12" s="5">
        <v>9</v>
      </c>
      <c r="Q12" s="23"/>
      <c r="R12" s="7" t="s">
        <v>268</v>
      </c>
      <c r="S12" s="18"/>
      <c r="T12" s="88">
        <v>4.8870673717144815</v>
      </c>
      <c r="U12" s="15">
        <v>756</v>
      </c>
      <c r="W12" s="12">
        <v>9</v>
      </c>
      <c r="X12" s="23"/>
      <c r="Y12" s="7" t="s">
        <v>314</v>
      </c>
      <c r="Z12" s="18"/>
      <c r="AA12" s="353">
        <v>5.26</v>
      </c>
      <c r="AB12" s="354">
        <v>4</v>
      </c>
      <c r="AD12" s="5">
        <v>1</v>
      </c>
      <c r="AE12" s="23"/>
      <c r="AF12" s="7" t="s">
        <v>40</v>
      </c>
      <c r="AG12" s="18"/>
      <c r="AH12" s="39">
        <v>100</v>
      </c>
      <c r="AI12" s="15">
        <v>21</v>
      </c>
    </row>
    <row r="13" spans="2:35" ht="14.25">
      <c r="B13" s="5">
        <v>10</v>
      </c>
      <c r="C13" s="23"/>
      <c r="D13" s="7" t="s">
        <v>259</v>
      </c>
      <c r="E13" s="18"/>
      <c r="F13" s="343">
        <v>11.391175125743027</v>
      </c>
      <c r="G13" s="15">
        <v>3986</v>
      </c>
      <c r="I13" s="5">
        <v>9</v>
      </c>
      <c r="J13" s="23"/>
      <c r="K13" s="7" t="s">
        <v>400</v>
      </c>
      <c r="L13" s="18">
        <v>186</v>
      </c>
      <c r="M13" s="348">
        <v>164</v>
      </c>
      <c r="N13" s="349">
        <v>11.4</v>
      </c>
      <c r="P13" s="5">
        <v>10</v>
      </c>
      <c r="Q13" s="23"/>
      <c r="R13" s="7" t="s">
        <v>280</v>
      </c>
      <c r="S13" s="18"/>
      <c r="T13" s="88">
        <v>4.8599504522124626</v>
      </c>
      <c r="U13" s="15">
        <v>410</v>
      </c>
      <c r="W13" s="12">
        <v>10</v>
      </c>
      <c r="X13" s="23"/>
      <c r="Y13" s="7" t="s">
        <v>312</v>
      </c>
      <c r="Z13" s="18"/>
      <c r="AA13" s="353">
        <v>4.79</v>
      </c>
      <c r="AB13" s="354">
        <v>5</v>
      </c>
      <c r="AD13" s="5">
        <v>1</v>
      </c>
      <c r="AE13" s="23"/>
      <c r="AF13" s="7" t="s">
        <v>43</v>
      </c>
      <c r="AG13" s="18"/>
      <c r="AH13" s="39">
        <v>100</v>
      </c>
      <c r="AI13" s="15">
        <v>29</v>
      </c>
    </row>
    <row r="14" spans="2:35" ht="14.25">
      <c r="B14" s="5">
        <v>11</v>
      </c>
      <c r="C14" s="23"/>
      <c r="D14" s="7" t="s">
        <v>287</v>
      </c>
      <c r="E14" s="18"/>
      <c r="F14" s="343">
        <v>11.3638002393897</v>
      </c>
      <c r="G14" s="15">
        <v>788</v>
      </c>
      <c r="I14" s="5">
        <v>9</v>
      </c>
      <c r="J14" s="23"/>
      <c r="K14" s="7" t="s">
        <v>402</v>
      </c>
      <c r="L14" s="18">
        <v>164</v>
      </c>
      <c r="M14" s="348">
        <v>164</v>
      </c>
      <c r="N14" s="349">
        <v>7.3</v>
      </c>
      <c r="P14" s="5">
        <v>11</v>
      </c>
      <c r="Q14" s="23"/>
      <c r="R14" s="7" t="s">
        <v>278</v>
      </c>
      <c r="S14" s="18"/>
      <c r="T14" s="151">
        <v>4.8544775284669246</v>
      </c>
      <c r="U14" s="15">
        <v>434</v>
      </c>
      <c r="W14" s="12">
        <v>11</v>
      </c>
      <c r="X14" s="23"/>
      <c r="Y14" s="7" t="s">
        <v>275</v>
      </c>
      <c r="Z14" s="18"/>
      <c r="AA14" s="353">
        <v>4.78</v>
      </c>
      <c r="AB14" s="354">
        <v>55</v>
      </c>
      <c r="AD14" s="5">
        <v>1</v>
      </c>
      <c r="AE14" s="23"/>
      <c r="AF14" s="7" t="s">
        <v>44</v>
      </c>
      <c r="AG14" s="18"/>
      <c r="AH14" s="39">
        <v>100</v>
      </c>
      <c r="AI14" s="15">
        <v>21</v>
      </c>
    </row>
    <row r="15" spans="2:35" ht="14.25">
      <c r="B15" s="5">
        <v>12</v>
      </c>
      <c r="C15" s="23"/>
      <c r="D15" s="7" t="s">
        <v>66</v>
      </c>
      <c r="E15" s="18"/>
      <c r="F15" s="343">
        <v>11.33531748857212</v>
      </c>
      <c r="G15" s="15">
        <v>796</v>
      </c>
      <c r="I15" s="5">
        <v>11</v>
      </c>
      <c r="J15" s="23"/>
      <c r="K15" s="7" t="s">
        <v>403</v>
      </c>
      <c r="L15" s="18">
        <v>146</v>
      </c>
      <c r="M15" s="348">
        <v>146</v>
      </c>
      <c r="N15" s="349">
        <v>14.4</v>
      </c>
      <c r="P15" s="5">
        <v>12</v>
      </c>
      <c r="Q15" s="23"/>
      <c r="R15" s="7" t="s">
        <v>262</v>
      </c>
      <c r="S15" s="18"/>
      <c r="T15" s="88">
        <v>4.7801653700858635</v>
      </c>
      <c r="U15" s="15">
        <v>1173</v>
      </c>
      <c r="W15" s="12">
        <v>12</v>
      </c>
      <c r="X15" s="23"/>
      <c r="Y15" s="7" t="s">
        <v>294</v>
      </c>
      <c r="Z15" s="18"/>
      <c r="AA15" s="353">
        <v>4.75</v>
      </c>
      <c r="AB15" s="354">
        <v>22</v>
      </c>
      <c r="AD15" s="5">
        <v>1</v>
      </c>
      <c r="AE15" s="23"/>
      <c r="AF15" s="7" t="s">
        <v>45</v>
      </c>
      <c r="AG15" s="18"/>
      <c r="AH15" s="39">
        <v>100</v>
      </c>
      <c r="AI15" s="15">
        <v>12</v>
      </c>
    </row>
    <row r="16" spans="2:35" ht="14.25">
      <c r="B16" s="5">
        <v>13</v>
      </c>
      <c r="C16" s="23"/>
      <c r="D16" s="7" t="s">
        <v>299</v>
      </c>
      <c r="E16" s="18"/>
      <c r="F16" s="343">
        <v>11.181966483760938</v>
      </c>
      <c r="G16" s="15">
        <v>377</v>
      </c>
      <c r="I16" s="5">
        <v>12</v>
      </c>
      <c r="J16" s="23"/>
      <c r="K16" s="7" t="s">
        <v>407</v>
      </c>
      <c r="L16" s="18">
        <v>125</v>
      </c>
      <c r="M16" s="348">
        <v>138</v>
      </c>
      <c r="N16" s="349">
        <v>16.8</v>
      </c>
      <c r="P16" s="5">
        <v>13</v>
      </c>
      <c r="Q16" s="23"/>
      <c r="R16" s="7" t="s">
        <v>271</v>
      </c>
      <c r="S16" s="18"/>
      <c r="T16" s="88">
        <v>4.766151551923274</v>
      </c>
      <c r="U16" s="15">
        <v>652</v>
      </c>
      <c r="W16" s="12">
        <v>13</v>
      </c>
      <c r="X16" s="23"/>
      <c r="Y16" s="7" t="s">
        <v>313</v>
      </c>
      <c r="Z16" s="18"/>
      <c r="AA16" s="353">
        <v>4.55</v>
      </c>
      <c r="AB16" s="354">
        <v>4</v>
      </c>
      <c r="AD16" s="5">
        <v>1</v>
      </c>
      <c r="AE16" s="23"/>
      <c r="AF16" s="7" t="s">
        <v>47</v>
      </c>
      <c r="AG16" s="18"/>
      <c r="AH16" s="39">
        <v>100</v>
      </c>
      <c r="AI16" s="15">
        <v>57</v>
      </c>
    </row>
    <row r="17" spans="2:35" ht="14.25">
      <c r="B17" s="5">
        <v>14</v>
      </c>
      <c r="C17" s="23"/>
      <c r="D17" s="7" t="s">
        <v>276</v>
      </c>
      <c r="E17" s="18"/>
      <c r="F17" s="343">
        <v>11.171492041344619</v>
      </c>
      <c r="G17" s="15">
        <v>1217</v>
      </c>
      <c r="I17" s="5">
        <v>13</v>
      </c>
      <c r="J17" s="23"/>
      <c r="K17" s="7" t="s">
        <v>405</v>
      </c>
      <c r="L17" s="18">
        <v>135</v>
      </c>
      <c r="M17" s="348">
        <v>135</v>
      </c>
      <c r="N17" s="349">
        <v>8.9</v>
      </c>
      <c r="P17" s="5">
        <v>14</v>
      </c>
      <c r="Q17" s="23"/>
      <c r="R17" s="7" t="s">
        <v>305</v>
      </c>
      <c r="S17" s="18"/>
      <c r="T17" s="88">
        <v>4.7632083219271832</v>
      </c>
      <c r="U17" s="15">
        <v>87</v>
      </c>
      <c r="W17" s="12">
        <v>14</v>
      </c>
      <c r="X17" s="23"/>
      <c r="Y17" s="7" t="s">
        <v>298</v>
      </c>
      <c r="Z17" s="18"/>
      <c r="AA17" s="353">
        <v>4.54</v>
      </c>
      <c r="AB17" s="354">
        <v>16</v>
      </c>
      <c r="AD17" s="5">
        <v>1</v>
      </c>
      <c r="AE17" s="23"/>
      <c r="AF17" s="7" t="s">
        <v>49</v>
      </c>
      <c r="AG17" s="18"/>
      <c r="AH17" s="39">
        <v>100</v>
      </c>
      <c r="AI17" s="15">
        <v>17</v>
      </c>
    </row>
    <row r="18" spans="2:35" ht="14.25">
      <c r="B18" s="5">
        <v>15</v>
      </c>
      <c r="C18" s="23"/>
      <c r="D18" s="7" t="s">
        <v>278</v>
      </c>
      <c r="E18" s="18"/>
      <c r="F18" s="343">
        <v>11.119372343613019</v>
      </c>
      <c r="G18" s="15">
        <v>1002</v>
      </c>
      <c r="I18" s="5">
        <v>14</v>
      </c>
      <c r="J18" s="23"/>
      <c r="K18" s="7" t="s">
        <v>406</v>
      </c>
      <c r="L18" s="18">
        <v>135</v>
      </c>
      <c r="M18" s="348">
        <v>134</v>
      </c>
      <c r="N18" s="349">
        <v>5.4</v>
      </c>
      <c r="P18" s="5">
        <v>15</v>
      </c>
      <c r="Q18" s="23"/>
      <c r="R18" s="7" t="s">
        <v>264</v>
      </c>
      <c r="S18" s="18"/>
      <c r="T18" s="88">
        <v>4.659999912241056</v>
      </c>
      <c r="U18" s="15">
        <v>1062</v>
      </c>
      <c r="W18" s="12">
        <v>15</v>
      </c>
      <c r="X18" s="23"/>
      <c r="Y18" s="7" t="s">
        <v>283</v>
      </c>
      <c r="Z18" s="18"/>
      <c r="AA18" s="353">
        <v>4.53</v>
      </c>
      <c r="AB18" s="354">
        <v>36</v>
      </c>
      <c r="AD18" s="5">
        <v>1</v>
      </c>
      <c r="AE18" s="23"/>
      <c r="AF18" s="7" t="s">
        <v>2</v>
      </c>
      <c r="AG18" s="18"/>
      <c r="AH18" s="39">
        <v>100</v>
      </c>
      <c r="AI18" s="15">
        <v>45</v>
      </c>
    </row>
    <row r="19" spans="2:35" ht="14.25">
      <c r="B19" s="5">
        <v>16</v>
      </c>
      <c r="C19" s="23"/>
      <c r="D19" s="7" t="s">
        <v>279</v>
      </c>
      <c r="E19" s="18"/>
      <c r="F19" s="343">
        <v>11.046194231819079</v>
      </c>
      <c r="G19" s="15">
        <v>951</v>
      </c>
      <c r="I19" s="5">
        <v>15</v>
      </c>
      <c r="J19" s="23"/>
      <c r="K19" s="7" t="s">
        <v>404</v>
      </c>
      <c r="L19" s="18">
        <v>140</v>
      </c>
      <c r="M19" s="348">
        <v>131</v>
      </c>
      <c r="N19" s="349">
        <v>11.1</v>
      </c>
      <c r="P19" s="5">
        <v>16</v>
      </c>
      <c r="Q19" s="23"/>
      <c r="R19" s="7" t="s">
        <v>294</v>
      </c>
      <c r="S19" s="18"/>
      <c r="T19" s="88">
        <v>4.5574322864918573</v>
      </c>
      <c r="U19" s="15">
        <v>211</v>
      </c>
      <c r="W19" s="12">
        <v>16</v>
      </c>
      <c r="X19" s="23"/>
      <c r="Y19" s="7" t="s">
        <v>284</v>
      </c>
      <c r="Z19" s="18"/>
      <c r="AA19" s="353">
        <v>4.25</v>
      </c>
      <c r="AB19" s="354">
        <v>32</v>
      </c>
      <c r="AD19" s="5">
        <v>1</v>
      </c>
      <c r="AE19" s="23"/>
      <c r="AF19" s="7" t="s">
        <v>50</v>
      </c>
      <c r="AG19" s="18"/>
      <c r="AH19" s="39">
        <v>100</v>
      </c>
      <c r="AI19" s="15">
        <v>23</v>
      </c>
    </row>
    <row r="20" spans="2:35" ht="14.25">
      <c r="B20" s="5">
        <v>17</v>
      </c>
      <c r="C20" s="23"/>
      <c r="D20" s="7" t="s">
        <v>267</v>
      </c>
      <c r="E20" s="18"/>
      <c r="F20" s="343">
        <v>10.986198342225984</v>
      </c>
      <c r="G20" s="15">
        <v>1674</v>
      </c>
      <c r="I20" s="5">
        <v>16</v>
      </c>
      <c r="J20" s="23"/>
      <c r="K20" s="7" t="s">
        <v>408</v>
      </c>
      <c r="L20" s="18">
        <v>118</v>
      </c>
      <c r="M20" s="348">
        <v>124</v>
      </c>
      <c r="N20" s="349">
        <v>8.4</v>
      </c>
      <c r="P20" s="5">
        <v>17</v>
      </c>
      <c r="Q20" s="23"/>
      <c r="R20" s="7" t="s">
        <v>261</v>
      </c>
      <c r="S20" s="18"/>
      <c r="T20" s="88">
        <v>4.5528341538344952</v>
      </c>
      <c r="U20" s="15">
        <v>1562</v>
      </c>
      <c r="W20" s="12">
        <v>17</v>
      </c>
      <c r="X20" s="23"/>
      <c r="Y20" s="7" t="s">
        <v>302</v>
      </c>
      <c r="Z20" s="18"/>
      <c r="AA20" s="353">
        <v>4.25</v>
      </c>
      <c r="AB20" s="354">
        <v>13</v>
      </c>
      <c r="AD20" s="5">
        <v>1</v>
      </c>
      <c r="AE20" s="23"/>
      <c r="AF20" s="7" t="s">
        <v>51</v>
      </c>
      <c r="AG20" s="18"/>
      <c r="AH20" s="39">
        <v>100</v>
      </c>
      <c r="AI20" s="15">
        <v>27</v>
      </c>
    </row>
    <row r="21" spans="2:35" ht="14.25">
      <c r="B21" s="5">
        <v>18</v>
      </c>
      <c r="C21" s="23"/>
      <c r="D21" s="7" t="s">
        <v>277</v>
      </c>
      <c r="E21" s="18"/>
      <c r="F21" s="343">
        <v>10.676962778374227</v>
      </c>
      <c r="G21" s="15">
        <v>1084</v>
      </c>
      <c r="I21" s="5">
        <v>17</v>
      </c>
      <c r="J21" s="23"/>
      <c r="K21" s="7" t="s">
        <v>409</v>
      </c>
      <c r="L21" s="18">
        <v>118</v>
      </c>
      <c r="M21" s="348">
        <v>119</v>
      </c>
      <c r="N21" s="349">
        <v>8.6999999999999993</v>
      </c>
      <c r="P21" s="5">
        <v>18</v>
      </c>
      <c r="Q21" s="23"/>
      <c r="R21" s="7" t="s">
        <v>284</v>
      </c>
      <c r="S21" s="18"/>
      <c r="T21" s="88">
        <v>4.5474490406478116</v>
      </c>
      <c r="U21" s="15">
        <v>342</v>
      </c>
      <c r="W21" s="12">
        <v>18</v>
      </c>
      <c r="X21" s="23"/>
      <c r="Y21" s="7" t="s">
        <v>277</v>
      </c>
      <c r="Z21" s="18"/>
      <c r="AA21" s="353">
        <v>4.25</v>
      </c>
      <c r="AB21" s="354">
        <v>43</v>
      </c>
      <c r="AD21" s="5">
        <v>1</v>
      </c>
      <c r="AE21" s="23"/>
      <c r="AF21" s="7" t="s">
        <v>54</v>
      </c>
      <c r="AG21" s="18"/>
      <c r="AH21" s="39">
        <v>100</v>
      </c>
      <c r="AI21" s="15">
        <v>21</v>
      </c>
    </row>
    <row r="22" spans="2:35" ht="14.25">
      <c r="B22" s="5">
        <v>19</v>
      </c>
      <c r="C22" s="23"/>
      <c r="D22" s="7" t="s">
        <v>258</v>
      </c>
      <c r="E22" s="18"/>
      <c r="F22" s="343">
        <v>10.583321411249097</v>
      </c>
      <c r="G22" s="15">
        <v>6066</v>
      </c>
      <c r="I22" s="5">
        <v>18</v>
      </c>
      <c r="J22" s="23"/>
      <c r="K22" s="7" t="s">
        <v>410</v>
      </c>
      <c r="L22" s="18">
        <v>113</v>
      </c>
      <c r="M22" s="348">
        <v>114</v>
      </c>
      <c r="N22" s="349">
        <v>10.199999999999999</v>
      </c>
      <c r="P22" s="5">
        <v>19</v>
      </c>
      <c r="Q22" s="23"/>
      <c r="R22" s="7" t="s">
        <v>293</v>
      </c>
      <c r="S22" s="18"/>
      <c r="T22" s="88">
        <v>4.5012806991110441</v>
      </c>
      <c r="U22" s="15">
        <v>239</v>
      </c>
      <c r="W22" s="12">
        <v>19</v>
      </c>
      <c r="X22" s="23"/>
      <c r="Y22" s="7" t="s">
        <v>296</v>
      </c>
      <c r="Z22" s="18"/>
      <c r="AA22" s="353">
        <v>4.18</v>
      </c>
      <c r="AB22" s="354">
        <v>16</v>
      </c>
      <c r="AD22" s="5">
        <v>1</v>
      </c>
      <c r="AE22" s="23"/>
      <c r="AF22" s="7" t="s">
        <v>55</v>
      </c>
      <c r="AG22" s="18"/>
      <c r="AH22" s="39">
        <v>100</v>
      </c>
      <c r="AI22" s="15">
        <v>23</v>
      </c>
    </row>
    <row r="23" spans="2:35" ht="14.25">
      <c r="B23" s="5">
        <v>20</v>
      </c>
      <c r="C23" s="23"/>
      <c r="D23" s="7" t="s">
        <v>261</v>
      </c>
      <c r="E23" s="18"/>
      <c r="F23" s="343">
        <v>10.502367121399303</v>
      </c>
      <c r="G23" s="15">
        <v>3596</v>
      </c>
      <c r="I23" s="5">
        <v>19</v>
      </c>
      <c r="J23" s="23"/>
      <c r="K23" s="7" t="s">
        <v>411</v>
      </c>
      <c r="L23" s="18">
        <v>96</v>
      </c>
      <c r="M23" s="348">
        <v>97</v>
      </c>
      <c r="N23" s="349">
        <v>14.4</v>
      </c>
      <c r="P23" s="5">
        <v>20</v>
      </c>
      <c r="Q23" s="23"/>
      <c r="R23" s="7" t="s">
        <v>263</v>
      </c>
      <c r="S23" s="18"/>
      <c r="T23" s="88">
        <v>4.3916659305157681</v>
      </c>
      <c r="U23" s="15">
        <v>1044</v>
      </c>
      <c r="W23" s="12">
        <v>20</v>
      </c>
      <c r="X23" s="23"/>
      <c r="Y23" s="7" t="s">
        <v>306</v>
      </c>
      <c r="Z23" s="18"/>
      <c r="AA23" s="353">
        <v>3.94</v>
      </c>
      <c r="AB23" s="354">
        <v>7</v>
      </c>
      <c r="AD23" s="5">
        <v>1</v>
      </c>
      <c r="AE23" s="23"/>
      <c r="AF23" s="7" t="s">
        <v>57</v>
      </c>
      <c r="AG23" s="18"/>
      <c r="AH23" s="39">
        <v>100</v>
      </c>
      <c r="AI23" s="15">
        <v>23</v>
      </c>
    </row>
    <row r="24" spans="2:35" ht="14.25">
      <c r="B24" s="5">
        <v>21</v>
      </c>
      <c r="C24" s="23"/>
      <c r="D24" s="7" t="s">
        <v>306</v>
      </c>
      <c r="E24" s="18"/>
      <c r="F24" s="343">
        <v>10.329779594542341</v>
      </c>
      <c r="G24" s="15">
        <v>187</v>
      </c>
      <c r="I24" s="5">
        <v>20</v>
      </c>
      <c r="J24" s="23"/>
      <c r="K24" s="7" t="s">
        <v>412</v>
      </c>
      <c r="L24" s="18">
        <v>88</v>
      </c>
      <c r="M24" s="348">
        <v>86</v>
      </c>
      <c r="N24" s="349">
        <v>12.3</v>
      </c>
      <c r="P24" s="5">
        <v>21</v>
      </c>
      <c r="Q24" s="23"/>
      <c r="R24" s="7" t="s">
        <v>292</v>
      </c>
      <c r="S24" s="18"/>
      <c r="T24" s="88">
        <v>4.2944565723079124</v>
      </c>
      <c r="U24" s="15">
        <v>240</v>
      </c>
      <c r="W24" s="12">
        <v>21</v>
      </c>
      <c r="X24" s="23"/>
      <c r="Y24" s="7" t="s">
        <v>292</v>
      </c>
      <c r="Z24" s="18"/>
      <c r="AA24" s="353">
        <v>3.94</v>
      </c>
      <c r="AB24" s="354">
        <v>22</v>
      </c>
      <c r="AD24" s="5">
        <v>1</v>
      </c>
      <c r="AE24" s="23"/>
      <c r="AF24" s="7" t="s">
        <v>60</v>
      </c>
      <c r="AG24" s="18"/>
      <c r="AH24" s="39">
        <v>100</v>
      </c>
      <c r="AI24" s="15">
        <v>49</v>
      </c>
    </row>
    <row r="25" spans="2:35" ht="14.25">
      <c r="B25" s="5">
        <v>22</v>
      </c>
      <c r="C25" s="23"/>
      <c r="D25" s="7" t="s">
        <v>1</v>
      </c>
      <c r="E25" s="18"/>
      <c r="F25" s="343">
        <v>10.096915982129991</v>
      </c>
      <c r="G25" s="15">
        <v>1121</v>
      </c>
      <c r="I25" s="5">
        <v>21</v>
      </c>
      <c r="J25" s="23"/>
      <c r="K25" s="7" t="s">
        <v>414</v>
      </c>
      <c r="L25" s="18">
        <v>86</v>
      </c>
      <c r="M25" s="348">
        <v>84</v>
      </c>
      <c r="N25" s="349">
        <v>10.4</v>
      </c>
      <c r="P25" s="5">
        <v>22</v>
      </c>
      <c r="Q25" s="23"/>
      <c r="R25" s="7" t="s">
        <v>270</v>
      </c>
      <c r="S25" s="18"/>
      <c r="T25" s="88">
        <v>4.2897834517313562</v>
      </c>
      <c r="U25" s="15">
        <v>625</v>
      </c>
      <c r="W25" s="12">
        <v>22</v>
      </c>
      <c r="X25" s="23"/>
      <c r="Y25" s="7" t="s">
        <v>287</v>
      </c>
      <c r="Z25" s="18"/>
      <c r="AA25" s="353">
        <v>3.86</v>
      </c>
      <c r="AB25" s="354">
        <v>27</v>
      </c>
      <c r="AD25" s="5">
        <v>22</v>
      </c>
      <c r="AE25" s="23"/>
      <c r="AF25" s="7" t="s">
        <v>9</v>
      </c>
      <c r="AG25" s="18"/>
      <c r="AH25" s="39">
        <v>99.9</v>
      </c>
      <c r="AI25" s="15">
        <v>128</v>
      </c>
    </row>
    <row r="26" spans="2:35" ht="14.25">
      <c r="B26" s="5">
        <v>23</v>
      </c>
      <c r="C26" s="23"/>
      <c r="D26" s="7" t="s">
        <v>0</v>
      </c>
      <c r="E26" s="18"/>
      <c r="F26" s="343">
        <v>9.9155671057474599</v>
      </c>
      <c r="G26" s="15">
        <v>12446</v>
      </c>
      <c r="I26" s="5">
        <v>22</v>
      </c>
      <c r="J26" s="23"/>
      <c r="K26" s="7" t="s">
        <v>413</v>
      </c>
      <c r="L26" s="18">
        <v>88</v>
      </c>
      <c r="M26" s="348">
        <v>83</v>
      </c>
      <c r="N26" s="349">
        <v>40.1</v>
      </c>
      <c r="P26" s="5">
        <v>23</v>
      </c>
      <c r="Q26" s="23"/>
      <c r="R26" s="7" t="s">
        <v>308</v>
      </c>
      <c r="S26" s="18"/>
      <c r="T26" s="88">
        <v>4.2571306939123028</v>
      </c>
      <c r="U26" s="15">
        <v>60</v>
      </c>
      <c r="W26" s="12">
        <v>23</v>
      </c>
      <c r="X26" s="23"/>
      <c r="Y26" s="7" t="s">
        <v>280</v>
      </c>
      <c r="Z26" s="18"/>
      <c r="AA26" s="353">
        <v>3.79</v>
      </c>
      <c r="AB26" s="354">
        <v>32</v>
      </c>
      <c r="AD26" s="5">
        <v>23</v>
      </c>
      <c r="AE26" s="23"/>
      <c r="AF26" s="7" t="s">
        <v>31</v>
      </c>
      <c r="AG26" s="18"/>
      <c r="AH26" s="39">
        <v>99.7</v>
      </c>
      <c r="AI26" s="15">
        <v>43</v>
      </c>
    </row>
    <row r="27" spans="2:35" ht="14.25">
      <c r="B27" s="5">
        <v>24</v>
      </c>
      <c r="C27" s="23"/>
      <c r="D27" s="7" t="s">
        <v>269</v>
      </c>
      <c r="E27" s="18"/>
      <c r="F27" s="343">
        <v>9.8732030366661299</v>
      </c>
      <c r="G27" s="15">
        <v>1467</v>
      </c>
      <c r="I27" s="5">
        <v>23</v>
      </c>
      <c r="J27" s="23"/>
      <c r="K27" s="7" t="s">
        <v>415</v>
      </c>
      <c r="L27" s="18">
        <v>80</v>
      </c>
      <c r="M27" s="348">
        <v>80</v>
      </c>
      <c r="N27" s="349">
        <v>10.8</v>
      </c>
      <c r="P27" s="5">
        <v>24</v>
      </c>
      <c r="Q27" s="23"/>
      <c r="R27" s="7" t="s">
        <v>39</v>
      </c>
      <c r="S27" s="18"/>
      <c r="T27" s="88">
        <v>4.1789196718774182</v>
      </c>
      <c r="U27" s="15">
        <v>216</v>
      </c>
      <c r="W27" s="12">
        <v>24</v>
      </c>
      <c r="X27" s="23"/>
      <c r="Y27" s="7" t="s">
        <v>308</v>
      </c>
      <c r="Z27" s="18"/>
      <c r="AA27" s="353">
        <v>3.55</v>
      </c>
      <c r="AB27" s="354">
        <v>5</v>
      </c>
      <c r="AD27" s="5">
        <v>24</v>
      </c>
      <c r="AE27" s="23"/>
      <c r="AF27" s="7" t="s">
        <v>59</v>
      </c>
      <c r="AG27" s="18"/>
      <c r="AH27" s="39">
        <v>99.6</v>
      </c>
      <c r="AI27" s="15">
        <v>53</v>
      </c>
    </row>
    <row r="28" spans="2:35" ht="14.25">
      <c r="B28" s="5">
        <v>25</v>
      </c>
      <c r="C28" s="23"/>
      <c r="D28" s="7" t="s">
        <v>268</v>
      </c>
      <c r="E28" s="18"/>
      <c r="F28" s="343">
        <v>9.7952735172141399</v>
      </c>
      <c r="G28" s="15">
        <v>1488</v>
      </c>
      <c r="I28" s="5">
        <v>24</v>
      </c>
      <c r="J28" s="23"/>
      <c r="K28" s="7" t="s">
        <v>322</v>
      </c>
      <c r="L28" s="18">
        <v>77</v>
      </c>
      <c r="M28" s="348">
        <v>77</v>
      </c>
      <c r="N28" s="349">
        <v>11</v>
      </c>
      <c r="P28" s="5">
        <v>25</v>
      </c>
      <c r="Q28" s="23"/>
      <c r="R28" s="7" t="s">
        <v>272</v>
      </c>
      <c r="S28" s="18"/>
      <c r="T28" s="88">
        <v>4.1691751956652618</v>
      </c>
      <c r="U28" s="15">
        <v>554</v>
      </c>
      <c r="W28" s="12">
        <v>25</v>
      </c>
      <c r="X28" s="23"/>
      <c r="Y28" s="7" t="s">
        <v>300</v>
      </c>
      <c r="Z28" s="18"/>
      <c r="AA28" s="353">
        <v>3.41</v>
      </c>
      <c r="AB28" s="354">
        <v>11</v>
      </c>
      <c r="AD28" s="5">
        <v>25</v>
      </c>
      <c r="AE28" s="23"/>
      <c r="AF28" s="7" t="s">
        <v>1</v>
      </c>
      <c r="AG28" s="18"/>
      <c r="AH28" s="39">
        <v>99.2</v>
      </c>
      <c r="AI28" s="15">
        <v>55</v>
      </c>
    </row>
    <row r="29" spans="2:35" ht="14.25">
      <c r="B29" s="5">
        <v>26</v>
      </c>
      <c r="C29" s="23"/>
      <c r="D29" s="7" t="s">
        <v>264</v>
      </c>
      <c r="E29" s="18"/>
      <c r="F29" s="343">
        <v>9.6969104158422894</v>
      </c>
      <c r="G29" s="15">
        <v>2181</v>
      </c>
      <c r="I29" s="5">
        <v>25</v>
      </c>
      <c r="J29" s="23"/>
      <c r="K29" s="7" t="s">
        <v>416</v>
      </c>
      <c r="L29" s="18">
        <v>72</v>
      </c>
      <c r="M29" s="348">
        <v>72</v>
      </c>
      <c r="N29" s="349">
        <v>4.4000000000000004</v>
      </c>
      <c r="P29" s="5">
        <v>26</v>
      </c>
      <c r="Q29" s="23"/>
      <c r="R29" s="7" t="s">
        <v>275</v>
      </c>
      <c r="S29" s="18"/>
      <c r="T29" s="88">
        <v>4.0621765263606555</v>
      </c>
      <c r="U29" s="15">
        <v>467</v>
      </c>
      <c r="W29" s="12">
        <v>26</v>
      </c>
      <c r="X29" s="23"/>
      <c r="Y29" s="7" t="s">
        <v>293</v>
      </c>
      <c r="Z29" s="18"/>
      <c r="AA29" s="353">
        <v>3.39</v>
      </c>
      <c r="AB29" s="354">
        <v>18</v>
      </c>
      <c r="AD29" s="5">
        <v>26</v>
      </c>
      <c r="AE29" s="23"/>
      <c r="AF29" s="7" t="s">
        <v>19</v>
      </c>
      <c r="AG29" s="18"/>
      <c r="AH29" s="39">
        <v>99.1</v>
      </c>
      <c r="AI29" s="15">
        <v>139</v>
      </c>
    </row>
    <row r="30" spans="2:35" ht="14.25">
      <c r="B30" s="5">
        <v>27</v>
      </c>
      <c r="C30" s="23"/>
      <c r="D30" s="7" t="s">
        <v>273</v>
      </c>
      <c r="E30" s="18"/>
      <c r="F30" s="343">
        <v>9.5499377502106046</v>
      </c>
      <c r="G30" s="15">
        <v>1281</v>
      </c>
      <c r="I30" s="5">
        <v>26</v>
      </c>
      <c r="J30" s="23"/>
      <c r="K30" s="7" t="s">
        <v>417</v>
      </c>
      <c r="L30" s="18">
        <v>70</v>
      </c>
      <c r="M30" s="348">
        <v>70</v>
      </c>
      <c r="N30" s="349">
        <v>11.2</v>
      </c>
      <c r="P30" s="5">
        <v>27</v>
      </c>
      <c r="Q30" s="23"/>
      <c r="R30" s="7" t="s">
        <v>260</v>
      </c>
      <c r="S30" s="18"/>
      <c r="T30" s="88">
        <v>4.0001677973008603</v>
      </c>
      <c r="U30" s="15">
        <v>1335</v>
      </c>
      <c r="W30" s="12">
        <v>27</v>
      </c>
      <c r="X30" s="23"/>
      <c r="Y30" s="7" t="s">
        <v>268</v>
      </c>
      <c r="Z30" s="18"/>
      <c r="AA30" s="353">
        <v>3.23</v>
      </c>
      <c r="AB30" s="354">
        <v>50</v>
      </c>
      <c r="AD30" s="5">
        <v>27</v>
      </c>
      <c r="AE30" s="23"/>
      <c r="AF30" s="7" t="s">
        <v>27</v>
      </c>
      <c r="AG30" s="18"/>
      <c r="AH30" s="39">
        <v>99</v>
      </c>
      <c r="AI30" s="15">
        <v>61</v>
      </c>
    </row>
    <row r="31" spans="2:35" ht="14.25">
      <c r="B31" s="5">
        <v>28</v>
      </c>
      <c r="C31" s="23"/>
      <c r="D31" s="7" t="s">
        <v>281</v>
      </c>
      <c r="E31" s="18"/>
      <c r="F31" s="343">
        <v>9.5389314457480854</v>
      </c>
      <c r="G31" s="15">
        <v>787</v>
      </c>
      <c r="I31" s="5">
        <v>27</v>
      </c>
      <c r="J31" s="23"/>
      <c r="K31" s="7" t="s">
        <v>418</v>
      </c>
      <c r="L31" s="18">
        <v>68</v>
      </c>
      <c r="M31" s="348">
        <v>69</v>
      </c>
      <c r="N31" s="349">
        <v>8.9</v>
      </c>
      <c r="P31" s="5">
        <v>28</v>
      </c>
      <c r="Q31" s="23"/>
      <c r="R31" s="7" t="s">
        <v>312</v>
      </c>
      <c r="S31" s="18"/>
      <c r="T31" s="88">
        <v>3.8336208548974509</v>
      </c>
      <c r="U31" s="15">
        <v>40</v>
      </c>
      <c r="W31" s="12">
        <v>28</v>
      </c>
      <c r="X31" s="23"/>
      <c r="Y31" s="7" t="s">
        <v>267</v>
      </c>
      <c r="Z31" s="18"/>
      <c r="AA31" s="353">
        <v>3.18</v>
      </c>
      <c r="AB31" s="354">
        <v>49</v>
      </c>
      <c r="AD31" s="5">
        <v>28</v>
      </c>
      <c r="AE31" s="23"/>
      <c r="AF31" s="7" t="s">
        <v>12</v>
      </c>
      <c r="AG31" s="18"/>
      <c r="AH31" s="39">
        <v>98.2</v>
      </c>
      <c r="AI31" s="15">
        <v>113</v>
      </c>
    </row>
    <row r="32" spans="2:35" ht="14.25">
      <c r="B32" s="5">
        <v>29</v>
      </c>
      <c r="C32" s="23"/>
      <c r="D32" s="7" t="s">
        <v>280</v>
      </c>
      <c r="E32" s="18"/>
      <c r="F32" s="343">
        <v>9.4660194174757279</v>
      </c>
      <c r="G32" s="15">
        <v>780</v>
      </c>
      <c r="I32" s="5">
        <v>28</v>
      </c>
      <c r="J32" s="23"/>
      <c r="K32" s="7" t="s">
        <v>319</v>
      </c>
      <c r="L32" s="18">
        <v>64</v>
      </c>
      <c r="M32" s="348">
        <v>66</v>
      </c>
      <c r="N32" s="349">
        <v>5.9</v>
      </c>
      <c r="P32" s="5">
        <v>29</v>
      </c>
      <c r="Q32" s="23"/>
      <c r="R32" s="7" t="s">
        <v>66</v>
      </c>
      <c r="S32" s="18"/>
      <c r="T32" s="88">
        <v>3.8327824005471332</v>
      </c>
      <c r="U32" s="15">
        <v>269</v>
      </c>
      <c r="W32" s="12">
        <v>29</v>
      </c>
      <c r="X32" s="23"/>
      <c r="Y32" s="7" t="s">
        <v>301</v>
      </c>
      <c r="Z32" s="18"/>
      <c r="AA32" s="353">
        <v>3.17</v>
      </c>
      <c r="AB32" s="354">
        <v>10</v>
      </c>
      <c r="AD32" s="5">
        <v>29</v>
      </c>
      <c r="AE32" s="23"/>
      <c r="AF32" s="7" t="s">
        <v>11</v>
      </c>
      <c r="AG32" s="18"/>
      <c r="AH32" s="39">
        <v>97.2</v>
      </c>
      <c r="AI32" s="15">
        <v>80</v>
      </c>
    </row>
    <row r="33" spans="2:35" ht="14.25">
      <c r="B33" s="5">
        <v>30</v>
      </c>
      <c r="C33" s="23"/>
      <c r="D33" s="7" t="s">
        <v>293</v>
      </c>
      <c r="E33" s="18"/>
      <c r="F33" s="343">
        <v>9.4043290372936852</v>
      </c>
      <c r="G33" s="15">
        <v>494</v>
      </c>
      <c r="I33" s="5">
        <v>29</v>
      </c>
      <c r="J33" s="23"/>
      <c r="K33" s="7" t="s">
        <v>419</v>
      </c>
      <c r="L33" s="18">
        <v>66</v>
      </c>
      <c r="M33" s="348">
        <v>65</v>
      </c>
      <c r="N33" s="349">
        <v>4.8</v>
      </c>
      <c r="P33" s="5">
        <v>30</v>
      </c>
      <c r="Q33" s="23"/>
      <c r="R33" s="7" t="s">
        <v>267</v>
      </c>
      <c r="S33" s="18"/>
      <c r="T33" s="88">
        <v>3.7656849528155139</v>
      </c>
      <c r="U33" s="15">
        <v>581</v>
      </c>
      <c r="W33" s="12">
        <v>30</v>
      </c>
      <c r="X33" s="23"/>
      <c r="Y33" s="7" t="s">
        <v>271</v>
      </c>
      <c r="Z33" s="18"/>
      <c r="AA33" s="353">
        <v>3.14</v>
      </c>
      <c r="AB33" s="354">
        <v>43</v>
      </c>
      <c r="AD33" s="5">
        <v>30</v>
      </c>
      <c r="AE33" s="23"/>
      <c r="AF33" s="7" t="s">
        <v>5</v>
      </c>
      <c r="AG33" s="18"/>
      <c r="AH33" s="39">
        <v>96.9</v>
      </c>
      <c r="AI33" s="15">
        <v>224</v>
      </c>
    </row>
    <row r="34" spans="2:35" ht="14.25">
      <c r="B34" s="5">
        <v>31</v>
      </c>
      <c r="C34" s="23"/>
      <c r="D34" s="7" t="s">
        <v>294</v>
      </c>
      <c r="E34" s="18"/>
      <c r="F34" s="343">
        <v>9.2519338959212369</v>
      </c>
      <c r="G34" s="15">
        <v>421</v>
      </c>
      <c r="I34" s="5">
        <v>30</v>
      </c>
      <c r="J34" s="23"/>
      <c r="K34" s="7" t="s">
        <v>422</v>
      </c>
      <c r="L34" s="18">
        <v>59</v>
      </c>
      <c r="M34" s="348">
        <v>61</v>
      </c>
      <c r="N34" s="349">
        <v>9.6</v>
      </c>
      <c r="P34" s="5">
        <v>31</v>
      </c>
      <c r="Q34" s="23"/>
      <c r="R34" s="7" t="s">
        <v>269</v>
      </c>
      <c r="S34" s="18"/>
      <c r="T34" s="88">
        <v>3.7478659837814767</v>
      </c>
      <c r="U34" s="15">
        <v>562</v>
      </c>
      <c r="W34" s="12">
        <v>31</v>
      </c>
      <c r="X34" s="23"/>
      <c r="Y34" s="7" t="s">
        <v>66</v>
      </c>
      <c r="Z34" s="18"/>
      <c r="AA34" s="353">
        <v>3.13</v>
      </c>
      <c r="AB34" s="354">
        <v>22</v>
      </c>
      <c r="AD34" s="5">
        <v>31</v>
      </c>
      <c r="AE34" s="23"/>
      <c r="AF34" s="7" t="s">
        <v>58</v>
      </c>
      <c r="AG34" s="18"/>
      <c r="AH34" s="39">
        <v>96.7</v>
      </c>
      <c r="AI34" s="15">
        <v>65</v>
      </c>
    </row>
    <row r="35" spans="2:35" ht="14.25">
      <c r="B35" s="5">
        <v>32</v>
      </c>
      <c r="C35" s="23"/>
      <c r="D35" s="7" t="s">
        <v>284</v>
      </c>
      <c r="E35" s="18"/>
      <c r="F35" s="343">
        <v>9.2144074905961642</v>
      </c>
      <c r="G35" s="15">
        <v>681</v>
      </c>
      <c r="I35" s="5">
        <v>30</v>
      </c>
      <c r="J35" s="23"/>
      <c r="K35" s="7" t="s">
        <v>421</v>
      </c>
      <c r="L35" s="18">
        <v>61</v>
      </c>
      <c r="M35" s="348">
        <v>61</v>
      </c>
      <c r="N35" s="349">
        <v>7.6</v>
      </c>
      <c r="P35" s="5">
        <v>32</v>
      </c>
      <c r="Q35" s="23"/>
      <c r="R35" s="7" t="s">
        <v>281</v>
      </c>
      <c r="S35" s="18"/>
      <c r="T35" s="88">
        <v>3.7378737873787378</v>
      </c>
      <c r="U35" s="15">
        <v>299</v>
      </c>
      <c r="W35" s="12">
        <v>32</v>
      </c>
      <c r="X35" s="23"/>
      <c r="Y35" s="7" t="s">
        <v>278</v>
      </c>
      <c r="Z35" s="18"/>
      <c r="AA35" s="353">
        <v>3.13</v>
      </c>
      <c r="AB35" s="354">
        <v>28</v>
      </c>
      <c r="AD35" s="5">
        <v>32</v>
      </c>
      <c r="AE35" s="23"/>
      <c r="AF35" s="7" t="s">
        <v>8</v>
      </c>
      <c r="AG35" s="18"/>
      <c r="AH35" s="39">
        <v>96.4</v>
      </c>
      <c r="AI35" s="15">
        <v>205</v>
      </c>
    </row>
    <row r="36" spans="2:35" ht="14.25">
      <c r="B36" s="5">
        <v>33</v>
      </c>
      <c r="C36" s="23"/>
      <c r="D36" s="7" t="s">
        <v>305</v>
      </c>
      <c r="E36" s="18"/>
      <c r="F36" s="343">
        <v>9.2004381161007665</v>
      </c>
      <c r="G36" s="15">
        <v>168</v>
      </c>
      <c r="I36" s="5">
        <v>32</v>
      </c>
      <c r="J36" s="23"/>
      <c r="K36" s="7" t="s">
        <v>420</v>
      </c>
      <c r="L36" s="18">
        <v>61</v>
      </c>
      <c r="M36" s="348">
        <v>59</v>
      </c>
      <c r="N36" s="349">
        <v>4.3</v>
      </c>
      <c r="P36" s="5">
        <v>33</v>
      </c>
      <c r="Q36" s="23"/>
      <c r="R36" s="7" t="s">
        <v>302</v>
      </c>
      <c r="S36" s="18"/>
      <c r="T36" s="88">
        <v>3.7267080745341614</v>
      </c>
      <c r="U36" s="15">
        <v>114</v>
      </c>
      <c r="W36" s="12">
        <v>33</v>
      </c>
      <c r="X36" s="23"/>
      <c r="Y36" s="7" t="s">
        <v>81</v>
      </c>
      <c r="Z36" s="18"/>
      <c r="AA36" s="353">
        <v>3.1</v>
      </c>
      <c r="AB36" s="354">
        <v>16</v>
      </c>
      <c r="AD36" s="5">
        <v>33</v>
      </c>
      <c r="AE36" s="23"/>
      <c r="AF36" s="7" t="s">
        <v>28</v>
      </c>
      <c r="AG36" s="18"/>
      <c r="AH36" s="39">
        <v>95.2</v>
      </c>
      <c r="AI36" s="15">
        <v>67</v>
      </c>
    </row>
    <row r="37" spans="2:35" ht="14.25">
      <c r="B37" s="5">
        <v>34</v>
      </c>
      <c r="C37" s="23"/>
      <c r="D37" s="7" t="s">
        <v>308</v>
      </c>
      <c r="E37" s="18"/>
      <c r="F37" s="343">
        <v>9.1590941872205391</v>
      </c>
      <c r="G37" s="15">
        <v>127</v>
      </c>
      <c r="I37" s="5">
        <v>32</v>
      </c>
      <c r="J37" s="23"/>
      <c r="K37" s="7" t="s">
        <v>423</v>
      </c>
      <c r="L37" s="18">
        <v>58</v>
      </c>
      <c r="M37" s="348">
        <v>59</v>
      </c>
      <c r="N37" s="349">
        <v>5.4</v>
      </c>
      <c r="P37" s="5">
        <v>34</v>
      </c>
      <c r="Q37" s="23"/>
      <c r="R37" s="7" t="s">
        <v>258</v>
      </c>
      <c r="S37" s="18"/>
      <c r="T37" s="88">
        <v>3.704992320160216</v>
      </c>
      <c r="U37" s="15">
        <v>2183</v>
      </c>
      <c r="W37" s="12">
        <v>34</v>
      </c>
      <c r="X37" s="23"/>
      <c r="Y37" s="7" t="s">
        <v>264</v>
      </c>
      <c r="Z37" s="18"/>
      <c r="AA37" s="353">
        <v>3.03</v>
      </c>
      <c r="AB37" s="354">
        <v>69</v>
      </c>
      <c r="AD37" s="5">
        <v>34</v>
      </c>
      <c r="AE37" s="23"/>
      <c r="AF37" s="7" t="s">
        <v>41</v>
      </c>
      <c r="AG37" s="18"/>
      <c r="AH37" s="39">
        <v>95</v>
      </c>
      <c r="AI37" s="15">
        <v>12</v>
      </c>
    </row>
    <row r="38" spans="2:35" ht="14.25">
      <c r="B38" s="5">
        <v>35</v>
      </c>
      <c r="C38" s="23"/>
      <c r="D38" s="7" t="s">
        <v>301</v>
      </c>
      <c r="E38" s="18"/>
      <c r="F38" s="343">
        <v>9.1545151376446743</v>
      </c>
      <c r="G38" s="15">
        <v>280</v>
      </c>
      <c r="I38" s="5">
        <v>34</v>
      </c>
      <c r="J38" s="23"/>
      <c r="K38" s="7" t="s">
        <v>424</v>
      </c>
      <c r="L38" s="18">
        <v>53</v>
      </c>
      <c r="M38" s="348">
        <v>53</v>
      </c>
      <c r="N38" s="349">
        <v>5.8</v>
      </c>
      <c r="P38" s="5">
        <v>35</v>
      </c>
      <c r="Q38" s="23"/>
      <c r="R38" s="7" t="s">
        <v>295</v>
      </c>
      <c r="S38" s="18"/>
      <c r="T38" s="88">
        <v>3.5610596987842498</v>
      </c>
      <c r="U38" s="15">
        <v>157</v>
      </c>
      <c r="W38" s="12">
        <v>35</v>
      </c>
      <c r="X38" s="23"/>
      <c r="Y38" s="7" t="s">
        <v>299</v>
      </c>
      <c r="Z38" s="18"/>
      <c r="AA38" s="353">
        <v>2.99</v>
      </c>
      <c r="AB38" s="354">
        <v>10</v>
      </c>
      <c r="AD38" s="5">
        <v>35</v>
      </c>
      <c r="AE38" s="23"/>
      <c r="AF38" s="7" t="s">
        <v>13</v>
      </c>
      <c r="AG38" s="18"/>
      <c r="AH38" s="39">
        <v>94.8</v>
      </c>
      <c r="AI38" s="15">
        <v>193</v>
      </c>
    </row>
    <row r="39" spans="2:35" ht="14.25">
      <c r="B39" s="5">
        <v>36</v>
      </c>
      <c r="C39" s="23"/>
      <c r="D39" s="7" t="s">
        <v>302</v>
      </c>
      <c r="E39" s="18"/>
      <c r="F39" s="343">
        <v>9.0927191876285924</v>
      </c>
      <c r="G39" s="15">
        <v>274</v>
      </c>
      <c r="I39" s="5">
        <v>35</v>
      </c>
      <c r="J39" s="23"/>
      <c r="K39" s="7" t="s">
        <v>513</v>
      </c>
      <c r="L39" s="18">
        <v>48</v>
      </c>
      <c r="M39" s="348">
        <v>48</v>
      </c>
      <c r="N39" s="349">
        <v>9.3000000000000007</v>
      </c>
      <c r="P39" s="5">
        <v>36</v>
      </c>
      <c r="Q39" s="23"/>
      <c r="R39" s="7" t="s">
        <v>287</v>
      </c>
      <c r="S39" s="18"/>
      <c r="T39" s="88">
        <v>3.5064619083740034</v>
      </c>
      <c r="U39" s="15">
        <v>245</v>
      </c>
      <c r="W39" s="12">
        <v>36</v>
      </c>
      <c r="X39" s="23"/>
      <c r="Y39" s="7" t="s">
        <v>291</v>
      </c>
      <c r="Z39" s="18"/>
      <c r="AA39" s="353">
        <v>2.97</v>
      </c>
      <c r="AB39" s="354">
        <v>17</v>
      </c>
      <c r="AD39" s="5">
        <v>36</v>
      </c>
      <c r="AE39" s="23"/>
      <c r="AF39" s="7" t="s">
        <v>37</v>
      </c>
      <c r="AG39" s="18"/>
      <c r="AH39" s="39">
        <v>94.6</v>
      </c>
      <c r="AI39" s="15">
        <v>62</v>
      </c>
    </row>
    <row r="40" spans="2:35" ht="14.25">
      <c r="B40" s="5">
        <v>37</v>
      </c>
      <c r="C40" s="23"/>
      <c r="D40" s="7" t="s">
        <v>270</v>
      </c>
      <c r="E40" s="18"/>
      <c r="F40" s="343">
        <v>9.0429010414102997</v>
      </c>
      <c r="G40" s="15">
        <v>1286</v>
      </c>
      <c r="I40" s="5">
        <v>36</v>
      </c>
      <c r="J40" s="23"/>
      <c r="K40" s="7" t="s">
        <v>428</v>
      </c>
      <c r="L40" s="18">
        <v>46</v>
      </c>
      <c r="M40" s="348">
        <v>47</v>
      </c>
      <c r="N40" s="349">
        <v>5.4</v>
      </c>
      <c r="P40" s="5">
        <v>37</v>
      </c>
      <c r="Q40" s="23"/>
      <c r="R40" s="7" t="s">
        <v>0</v>
      </c>
      <c r="S40" s="18"/>
      <c r="T40" s="88">
        <v>3.499146230526482</v>
      </c>
      <c r="U40" s="15">
        <v>4412</v>
      </c>
      <c r="W40" s="12">
        <v>37</v>
      </c>
      <c r="X40" s="23"/>
      <c r="Y40" s="7" t="s">
        <v>297</v>
      </c>
      <c r="Z40" s="18"/>
      <c r="AA40" s="353">
        <v>2.83</v>
      </c>
      <c r="AB40" s="354">
        <v>10</v>
      </c>
      <c r="AD40" s="5">
        <v>37</v>
      </c>
      <c r="AE40" s="23"/>
      <c r="AF40" s="7" t="s">
        <v>48</v>
      </c>
      <c r="AG40" s="18"/>
      <c r="AH40" s="39">
        <v>92.7</v>
      </c>
      <c r="AI40" s="15">
        <v>67</v>
      </c>
    </row>
    <row r="41" spans="2:35" ht="14.25">
      <c r="B41" s="5">
        <v>38</v>
      </c>
      <c r="C41" s="23"/>
      <c r="D41" s="7" t="s">
        <v>296</v>
      </c>
      <c r="E41" s="18"/>
      <c r="F41" s="343">
        <v>8.8633993743482797</v>
      </c>
      <c r="G41" s="15">
        <v>340</v>
      </c>
      <c r="I41" s="5">
        <v>36</v>
      </c>
      <c r="J41" s="23"/>
      <c r="K41" s="7" t="s">
        <v>429</v>
      </c>
      <c r="L41" s="18">
        <v>46</v>
      </c>
      <c r="M41" s="348">
        <v>47</v>
      </c>
      <c r="N41" s="349">
        <v>46.4</v>
      </c>
      <c r="P41" s="5">
        <v>38</v>
      </c>
      <c r="Q41" s="23"/>
      <c r="R41" s="7" t="s">
        <v>290</v>
      </c>
      <c r="S41" s="18"/>
      <c r="T41" s="88">
        <v>3.4409698437226193</v>
      </c>
      <c r="U41" s="15">
        <v>216</v>
      </c>
      <c r="W41" s="12">
        <v>38</v>
      </c>
      <c r="X41" s="23"/>
      <c r="Y41" s="7" t="s">
        <v>270</v>
      </c>
      <c r="Z41" s="18"/>
      <c r="AA41" s="353">
        <v>2.81</v>
      </c>
      <c r="AB41" s="354">
        <v>41</v>
      </c>
      <c r="AD41" s="5">
        <v>38</v>
      </c>
      <c r="AE41" s="23"/>
      <c r="AF41" s="7" t="s">
        <v>33</v>
      </c>
      <c r="AG41" s="18"/>
      <c r="AH41" s="39">
        <v>92.4</v>
      </c>
      <c r="AI41" s="15">
        <v>126</v>
      </c>
    </row>
    <row r="42" spans="2:35" ht="14.25">
      <c r="B42" s="5">
        <v>39</v>
      </c>
      <c r="C42" s="23"/>
      <c r="D42" s="7" t="s">
        <v>282</v>
      </c>
      <c r="E42" s="18"/>
      <c r="F42" s="343">
        <v>8.6250384497077821</v>
      </c>
      <c r="G42" s="15">
        <v>701</v>
      </c>
      <c r="I42" s="5">
        <v>38</v>
      </c>
      <c r="J42" s="23"/>
      <c r="K42" s="7" t="s">
        <v>426</v>
      </c>
      <c r="L42" s="18">
        <v>49</v>
      </c>
      <c r="M42" s="348">
        <v>45</v>
      </c>
      <c r="N42" s="349">
        <v>23</v>
      </c>
      <c r="P42" s="5">
        <v>39</v>
      </c>
      <c r="Q42" s="23"/>
      <c r="R42" s="7" t="s">
        <v>289</v>
      </c>
      <c r="S42" s="18"/>
      <c r="T42" s="88">
        <v>3.4204591890787466</v>
      </c>
      <c r="U42" s="15">
        <v>226</v>
      </c>
      <c r="W42" s="12">
        <v>39</v>
      </c>
      <c r="X42" s="23"/>
      <c r="Y42" s="7" t="s">
        <v>288</v>
      </c>
      <c r="Z42" s="18"/>
      <c r="AA42" s="353">
        <v>2.77</v>
      </c>
      <c r="AB42" s="354">
        <v>19</v>
      </c>
      <c r="AD42" s="5">
        <v>39</v>
      </c>
      <c r="AE42" s="23"/>
      <c r="AF42" s="7" t="s">
        <v>0</v>
      </c>
      <c r="AG42" s="18"/>
      <c r="AH42" s="39">
        <v>91.9</v>
      </c>
      <c r="AI42" s="15">
        <v>787</v>
      </c>
    </row>
    <row r="43" spans="2:35" ht="14.25">
      <c r="B43" s="5">
        <v>40</v>
      </c>
      <c r="C43" s="23"/>
      <c r="D43" s="7" t="s">
        <v>283</v>
      </c>
      <c r="E43" s="18"/>
      <c r="F43" s="343">
        <v>8.5417400493131375</v>
      </c>
      <c r="G43" s="15">
        <v>679</v>
      </c>
      <c r="I43" s="5">
        <v>39</v>
      </c>
      <c r="J43" s="23"/>
      <c r="K43" s="7" t="s">
        <v>427</v>
      </c>
      <c r="L43" s="18">
        <v>46</v>
      </c>
      <c r="M43" s="348">
        <v>44</v>
      </c>
      <c r="N43" s="349">
        <v>6.1</v>
      </c>
      <c r="P43" s="5">
        <v>40</v>
      </c>
      <c r="Q43" s="23"/>
      <c r="R43" s="7" t="s">
        <v>306</v>
      </c>
      <c r="S43" s="18"/>
      <c r="T43" s="88">
        <v>3.3806626098715347</v>
      </c>
      <c r="U43" s="15">
        <v>60</v>
      </c>
      <c r="W43" s="12">
        <v>40</v>
      </c>
      <c r="X43" s="23"/>
      <c r="Y43" s="7" t="s">
        <v>307</v>
      </c>
      <c r="Z43" s="18"/>
      <c r="AA43" s="353">
        <v>2.76</v>
      </c>
      <c r="AB43" s="354">
        <v>4</v>
      </c>
      <c r="AD43" s="5">
        <v>40</v>
      </c>
      <c r="AE43" s="23"/>
      <c r="AF43" s="7" t="s">
        <v>25</v>
      </c>
      <c r="AG43" s="18"/>
      <c r="AH43" s="39">
        <v>90.6</v>
      </c>
      <c r="AI43" s="15">
        <v>33</v>
      </c>
    </row>
    <row r="44" spans="2:35" ht="14.25">
      <c r="B44" s="5">
        <v>41</v>
      </c>
      <c r="C44" s="23"/>
      <c r="D44" s="7" t="s">
        <v>285</v>
      </c>
      <c r="E44" s="18"/>
      <c r="F44" s="343">
        <v>8.5158995874025827</v>
      </c>
      <c r="G44" s="15">
        <v>613</v>
      </c>
      <c r="I44" s="5">
        <v>40</v>
      </c>
      <c r="J44" s="23"/>
      <c r="K44" s="7" t="s">
        <v>430</v>
      </c>
      <c r="L44" s="18">
        <v>42</v>
      </c>
      <c r="M44" s="348">
        <v>42</v>
      </c>
      <c r="N44" s="349">
        <v>13.5</v>
      </c>
      <c r="P44" s="5">
        <v>41</v>
      </c>
      <c r="Q44" s="23"/>
      <c r="R44" s="7" t="s">
        <v>297</v>
      </c>
      <c r="S44" s="18"/>
      <c r="T44" s="88">
        <v>3.3707228642646725</v>
      </c>
      <c r="U44" s="15">
        <v>119</v>
      </c>
      <c r="W44" s="12">
        <v>41</v>
      </c>
      <c r="X44" s="23"/>
      <c r="Y44" s="7" t="s">
        <v>282</v>
      </c>
      <c r="Z44" s="18"/>
      <c r="AA44" s="353">
        <v>2.72</v>
      </c>
      <c r="AB44" s="354">
        <v>22</v>
      </c>
      <c r="AD44" s="5">
        <v>41</v>
      </c>
      <c r="AE44" s="23"/>
      <c r="AF44" s="7" t="s">
        <v>52</v>
      </c>
      <c r="AG44" s="18"/>
      <c r="AH44" s="39">
        <v>90.4</v>
      </c>
      <c r="AI44" s="15">
        <v>20</v>
      </c>
    </row>
    <row r="45" spans="2:35" ht="14.25">
      <c r="B45" s="5">
        <v>42</v>
      </c>
      <c r="C45" s="23"/>
      <c r="D45" s="7" t="s">
        <v>297</v>
      </c>
      <c r="E45" s="18"/>
      <c r="F45" s="343">
        <v>8.3193791032081439</v>
      </c>
      <c r="G45" s="15">
        <v>313</v>
      </c>
      <c r="I45" s="5">
        <v>41</v>
      </c>
      <c r="J45" s="23"/>
      <c r="K45" s="7" t="s">
        <v>435</v>
      </c>
      <c r="L45" s="18">
        <v>37</v>
      </c>
      <c r="M45" s="348">
        <v>37</v>
      </c>
      <c r="N45" s="349">
        <v>5.0999999999999996</v>
      </c>
      <c r="P45" s="5">
        <v>42</v>
      </c>
      <c r="Q45" s="23"/>
      <c r="R45" s="7" t="s">
        <v>277</v>
      </c>
      <c r="S45" s="18"/>
      <c r="T45" s="88">
        <v>3.3694653320553738</v>
      </c>
      <c r="U45" s="15">
        <v>341</v>
      </c>
      <c r="W45" s="12">
        <v>42</v>
      </c>
      <c r="X45" s="23"/>
      <c r="Y45" s="7" t="s">
        <v>0</v>
      </c>
      <c r="Z45" s="18"/>
      <c r="AA45" s="353">
        <v>2.54</v>
      </c>
      <c r="AB45" s="354">
        <v>320</v>
      </c>
      <c r="AD45" s="5">
        <v>42</v>
      </c>
      <c r="AE45" s="23"/>
      <c r="AF45" s="7" t="s">
        <v>20</v>
      </c>
      <c r="AG45" s="18"/>
      <c r="AH45" s="39">
        <v>89.9</v>
      </c>
      <c r="AI45" s="15">
        <v>276</v>
      </c>
    </row>
    <row r="46" spans="2:35" ht="14.25">
      <c r="B46" s="5">
        <v>43</v>
      </c>
      <c r="C46" s="23"/>
      <c r="D46" s="7" t="s">
        <v>265</v>
      </c>
      <c r="E46" s="18"/>
      <c r="F46" s="343">
        <v>8.0533940022348158</v>
      </c>
      <c r="G46" s="15">
        <v>1600</v>
      </c>
      <c r="I46" s="5">
        <v>41</v>
      </c>
      <c r="J46" s="23"/>
      <c r="K46" s="7" t="s">
        <v>431</v>
      </c>
      <c r="L46" s="18">
        <v>40</v>
      </c>
      <c r="M46" s="348">
        <v>37</v>
      </c>
      <c r="N46" s="349">
        <v>20.2</v>
      </c>
      <c r="P46" s="5">
        <v>43</v>
      </c>
      <c r="Q46" s="23"/>
      <c r="R46" s="7" t="s">
        <v>298</v>
      </c>
      <c r="S46" s="18"/>
      <c r="T46" s="88">
        <v>3.3226365262829067</v>
      </c>
      <c r="U46" s="15">
        <v>117</v>
      </c>
      <c r="W46" s="12">
        <v>43</v>
      </c>
      <c r="X46" s="23"/>
      <c r="Y46" s="7" t="s">
        <v>274</v>
      </c>
      <c r="Z46" s="18"/>
      <c r="AA46" s="353">
        <v>2.5099999999999998</v>
      </c>
      <c r="AB46" s="354">
        <v>30</v>
      </c>
      <c r="AD46" s="5">
        <v>43</v>
      </c>
      <c r="AE46" s="23"/>
      <c r="AF46" s="7" t="s">
        <v>38</v>
      </c>
      <c r="AG46" s="18"/>
      <c r="AH46" s="39">
        <v>82.7</v>
      </c>
      <c r="AI46" s="15">
        <v>54</v>
      </c>
    </row>
    <row r="47" spans="2:35" ht="14.25">
      <c r="B47" s="5">
        <v>44</v>
      </c>
      <c r="C47" s="23"/>
      <c r="D47" s="7" t="s">
        <v>290</v>
      </c>
      <c r="E47" s="18"/>
      <c r="F47" s="343">
        <v>8.0239270610558133</v>
      </c>
      <c r="G47" s="15">
        <v>499</v>
      </c>
      <c r="I47" s="5">
        <v>43</v>
      </c>
      <c r="J47" s="23"/>
      <c r="K47" s="7" t="s">
        <v>434</v>
      </c>
      <c r="L47" s="18">
        <v>39</v>
      </c>
      <c r="M47" s="348">
        <v>36</v>
      </c>
      <c r="N47" s="349">
        <v>10.6</v>
      </c>
      <c r="P47" s="5">
        <v>44</v>
      </c>
      <c r="Q47" s="23"/>
      <c r="R47" s="7" t="s">
        <v>1</v>
      </c>
      <c r="S47" s="18"/>
      <c r="T47" s="88">
        <v>3.279098649940583</v>
      </c>
      <c r="U47" s="15">
        <v>367</v>
      </c>
      <c r="W47" s="12">
        <v>44</v>
      </c>
      <c r="X47" s="23"/>
      <c r="Y47" s="7" t="s">
        <v>295</v>
      </c>
      <c r="Z47" s="18"/>
      <c r="AA47" s="353">
        <v>2.5</v>
      </c>
      <c r="AB47" s="354">
        <v>11</v>
      </c>
      <c r="AD47" s="5">
        <v>44</v>
      </c>
      <c r="AE47" s="23"/>
      <c r="AF47" s="7" t="s">
        <v>14</v>
      </c>
      <c r="AG47" s="18"/>
      <c r="AH47" s="39">
        <v>80.2</v>
      </c>
      <c r="AI47" s="15">
        <v>96</v>
      </c>
    </row>
    <row r="48" spans="2:35" ht="14.25">
      <c r="B48" s="5">
        <v>45</v>
      </c>
      <c r="C48" s="23"/>
      <c r="D48" s="7" t="s">
        <v>275</v>
      </c>
      <c r="E48" s="18"/>
      <c r="F48" s="343">
        <v>7.7131596311950492</v>
      </c>
      <c r="G48" s="15">
        <v>865</v>
      </c>
      <c r="I48" s="5">
        <v>43</v>
      </c>
      <c r="J48" s="23"/>
      <c r="K48" s="7" t="s">
        <v>436</v>
      </c>
      <c r="L48" s="18">
        <v>36</v>
      </c>
      <c r="M48" s="348">
        <v>36</v>
      </c>
      <c r="N48" s="349">
        <v>7.9</v>
      </c>
      <c r="P48" s="5">
        <v>45</v>
      </c>
      <c r="Q48" s="23"/>
      <c r="R48" s="7" t="s">
        <v>300</v>
      </c>
      <c r="S48" s="18"/>
      <c r="T48" s="88">
        <v>3.1659320876528647</v>
      </c>
      <c r="U48" s="15">
        <v>102</v>
      </c>
      <c r="W48" s="12">
        <v>45</v>
      </c>
      <c r="X48" s="23"/>
      <c r="Y48" s="7" t="s">
        <v>286</v>
      </c>
      <c r="Z48" s="18"/>
      <c r="AA48" s="353">
        <v>2.4900000000000002</v>
      </c>
      <c r="AB48" s="354">
        <v>18</v>
      </c>
      <c r="AD48" s="5">
        <v>45</v>
      </c>
      <c r="AE48" s="23"/>
      <c r="AF48" s="7" t="s">
        <v>24</v>
      </c>
      <c r="AG48" s="18"/>
      <c r="AH48" s="39">
        <v>80</v>
      </c>
      <c r="AI48" s="15">
        <v>43</v>
      </c>
    </row>
    <row r="49" spans="2:35" ht="14.25">
      <c r="B49" s="5">
        <v>46</v>
      </c>
      <c r="C49" s="23"/>
      <c r="D49" s="7" t="s">
        <v>311</v>
      </c>
      <c r="E49" s="18"/>
      <c r="F49" s="343">
        <v>7.4659639877031179</v>
      </c>
      <c r="G49" s="15">
        <v>85</v>
      </c>
      <c r="I49" s="5">
        <v>45</v>
      </c>
      <c r="J49" s="23"/>
      <c r="K49" s="7" t="s">
        <v>433</v>
      </c>
      <c r="L49" s="18">
        <v>39</v>
      </c>
      <c r="M49" s="348">
        <v>31</v>
      </c>
      <c r="N49" s="349">
        <v>5.9</v>
      </c>
      <c r="P49" s="5">
        <v>46</v>
      </c>
      <c r="Q49" s="23"/>
      <c r="R49" s="7" t="s">
        <v>266</v>
      </c>
      <c r="S49" s="18"/>
      <c r="T49" s="88">
        <v>3.1442878770234075</v>
      </c>
      <c r="U49" s="15">
        <v>513</v>
      </c>
      <c r="W49" s="12">
        <v>46</v>
      </c>
      <c r="X49" s="23"/>
      <c r="Y49" s="7" t="s">
        <v>272</v>
      </c>
      <c r="Z49" s="18"/>
      <c r="AA49" s="353">
        <v>2.48</v>
      </c>
      <c r="AB49" s="354">
        <v>33</v>
      </c>
      <c r="AD49" s="5">
        <v>46</v>
      </c>
      <c r="AE49" s="23"/>
      <c r="AF49" s="7" t="s">
        <v>39</v>
      </c>
      <c r="AG49" s="18"/>
      <c r="AH49" s="39">
        <v>79.599999999999994</v>
      </c>
      <c r="AI49" s="15">
        <v>26</v>
      </c>
    </row>
    <row r="50" spans="2:35" ht="14.25">
      <c r="B50" s="5">
        <v>47</v>
      </c>
      <c r="C50" s="23"/>
      <c r="D50" s="7" t="s">
        <v>291</v>
      </c>
      <c r="E50" s="18"/>
      <c r="F50" s="343">
        <v>7.3971010408777893</v>
      </c>
      <c r="G50" s="15">
        <v>420</v>
      </c>
      <c r="I50" s="5">
        <v>45</v>
      </c>
      <c r="J50" s="23"/>
      <c r="K50" s="7" t="s">
        <v>320</v>
      </c>
      <c r="L50" s="18">
        <v>31</v>
      </c>
      <c r="M50" s="348">
        <v>31</v>
      </c>
      <c r="N50" s="349">
        <v>7</v>
      </c>
      <c r="P50" s="5">
        <v>47</v>
      </c>
      <c r="Q50" s="23"/>
      <c r="R50" s="7" t="s">
        <v>304</v>
      </c>
      <c r="S50" s="18"/>
      <c r="T50" s="88">
        <v>3.1400255127072905</v>
      </c>
      <c r="U50" s="15">
        <v>64</v>
      </c>
      <c r="W50" s="12">
        <v>47</v>
      </c>
      <c r="X50" s="23"/>
      <c r="Y50" s="7" t="s">
        <v>266</v>
      </c>
      <c r="Z50" s="18"/>
      <c r="AA50" s="353">
        <v>2.4500000000000002</v>
      </c>
      <c r="AB50" s="354">
        <v>40</v>
      </c>
      <c r="AD50" s="5">
        <v>47</v>
      </c>
      <c r="AE50" s="23"/>
      <c r="AF50" s="7" t="s">
        <v>35</v>
      </c>
      <c r="AG50" s="18"/>
      <c r="AH50" s="39">
        <v>77.7</v>
      </c>
      <c r="AI50" s="15">
        <v>100</v>
      </c>
    </row>
    <row r="51" spans="2:35" ht="14.25">
      <c r="B51" s="5">
        <v>48</v>
      </c>
      <c r="C51" s="23"/>
      <c r="D51" s="7" t="s">
        <v>39</v>
      </c>
      <c r="E51" s="18"/>
      <c r="F51" s="343">
        <v>7.3088017463163641</v>
      </c>
      <c r="G51" s="15">
        <v>375</v>
      </c>
      <c r="I51" s="5">
        <v>47</v>
      </c>
      <c r="J51" s="23"/>
      <c r="K51" s="7" t="s">
        <v>425</v>
      </c>
      <c r="L51" s="18">
        <v>52</v>
      </c>
      <c r="M51" s="348">
        <v>29</v>
      </c>
      <c r="N51" s="349">
        <v>5.0999999999999996</v>
      </c>
      <c r="P51" s="5">
        <v>48</v>
      </c>
      <c r="Q51" s="23"/>
      <c r="R51" s="7" t="s">
        <v>291</v>
      </c>
      <c r="S51" s="18"/>
      <c r="T51" s="88">
        <v>3.1092246152771228</v>
      </c>
      <c r="U51" s="15">
        <v>178</v>
      </c>
      <c r="W51" s="12">
        <v>48</v>
      </c>
      <c r="X51" s="23"/>
      <c r="Y51" s="7" t="s">
        <v>285</v>
      </c>
      <c r="Z51" s="18"/>
      <c r="AA51" s="353">
        <v>2.4500000000000002</v>
      </c>
      <c r="AB51" s="354">
        <v>18</v>
      </c>
      <c r="AD51" s="5">
        <v>48</v>
      </c>
      <c r="AE51" s="23"/>
      <c r="AF51" s="7" t="s">
        <v>3</v>
      </c>
      <c r="AG51" s="18"/>
      <c r="AH51" s="39">
        <v>76.5</v>
      </c>
      <c r="AI51" s="15">
        <v>204</v>
      </c>
    </row>
    <row r="52" spans="2:35" ht="14.25">
      <c r="B52" s="5">
        <v>49</v>
      </c>
      <c r="C52" s="23"/>
      <c r="D52" s="7" t="s">
        <v>298</v>
      </c>
      <c r="E52" s="18"/>
      <c r="F52" s="343">
        <v>7.2767817845720488</v>
      </c>
      <c r="G52" s="15">
        <v>248</v>
      </c>
      <c r="I52" s="5">
        <v>48</v>
      </c>
      <c r="J52" s="23"/>
      <c r="K52" s="7" t="s">
        <v>437</v>
      </c>
      <c r="L52" s="18">
        <v>28</v>
      </c>
      <c r="M52" s="348">
        <v>28</v>
      </c>
      <c r="N52" s="349">
        <v>7.5</v>
      </c>
      <c r="P52" s="5">
        <v>49</v>
      </c>
      <c r="Q52" s="23"/>
      <c r="R52" s="7" t="s">
        <v>274</v>
      </c>
      <c r="S52" s="18"/>
      <c r="T52" s="88">
        <v>2.9589022724034164</v>
      </c>
      <c r="U52" s="15">
        <v>353</v>
      </c>
      <c r="W52" s="12">
        <v>49</v>
      </c>
      <c r="X52" s="23"/>
      <c r="Y52" s="7" t="s">
        <v>310</v>
      </c>
      <c r="Z52" s="18"/>
      <c r="AA52" s="353">
        <v>2.44</v>
      </c>
      <c r="AB52" s="354">
        <v>3</v>
      </c>
      <c r="AD52" s="5">
        <v>49</v>
      </c>
      <c r="AE52" s="23"/>
      <c r="AF52" s="7" t="s">
        <v>32</v>
      </c>
      <c r="AG52" s="18"/>
      <c r="AH52" s="39">
        <v>73</v>
      </c>
      <c r="AI52" s="15">
        <v>43</v>
      </c>
    </row>
    <row r="53" spans="2:35" ht="14.25">
      <c r="B53" s="5">
        <v>50</v>
      </c>
      <c r="C53" s="23"/>
      <c r="D53" s="7" t="s">
        <v>304</v>
      </c>
      <c r="E53" s="18"/>
      <c r="F53" s="343">
        <v>7.0233944722348545</v>
      </c>
      <c r="G53" s="15">
        <v>139</v>
      </c>
      <c r="I53" s="5">
        <v>48</v>
      </c>
      <c r="J53" s="23"/>
      <c r="K53" s="7" t="s">
        <v>438</v>
      </c>
      <c r="L53" s="18">
        <v>28</v>
      </c>
      <c r="M53" s="348">
        <v>28</v>
      </c>
      <c r="N53" s="349">
        <v>25</v>
      </c>
      <c r="P53" s="5">
        <v>50</v>
      </c>
      <c r="Q53" s="23"/>
      <c r="R53" s="7" t="s">
        <v>285</v>
      </c>
      <c r="S53" s="18"/>
      <c r="T53" s="88">
        <v>2.9546723309233012</v>
      </c>
      <c r="U53" s="15">
        <v>217</v>
      </c>
      <c r="W53" s="12">
        <v>50</v>
      </c>
      <c r="X53" s="23"/>
      <c r="Y53" s="7" t="s">
        <v>276</v>
      </c>
      <c r="Z53" s="18"/>
      <c r="AA53" s="353">
        <v>2.38</v>
      </c>
      <c r="AB53" s="354">
        <v>26</v>
      </c>
      <c r="AD53" s="5">
        <v>50</v>
      </c>
      <c r="AE53" s="23"/>
      <c r="AF53" s="7" t="s">
        <v>10</v>
      </c>
      <c r="AG53" s="18"/>
      <c r="AH53" s="39">
        <v>70.900000000000006</v>
      </c>
      <c r="AI53" s="15">
        <v>129</v>
      </c>
    </row>
    <row r="54" spans="2:35" ht="14.25">
      <c r="B54" s="5">
        <v>51</v>
      </c>
      <c r="C54" s="23"/>
      <c r="D54" s="7" t="s">
        <v>288</v>
      </c>
      <c r="E54" s="18"/>
      <c r="F54" s="344">
        <v>7.0007149666348898</v>
      </c>
      <c r="G54" s="15">
        <v>470</v>
      </c>
      <c r="I54" s="5">
        <v>50</v>
      </c>
      <c r="J54" s="23"/>
      <c r="K54" s="7" t="s">
        <v>439</v>
      </c>
      <c r="L54" s="18">
        <v>25</v>
      </c>
      <c r="M54" s="348">
        <v>26</v>
      </c>
      <c r="N54" s="349">
        <v>35.700000000000003</v>
      </c>
      <c r="P54" s="5">
        <v>51</v>
      </c>
      <c r="Q54" s="23"/>
      <c r="R54" s="7" t="s">
        <v>286</v>
      </c>
      <c r="S54" s="18"/>
      <c r="T54" s="88">
        <v>2.9327135900841079</v>
      </c>
      <c r="U54" s="15">
        <v>212</v>
      </c>
      <c r="W54" s="12">
        <v>51</v>
      </c>
      <c r="X54" s="23"/>
      <c r="Y54" s="7" t="s">
        <v>269</v>
      </c>
      <c r="Z54" s="18"/>
      <c r="AA54" s="353">
        <v>2.27</v>
      </c>
      <c r="AB54" s="354">
        <v>34</v>
      </c>
      <c r="AD54" s="5">
        <v>51</v>
      </c>
      <c r="AE54" s="23"/>
      <c r="AF54" s="7" t="s">
        <v>29</v>
      </c>
      <c r="AG54" s="18"/>
      <c r="AH54" s="39">
        <v>70</v>
      </c>
      <c r="AI54" s="15">
        <v>141</v>
      </c>
    </row>
    <row r="55" spans="2:35" ht="14.25">
      <c r="B55" s="5">
        <v>52</v>
      </c>
      <c r="C55" s="23"/>
      <c r="D55" s="7" t="s">
        <v>295</v>
      </c>
      <c r="E55" s="18"/>
      <c r="F55" s="343">
        <v>6.5635574935840655</v>
      </c>
      <c r="G55" s="15">
        <v>289</v>
      </c>
      <c r="I55" s="5">
        <v>51</v>
      </c>
      <c r="J55" s="23"/>
      <c r="K55" s="7" t="s">
        <v>440</v>
      </c>
      <c r="L55" s="18">
        <v>25</v>
      </c>
      <c r="M55" s="348">
        <v>25</v>
      </c>
      <c r="N55" s="349">
        <v>8.1999999999999993</v>
      </c>
      <c r="P55" s="5">
        <v>52</v>
      </c>
      <c r="Q55" s="23"/>
      <c r="R55" s="7" t="s">
        <v>276</v>
      </c>
      <c r="S55" s="18"/>
      <c r="T55" s="88">
        <v>2.9222087867795241</v>
      </c>
      <c r="U55" s="15">
        <v>319</v>
      </c>
      <c r="W55" s="12">
        <v>52</v>
      </c>
      <c r="X55" s="23"/>
      <c r="Y55" s="7" t="s">
        <v>265</v>
      </c>
      <c r="Z55" s="18"/>
      <c r="AA55" s="353">
        <v>2.23</v>
      </c>
      <c r="AB55" s="354">
        <v>45</v>
      </c>
      <c r="AD55" s="5">
        <v>52</v>
      </c>
      <c r="AE55" s="23"/>
      <c r="AF55" s="7" t="s">
        <v>4</v>
      </c>
      <c r="AG55" s="18"/>
      <c r="AH55" s="39">
        <v>69.099999999999994</v>
      </c>
      <c r="AI55" s="15">
        <v>248</v>
      </c>
    </row>
    <row r="56" spans="2:35" ht="14.25">
      <c r="B56" s="5">
        <v>53</v>
      </c>
      <c r="C56" s="23"/>
      <c r="D56" s="7" t="s">
        <v>274</v>
      </c>
      <c r="E56" s="18"/>
      <c r="F56" s="343">
        <v>6.427214760548094</v>
      </c>
      <c r="G56" s="15">
        <v>758</v>
      </c>
      <c r="I56" s="5">
        <v>52</v>
      </c>
      <c r="J56" s="23"/>
      <c r="K56" s="7" t="s">
        <v>441</v>
      </c>
      <c r="L56" s="18">
        <v>23</v>
      </c>
      <c r="M56" s="348">
        <v>23</v>
      </c>
      <c r="N56" s="349">
        <v>6.8</v>
      </c>
      <c r="P56" s="5">
        <v>53</v>
      </c>
      <c r="Q56" s="23"/>
      <c r="R56" s="7" t="s">
        <v>288</v>
      </c>
      <c r="S56" s="18"/>
      <c r="T56" s="88">
        <v>2.9130314461744615</v>
      </c>
      <c r="U56" s="15">
        <v>200</v>
      </c>
      <c r="W56" s="12">
        <v>53</v>
      </c>
      <c r="X56" s="23"/>
      <c r="Y56" s="7" t="s">
        <v>290</v>
      </c>
      <c r="Z56" s="18"/>
      <c r="AA56" s="353">
        <v>2.23</v>
      </c>
      <c r="AB56" s="354">
        <v>14</v>
      </c>
      <c r="AD56" s="5">
        <v>53</v>
      </c>
      <c r="AE56" s="23"/>
      <c r="AF56" s="7" t="s">
        <v>17</v>
      </c>
      <c r="AG56" s="18"/>
      <c r="AH56" s="39">
        <v>67.900000000000006</v>
      </c>
      <c r="AI56" s="15">
        <v>133</v>
      </c>
    </row>
    <row r="57" spans="2:35" ht="14.25">
      <c r="B57" s="5">
        <v>54</v>
      </c>
      <c r="C57" s="23"/>
      <c r="D57" s="7" t="s">
        <v>289</v>
      </c>
      <c r="E57" s="18"/>
      <c r="F57" s="343">
        <v>5.5086012874388155</v>
      </c>
      <c r="G57" s="15">
        <v>350</v>
      </c>
      <c r="I57" s="5">
        <v>53</v>
      </c>
      <c r="J57" s="23"/>
      <c r="K57" s="7" t="s">
        <v>323</v>
      </c>
      <c r="L57" s="18">
        <v>14</v>
      </c>
      <c r="M57" s="348">
        <v>22</v>
      </c>
      <c r="N57" s="349">
        <v>19.2</v>
      </c>
      <c r="P57" s="5">
        <v>54</v>
      </c>
      <c r="Q57" s="23"/>
      <c r="R57" s="7" t="s">
        <v>273</v>
      </c>
      <c r="S57" s="18"/>
      <c r="T57" s="88">
        <v>2.780842751916023</v>
      </c>
      <c r="U57" s="15">
        <v>373</v>
      </c>
      <c r="W57" s="12">
        <v>54</v>
      </c>
      <c r="X57" s="23"/>
      <c r="Y57" s="7" t="s">
        <v>261</v>
      </c>
      <c r="Z57" s="18"/>
      <c r="AA57" s="353">
        <v>2.2200000000000002</v>
      </c>
      <c r="AB57" s="354">
        <v>76</v>
      </c>
      <c r="AD57" s="5">
        <v>54</v>
      </c>
      <c r="AE57" s="23"/>
      <c r="AF57" s="7" t="s">
        <v>46</v>
      </c>
      <c r="AG57" s="18"/>
      <c r="AH57" s="39">
        <v>64.099999999999994</v>
      </c>
      <c r="AI57" s="15">
        <v>40</v>
      </c>
    </row>
    <row r="58" spans="2:35" ht="14.25">
      <c r="B58" s="5">
        <v>55</v>
      </c>
      <c r="C58" s="23"/>
      <c r="D58" s="7" t="s">
        <v>312</v>
      </c>
      <c r="E58" s="18"/>
      <c r="F58" s="343">
        <v>5.2392249901146695</v>
      </c>
      <c r="G58" s="15">
        <v>53</v>
      </c>
      <c r="I58" s="5">
        <v>54</v>
      </c>
      <c r="J58" s="23"/>
      <c r="K58" s="7" t="s">
        <v>432</v>
      </c>
      <c r="L58" s="18">
        <v>39</v>
      </c>
      <c r="M58" s="348">
        <v>20</v>
      </c>
      <c r="N58" s="349">
        <v>3.6</v>
      </c>
      <c r="P58" s="5">
        <v>55</v>
      </c>
      <c r="Q58" s="23"/>
      <c r="R58" s="7" t="s">
        <v>282</v>
      </c>
      <c r="S58" s="18"/>
      <c r="T58" s="88">
        <v>2.7341671924680497</v>
      </c>
      <c r="U58" s="15">
        <v>221</v>
      </c>
      <c r="W58" s="12">
        <v>55</v>
      </c>
      <c r="X58" s="23"/>
      <c r="Y58" s="7" t="s">
        <v>259</v>
      </c>
      <c r="Z58" s="18"/>
      <c r="AA58" s="353">
        <v>2.15</v>
      </c>
      <c r="AB58" s="354">
        <v>75</v>
      </c>
      <c r="AD58" s="5">
        <v>55</v>
      </c>
      <c r="AE58" s="23"/>
      <c r="AF58" s="7" t="s">
        <v>66</v>
      </c>
      <c r="AG58" s="18"/>
      <c r="AH58" s="39">
        <v>62.5</v>
      </c>
      <c r="AI58" s="15">
        <v>35</v>
      </c>
    </row>
    <row r="59" spans="2:35" ht="14.25">
      <c r="B59" s="5">
        <v>56</v>
      </c>
      <c r="C59" s="23"/>
      <c r="D59" s="7" t="s">
        <v>2</v>
      </c>
      <c r="E59" s="18"/>
      <c r="F59" s="343">
        <v>4.8805996165243162</v>
      </c>
      <c r="G59" s="15">
        <v>56</v>
      </c>
      <c r="I59" s="5">
        <v>55</v>
      </c>
      <c r="J59" s="23"/>
      <c r="K59" s="7" t="s">
        <v>443</v>
      </c>
      <c r="L59" s="18">
        <v>20</v>
      </c>
      <c r="M59" s="348">
        <v>19</v>
      </c>
      <c r="N59" s="349">
        <v>10.4</v>
      </c>
      <c r="P59" s="5">
        <v>56</v>
      </c>
      <c r="Q59" s="23"/>
      <c r="R59" s="7" t="s">
        <v>299</v>
      </c>
      <c r="S59" s="18"/>
      <c r="T59" s="88">
        <v>2.6952563488260664</v>
      </c>
      <c r="U59" s="15">
        <v>90</v>
      </c>
      <c r="W59" s="12">
        <v>56</v>
      </c>
      <c r="X59" s="23"/>
      <c r="Y59" s="7" t="s">
        <v>263</v>
      </c>
      <c r="Z59" s="18"/>
      <c r="AA59" s="353">
        <v>2.15</v>
      </c>
      <c r="AB59" s="354">
        <v>51</v>
      </c>
      <c r="AD59" s="5">
        <v>56</v>
      </c>
      <c r="AE59" s="23"/>
      <c r="AF59" s="7" t="s">
        <v>42</v>
      </c>
      <c r="AG59" s="18"/>
      <c r="AH59" s="39">
        <v>60.8</v>
      </c>
      <c r="AI59" s="15">
        <v>28</v>
      </c>
    </row>
    <row r="60" spans="2:35" ht="14.25">
      <c r="B60" s="5">
        <v>57</v>
      </c>
      <c r="C60" s="23"/>
      <c r="D60" s="7" t="s">
        <v>300</v>
      </c>
      <c r="E60" s="18"/>
      <c r="F60" s="343">
        <v>4.8128169514519197</v>
      </c>
      <c r="G60" s="15">
        <v>149</v>
      </c>
      <c r="I60" s="5">
        <v>56</v>
      </c>
      <c r="J60" s="23"/>
      <c r="K60" s="7" t="s">
        <v>444</v>
      </c>
      <c r="L60" s="18">
        <v>18</v>
      </c>
      <c r="M60" s="348">
        <v>18</v>
      </c>
      <c r="N60" s="349">
        <v>4.7</v>
      </c>
      <c r="P60" s="5">
        <v>57</v>
      </c>
      <c r="Q60" s="23"/>
      <c r="R60" s="7" t="s">
        <v>307</v>
      </c>
      <c r="S60" s="18"/>
      <c r="T60" s="88">
        <v>2.6952315134761577</v>
      </c>
      <c r="U60" s="15">
        <v>39</v>
      </c>
      <c r="W60" s="12">
        <v>57</v>
      </c>
      <c r="X60" s="23"/>
      <c r="Y60" s="7" t="s">
        <v>1</v>
      </c>
      <c r="Z60" s="18"/>
      <c r="AA60" s="353">
        <v>2.14</v>
      </c>
      <c r="AB60" s="354">
        <v>24</v>
      </c>
      <c r="AD60" s="5">
        <v>57</v>
      </c>
      <c r="AE60" s="23"/>
      <c r="AF60" s="7" t="s">
        <v>16</v>
      </c>
      <c r="AG60" s="18"/>
      <c r="AH60" s="39">
        <v>58.8</v>
      </c>
      <c r="AI60" s="15">
        <v>98</v>
      </c>
    </row>
    <row r="61" spans="2:35" ht="14.25">
      <c r="B61" s="5">
        <v>58</v>
      </c>
      <c r="C61" s="23"/>
      <c r="D61" s="7" t="s">
        <v>307</v>
      </c>
      <c r="E61" s="18"/>
      <c r="F61" s="343">
        <v>4.1299174016519675</v>
      </c>
      <c r="G61" s="15">
        <v>59</v>
      </c>
      <c r="I61" s="5">
        <v>56</v>
      </c>
      <c r="J61" s="23"/>
      <c r="K61" s="7" t="s">
        <v>442</v>
      </c>
      <c r="L61" s="18">
        <v>22</v>
      </c>
      <c r="M61" s="348">
        <v>18</v>
      </c>
      <c r="N61" s="349">
        <v>21.2</v>
      </c>
      <c r="P61" s="5">
        <v>58</v>
      </c>
      <c r="Q61" s="23"/>
      <c r="R61" s="7" t="s">
        <v>314</v>
      </c>
      <c r="S61" s="18"/>
      <c r="T61" s="88">
        <v>2.6277755879647877</v>
      </c>
      <c r="U61" s="15">
        <v>20</v>
      </c>
      <c r="W61" s="12">
        <v>58</v>
      </c>
      <c r="X61" s="23"/>
      <c r="Y61" s="7" t="s">
        <v>258</v>
      </c>
      <c r="Z61" s="18"/>
      <c r="AA61" s="353">
        <v>2.04</v>
      </c>
      <c r="AB61" s="354">
        <v>120</v>
      </c>
      <c r="AD61" s="5">
        <v>58</v>
      </c>
      <c r="AE61" s="23"/>
      <c r="AF61" s="7" t="s">
        <v>30</v>
      </c>
      <c r="AG61" s="18"/>
      <c r="AH61" s="39">
        <v>58.2</v>
      </c>
      <c r="AI61" s="15">
        <v>55</v>
      </c>
    </row>
    <row r="62" spans="2:35" ht="14.25">
      <c r="B62" s="5">
        <v>59</v>
      </c>
      <c r="C62" s="23"/>
      <c r="D62" s="7" t="s">
        <v>310</v>
      </c>
      <c r="E62" s="18"/>
      <c r="F62" s="343">
        <v>3.7949063923089899</v>
      </c>
      <c r="G62" s="15">
        <v>45</v>
      </c>
      <c r="I62" s="5">
        <v>58</v>
      </c>
      <c r="J62" s="23"/>
      <c r="K62" s="7" t="s">
        <v>445</v>
      </c>
      <c r="L62" s="18">
        <v>16</v>
      </c>
      <c r="M62" s="348">
        <v>17</v>
      </c>
      <c r="N62" s="349">
        <v>14.6</v>
      </c>
      <c r="P62" s="5">
        <v>59</v>
      </c>
      <c r="Q62" s="23"/>
      <c r="R62" s="7" t="s">
        <v>313</v>
      </c>
      <c r="S62" s="18"/>
      <c r="T62" s="88">
        <v>2.5022747952684257</v>
      </c>
      <c r="U62" s="15">
        <v>22</v>
      </c>
      <c r="W62" s="12">
        <v>59</v>
      </c>
      <c r="X62" s="23"/>
      <c r="Y62" s="7" t="s">
        <v>262</v>
      </c>
      <c r="Z62" s="18"/>
      <c r="AA62" s="353">
        <v>2</v>
      </c>
      <c r="AB62" s="354">
        <v>49</v>
      </c>
      <c r="AD62" s="5">
        <v>59</v>
      </c>
      <c r="AE62" s="23"/>
      <c r="AF62" s="7" t="s">
        <v>36</v>
      </c>
      <c r="AG62" s="18"/>
      <c r="AH62" s="39">
        <v>57.3</v>
      </c>
      <c r="AI62" s="15">
        <v>43</v>
      </c>
    </row>
    <row r="63" spans="2:35" ht="14.25">
      <c r="B63" s="5">
        <v>60</v>
      </c>
      <c r="C63" s="23"/>
      <c r="D63" s="7" t="s">
        <v>313</v>
      </c>
      <c r="E63" s="18"/>
      <c r="F63" s="343">
        <v>3.2929554274961781</v>
      </c>
      <c r="G63" s="15">
        <v>28</v>
      </c>
      <c r="I63" s="5">
        <v>59</v>
      </c>
      <c r="J63" s="23"/>
      <c r="K63" s="7" t="s">
        <v>446</v>
      </c>
      <c r="L63" s="18">
        <v>15</v>
      </c>
      <c r="M63" s="348">
        <v>14</v>
      </c>
      <c r="N63" s="349">
        <v>11.6</v>
      </c>
      <c r="P63" s="5">
        <v>60</v>
      </c>
      <c r="Q63" s="23"/>
      <c r="R63" s="7" t="s">
        <v>309</v>
      </c>
      <c r="S63" s="18"/>
      <c r="T63" s="88">
        <v>2.2679283647454445</v>
      </c>
      <c r="U63" s="15">
        <v>29</v>
      </c>
      <c r="W63" s="12">
        <v>60</v>
      </c>
      <c r="X63" s="23"/>
      <c r="Y63" s="7" t="s">
        <v>260</v>
      </c>
      <c r="Z63" s="18"/>
      <c r="AA63" s="353">
        <v>1.89</v>
      </c>
      <c r="AB63" s="354">
        <v>63</v>
      </c>
      <c r="AD63" s="5">
        <v>60</v>
      </c>
      <c r="AE63" s="23"/>
      <c r="AF63" s="7" t="s">
        <v>61</v>
      </c>
      <c r="AG63" s="18"/>
      <c r="AH63" s="39">
        <v>55.8</v>
      </c>
      <c r="AI63" s="15">
        <v>17</v>
      </c>
    </row>
    <row r="64" spans="2:35" ht="14.25">
      <c r="B64" s="5">
        <v>61</v>
      </c>
      <c r="C64" s="23"/>
      <c r="D64" s="7" t="s">
        <v>309</v>
      </c>
      <c r="E64" s="18"/>
      <c r="F64" s="343">
        <v>3.2650395886050121</v>
      </c>
      <c r="G64" s="15">
        <v>40</v>
      </c>
      <c r="I64" s="5">
        <v>60</v>
      </c>
      <c r="J64" s="23"/>
      <c r="K64" s="7" t="s">
        <v>447</v>
      </c>
      <c r="L64" s="18">
        <v>13</v>
      </c>
      <c r="M64" s="348">
        <v>13</v>
      </c>
      <c r="N64" s="349">
        <v>4.3</v>
      </c>
      <c r="P64" s="5">
        <v>61</v>
      </c>
      <c r="Q64" s="23"/>
      <c r="R64" s="7" t="s">
        <v>2</v>
      </c>
      <c r="S64" s="18"/>
      <c r="T64" s="88">
        <v>2.2384347537721769</v>
      </c>
      <c r="U64" s="15">
        <v>27</v>
      </c>
      <c r="W64" s="12">
        <v>61</v>
      </c>
      <c r="X64" s="23"/>
      <c r="Y64" s="7" t="s">
        <v>273</v>
      </c>
      <c r="Z64" s="18"/>
      <c r="AA64" s="353">
        <v>1.71</v>
      </c>
      <c r="AB64" s="354">
        <v>23</v>
      </c>
      <c r="AD64" s="5">
        <v>61</v>
      </c>
      <c r="AE64" s="23"/>
      <c r="AF64" s="7" t="s">
        <v>34</v>
      </c>
      <c r="AG64" s="18"/>
      <c r="AH64" s="39">
        <v>52.7</v>
      </c>
      <c r="AI64" s="15">
        <v>34</v>
      </c>
    </row>
    <row r="65" spans="1:35" ht="12.75" customHeight="1">
      <c r="B65" s="5">
        <v>62</v>
      </c>
      <c r="C65" s="23"/>
      <c r="D65" s="7" t="s">
        <v>314</v>
      </c>
      <c r="E65" s="18"/>
      <c r="F65" s="343">
        <v>3.0930607853684777</v>
      </c>
      <c r="G65" s="15">
        <v>23</v>
      </c>
      <c r="I65" s="5">
        <v>61</v>
      </c>
      <c r="J65" s="23"/>
      <c r="K65" s="7" t="s">
        <v>448</v>
      </c>
      <c r="L65" s="18">
        <v>9</v>
      </c>
      <c r="M65" s="348">
        <v>9</v>
      </c>
      <c r="N65" s="349">
        <v>6.3</v>
      </c>
      <c r="P65" s="5">
        <v>62</v>
      </c>
      <c r="Q65" s="23"/>
      <c r="R65" s="7" t="s">
        <v>310</v>
      </c>
      <c r="S65" s="18"/>
      <c r="T65" s="88">
        <v>1.7873100983020553</v>
      </c>
      <c r="U65" s="15">
        <v>22</v>
      </c>
      <c r="W65" s="12">
        <v>62</v>
      </c>
      <c r="X65" s="23"/>
      <c r="Y65" s="7" t="s">
        <v>279</v>
      </c>
      <c r="Z65" s="18"/>
      <c r="AA65" s="353">
        <v>1.52</v>
      </c>
      <c r="AB65" s="354">
        <v>13</v>
      </c>
      <c r="AD65" s="5">
        <v>62</v>
      </c>
      <c r="AE65" s="23"/>
      <c r="AF65" s="7" t="s">
        <v>53</v>
      </c>
      <c r="AG65" s="18"/>
      <c r="AH65" s="39">
        <v>21.1</v>
      </c>
      <c r="AI65" s="15">
        <v>8</v>
      </c>
    </row>
    <row r="66" spans="1:35" ht="14.25">
      <c r="B66" s="8">
        <v>63</v>
      </c>
      <c r="C66" s="24"/>
      <c r="D66" s="9" t="s">
        <v>315</v>
      </c>
      <c r="E66" s="19"/>
      <c r="F66" s="345">
        <v>2.3224950232249499</v>
      </c>
      <c r="G66" s="16">
        <v>7</v>
      </c>
      <c r="I66" s="5">
        <v>62</v>
      </c>
      <c r="J66" s="23"/>
      <c r="K66" s="7" t="s">
        <v>449</v>
      </c>
      <c r="L66" s="18">
        <v>6</v>
      </c>
      <c r="M66" s="348">
        <v>6</v>
      </c>
      <c r="N66" s="349">
        <v>4.4000000000000004</v>
      </c>
      <c r="P66" s="8">
        <v>63</v>
      </c>
      <c r="Q66" s="24"/>
      <c r="R66" s="9" t="s">
        <v>315</v>
      </c>
      <c r="S66" s="19"/>
      <c r="T66" s="90">
        <v>1.594896331738437</v>
      </c>
      <c r="U66" s="16">
        <v>5</v>
      </c>
      <c r="W66" s="13">
        <v>63</v>
      </c>
      <c r="X66" s="24"/>
      <c r="Y66" s="9" t="s">
        <v>281</v>
      </c>
      <c r="Z66" s="19"/>
      <c r="AA66" s="355">
        <v>1.5</v>
      </c>
      <c r="AB66" s="356">
        <v>12</v>
      </c>
      <c r="AD66" s="8">
        <v>63</v>
      </c>
      <c r="AE66" s="24"/>
      <c r="AF66" s="9" t="s">
        <v>56</v>
      </c>
      <c r="AG66" s="19"/>
      <c r="AH66" s="40">
        <v>17.3</v>
      </c>
      <c r="AI66" s="16">
        <v>5</v>
      </c>
    </row>
    <row r="67" spans="1:35" ht="14.25">
      <c r="A67" s="234"/>
      <c r="B67" s="230" t="s">
        <v>510</v>
      </c>
      <c r="C67" s="235"/>
      <c r="D67" s="235"/>
      <c r="E67" s="235"/>
      <c r="F67" s="235"/>
      <c r="G67" s="234"/>
      <c r="H67" s="234"/>
      <c r="I67" s="5">
        <v>63</v>
      </c>
      <c r="J67" s="23"/>
      <c r="K67" s="7" t="s">
        <v>450</v>
      </c>
      <c r="L67" s="18">
        <v>4</v>
      </c>
      <c r="M67" s="348">
        <v>4</v>
      </c>
      <c r="N67" s="349">
        <v>13.9</v>
      </c>
      <c r="P67" s="230" t="s">
        <v>463</v>
      </c>
      <c r="Q67" s="235"/>
      <c r="R67" s="235"/>
      <c r="S67" s="235"/>
      <c r="T67" s="235"/>
      <c r="U67" s="234"/>
      <c r="V67" s="234"/>
      <c r="W67" s="230" t="s">
        <v>463</v>
      </c>
      <c r="X67" s="235"/>
      <c r="Y67" s="235"/>
      <c r="Z67" s="235"/>
      <c r="AA67" s="235"/>
      <c r="AB67" s="235"/>
      <c r="AC67" s="234"/>
      <c r="AD67" s="230" t="s">
        <v>499</v>
      </c>
      <c r="AE67" s="235"/>
      <c r="AF67" s="235"/>
      <c r="AG67" s="235"/>
      <c r="AH67" s="235"/>
      <c r="AI67" s="234"/>
    </row>
    <row r="68" spans="1:35" ht="14.25">
      <c r="A68" s="234"/>
      <c r="B68" s="232" t="s">
        <v>143</v>
      </c>
      <c r="C68" s="234"/>
      <c r="D68" s="234"/>
      <c r="E68" s="234"/>
      <c r="F68" s="234"/>
      <c r="G68" s="234"/>
      <c r="H68" s="234"/>
      <c r="I68" s="152" t="s">
        <v>514</v>
      </c>
      <c r="J68" s="24"/>
      <c r="K68" s="9" t="s">
        <v>110</v>
      </c>
      <c r="L68" s="19"/>
      <c r="M68" s="350">
        <v>1</v>
      </c>
      <c r="N68" s="153"/>
      <c r="O68" s="234"/>
      <c r="P68" s="232" t="s">
        <v>144</v>
      </c>
      <c r="Q68" s="234"/>
      <c r="R68" s="234"/>
      <c r="S68" s="234"/>
      <c r="T68" s="234"/>
      <c r="U68" s="234"/>
      <c r="V68" s="234"/>
      <c r="W68" s="232" t="s">
        <v>145</v>
      </c>
      <c r="X68" s="6"/>
      <c r="Y68" s="6"/>
      <c r="Z68" s="6"/>
      <c r="AA68" s="6"/>
      <c r="AB68" s="6"/>
      <c r="AC68" s="234"/>
      <c r="AD68" s="232" t="s">
        <v>146</v>
      </c>
      <c r="AE68" s="6"/>
      <c r="AF68" s="6"/>
      <c r="AG68" s="6"/>
      <c r="AH68" s="6"/>
      <c r="AI68" s="234"/>
    </row>
    <row r="69" spans="1:35" ht="14.25">
      <c r="A69" s="234"/>
      <c r="B69" s="234"/>
      <c r="C69" s="234"/>
      <c r="D69" s="234"/>
      <c r="E69" s="234"/>
      <c r="F69" s="234"/>
      <c r="G69" s="234"/>
      <c r="H69" s="234"/>
      <c r="I69" s="230" t="s">
        <v>515</v>
      </c>
      <c r="J69" s="6"/>
      <c r="K69" s="6"/>
      <c r="L69" s="6"/>
      <c r="M69" s="6"/>
      <c r="N69" s="6"/>
      <c r="O69" s="234"/>
      <c r="P69" s="234"/>
      <c r="Q69" s="234"/>
      <c r="R69" s="234"/>
      <c r="S69" s="234"/>
      <c r="T69" s="234"/>
      <c r="U69" s="234"/>
      <c r="V69" s="234"/>
      <c r="W69" s="235"/>
      <c r="X69" s="235"/>
      <c r="Y69" s="235"/>
      <c r="Z69" s="235"/>
      <c r="AA69" s="235"/>
      <c r="AB69" s="235"/>
      <c r="AC69" s="234"/>
      <c r="AD69" s="235"/>
      <c r="AE69" s="235"/>
      <c r="AF69" s="235"/>
      <c r="AG69" s="235"/>
      <c r="AH69" s="235"/>
      <c r="AI69" s="234"/>
    </row>
    <row r="70" spans="1:35" ht="14.25">
      <c r="A70" s="234"/>
      <c r="B70" s="234"/>
      <c r="C70" s="234"/>
      <c r="D70" s="234"/>
      <c r="E70" s="234"/>
      <c r="F70" s="234"/>
      <c r="G70" s="234"/>
      <c r="H70" s="234"/>
      <c r="I70" s="232" t="s">
        <v>143</v>
      </c>
      <c r="J70" s="230"/>
      <c r="K70" s="230"/>
      <c r="L70" s="230"/>
      <c r="M70" s="230"/>
      <c r="N70" s="230"/>
      <c r="O70" s="231"/>
      <c r="P70" s="234"/>
      <c r="Q70" s="234"/>
      <c r="R70" s="234"/>
      <c r="S70" s="234"/>
      <c r="T70" s="234"/>
      <c r="U70" s="234"/>
      <c r="V70" s="234"/>
      <c r="W70" s="6"/>
      <c r="X70" s="6"/>
      <c r="Y70" s="6"/>
      <c r="Z70" s="6"/>
      <c r="AA70" s="6"/>
      <c r="AB70" s="6"/>
      <c r="AC70" s="234"/>
      <c r="AD70" s="6"/>
      <c r="AE70" s="6"/>
      <c r="AF70" s="6"/>
      <c r="AG70" s="6"/>
      <c r="AH70" s="6"/>
      <c r="AI70" s="234"/>
    </row>
    <row r="71" spans="1:35" ht="14.25">
      <c r="I71" s="229" t="s">
        <v>516</v>
      </c>
      <c r="J71" s="2"/>
      <c r="K71" s="2"/>
      <c r="L71" s="2"/>
      <c r="M71" s="2"/>
      <c r="N71" s="2"/>
    </row>
    <row r="72" spans="1:35">
      <c r="I72" s="161" t="s">
        <v>541</v>
      </c>
    </row>
    <row r="73" spans="1:35">
      <c r="I73" s="160"/>
    </row>
  </sheetData>
  <mergeCells count="7">
    <mergeCell ref="C2:E2"/>
    <mergeCell ref="Q2:S2"/>
    <mergeCell ref="X2:Z2"/>
    <mergeCell ref="AE2:AG2"/>
    <mergeCell ref="I2:I3"/>
    <mergeCell ref="J2:L3"/>
    <mergeCell ref="M2:N2"/>
  </mergeCells>
  <phoneticPr fontId="1"/>
  <pageMargins left="1.3779527559055118" right="0.39370078740157483" top="0.39370078740157483" bottom="0.39370078740157483" header="0.19685039370078741" footer="0.19685039370078741"/>
  <pageSetup paperSize="9" scale="80" orientation="portrait" r:id="rId1"/>
  <colBreaks count="2" manualBreakCount="2">
    <brk id="15" max="69" man="1"/>
    <brk id="29" max="6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N70"/>
  <sheetViews>
    <sheetView zoomScaleNormal="100" workbookViewId="0">
      <selection activeCell="M17" sqref="M17"/>
    </sheetView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8" width="8.75" customWidth="1"/>
    <col min="9" max="9" width="5" customWidth="1"/>
    <col min="10" max="10" width="1.25" customWidth="1"/>
    <col min="11" max="11" width="11.25" customWidth="1"/>
    <col min="12" max="12" width="1.25" customWidth="1"/>
    <col min="13" max="13" width="12.5" customWidth="1"/>
    <col min="14" max="15" width="8.75" customWidth="1"/>
    <col min="16" max="16" width="5" customWidth="1"/>
    <col min="17" max="17" width="1.25" customWidth="1"/>
    <col min="18" max="18" width="11.25" customWidth="1"/>
    <col min="19" max="19" width="1.25" customWidth="1"/>
    <col min="20" max="20" width="12.5" customWidth="1"/>
    <col min="21" max="22" width="8.75" customWidth="1"/>
    <col min="23" max="23" width="5" customWidth="1"/>
    <col min="24" max="24" width="1.25" customWidth="1"/>
    <col min="25" max="25" width="11.25" customWidth="1"/>
    <col min="26" max="26" width="1.25" customWidth="1"/>
    <col min="27" max="27" width="12.5" customWidth="1"/>
    <col min="28" max="28" width="8.75" customWidth="1"/>
    <col min="29" max="29" width="5" customWidth="1"/>
    <col min="30" max="30" width="1.25" customWidth="1"/>
    <col min="31" max="31" width="11.25" customWidth="1"/>
    <col min="32" max="32" width="1.25" customWidth="1"/>
    <col min="33" max="33" width="12.5" customWidth="1"/>
    <col min="34" max="34" width="8.75" customWidth="1"/>
    <col min="35" max="35" width="5" customWidth="1"/>
    <col min="36" max="36" width="1.25" customWidth="1"/>
    <col min="37" max="37" width="11.25" customWidth="1"/>
    <col min="38" max="38" width="1.25" customWidth="1"/>
    <col min="39" max="39" width="12.5" customWidth="1"/>
    <col min="40" max="40" width="8.75" customWidth="1"/>
    <col min="41" max="41" width="5" customWidth="1"/>
    <col min="42" max="42" width="1.25" customWidth="1"/>
    <col min="43" max="43" width="11.25" customWidth="1"/>
    <col min="44" max="44" width="1.25" customWidth="1"/>
    <col min="45" max="45" width="12.5" customWidth="1"/>
    <col min="46" max="46" width="8.75" customWidth="1"/>
    <col min="47" max="47" width="5" customWidth="1"/>
    <col min="48" max="48" width="1.25" customWidth="1"/>
    <col min="49" max="49" width="11.25" customWidth="1"/>
    <col min="50" max="50" width="1.25" customWidth="1"/>
    <col min="51" max="51" width="12.5" customWidth="1"/>
    <col min="52" max="52" width="8.75" customWidth="1"/>
    <col min="53" max="53" width="5" customWidth="1"/>
    <col min="54" max="54" width="1.25" customWidth="1"/>
    <col min="55" max="55" width="11.125" customWidth="1"/>
    <col min="56" max="56" width="1.25" customWidth="1"/>
    <col min="57" max="57" width="7.5" customWidth="1"/>
    <col min="58" max="58" width="10.625" customWidth="1"/>
    <col min="59" max="59" width="8.5" customWidth="1"/>
    <col min="60" max="60" width="5" customWidth="1"/>
    <col min="61" max="61" width="1.25" customWidth="1"/>
    <col min="62" max="62" width="11.25" customWidth="1"/>
    <col min="63" max="63" width="1.25" customWidth="1"/>
    <col min="64" max="64" width="8.125" customWidth="1"/>
    <col min="65" max="65" width="8.75" customWidth="1"/>
  </cols>
  <sheetData>
    <row r="1" spans="2:65" s="223" customFormat="1" ht="24.75" customHeight="1">
      <c r="B1" s="223" t="s">
        <v>225</v>
      </c>
      <c r="I1" s="223" t="s">
        <v>257</v>
      </c>
      <c r="P1" s="223" t="s">
        <v>256</v>
      </c>
      <c r="W1" s="223" t="s">
        <v>226</v>
      </c>
      <c r="AC1" s="223" t="s">
        <v>227</v>
      </c>
      <c r="AI1" s="223" t="s">
        <v>228</v>
      </c>
      <c r="AO1" s="223" t="s">
        <v>229</v>
      </c>
      <c r="AU1" s="223" t="s">
        <v>235</v>
      </c>
      <c r="BA1" s="223" t="s">
        <v>237</v>
      </c>
      <c r="BH1" s="223" t="s">
        <v>239</v>
      </c>
    </row>
    <row r="2" spans="2:65" ht="24.75" customHeight="1">
      <c r="B2" s="28" t="s">
        <v>63</v>
      </c>
      <c r="C2" s="376" t="s">
        <v>62</v>
      </c>
      <c r="D2" s="374"/>
      <c r="E2" s="375"/>
      <c r="F2" s="50" t="s">
        <v>518</v>
      </c>
      <c r="G2" s="422" t="s">
        <v>519</v>
      </c>
      <c r="H2" s="178"/>
      <c r="I2" s="28" t="s">
        <v>63</v>
      </c>
      <c r="J2" s="376" t="s">
        <v>62</v>
      </c>
      <c r="K2" s="374"/>
      <c r="L2" s="375"/>
      <c r="M2" s="50" t="s">
        <v>518</v>
      </c>
      <c r="N2" s="357" t="s">
        <v>519</v>
      </c>
      <c r="O2" s="178"/>
      <c r="P2" s="28" t="s">
        <v>63</v>
      </c>
      <c r="Q2" s="376" t="s">
        <v>62</v>
      </c>
      <c r="R2" s="374"/>
      <c r="S2" s="375"/>
      <c r="T2" s="50" t="s">
        <v>518</v>
      </c>
      <c r="U2" s="357" t="s">
        <v>519</v>
      </c>
      <c r="V2" s="206"/>
      <c r="W2" s="28" t="s">
        <v>63</v>
      </c>
      <c r="X2" s="376" t="s">
        <v>62</v>
      </c>
      <c r="Y2" s="374"/>
      <c r="Z2" s="375"/>
      <c r="AA2" s="243" t="s">
        <v>116</v>
      </c>
      <c r="AC2" s="28" t="s">
        <v>63</v>
      </c>
      <c r="AD2" s="376" t="s">
        <v>62</v>
      </c>
      <c r="AE2" s="374"/>
      <c r="AF2" s="375"/>
      <c r="AG2" s="243" t="s">
        <v>116</v>
      </c>
      <c r="AI2" s="154" t="s">
        <v>63</v>
      </c>
      <c r="AJ2" s="376" t="s">
        <v>62</v>
      </c>
      <c r="AK2" s="374"/>
      <c r="AL2" s="375"/>
      <c r="AM2" s="29" t="s">
        <v>117</v>
      </c>
      <c r="AO2" s="28" t="s">
        <v>63</v>
      </c>
      <c r="AP2" s="376" t="s">
        <v>62</v>
      </c>
      <c r="AQ2" s="374"/>
      <c r="AR2" s="375"/>
      <c r="AS2" s="29" t="s">
        <v>118</v>
      </c>
      <c r="AU2" s="154" t="s">
        <v>63</v>
      </c>
      <c r="AV2" s="376" t="s">
        <v>62</v>
      </c>
      <c r="AW2" s="374"/>
      <c r="AX2" s="377"/>
      <c r="AY2" s="365" t="s">
        <v>119</v>
      </c>
      <c r="BA2" s="28" t="s">
        <v>63</v>
      </c>
      <c r="BB2" s="376" t="s">
        <v>62</v>
      </c>
      <c r="BC2" s="374"/>
      <c r="BD2" s="377"/>
      <c r="BE2" s="50" t="s">
        <v>120</v>
      </c>
      <c r="BF2" s="80" t="s">
        <v>121</v>
      </c>
      <c r="BH2" s="28" t="s">
        <v>63</v>
      </c>
      <c r="BI2" s="376" t="s">
        <v>62</v>
      </c>
      <c r="BJ2" s="374"/>
      <c r="BK2" s="375"/>
      <c r="BL2" s="38" t="s">
        <v>73</v>
      </c>
      <c r="BM2" s="243" t="s">
        <v>71</v>
      </c>
    </row>
    <row r="3" spans="2:65" ht="29.25" customHeight="1">
      <c r="B3" s="118"/>
      <c r="C3" s="98"/>
      <c r="D3" s="119" t="s">
        <v>187</v>
      </c>
      <c r="E3" s="17"/>
      <c r="F3" s="346">
        <v>122517.18913825664</v>
      </c>
      <c r="G3" s="359">
        <v>-0.2424033751156198</v>
      </c>
      <c r="H3" s="205"/>
      <c r="I3" s="118"/>
      <c r="J3" s="98"/>
      <c r="K3" s="119" t="s">
        <v>187</v>
      </c>
      <c r="L3" s="17"/>
      <c r="M3" s="346">
        <v>5196500.2374411328</v>
      </c>
      <c r="N3" s="266">
        <v>7.4257069867713392</v>
      </c>
      <c r="O3" s="205"/>
      <c r="P3" s="118"/>
      <c r="Q3" s="98"/>
      <c r="R3" s="119" t="s">
        <v>187</v>
      </c>
      <c r="S3" s="17"/>
      <c r="T3" s="346">
        <v>15171520.914048091</v>
      </c>
      <c r="U3" s="266">
        <v>0.1408476821924258</v>
      </c>
      <c r="V3" s="205"/>
      <c r="W3" s="118"/>
      <c r="X3" s="98"/>
      <c r="Y3" s="119" t="s">
        <v>187</v>
      </c>
      <c r="Z3" s="17"/>
      <c r="AA3" s="140">
        <v>2859</v>
      </c>
      <c r="AC3" s="20"/>
      <c r="AD3" s="21"/>
      <c r="AE3" s="4" t="s">
        <v>522</v>
      </c>
      <c r="AF3" s="363"/>
      <c r="AG3" s="140">
        <v>4615.0291864487199</v>
      </c>
      <c r="AI3" s="20"/>
      <c r="AJ3" s="21"/>
      <c r="AK3" s="4" t="s">
        <v>187</v>
      </c>
      <c r="AL3" s="22"/>
      <c r="AM3" s="81">
        <v>90.9</v>
      </c>
      <c r="AO3" s="20"/>
      <c r="AP3" s="21"/>
      <c r="AQ3" s="4" t="s">
        <v>187</v>
      </c>
      <c r="AR3" s="22"/>
      <c r="AS3" s="81">
        <v>4.9000000000000004</v>
      </c>
      <c r="AU3" s="20"/>
      <c r="AV3" s="21"/>
      <c r="AW3" s="4" t="s">
        <v>67</v>
      </c>
      <c r="AX3" s="17"/>
      <c r="AY3" s="81">
        <v>24.3</v>
      </c>
      <c r="BA3" s="20"/>
      <c r="BB3" s="21"/>
      <c r="BC3" s="4" t="s">
        <v>153</v>
      </c>
      <c r="BD3" s="22"/>
      <c r="BE3" s="31">
        <v>95.1</v>
      </c>
      <c r="BF3" s="140">
        <v>1092606</v>
      </c>
      <c r="BH3" s="20"/>
      <c r="BI3" s="21"/>
      <c r="BJ3" s="4" t="s">
        <v>67</v>
      </c>
      <c r="BK3" s="22"/>
      <c r="BL3" s="31">
        <v>26.8</v>
      </c>
      <c r="BM3" s="14">
        <v>8087</v>
      </c>
    </row>
    <row r="4" spans="2:65" ht="14.25">
      <c r="B4" s="5">
        <v>1</v>
      </c>
      <c r="C4" s="23"/>
      <c r="D4" s="7" t="s">
        <v>17</v>
      </c>
      <c r="E4" s="18"/>
      <c r="F4" s="358">
        <v>24170.37263793324</v>
      </c>
      <c r="G4" s="359">
        <v>-0.18595066007161856</v>
      </c>
      <c r="H4" s="196"/>
      <c r="I4" s="5">
        <v>1</v>
      </c>
      <c r="J4" s="23"/>
      <c r="K4" s="7" t="s">
        <v>0</v>
      </c>
      <c r="L4" s="18"/>
      <c r="M4" s="358">
        <v>589631.9022415668</v>
      </c>
      <c r="N4" s="267">
        <v>12.219765141090207</v>
      </c>
      <c r="O4" s="196"/>
      <c r="P4" s="5">
        <v>1</v>
      </c>
      <c r="Q4" s="23"/>
      <c r="R4" s="7" t="s">
        <v>0</v>
      </c>
      <c r="S4" s="18"/>
      <c r="T4" s="358">
        <v>3713053.7828126717</v>
      </c>
      <c r="U4" s="267">
        <v>1.411740579702272</v>
      </c>
      <c r="V4" s="196"/>
      <c r="W4" s="5">
        <v>1</v>
      </c>
      <c r="X4" s="23"/>
      <c r="Y4" s="7" t="s">
        <v>272</v>
      </c>
      <c r="Z4" s="18"/>
      <c r="AA4" s="115">
        <v>3760.312580926236</v>
      </c>
      <c r="AC4" s="5">
        <v>1</v>
      </c>
      <c r="AD4" s="23"/>
      <c r="AE4" s="7" t="s">
        <v>0</v>
      </c>
      <c r="AF4" s="18"/>
      <c r="AG4" s="115">
        <v>5629.6100420514103</v>
      </c>
      <c r="AI4" s="5">
        <v>1</v>
      </c>
      <c r="AJ4" s="23"/>
      <c r="AK4" s="7" t="s">
        <v>41</v>
      </c>
      <c r="AL4" s="18"/>
      <c r="AM4" s="155">
        <v>96.3</v>
      </c>
      <c r="AO4" s="5">
        <v>1</v>
      </c>
      <c r="AP4" s="23"/>
      <c r="AQ4" s="7" t="s">
        <v>306</v>
      </c>
      <c r="AR4" s="18"/>
      <c r="AS4" s="155">
        <v>11.3</v>
      </c>
      <c r="AU4" s="5">
        <v>1</v>
      </c>
      <c r="AV4" s="23"/>
      <c r="AW4" s="7" t="s">
        <v>296</v>
      </c>
      <c r="AX4" s="18"/>
      <c r="AY4" s="155">
        <v>130.5</v>
      </c>
      <c r="BA4" s="5">
        <v>1</v>
      </c>
      <c r="BB4" s="23"/>
      <c r="BC4" s="7" t="s">
        <v>315</v>
      </c>
      <c r="BD4" s="18"/>
      <c r="BE4" s="39">
        <v>99.8</v>
      </c>
      <c r="BF4" s="74">
        <v>248</v>
      </c>
      <c r="BH4" s="5">
        <v>1</v>
      </c>
      <c r="BI4" s="23"/>
      <c r="BJ4" s="7" t="s">
        <v>0</v>
      </c>
      <c r="BK4" s="18"/>
      <c r="BL4" s="39">
        <v>35.069654754694128</v>
      </c>
      <c r="BM4" s="15">
        <v>579</v>
      </c>
    </row>
    <row r="5" spans="2:65" ht="14.25">
      <c r="B5" s="5">
        <v>2</v>
      </c>
      <c r="C5" s="23"/>
      <c r="D5" s="7" t="s">
        <v>10</v>
      </c>
      <c r="E5" s="18"/>
      <c r="F5" s="358">
        <v>7144.7971573771802</v>
      </c>
      <c r="G5" s="359">
        <v>-0.45718867593127999</v>
      </c>
      <c r="H5" s="196"/>
      <c r="I5" s="5">
        <v>2</v>
      </c>
      <c r="J5" s="23"/>
      <c r="K5" s="7" t="s">
        <v>4</v>
      </c>
      <c r="L5" s="18"/>
      <c r="M5" s="358">
        <v>377580.60222870082</v>
      </c>
      <c r="N5" s="359">
        <v>-2.9770821212756386</v>
      </c>
      <c r="O5" s="196"/>
      <c r="P5" s="5">
        <v>2</v>
      </c>
      <c r="Q5" s="23"/>
      <c r="R5" s="7" t="s">
        <v>5</v>
      </c>
      <c r="S5" s="18"/>
      <c r="T5" s="358">
        <v>1060588.7627964832</v>
      </c>
      <c r="U5" s="359">
        <v>-1.9531515649245296E-2</v>
      </c>
      <c r="V5" s="196"/>
      <c r="W5" s="5">
        <v>2</v>
      </c>
      <c r="X5" s="23"/>
      <c r="Y5" s="7" t="s">
        <v>0</v>
      </c>
      <c r="Z5" s="18"/>
      <c r="AA5" s="115">
        <v>3598.1871286344863</v>
      </c>
      <c r="AC5" s="5">
        <v>2</v>
      </c>
      <c r="AD5" s="23"/>
      <c r="AE5" s="7" t="s">
        <v>25</v>
      </c>
      <c r="AF5" s="18"/>
      <c r="AG5" s="115">
        <v>5409.12905339192</v>
      </c>
      <c r="AI5" s="5">
        <v>2</v>
      </c>
      <c r="AJ5" s="23"/>
      <c r="AK5" s="7" t="s">
        <v>0</v>
      </c>
      <c r="AL5" s="18"/>
      <c r="AM5" s="155">
        <v>95.6</v>
      </c>
      <c r="AO5" s="5">
        <v>2</v>
      </c>
      <c r="AP5" s="23"/>
      <c r="AQ5" s="7" t="s">
        <v>314</v>
      </c>
      <c r="AR5" s="18"/>
      <c r="AS5" s="155">
        <v>11.2</v>
      </c>
      <c r="AU5" s="5">
        <v>2</v>
      </c>
      <c r="AV5" s="23"/>
      <c r="AW5" s="7" t="s">
        <v>314</v>
      </c>
      <c r="AX5" s="18"/>
      <c r="AY5" s="155">
        <v>116.2</v>
      </c>
      <c r="BA5" s="5">
        <v>2</v>
      </c>
      <c r="BB5" s="23"/>
      <c r="BC5" s="7" t="s">
        <v>284</v>
      </c>
      <c r="BD5" s="18"/>
      <c r="BE5" s="39">
        <v>97.8</v>
      </c>
      <c r="BF5" s="74">
        <v>10084</v>
      </c>
      <c r="BH5" s="5">
        <v>2</v>
      </c>
      <c r="BI5" s="23"/>
      <c r="BJ5" s="7" t="s">
        <v>286</v>
      </c>
      <c r="BK5" s="18"/>
      <c r="BL5" s="39">
        <v>34.165067178502881</v>
      </c>
      <c r="BM5" s="15">
        <v>178</v>
      </c>
    </row>
    <row r="6" spans="2:65" ht="14.25">
      <c r="B6" s="5">
        <v>3</v>
      </c>
      <c r="C6" s="23"/>
      <c r="D6" s="7" t="s">
        <v>11</v>
      </c>
      <c r="E6" s="18"/>
      <c r="F6" s="358">
        <v>6368.6319709715399</v>
      </c>
      <c r="G6" s="359">
        <v>-0.35230041508839927</v>
      </c>
      <c r="H6" s="196"/>
      <c r="I6" s="5">
        <v>3</v>
      </c>
      <c r="J6" s="23"/>
      <c r="K6" s="7" t="s">
        <v>3</v>
      </c>
      <c r="L6" s="18"/>
      <c r="M6" s="358">
        <v>342050.20571197185</v>
      </c>
      <c r="N6" s="267">
        <v>25.963753143353141</v>
      </c>
      <c r="O6" s="196"/>
      <c r="P6" s="5">
        <v>3</v>
      </c>
      <c r="Q6" s="23"/>
      <c r="R6" s="7" t="s">
        <v>3</v>
      </c>
      <c r="S6" s="18"/>
      <c r="T6" s="358">
        <v>776505.47690582054</v>
      </c>
      <c r="U6" s="267">
        <v>0.57955658700345491</v>
      </c>
      <c r="V6" s="196"/>
      <c r="W6" s="5">
        <v>3</v>
      </c>
      <c r="X6" s="23"/>
      <c r="Y6" s="7" t="s">
        <v>281</v>
      </c>
      <c r="Z6" s="18"/>
      <c r="AA6" s="115">
        <v>3322.776112455083</v>
      </c>
      <c r="AC6" s="5">
        <v>3</v>
      </c>
      <c r="AD6" s="23"/>
      <c r="AE6" s="7" t="s">
        <v>26</v>
      </c>
      <c r="AF6" s="18"/>
      <c r="AG6" s="115">
        <v>5329.552708652076</v>
      </c>
      <c r="AI6" s="5">
        <v>3</v>
      </c>
      <c r="AJ6" s="23"/>
      <c r="AK6" s="7" t="s">
        <v>27</v>
      </c>
      <c r="AL6" s="18"/>
      <c r="AM6" s="155">
        <v>95.1</v>
      </c>
      <c r="AO6" s="5">
        <v>3</v>
      </c>
      <c r="AP6" s="23"/>
      <c r="AQ6" s="7" t="s">
        <v>292</v>
      </c>
      <c r="AR6" s="18"/>
      <c r="AS6" s="155">
        <v>10.6</v>
      </c>
      <c r="AU6" s="5">
        <v>3</v>
      </c>
      <c r="AV6" s="23"/>
      <c r="AW6" s="7" t="s">
        <v>292</v>
      </c>
      <c r="AX6" s="18"/>
      <c r="AY6" s="155">
        <v>95.9</v>
      </c>
      <c r="BA6" s="5">
        <v>3</v>
      </c>
      <c r="BB6" s="23"/>
      <c r="BC6" s="7" t="s">
        <v>275</v>
      </c>
      <c r="BD6" s="18"/>
      <c r="BE6" s="39">
        <v>97.7</v>
      </c>
      <c r="BF6" s="74">
        <v>15057</v>
      </c>
      <c r="BH6" s="5">
        <v>3</v>
      </c>
      <c r="BI6" s="23"/>
      <c r="BJ6" s="7" t="s">
        <v>1</v>
      </c>
      <c r="BK6" s="18"/>
      <c r="BL6" s="39">
        <v>32.549019607843135</v>
      </c>
      <c r="BM6" s="15">
        <v>166</v>
      </c>
    </row>
    <row r="7" spans="2:65" ht="14.25">
      <c r="B7" s="5">
        <v>4</v>
      </c>
      <c r="C7" s="23"/>
      <c r="D7" s="7" t="s">
        <v>0</v>
      </c>
      <c r="E7" s="18"/>
      <c r="F7" s="358">
        <v>6039.9043486798255</v>
      </c>
      <c r="G7" s="359">
        <v>-0.14137979032612288</v>
      </c>
      <c r="H7" s="196"/>
      <c r="I7" s="5">
        <v>4</v>
      </c>
      <c r="J7" s="23"/>
      <c r="K7" s="7" t="s">
        <v>5</v>
      </c>
      <c r="L7" s="18"/>
      <c r="M7" s="358">
        <v>266449.78720852669</v>
      </c>
      <c r="N7" s="267">
        <v>3.3551770640187661</v>
      </c>
      <c r="O7" s="196"/>
      <c r="P7" s="5">
        <v>4</v>
      </c>
      <c r="Q7" s="23"/>
      <c r="R7" s="7" t="s">
        <v>8</v>
      </c>
      <c r="S7" s="18"/>
      <c r="T7" s="358">
        <v>690088.97969430219</v>
      </c>
      <c r="U7" s="359">
        <v>-1.6036797464607191</v>
      </c>
      <c r="V7" s="196"/>
      <c r="W7" s="5">
        <v>4</v>
      </c>
      <c r="X7" s="23"/>
      <c r="Y7" s="7" t="s">
        <v>296</v>
      </c>
      <c r="Z7" s="18"/>
      <c r="AA7" s="115">
        <v>3253.8439822441487</v>
      </c>
      <c r="AC7" s="5">
        <v>4</v>
      </c>
      <c r="AD7" s="23"/>
      <c r="AE7" s="7" t="s">
        <v>22</v>
      </c>
      <c r="AF7" s="18"/>
      <c r="AG7" s="115">
        <v>5312.6335230069208</v>
      </c>
      <c r="AI7" s="5">
        <v>4</v>
      </c>
      <c r="AJ7" s="23"/>
      <c r="AK7" s="7" t="s">
        <v>18</v>
      </c>
      <c r="AL7" s="18"/>
      <c r="AM7" s="155">
        <v>94.6</v>
      </c>
      <c r="AO7" s="5">
        <v>4</v>
      </c>
      <c r="AP7" s="23"/>
      <c r="AQ7" s="7" t="s">
        <v>295</v>
      </c>
      <c r="AR7" s="18"/>
      <c r="AS7" s="155">
        <v>10.3</v>
      </c>
      <c r="AU7" s="5">
        <v>4</v>
      </c>
      <c r="AV7" s="23"/>
      <c r="AW7" s="7" t="s">
        <v>279</v>
      </c>
      <c r="AX7" s="18"/>
      <c r="AY7" s="155">
        <v>90.5</v>
      </c>
      <c r="BA7" s="5">
        <v>4</v>
      </c>
      <c r="BB7" s="23"/>
      <c r="BC7" s="7" t="s">
        <v>296</v>
      </c>
      <c r="BD7" s="18"/>
      <c r="BE7" s="39">
        <v>97.5</v>
      </c>
      <c r="BF7" s="74">
        <v>7537</v>
      </c>
      <c r="BH7" s="5">
        <v>4</v>
      </c>
      <c r="BI7" s="23"/>
      <c r="BJ7" s="7" t="s">
        <v>266</v>
      </c>
      <c r="BK7" s="18"/>
      <c r="BL7" s="39">
        <v>32.444444444444443</v>
      </c>
      <c r="BM7" s="15">
        <v>219</v>
      </c>
    </row>
    <row r="8" spans="2:65" ht="14.25">
      <c r="B8" s="5">
        <v>5</v>
      </c>
      <c r="C8" s="23"/>
      <c r="D8" s="7" t="s">
        <v>4</v>
      </c>
      <c r="E8" s="18"/>
      <c r="F8" s="358">
        <v>5031.4242809519747</v>
      </c>
      <c r="G8" s="359">
        <v>-0.65551632567189788</v>
      </c>
      <c r="H8" s="196"/>
      <c r="I8" s="5">
        <v>5</v>
      </c>
      <c r="J8" s="23"/>
      <c r="K8" s="7" t="s">
        <v>19</v>
      </c>
      <c r="L8" s="18"/>
      <c r="M8" s="358">
        <v>179195.31764631064</v>
      </c>
      <c r="N8" s="267">
        <v>7.3185888237494137</v>
      </c>
      <c r="O8" s="196"/>
      <c r="P8" s="5">
        <v>5</v>
      </c>
      <c r="Q8" s="23"/>
      <c r="R8" s="7" t="s">
        <v>20</v>
      </c>
      <c r="S8" s="18"/>
      <c r="T8" s="358">
        <v>636752.84263770515</v>
      </c>
      <c r="U8" s="359">
        <v>-0.79323664888741507</v>
      </c>
      <c r="V8" s="196"/>
      <c r="W8" s="5">
        <v>5</v>
      </c>
      <c r="X8" s="23"/>
      <c r="Y8" s="7" t="s">
        <v>285</v>
      </c>
      <c r="Z8" s="18"/>
      <c r="AA8" s="115">
        <v>3075.5665408363852</v>
      </c>
      <c r="AC8" s="5">
        <v>5</v>
      </c>
      <c r="AD8" s="23"/>
      <c r="AE8" s="7" t="s">
        <v>24</v>
      </c>
      <c r="AF8" s="18"/>
      <c r="AG8" s="115">
        <v>5178.929242181629</v>
      </c>
      <c r="AI8" s="5">
        <v>5</v>
      </c>
      <c r="AJ8" s="23"/>
      <c r="AK8" s="7" t="s">
        <v>5</v>
      </c>
      <c r="AL8" s="18"/>
      <c r="AM8" s="155">
        <v>94</v>
      </c>
      <c r="AO8" s="5">
        <v>5</v>
      </c>
      <c r="AP8" s="23"/>
      <c r="AQ8" s="7" t="s">
        <v>279</v>
      </c>
      <c r="AR8" s="18"/>
      <c r="AS8" s="155">
        <v>9.6</v>
      </c>
      <c r="AU8" s="5">
        <v>5</v>
      </c>
      <c r="AV8" s="23"/>
      <c r="AW8" s="7" t="s">
        <v>305</v>
      </c>
      <c r="AX8" s="18"/>
      <c r="AY8" s="155">
        <v>80.5</v>
      </c>
      <c r="BA8" s="5">
        <v>5</v>
      </c>
      <c r="BB8" s="23"/>
      <c r="BC8" s="7" t="s">
        <v>260</v>
      </c>
      <c r="BD8" s="18"/>
      <c r="BE8" s="39">
        <v>97.1</v>
      </c>
      <c r="BF8" s="74">
        <v>47133</v>
      </c>
      <c r="BH8" s="5">
        <v>5</v>
      </c>
      <c r="BI8" s="23"/>
      <c r="BJ8" s="7" t="s">
        <v>268</v>
      </c>
      <c r="BK8" s="18"/>
      <c r="BL8" s="39">
        <v>32.10161662817552</v>
      </c>
      <c r="BM8" s="15">
        <v>278</v>
      </c>
    </row>
    <row r="9" spans="2:65" ht="14.25">
      <c r="B9" s="5">
        <v>6</v>
      </c>
      <c r="C9" s="23"/>
      <c r="D9" s="7" t="s">
        <v>3</v>
      </c>
      <c r="E9" s="18"/>
      <c r="F9" s="358">
        <v>4594.0892865274063</v>
      </c>
      <c r="G9" s="359">
        <v>-0.78167399945387928</v>
      </c>
      <c r="H9" s="196"/>
      <c r="I9" s="5">
        <v>6</v>
      </c>
      <c r="J9" s="23"/>
      <c r="K9" s="7" t="s">
        <v>14</v>
      </c>
      <c r="L9" s="18"/>
      <c r="M9" s="358">
        <v>167122.71959830867</v>
      </c>
      <c r="N9" s="267">
        <v>8.1072426130583661</v>
      </c>
      <c r="O9" s="196"/>
      <c r="P9" s="5">
        <v>6</v>
      </c>
      <c r="Q9" s="23"/>
      <c r="R9" s="7" t="s">
        <v>4</v>
      </c>
      <c r="S9" s="18"/>
      <c r="T9" s="358">
        <v>551709.80599001842</v>
      </c>
      <c r="U9" s="359">
        <v>-2.0050092615684276</v>
      </c>
      <c r="V9" s="196"/>
      <c r="W9" s="5">
        <v>6</v>
      </c>
      <c r="X9" s="23"/>
      <c r="Y9" s="7" t="s">
        <v>273</v>
      </c>
      <c r="Z9" s="18"/>
      <c r="AA9" s="115">
        <v>3056.6376910047029</v>
      </c>
      <c r="AC9" s="5">
        <v>6</v>
      </c>
      <c r="AD9" s="23"/>
      <c r="AE9" s="7" t="s">
        <v>8</v>
      </c>
      <c r="AF9" s="18"/>
      <c r="AG9" s="115">
        <v>5128.5754161574578</v>
      </c>
      <c r="AI9" s="5">
        <v>6</v>
      </c>
      <c r="AJ9" s="23"/>
      <c r="AK9" s="7" t="s">
        <v>33</v>
      </c>
      <c r="AL9" s="18"/>
      <c r="AM9" s="155">
        <v>93.8</v>
      </c>
      <c r="AO9" s="5">
        <v>6</v>
      </c>
      <c r="AP9" s="23"/>
      <c r="AQ9" s="7" t="s">
        <v>301</v>
      </c>
      <c r="AR9" s="18"/>
      <c r="AS9" s="155">
        <v>9.1999999999999993</v>
      </c>
      <c r="AU9" s="5">
        <v>6</v>
      </c>
      <c r="AV9" s="23"/>
      <c r="AW9" s="7" t="s">
        <v>300</v>
      </c>
      <c r="AX9" s="18"/>
      <c r="AY9" s="155">
        <v>74.400000000000006</v>
      </c>
      <c r="BA9" s="5">
        <v>6</v>
      </c>
      <c r="BB9" s="23"/>
      <c r="BC9" s="7" t="s">
        <v>305</v>
      </c>
      <c r="BD9" s="18"/>
      <c r="BE9" s="39">
        <v>97.1</v>
      </c>
      <c r="BF9" s="74">
        <v>2716</v>
      </c>
      <c r="BH9" s="5">
        <v>6</v>
      </c>
      <c r="BI9" s="23"/>
      <c r="BJ9" s="7" t="s">
        <v>273</v>
      </c>
      <c r="BK9" s="18"/>
      <c r="BL9" s="39">
        <v>31.444444444444446</v>
      </c>
      <c r="BM9" s="15">
        <v>283</v>
      </c>
    </row>
    <row r="10" spans="2:65" ht="14.25">
      <c r="B10" s="5">
        <v>7</v>
      </c>
      <c r="C10" s="23"/>
      <c r="D10" s="7" t="s">
        <v>8</v>
      </c>
      <c r="E10" s="18"/>
      <c r="F10" s="358">
        <v>4276.1531401470038</v>
      </c>
      <c r="G10" s="267">
        <v>0.65075133153940623</v>
      </c>
      <c r="H10" s="196"/>
      <c r="I10" s="5">
        <v>7</v>
      </c>
      <c r="J10" s="23"/>
      <c r="K10" s="7" t="s">
        <v>17</v>
      </c>
      <c r="L10" s="18"/>
      <c r="M10" s="358">
        <v>166495.72427625835</v>
      </c>
      <c r="N10" s="267">
        <v>10.677384925414371</v>
      </c>
      <c r="O10" s="196"/>
      <c r="P10" s="5">
        <v>7</v>
      </c>
      <c r="Q10" s="23"/>
      <c r="R10" s="7" t="s">
        <v>18</v>
      </c>
      <c r="S10" s="18"/>
      <c r="T10" s="358">
        <v>405060.23652765364</v>
      </c>
      <c r="U10" s="267">
        <v>1.0107046928495993</v>
      </c>
      <c r="V10" s="196"/>
      <c r="W10" s="5">
        <v>7</v>
      </c>
      <c r="X10" s="23"/>
      <c r="Y10" s="7" t="s">
        <v>286</v>
      </c>
      <c r="Z10" s="18"/>
      <c r="AA10" s="115">
        <v>2973.3913989875432</v>
      </c>
      <c r="AC10" s="5">
        <v>7</v>
      </c>
      <c r="AD10" s="23"/>
      <c r="AE10" s="7" t="s">
        <v>1</v>
      </c>
      <c r="AF10" s="18"/>
      <c r="AG10" s="115">
        <v>4833.6911646514936</v>
      </c>
      <c r="AI10" s="5">
        <v>7</v>
      </c>
      <c r="AJ10" s="23"/>
      <c r="AK10" s="7" t="s">
        <v>28</v>
      </c>
      <c r="AL10" s="18"/>
      <c r="AM10" s="155">
        <v>93.5</v>
      </c>
      <c r="AO10" s="5">
        <v>7</v>
      </c>
      <c r="AP10" s="23"/>
      <c r="AQ10" s="7" t="s">
        <v>309</v>
      </c>
      <c r="AR10" s="18"/>
      <c r="AS10" s="155">
        <v>9</v>
      </c>
      <c r="AU10" s="5">
        <v>7</v>
      </c>
      <c r="AV10" s="23"/>
      <c r="AW10" s="7" t="s">
        <v>306</v>
      </c>
      <c r="AX10" s="18"/>
      <c r="AY10" s="155">
        <v>74.3</v>
      </c>
      <c r="BA10" s="5">
        <v>7</v>
      </c>
      <c r="BB10" s="23"/>
      <c r="BC10" s="7" t="s">
        <v>310</v>
      </c>
      <c r="BD10" s="18"/>
      <c r="BE10" s="39">
        <v>97</v>
      </c>
      <c r="BF10" s="74">
        <v>1353</v>
      </c>
      <c r="BH10" s="5">
        <v>7</v>
      </c>
      <c r="BI10" s="23"/>
      <c r="BJ10" s="7" t="s">
        <v>281</v>
      </c>
      <c r="BK10" s="18"/>
      <c r="BL10" s="39">
        <v>31.111111111111111</v>
      </c>
      <c r="BM10" s="15">
        <v>112</v>
      </c>
    </row>
    <row r="11" spans="2:65" ht="14.25">
      <c r="B11" s="5">
        <v>8</v>
      </c>
      <c r="C11" s="23"/>
      <c r="D11" s="7" t="s">
        <v>16</v>
      </c>
      <c r="E11" s="18"/>
      <c r="F11" s="358">
        <v>3745.882897908913</v>
      </c>
      <c r="G11" s="359">
        <v>-1.5409921644328397</v>
      </c>
      <c r="H11" s="196"/>
      <c r="I11" s="5">
        <v>8</v>
      </c>
      <c r="J11" s="23"/>
      <c r="K11" s="7" t="s">
        <v>29</v>
      </c>
      <c r="L11" s="18"/>
      <c r="M11" s="358">
        <v>148503.00507581508</v>
      </c>
      <c r="N11" s="267">
        <v>2.9423889595706063</v>
      </c>
      <c r="O11" s="196"/>
      <c r="P11" s="5">
        <v>8</v>
      </c>
      <c r="Q11" s="23"/>
      <c r="R11" s="7" t="s">
        <v>13</v>
      </c>
      <c r="S11" s="18"/>
      <c r="T11" s="358">
        <v>404395.08617032901</v>
      </c>
      <c r="U11" s="267">
        <v>0.38665082313060539</v>
      </c>
      <c r="V11" s="196"/>
      <c r="W11" s="5">
        <v>8</v>
      </c>
      <c r="X11" s="23"/>
      <c r="Y11" s="7" t="s">
        <v>306</v>
      </c>
      <c r="Z11" s="18"/>
      <c r="AA11" s="115">
        <v>2950.917305553146</v>
      </c>
      <c r="AC11" s="5">
        <v>8</v>
      </c>
      <c r="AD11" s="23"/>
      <c r="AE11" s="7" t="s">
        <v>21</v>
      </c>
      <c r="AF11" s="18"/>
      <c r="AG11" s="115">
        <v>4725.5539843479064</v>
      </c>
      <c r="AI11" s="5">
        <v>8</v>
      </c>
      <c r="AJ11" s="23"/>
      <c r="AK11" s="7" t="s">
        <v>3</v>
      </c>
      <c r="AL11" s="18"/>
      <c r="AM11" s="155">
        <v>93.1</v>
      </c>
      <c r="AO11" s="5">
        <v>8</v>
      </c>
      <c r="AP11" s="23"/>
      <c r="AQ11" s="7" t="s">
        <v>294</v>
      </c>
      <c r="AR11" s="18"/>
      <c r="AS11" s="155">
        <v>8.9</v>
      </c>
      <c r="AU11" s="5">
        <v>8</v>
      </c>
      <c r="AV11" s="23"/>
      <c r="AW11" s="7" t="s">
        <v>311</v>
      </c>
      <c r="AX11" s="18"/>
      <c r="AY11" s="155">
        <v>72.400000000000006</v>
      </c>
      <c r="BA11" s="5">
        <v>8</v>
      </c>
      <c r="BB11" s="23"/>
      <c r="BC11" s="7" t="s">
        <v>293</v>
      </c>
      <c r="BD11" s="18"/>
      <c r="BE11" s="39">
        <v>97</v>
      </c>
      <c r="BF11" s="74">
        <v>6280</v>
      </c>
      <c r="BH11" s="5">
        <v>8</v>
      </c>
      <c r="BI11" s="23"/>
      <c r="BJ11" s="7" t="s">
        <v>288</v>
      </c>
      <c r="BK11" s="18"/>
      <c r="BL11" s="39">
        <v>31.0126582278481</v>
      </c>
      <c r="BM11" s="15">
        <v>147</v>
      </c>
    </row>
    <row r="12" spans="2:65" ht="14.25">
      <c r="B12" s="5">
        <v>9</v>
      </c>
      <c r="C12" s="23"/>
      <c r="D12" s="7" t="s">
        <v>29</v>
      </c>
      <c r="E12" s="18"/>
      <c r="F12" s="358">
        <v>3586.9176585895784</v>
      </c>
      <c r="G12" s="359">
        <v>-1.2154754474339973</v>
      </c>
      <c r="H12" s="196"/>
      <c r="I12" s="5">
        <v>9</v>
      </c>
      <c r="J12" s="23"/>
      <c r="K12" s="7" t="s">
        <v>31</v>
      </c>
      <c r="L12" s="18"/>
      <c r="M12" s="358">
        <v>141110.13244280711</v>
      </c>
      <c r="N12" s="267">
        <v>3.7048351026149278</v>
      </c>
      <c r="O12" s="196"/>
      <c r="P12" s="5">
        <v>9</v>
      </c>
      <c r="Q12" s="23"/>
      <c r="R12" s="7" t="s">
        <v>19</v>
      </c>
      <c r="S12" s="18"/>
      <c r="T12" s="358">
        <v>393308.18851751444</v>
      </c>
      <c r="U12" s="267">
        <v>3.0944022929210703E-2</v>
      </c>
      <c r="V12" s="196"/>
      <c r="W12" s="5">
        <v>9</v>
      </c>
      <c r="X12" s="23"/>
      <c r="Y12" s="7" t="s">
        <v>261</v>
      </c>
      <c r="Z12" s="18"/>
      <c r="AA12" s="115">
        <v>2925.1282651889305</v>
      </c>
      <c r="AC12" s="5">
        <v>9</v>
      </c>
      <c r="AD12" s="23"/>
      <c r="AE12" s="7" t="s">
        <v>5</v>
      </c>
      <c r="AF12" s="18"/>
      <c r="AG12" s="115">
        <v>4698.8913263371187</v>
      </c>
      <c r="AI12" s="5">
        <v>9</v>
      </c>
      <c r="AJ12" s="23"/>
      <c r="AK12" s="7" t="s">
        <v>6</v>
      </c>
      <c r="AL12" s="18"/>
      <c r="AM12" s="155">
        <v>92.3</v>
      </c>
      <c r="AO12" s="5">
        <v>9</v>
      </c>
      <c r="AP12" s="23"/>
      <c r="AQ12" s="7" t="s">
        <v>302</v>
      </c>
      <c r="AR12" s="18"/>
      <c r="AS12" s="155">
        <v>8.6999999999999993</v>
      </c>
      <c r="AU12" s="5">
        <v>9</v>
      </c>
      <c r="AV12" s="23"/>
      <c r="AW12" s="7" t="s">
        <v>307</v>
      </c>
      <c r="AX12" s="18"/>
      <c r="AY12" s="155">
        <v>69.3</v>
      </c>
      <c r="BA12" s="5">
        <v>9</v>
      </c>
      <c r="BB12" s="23"/>
      <c r="BC12" s="7" t="s">
        <v>292</v>
      </c>
      <c r="BD12" s="18"/>
      <c r="BE12" s="39">
        <v>96.7</v>
      </c>
      <c r="BF12" s="74">
        <v>7475</v>
      </c>
      <c r="BH12" s="5">
        <v>9</v>
      </c>
      <c r="BI12" s="23"/>
      <c r="BJ12" s="7" t="s">
        <v>279</v>
      </c>
      <c r="BK12" s="18"/>
      <c r="BL12" s="39">
        <v>30.482758620689655</v>
      </c>
      <c r="BM12" s="15">
        <v>221</v>
      </c>
    </row>
    <row r="13" spans="2:65" ht="14.25">
      <c r="B13" s="5">
        <v>10</v>
      </c>
      <c r="C13" s="23"/>
      <c r="D13" s="7" t="s">
        <v>34</v>
      </c>
      <c r="E13" s="18"/>
      <c r="F13" s="358">
        <v>3295.271695965951</v>
      </c>
      <c r="G13" s="267">
        <v>0.44835953025727687</v>
      </c>
      <c r="H13" s="196"/>
      <c r="I13" s="5">
        <v>10</v>
      </c>
      <c r="J13" s="23"/>
      <c r="K13" s="7" t="s">
        <v>18</v>
      </c>
      <c r="L13" s="18"/>
      <c r="M13" s="358">
        <v>135415.47483429991</v>
      </c>
      <c r="N13" s="359">
        <v>-15.361838745928566</v>
      </c>
      <c r="O13" s="196"/>
      <c r="P13" s="5">
        <v>10</v>
      </c>
      <c r="Q13" s="23"/>
      <c r="R13" s="7" t="s">
        <v>22</v>
      </c>
      <c r="S13" s="18"/>
      <c r="T13" s="358">
        <v>344886.76284846436</v>
      </c>
      <c r="U13" s="267">
        <v>1.2746348444945295</v>
      </c>
      <c r="V13" s="196"/>
      <c r="W13" s="5">
        <v>10</v>
      </c>
      <c r="X13" s="23"/>
      <c r="Y13" s="7" t="s">
        <v>259</v>
      </c>
      <c r="Z13" s="18"/>
      <c r="AA13" s="115">
        <v>2890.3567811370649</v>
      </c>
      <c r="AC13" s="5">
        <v>10</v>
      </c>
      <c r="AD13" s="23"/>
      <c r="AE13" s="7" t="s">
        <v>32</v>
      </c>
      <c r="AF13" s="18"/>
      <c r="AG13" s="115">
        <v>4659.9479788843792</v>
      </c>
      <c r="AI13" s="5">
        <v>10</v>
      </c>
      <c r="AJ13" s="23"/>
      <c r="AK13" s="7" t="s">
        <v>8</v>
      </c>
      <c r="AL13" s="18"/>
      <c r="AM13" s="155">
        <v>92.2</v>
      </c>
      <c r="AO13" s="5">
        <v>10</v>
      </c>
      <c r="AP13" s="23"/>
      <c r="AQ13" s="7" t="s">
        <v>296</v>
      </c>
      <c r="AR13" s="18"/>
      <c r="AS13" s="155">
        <v>8.5</v>
      </c>
      <c r="AU13" s="5">
        <v>10</v>
      </c>
      <c r="AV13" s="23"/>
      <c r="AW13" s="7" t="s">
        <v>271</v>
      </c>
      <c r="AX13" s="18"/>
      <c r="AY13" s="155">
        <v>66.900000000000006</v>
      </c>
      <c r="BA13" s="5">
        <v>10</v>
      </c>
      <c r="BB13" s="23"/>
      <c r="BC13" s="7" t="s">
        <v>278</v>
      </c>
      <c r="BD13" s="18"/>
      <c r="BE13" s="39">
        <v>96.7</v>
      </c>
      <c r="BF13" s="74">
        <v>12383</v>
      </c>
      <c r="BH13" s="5">
        <v>10</v>
      </c>
      <c r="BI13" s="23"/>
      <c r="BJ13" s="7" t="s">
        <v>305</v>
      </c>
      <c r="BK13" s="18"/>
      <c r="BL13" s="39">
        <v>29.931972789115648</v>
      </c>
      <c r="BM13" s="15">
        <v>88</v>
      </c>
    </row>
    <row r="14" spans="2:65" ht="14.25">
      <c r="B14" s="5">
        <v>11</v>
      </c>
      <c r="C14" s="23"/>
      <c r="D14" s="7" t="s">
        <v>15</v>
      </c>
      <c r="E14" s="18"/>
      <c r="F14" s="358">
        <v>2932.4062870653861</v>
      </c>
      <c r="G14" s="359">
        <v>-0.61982269388001532</v>
      </c>
      <c r="H14" s="196"/>
      <c r="I14" s="5">
        <v>11</v>
      </c>
      <c r="J14" s="23"/>
      <c r="K14" s="7" t="s">
        <v>10</v>
      </c>
      <c r="L14" s="18"/>
      <c r="M14" s="358">
        <v>133507.04706635044</v>
      </c>
      <c r="N14" s="267">
        <v>28.313477186586432</v>
      </c>
      <c r="O14" s="196"/>
      <c r="P14" s="5">
        <v>11</v>
      </c>
      <c r="Q14" s="23"/>
      <c r="R14" s="7" t="s">
        <v>14</v>
      </c>
      <c r="S14" s="18"/>
      <c r="T14" s="358">
        <v>327774.62689517776</v>
      </c>
      <c r="U14" s="359">
        <v>-1.2419184632464888</v>
      </c>
      <c r="V14" s="196"/>
      <c r="W14" s="5">
        <v>11</v>
      </c>
      <c r="X14" s="23"/>
      <c r="Y14" s="7" t="s">
        <v>311</v>
      </c>
      <c r="Z14" s="18"/>
      <c r="AA14" s="115">
        <v>2867.8110252000661</v>
      </c>
      <c r="AC14" s="5">
        <v>11</v>
      </c>
      <c r="AD14" s="23"/>
      <c r="AE14" s="7" t="s">
        <v>39</v>
      </c>
      <c r="AF14" s="18"/>
      <c r="AG14" s="115">
        <v>4644.4766442385981</v>
      </c>
      <c r="AI14" s="5">
        <v>11</v>
      </c>
      <c r="AJ14" s="23"/>
      <c r="AK14" s="7" t="s">
        <v>23</v>
      </c>
      <c r="AL14" s="18"/>
      <c r="AM14" s="155">
        <v>92.1</v>
      </c>
      <c r="AO14" s="5">
        <v>11</v>
      </c>
      <c r="AP14" s="23"/>
      <c r="AQ14" s="7" t="s">
        <v>268</v>
      </c>
      <c r="AR14" s="18"/>
      <c r="AS14" s="155">
        <v>8.3000000000000007</v>
      </c>
      <c r="AU14" s="5">
        <v>11</v>
      </c>
      <c r="AV14" s="23"/>
      <c r="AW14" s="7" t="s">
        <v>295</v>
      </c>
      <c r="AX14" s="18"/>
      <c r="AY14" s="155">
        <v>65.599999999999994</v>
      </c>
      <c r="BA14" s="5">
        <v>11</v>
      </c>
      <c r="BB14" s="23"/>
      <c r="BC14" s="7" t="s">
        <v>0</v>
      </c>
      <c r="BD14" s="18"/>
      <c r="BE14" s="39">
        <v>96.7</v>
      </c>
      <c r="BF14" s="74">
        <v>225902</v>
      </c>
      <c r="BH14" s="5">
        <v>11</v>
      </c>
      <c r="BI14" s="23"/>
      <c r="BJ14" s="7" t="s">
        <v>291</v>
      </c>
      <c r="BK14" s="18"/>
      <c r="BL14" s="39">
        <v>29.692832764505116</v>
      </c>
      <c r="BM14" s="15">
        <v>87</v>
      </c>
    </row>
    <row r="15" spans="2:65" ht="14.25">
      <c r="B15" s="5">
        <v>12</v>
      </c>
      <c r="C15" s="23"/>
      <c r="D15" s="7" t="s">
        <v>57</v>
      </c>
      <c r="E15" s="18"/>
      <c r="F15" s="358">
        <v>2756.1448744742247</v>
      </c>
      <c r="G15" s="267">
        <v>5.3309962651992837</v>
      </c>
      <c r="H15" s="196"/>
      <c r="I15" s="5">
        <v>12</v>
      </c>
      <c r="J15" s="23"/>
      <c r="K15" s="7" t="s">
        <v>55</v>
      </c>
      <c r="L15" s="18"/>
      <c r="M15" s="358">
        <v>127734.66606168009</v>
      </c>
      <c r="N15" s="359">
        <v>-20.697594110441234</v>
      </c>
      <c r="O15" s="196"/>
      <c r="P15" s="5">
        <v>12</v>
      </c>
      <c r="Q15" s="23"/>
      <c r="R15" s="7" t="s">
        <v>29</v>
      </c>
      <c r="S15" s="18"/>
      <c r="T15" s="358">
        <v>305397.26766880904</v>
      </c>
      <c r="U15" s="267">
        <v>1.7782064732392788</v>
      </c>
      <c r="V15" s="196"/>
      <c r="W15" s="5">
        <v>12</v>
      </c>
      <c r="X15" s="23"/>
      <c r="Y15" s="7" t="s">
        <v>265</v>
      </c>
      <c r="Z15" s="18"/>
      <c r="AA15" s="115">
        <v>2861.5721219885622</v>
      </c>
      <c r="AC15" s="5">
        <v>12</v>
      </c>
      <c r="AD15" s="23"/>
      <c r="AE15" s="7" t="s">
        <v>34</v>
      </c>
      <c r="AF15" s="18"/>
      <c r="AG15" s="115">
        <v>4638.8763532330531</v>
      </c>
      <c r="AI15" s="5">
        <v>12</v>
      </c>
      <c r="AJ15" s="23"/>
      <c r="AK15" s="7" t="s">
        <v>9</v>
      </c>
      <c r="AL15" s="18"/>
      <c r="AM15" s="155">
        <v>91.8</v>
      </c>
      <c r="AO15" s="5">
        <v>12</v>
      </c>
      <c r="AP15" s="23"/>
      <c r="AQ15" s="7" t="s">
        <v>260</v>
      </c>
      <c r="AR15" s="18"/>
      <c r="AS15" s="155">
        <v>8.1999999999999993</v>
      </c>
      <c r="AU15" s="5">
        <v>12</v>
      </c>
      <c r="AV15" s="23"/>
      <c r="AW15" s="7" t="s">
        <v>259</v>
      </c>
      <c r="AX15" s="18"/>
      <c r="AY15" s="155">
        <v>64.900000000000006</v>
      </c>
      <c r="BA15" s="5">
        <v>12</v>
      </c>
      <c r="BB15" s="23"/>
      <c r="BC15" s="7" t="s">
        <v>264</v>
      </c>
      <c r="BD15" s="18"/>
      <c r="BE15" s="39">
        <v>96.5</v>
      </c>
      <c r="BF15" s="74">
        <v>30130</v>
      </c>
      <c r="BH15" s="5">
        <v>12</v>
      </c>
      <c r="BI15" s="23"/>
      <c r="BJ15" s="7" t="s">
        <v>261</v>
      </c>
      <c r="BK15" s="18"/>
      <c r="BL15" s="39">
        <v>29.459148446490218</v>
      </c>
      <c r="BM15" s="15">
        <v>256</v>
      </c>
    </row>
    <row r="16" spans="2:65" ht="14.25">
      <c r="B16" s="5">
        <v>13</v>
      </c>
      <c r="C16" s="23"/>
      <c r="D16" s="7" t="s">
        <v>6</v>
      </c>
      <c r="E16" s="18"/>
      <c r="F16" s="358">
        <v>2509.8649329196974</v>
      </c>
      <c r="G16" s="267">
        <v>0.16418612121240522</v>
      </c>
      <c r="H16" s="196"/>
      <c r="I16" s="5">
        <v>13</v>
      </c>
      <c r="J16" s="23"/>
      <c r="K16" s="7" t="s">
        <v>20</v>
      </c>
      <c r="L16" s="18"/>
      <c r="M16" s="358">
        <v>124476.4244712284</v>
      </c>
      <c r="N16" s="267">
        <v>0.3429563606723246</v>
      </c>
      <c r="O16" s="196"/>
      <c r="P16" s="5">
        <v>13</v>
      </c>
      <c r="Q16" s="23"/>
      <c r="R16" s="7" t="s">
        <v>33</v>
      </c>
      <c r="S16" s="18"/>
      <c r="T16" s="358">
        <v>270318.65697889589</v>
      </c>
      <c r="U16" s="267">
        <v>1.0128194676363793</v>
      </c>
      <c r="V16" s="196"/>
      <c r="W16" s="5">
        <v>13</v>
      </c>
      <c r="X16" s="23"/>
      <c r="Y16" s="7" t="s">
        <v>521</v>
      </c>
      <c r="Z16" s="18"/>
      <c r="AA16" s="115">
        <v>2860.2148359263797</v>
      </c>
      <c r="AC16" s="5">
        <v>13</v>
      </c>
      <c r="AD16" s="23"/>
      <c r="AE16" s="7" t="s">
        <v>3</v>
      </c>
      <c r="AF16" s="18"/>
      <c r="AG16" s="115">
        <v>4637.123141643171</v>
      </c>
      <c r="AI16" s="5">
        <v>13</v>
      </c>
      <c r="AJ16" s="23"/>
      <c r="AK16" s="7" t="s">
        <v>75</v>
      </c>
      <c r="AL16" s="18"/>
      <c r="AM16" s="155">
        <v>91.7</v>
      </c>
      <c r="AO16" s="5">
        <v>13</v>
      </c>
      <c r="AP16" s="23"/>
      <c r="AQ16" s="7" t="s">
        <v>305</v>
      </c>
      <c r="AR16" s="18"/>
      <c r="AS16" s="155">
        <v>7.8</v>
      </c>
      <c r="AU16" s="5">
        <v>13</v>
      </c>
      <c r="AV16" s="23"/>
      <c r="AW16" s="7" t="s">
        <v>2</v>
      </c>
      <c r="AX16" s="18"/>
      <c r="AY16" s="155">
        <v>64</v>
      </c>
      <c r="BA16" s="5">
        <v>13</v>
      </c>
      <c r="BB16" s="23"/>
      <c r="BC16" s="7" t="s">
        <v>303</v>
      </c>
      <c r="BD16" s="18"/>
      <c r="BE16" s="39">
        <v>96.4</v>
      </c>
      <c r="BF16" s="74">
        <v>3177</v>
      </c>
      <c r="BH16" s="5">
        <v>13</v>
      </c>
      <c r="BI16" s="23"/>
      <c r="BJ16" s="7" t="s">
        <v>272</v>
      </c>
      <c r="BK16" s="18"/>
      <c r="BL16" s="39">
        <v>29.292929292929294</v>
      </c>
      <c r="BM16" s="15">
        <v>174</v>
      </c>
    </row>
    <row r="17" spans="2:65" ht="14.25">
      <c r="B17" s="5">
        <v>14</v>
      </c>
      <c r="C17" s="23"/>
      <c r="D17" s="7" t="s">
        <v>14</v>
      </c>
      <c r="E17" s="18"/>
      <c r="F17" s="358">
        <v>2438.6165849153153</v>
      </c>
      <c r="G17" s="359">
        <v>-0.71845091611286338</v>
      </c>
      <c r="H17" s="196"/>
      <c r="I17" s="5">
        <v>14</v>
      </c>
      <c r="J17" s="23"/>
      <c r="K17" s="7" t="s">
        <v>23</v>
      </c>
      <c r="L17" s="18"/>
      <c r="M17" s="358">
        <v>124476.41357989926</v>
      </c>
      <c r="N17" s="267">
        <v>8.3395965055146224</v>
      </c>
      <c r="O17" s="196"/>
      <c r="P17" s="5">
        <v>14</v>
      </c>
      <c r="Q17" s="23"/>
      <c r="R17" s="7" t="s">
        <v>27</v>
      </c>
      <c r="S17" s="18"/>
      <c r="T17" s="358">
        <v>270316.28192742105</v>
      </c>
      <c r="U17" s="359">
        <v>-1.6422950483705123</v>
      </c>
      <c r="V17" s="196"/>
      <c r="W17" s="5">
        <v>14</v>
      </c>
      <c r="X17" s="23"/>
      <c r="Y17" s="7" t="s">
        <v>279</v>
      </c>
      <c r="Z17" s="18"/>
      <c r="AA17" s="115">
        <v>2848.820817350741</v>
      </c>
      <c r="AC17" s="5">
        <v>14</v>
      </c>
      <c r="AD17" s="23"/>
      <c r="AE17" s="7" t="s">
        <v>27</v>
      </c>
      <c r="AF17" s="18"/>
      <c r="AG17" s="115">
        <v>4618.2127210276831</v>
      </c>
      <c r="AI17" s="5">
        <v>14</v>
      </c>
      <c r="AJ17" s="23"/>
      <c r="AK17" s="7" t="s">
        <v>14</v>
      </c>
      <c r="AL17" s="18"/>
      <c r="AM17" s="155">
        <v>91.1</v>
      </c>
      <c r="AO17" s="5">
        <v>14</v>
      </c>
      <c r="AP17" s="23"/>
      <c r="AQ17" s="7" t="s">
        <v>313</v>
      </c>
      <c r="AR17" s="18"/>
      <c r="AS17" s="155">
        <v>7.3</v>
      </c>
      <c r="AU17" s="5">
        <v>14</v>
      </c>
      <c r="AV17" s="23"/>
      <c r="AW17" s="7" t="s">
        <v>302</v>
      </c>
      <c r="AX17" s="18"/>
      <c r="AY17" s="155">
        <v>60.3</v>
      </c>
      <c r="BA17" s="5">
        <v>14</v>
      </c>
      <c r="BB17" s="23"/>
      <c r="BC17" s="7" t="s">
        <v>280</v>
      </c>
      <c r="BD17" s="18"/>
      <c r="BE17" s="39">
        <v>96.3</v>
      </c>
      <c r="BF17" s="74">
        <v>10313</v>
      </c>
      <c r="BH17" s="5">
        <v>14</v>
      </c>
      <c r="BI17" s="23"/>
      <c r="BJ17" s="7" t="s">
        <v>277</v>
      </c>
      <c r="BK17" s="18"/>
      <c r="BL17" s="39">
        <v>29.187817258883246</v>
      </c>
      <c r="BM17" s="15">
        <v>115</v>
      </c>
    </row>
    <row r="18" spans="2:65" ht="14.25">
      <c r="B18" s="5">
        <v>15</v>
      </c>
      <c r="C18" s="23"/>
      <c r="D18" s="7" t="s">
        <v>13</v>
      </c>
      <c r="E18" s="18"/>
      <c r="F18" s="358">
        <v>2403.8322399401554</v>
      </c>
      <c r="G18" s="267">
        <v>1.379706337816244</v>
      </c>
      <c r="H18" s="196"/>
      <c r="I18" s="5">
        <v>15</v>
      </c>
      <c r="J18" s="23"/>
      <c r="K18" s="7" t="s">
        <v>22</v>
      </c>
      <c r="L18" s="18"/>
      <c r="M18" s="358">
        <v>103055.80090952861</v>
      </c>
      <c r="N18" s="359">
        <v>-18.169641814443175</v>
      </c>
      <c r="O18" s="196"/>
      <c r="P18" s="5">
        <v>15</v>
      </c>
      <c r="Q18" s="23"/>
      <c r="R18" s="7" t="s">
        <v>17</v>
      </c>
      <c r="S18" s="18"/>
      <c r="T18" s="358">
        <v>267317.3010959081</v>
      </c>
      <c r="U18" s="359">
        <v>-0.12486976532466168</v>
      </c>
      <c r="V18" s="196"/>
      <c r="W18" s="5">
        <v>15</v>
      </c>
      <c r="X18" s="23"/>
      <c r="Y18" s="7" t="s">
        <v>266</v>
      </c>
      <c r="Z18" s="18"/>
      <c r="AA18" s="115">
        <v>2792.8175649337068</v>
      </c>
      <c r="AC18" s="5">
        <v>15</v>
      </c>
      <c r="AD18" s="23"/>
      <c r="AE18" s="7" t="s">
        <v>19</v>
      </c>
      <c r="AF18" s="18"/>
      <c r="AG18" s="115">
        <v>4601.8230815496827</v>
      </c>
      <c r="AI18" s="5">
        <v>14</v>
      </c>
      <c r="AJ18" s="23"/>
      <c r="AK18" s="7" t="s">
        <v>40</v>
      </c>
      <c r="AL18" s="18"/>
      <c r="AM18" s="155">
        <v>91.1</v>
      </c>
      <c r="AO18" s="5">
        <v>15</v>
      </c>
      <c r="AP18" s="23"/>
      <c r="AQ18" s="7" t="s">
        <v>271</v>
      </c>
      <c r="AR18" s="18"/>
      <c r="AS18" s="155">
        <v>7.1</v>
      </c>
      <c r="AU18" s="5">
        <v>15</v>
      </c>
      <c r="AV18" s="23"/>
      <c r="AW18" s="7" t="s">
        <v>260</v>
      </c>
      <c r="AX18" s="18"/>
      <c r="AY18" s="155">
        <v>58.1</v>
      </c>
      <c r="BA18" s="5">
        <v>15</v>
      </c>
      <c r="BB18" s="23"/>
      <c r="BC18" s="7" t="s">
        <v>281</v>
      </c>
      <c r="BD18" s="18"/>
      <c r="BE18" s="39">
        <v>96.1</v>
      </c>
      <c r="BF18" s="74">
        <v>14304</v>
      </c>
      <c r="BH18" s="5">
        <v>15</v>
      </c>
      <c r="BI18" s="23"/>
      <c r="BJ18" s="7" t="s">
        <v>267</v>
      </c>
      <c r="BK18" s="18"/>
      <c r="BL18" s="39">
        <v>28.547579298831387</v>
      </c>
      <c r="BM18" s="15">
        <v>171</v>
      </c>
    </row>
    <row r="19" spans="2:65" ht="14.25">
      <c r="B19" s="5">
        <v>16</v>
      </c>
      <c r="C19" s="23"/>
      <c r="D19" s="7" t="s">
        <v>20</v>
      </c>
      <c r="E19" s="18"/>
      <c r="F19" s="358">
        <v>2160.8446535231319</v>
      </c>
      <c r="G19" s="359">
        <v>-1.5193601793109701</v>
      </c>
      <c r="H19" s="196"/>
      <c r="I19" s="5">
        <v>16</v>
      </c>
      <c r="J19" s="23"/>
      <c r="K19" s="7" t="s">
        <v>8</v>
      </c>
      <c r="L19" s="18"/>
      <c r="M19" s="358">
        <v>102914.79594140156</v>
      </c>
      <c r="N19" s="267">
        <v>6.7538921138647066</v>
      </c>
      <c r="O19" s="196"/>
      <c r="P19" s="5">
        <v>16</v>
      </c>
      <c r="Q19" s="23"/>
      <c r="R19" s="7" t="s">
        <v>23</v>
      </c>
      <c r="S19" s="18"/>
      <c r="T19" s="358">
        <v>242988.15065901462</v>
      </c>
      <c r="U19" s="359">
        <v>-2.4107098217756309</v>
      </c>
      <c r="V19" s="196"/>
      <c r="W19" s="5">
        <v>16</v>
      </c>
      <c r="X19" s="23"/>
      <c r="Y19" s="7" t="s">
        <v>262</v>
      </c>
      <c r="Z19" s="18"/>
      <c r="AA19" s="115">
        <v>2762.6665551757355</v>
      </c>
      <c r="AC19" s="5">
        <v>16</v>
      </c>
      <c r="AD19" s="23"/>
      <c r="AE19" s="7" t="s">
        <v>20</v>
      </c>
      <c r="AF19" s="18"/>
      <c r="AG19" s="115">
        <v>4585.045325694834</v>
      </c>
      <c r="AI19" s="5">
        <v>16</v>
      </c>
      <c r="AJ19" s="23"/>
      <c r="AK19" s="7" t="s">
        <v>37</v>
      </c>
      <c r="AL19" s="18"/>
      <c r="AM19" s="155">
        <v>91</v>
      </c>
      <c r="AO19" s="5">
        <v>16</v>
      </c>
      <c r="AP19" s="23"/>
      <c r="AQ19" s="7" t="s">
        <v>66</v>
      </c>
      <c r="AR19" s="18"/>
      <c r="AS19" s="155">
        <v>7</v>
      </c>
      <c r="AU19" s="5">
        <v>16</v>
      </c>
      <c r="AV19" s="23"/>
      <c r="AW19" s="7" t="s">
        <v>281</v>
      </c>
      <c r="AX19" s="18"/>
      <c r="AY19" s="155">
        <v>57.9</v>
      </c>
      <c r="BA19" s="5">
        <v>16</v>
      </c>
      <c r="BB19" s="23"/>
      <c r="BC19" s="7" t="s">
        <v>39</v>
      </c>
      <c r="BD19" s="18"/>
      <c r="BE19" s="39">
        <v>96.1</v>
      </c>
      <c r="BF19" s="74">
        <v>6841</v>
      </c>
      <c r="BH19" s="5">
        <v>16</v>
      </c>
      <c r="BI19" s="23"/>
      <c r="BJ19" s="7" t="s">
        <v>259</v>
      </c>
      <c r="BK19" s="18"/>
      <c r="BL19" s="39">
        <v>28.526645768025077</v>
      </c>
      <c r="BM19" s="15">
        <v>273</v>
      </c>
    </row>
    <row r="20" spans="2:65" ht="14.25">
      <c r="B20" s="5">
        <v>17</v>
      </c>
      <c r="C20" s="23"/>
      <c r="D20" s="7" t="s">
        <v>47</v>
      </c>
      <c r="E20" s="18"/>
      <c r="F20" s="358">
        <v>2035.0439103133401</v>
      </c>
      <c r="G20" s="359">
        <v>-1.2146218301165781</v>
      </c>
      <c r="H20" s="196"/>
      <c r="I20" s="5">
        <v>17</v>
      </c>
      <c r="J20" s="23"/>
      <c r="K20" s="7" t="s">
        <v>15</v>
      </c>
      <c r="L20" s="18"/>
      <c r="M20" s="358">
        <v>97880.759524760593</v>
      </c>
      <c r="N20" s="267">
        <v>5.4063406066118285</v>
      </c>
      <c r="O20" s="196"/>
      <c r="P20" s="5">
        <v>17</v>
      </c>
      <c r="Q20" s="23"/>
      <c r="R20" s="7" t="s">
        <v>24</v>
      </c>
      <c r="S20" s="18"/>
      <c r="T20" s="358">
        <v>231733.81321722901</v>
      </c>
      <c r="U20" s="359">
        <v>-1.0170654064735123</v>
      </c>
      <c r="V20" s="196"/>
      <c r="W20" s="5">
        <v>17</v>
      </c>
      <c r="X20" s="23"/>
      <c r="Y20" s="7" t="s">
        <v>260</v>
      </c>
      <c r="Z20" s="18"/>
      <c r="AA20" s="115">
        <v>2730.6290415555422</v>
      </c>
      <c r="AC20" s="5">
        <v>17</v>
      </c>
      <c r="AD20" s="23"/>
      <c r="AE20" s="7" t="s">
        <v>41</v>
      </c>
      <c r="AF20" s="18"/>
      <c r="AG20" s="115">
        <v>4493.7917079506524</v>
      </c>
      <c r="AI20" s="5">
        <v>17</v>
      </c>
      <c r="AJ20" s="23"/>
      <c r="AK20" s="7" t="s">
        <v>13</v>
      </c>
      <c r="AL20" s="18"/>
      <c r="AM20" s="155">
        <v>90.9</v>
      </c>
      <c r="AO20" s="5">
        <v>17</v>
      </c>
      <c r="AP20" s="23"/>
      <c r="AQ20" s="7" t="s">
        <v>263</v>
      </c>
      <c r="AR20" s="18"/>
      <c r="AS20" s="155">
        <v>6.7</v>
      </c>
      <c r="AU20" s="5">
        <v>17</v>
      </c>
      <c r="AV20" s="23"/>
      <c r="AW20" s="7" t="s">
        <v>272</v>
      </c>
      <c r="AX20" s="18"/>
      <c r="AY20" s="155">
        <v>54.9</v>
      </c>
      <c r="BA20" s="5">
        <v>17</v>
      </c>
      <c r="BB20" s="23"/>
      <c r="BC20" s="7" t="s">
        <v>268</v>
      </c>
      <c r="BD20" s="18"/>
      <c r="BE20" s="39">
        <v>96.1</v>
      </c>
      <c r="BF20" s="74">
        <v>22093</v>
      </c>
      <c r="BH20" s="5">
        <v>17</v>
      </c>
      <c r="BI20" s="23"/>
      <c r="BJ20" s="7" t="s">
        <v>302</v>
      </c>
      <c r="BK20" s="18"/>
      <c r="BL20" s="39">
        <v>28.169014084507044</v>
      </c>
      <c r="BM20" s="15">
        <v>60</v>
      </c>
    </row>
    <row r="21" spans="2:65" ht="14.25">
      <c r="B21" s="5">
        <v>18</v>
      </c>
      <c r="C21" s="23"/>
      <c r="D21" s="7" t="s">
        <v>58</v>
      </c>
      <c r="E21" s="18"/>
      <c r="F21" s="358">
        <v>1794.109020527658</v>
      </c>
      <c r="G21" s="359">
        <v>-0.4502763752007195</v>
      </c>
      <c r="H21" s="196"/>
      <c r="I21" s="5">
        <v>18</v>
      </c>
      <c r="J21" s="23"/>
      <c r="K21" s="7" t="s">
        <v>11</v>
      </c>
      <c r="L21" s="18"/>
      <c r="M21" s="358">
        <v>97348.790663358173</v>
      </c>
      <c r="N21" s="267">
        <v>18.582722660584391</v>
      </c>
      <c r="O21" s="196"/>
      <c r="P21" s="5">
        <v>18</v>
      </c>
      <c r="Q21" s="23"/>
      <c r="R21" s="7" t="s">
        <v>10</v>
      </c>
      <c r="S21" s="18"/>
      <c r="T21" s="358">
        <v>215553.2702823139</v>
      </c>
      <c r="U21" s="359">
        <v>-0.99263626637591784</v>
      </c>
      <c r="V21" s="196"/>
      <c r="W21" s="5">
        <v>18</v>
      </c>
      <c r="X21" s="23"/>
      <c r="Y21" s="7" t="s">
        <v>267</v>
      </c>
      <c r="Z21" s="18"/>
      <c r="AA21" s="115">
        <v>2717.8338780800013</v>
      </c>
      <c r="AC21" s="5">
        <v>18</v>
      </c>
      <c r="AD21" s="23"/>
      <c r="AE21" s="7" t="s">
        <v>31</v>
      </c>
      <c r="AF21" s="18"/>
      <c r="AG21" s="115">
        <v>4412.1091330162035</v>
      </c>
      <c r="AI21" s="5">
        <v>17</v>
      </c>
      <c r="AJ21" s="23"/>
      <c r="AK21" s="7" t="s">
        <v>46</v>
      </c>
      <c r="AL21" s="18"/>
      <c r="AM21" s="155">
        <v>90.9</v>
      </c>
      <c r="AO21" s="5">
        <v>18</v>
      </c>
      <c r="AP21" s="23"/>
      <c r="AQ21" s="7" t="s">
        <v>304</v>
      </c>
      <c r="AR21" s="18"/>
      <c r="AS21" s="155">
        <v>6.6</v>
      </c>
      <c r="AU21" s="5">
        <v>18</v>
      </c>
      <c r="AV21" s="23"/>
      <c r="AW21" s="7" t="s">
        <v>268</v>
      </c>
      <c r="AX21" s="18"/>
      <c r="AY21" s="155">
        <v>49.9</v>
      </c>
      <c r="BA21" s="5">
        <v>18</v>
      </c>
      <c r="BB21" s="23"/>
      <c r="BC21" s="7" t="s">
        <v>311</v>
      </c>
      <c r="BD21" s="18"/>
      <c r="BE21" s="39">
        <v>96.1</v>
      </c>
      <c r="BF21" s="74">
        <v>1788</v>
      </c>
      <c r="BH21" s="5">
        <v>18</v>
      </c>
      <c r="BI21" s="23"/>
      <c r="BJ21" s="7" t="s">
        <v>271</v>
      </c>
      <c r="BK21" s="18"/>
      <c r="BL21" s="39">
        <v>28.000000000000004</v>
      </c>
      <c r="BM21" s="15">
        <v>126</v>
      </c>
    </row>
    <row r="22" spans="2:65" ht="14.25">
      <c r="B22" s="5">
        <v>19</v>
      </c>
      <c r="C22" s="23"/>
      <c r="D22" s="7" t="s">
        <v>23</v>
      </c>
      <c r="E22" s="18"/>
      <c r="F22" s="358">
        <v>1717.866406751637</v>
      </c>
      <c r="G22" s="267">
        <v>8.3865761656527885E-2</v>
      </c>
      <c r="H22" s="196"/>
      <c r="I22" s="5">
        <v>19</v>
      </c>
      <c r="J22" s="23"/>
      <c r="K22" s="7" t="s">
        <v>12</v>
      </c>
      <c r="L22" s="18"/>
      <c r="M22" s="358">
        <v>84376.337978598953</v>
      </c>
      <c r="N22" s="267">
        <v>13.060437444886499</v>
      </c>
      <c r="O22" s="196"/>
      <c r="P22" s="5">
        <v>19</v>
      </c>
      <c r="Q22" s="23"/>
      <c r="R22" s="7" t="s">
        <v>11</v>
      </c>
      <c r="S22" s="18"/>
      <c r="T22" s="358">
        <v>205447.52573347173</v>
      </c>
      <c r="U22" s="267">
        <v>7.2942008005002377</v>
      </c>
      <c r="V22" s="196"/>
      <c r="W22" s="5">
        <v>19</v>
      </c>
      <c r="X22" s="23"/>
      <c r="Y22" s="7" t="s">
        <v>264</v>
      </c>
      <c r="Z22" s="18"/>
      <c r="AA22" s="115">
        <v>2698.8766364572848</v>
      </c>
      <c r="AC22" s="5">
        <v>19</v>
      </c>
      <c r="AD22" s="23"/>
      <c r="AE22" s="7" t="s">
        <v>38</v>
      </c>
      <c r="AF22" s="18"/>
      <c r="AG22" s="115">
        <v>4362.7041067637319</v>
      </c>
      <c r="AI22" s="5">
        <v>17</v>
      </c>
      <c r="AJ22" s="23"/>
      <c r="AK22" s="7" t="s">
        <v>49</v>
      </c>
      <c r="AL22" s="18"/>
      <c r="AM22" s="155">
        <v>90.9</v>
      </c>
      <c r="AO22" s="5">
        <v>18</v>
      </c>
      <c r="AP22" s="23"/>
      <c r="AQ22" s="7" t="s">
        <v>299</v>
      </c>
      <c r="AR22" s="18"/>
      <c r="AS22" s="155">
        <v>6.6</v>
      </c>
      <c r="AU22" s="5">
        <v>19</v>
      </c>
      <c r="AV22" s="23"/>
      <c r="AW22" s="7" t="s">
        <v>297</v>
      </c>
      <c r="AX22" s="18"/>
      <c r="AY22" s="155">
        <v>49.8</v>
      </c>
      <c r="BA22" s="5">
        <v>19</v>
      </c>
      <c r="BB22" s="23"/>
      <c r="BC22" s="7" t="s">
        <v>298</v>
      </c>
      <c r="BD22" s="18"/>
      <c r="BE22" s="39">
        <v>96</v>
      </c>
      <c r="BF22" s="74">
        <v>5205</v>
      </c>
      <c r="BH22" s="5">
        <v>19</v>
      </c>
      <c r="BI22" s="23"/>
      <c r="BJ22" s="7" t="s">
        <v>293</v>
      </c>
      <c r="BK22" s="18"/>
      <c r="BL22" s="39">
        <v>27.826086956521738</v>
      </c>
      <c r="BM22" s="15">
        <v>96</v>
      </c>
    </row>
    <row r="23" spans="2:65" ht="14.25">
      <c r="B23" s="5">
        <v>20</v>
      </c>
      <c r="C23" s="23"/>
      <c r="D23" s="7" t="s">
        <v>18</v>
      </c>
      <c r="E23" s="18"/>
      <c r="F23" s="358">
        <v>1676.8192473736806</v>
      </c>
      <c r="G23" s="359">
        <v>-0.72470211892474379</v>
      </c>
      <c r="H23" s="196"/>
      <c r="I23" s="5">
        <v>20</v>
      </c>
      <c r="J23" s="23"/>
      <c r="K23" s="7" t="s">
        <v>6</v>
      </c>
      <c r="L23" s="18"/>
      <c r="M23" s="358">
        <v>83495.400336886407</v>
      </c>
      <c r="N23" s="267">
        <v>13.649922401098305</v>
      </c>
      <c r="O23" s="196"/>
      <c r="P23" s="5">
        <v>20</v>
      </c>
      <c r="Q23" s="23"/>
      <c r="R23" s="7" t="s">
        <v>12</v>
      </c>
      <c r="S23" s="18"/>
      <c r="T23" s="358">
        <v>190723.75937714113</v>
      </c>
      <c r="U23" s="267">
        <v>1.0615200067047903</v>
      </c>
      <c r="V23" s="196"/>
      <c r="W23" s="5">
        <v>20</v>
      </c>
      <c r="X23" s="23"/>
      <c r="Y23" s="7" t="s">
        <v>268</v>
      </c>
      <c r="Z23" s="18"/>
      <c r="AA23" s="115">
        <v>2696.511925034456</v>
      </c>
      <c r="AC23" s="5">
        <v>20</v>
      </c>
      <c r="AD23" s="23"/>
      <c r="AE23" s="7" t="s">
        <v>18</v>
      </c>
      <c r="AF23" s="18"/>
      <c r="AG23" s="115">
        <v>4329.8906216950745</v>
      </c>
      <c r="AI23" s="5">
        <v>20</v>
      </c>
      <c r="AJ23" s="23"/>
      <c r="AK23" s="7" t="s">
        <v>38</v>
      </c>
      <c r="AL23" s="18"/>
      <c r="AM23" s="155">
        <v>90.8</v>
      </c>
      <c r="AO23" s="5">
        <v>20</v>
      </c>
      <c r="AP23" s="23"/>
      <c r="AQ23" s="7" t="s">
        <v>258</v>
      </c>
      <c r="AR23" s="18"/>
      <c r="AS23" s="155">
        <v>6.5</v>
      </c>
      <c r="AU23" s="5">
        <v>20</v>
      </c>
      <c r="AV23" s="23"/>
      <c r="AW23" s="7" t="s">
        <v>313</v>
      </c>
      <c r="AX23" s="18"/>
      <c r="AY23" s="155">
        <v>49</v>
      </c>
      <c r="BA23" s="5">
        <v>20</v>
      </c>
      <c r="BB23" s="23"/>
      <c r="BC23" s="7" t="s">
        <v>294</v>
      </c>
      <c r="BD23" s="18"/>
      <c r="BE23" s="39">
        <v>95.9</v>
      </c>
      <c r="BF23" s="74">
        <v>5330</v>
      </c>
      <c r="BH23" s="5">
        <v>20</v>
      </c>
      <c r="BI23" s="23"/>
      <c r="BJ23" s="7" t="s">
        <v>285</v>
      </c>
      <c r="BK23" s="18"/>
      <c r="BL23" s="39">
        <v>27.586206896551722</v>
      </c>
      <c r="BM23" s="15">
        <v>96</v>
      </c>
    </row>
    <row r="24" spans="2:65" ht="14.25">
      <c r="B24" s="5">
        <v>21</v>
      </c>
      <c r="C24" s="23"/>
      <c r="D24" s="7" t="s">
        <v>38</v>
      </c>
      <c r="E24" s="18"/>
      <c r="F24" s="358">
        <v>1588.7201389735708</v>
      </c>
      <c r="G24" s="359">
        <v>-1.7202733518887916</v>
      </c>
      <c r="H24" s="196"/>
      <c r="I24" s="5">
        <v>21</v>
      </c>
      <c r="J24" s="23"/>
      <c r="K24" s="7" t="s">
        <v>13</v>
      </c>
      <c r="L24" s="18"/>
      <c r="M24" s="358">
        <v>83346.417963163767</v>
      </c>
      <c r="N24" s="267">
        <v>5.9573193177359363</v>
      </c>
      <c r="O24" s="196"/>
      <c r="P24" s="5">
        <v>21</v>
      </c>
      <c r="Q24" s="23"/>
      <c r="R24" s="7" t="s">
        <v>1</v>
      </c>
      <c r="S24" s="18"/>
      <c r="T24" s="358">
        <v>182673.04452453335</v>
      </c>
      <c r="U24" s="359">
        <v>-2.0558341253578019</v>
      </c>
      <c r="V24" s="196"/>
      <c r="W24" s="5">
        <v>21</v>
      </c>
      <c r="X24" s="23"/>
      <c r="Y24" s="7" t="s">
        <v>305</v>
      </c>
      <c r="Z24" s="18"/>
      <c r="AA24" s="115">
        <v>2695.8760332765351</v>
      </c>
      <c r="AC24" s="5">
        <v>21</v>
      </c>
      <c r="AD24" s="23"/>
      <c r="AE24" s="7" t="s">
        <v>66</v>
      </c>
      <c r="AF24" s="18"/>
      <c r="AG24" s="115">
        <v>4309.2340242657538</v>
      </c>
      <c r="AI24" s="5">
        <v>21</v>
      </c>
      <c r="AJ24" s="23"/>
      <c r="AK24" s="7" t="s">
        <v>24</v>
      </c>
      <c r="AL24" s="18"/>
      <c r="AM24" s="155">
        <v>90.7</v>
      </c>
      <c r="AO24" s="5">
        <v>21</v>
      </c>
      <c r="AP24" s="23"/>
      <c r="AQ24" s="7" t="s">
        <v>275</v>
      </c>
      <c r="AR24" s="18"/>
      <c r="AS24" s="155">
        <v>6.4</v>
      </c>
      <c r="AU24" s="5">
        <v>21</v>
      </c>
      <c r="AV24" s="23"/>
      <c r="AW24" s="7" t="s">
        <v>266</v>
      </c>
      <c r="AX24" s="18"/>
      <c r="AY24" s="155">
        <v>48.6</v>
      </c>
      <c r="BA24" s="5">
        <v>21</v>
      </c>
      <c r="BB24" s="23"/>
      <c r="BC24" s="7" t="s">
        <v>288</v>
      </c>
      <c r="BD24" s="18"/>
      <c r="BE24" s="39">
        <v>95.9</v>
      </c>
      <c r="BF24" s="74">
        <v>9177</v>
      </c>
      <c r="BH24" s="5">
        <v>21</v>
      </c>
      <c r="BI24" s="23"/>
      <c r="BJ24" s="7" t="s">
        <v>260</v>
      </c>
      <c r="BK24" s="18"/>
      <c r="BL24" s="39">
        <v>27.508455467869219</v>
      </c>
      <c r="BM24" s="15">
        <v>244</v>
      </c>
    </row>
    <row r="25" spans="2:65" ht="14.25">
      <c r="B25" s="5">
        <v>22</v>
      </c>
      <c r="C25" s="23"/>
      <c r="D25" s="7" t="s">
        <v>56</v>
      </c>
      <c r="E25" s="18"/>
      <c r="F25" s="358">
        <v>1586.4421001145163</v>
      </c>
      <c r="G25" s="267">
        <v>5.0575795258213487</v>
      </c>
      <c r="H25" s="196"/>
      <c r="I25" s="5">
        <v>22</v>
      </c>
      <c r="J25" s="23"/>
      <c r="K25" s="7" t="s">
        <v>9</v>
      </c>
      <c r="L25" s="18"/>
      <c r="M25" s="358">
        <v>79251.170083737219</v>
      </c>
      <c r="N25" s="267">
        <v>20.696122162889413</v>
      </c>
      <c r="O25" s="196"/>
      <c r="P25" s="5">
        <v>22</v>
      </c>
      <c r="Q25" s="23"/>
      <c r="R25" s="7" t="s">
        <v>16</v>
      </c>
      <c r="S25" s="18"/>
      <c r="T25" s="358">
        <v>182640.74584284012</v>
      </c>
      <c r="U25" s="359">
        <v>-1.9154272129247047</v>
      </c>
      <c r="V25" s="196"/>
      <c r="W25" s="5">
        <v>22</v>
      </c>
      <c r="X25" s="23"/>
      <c r="Y25" s="7" t="s">
        <v>39</v>
      </c>
      <c r="Z25" s="18"/>
      <c r="AA25" s="115">
        <v>2689.4546851047212</v>
      </c>
      <c r="AC25" s="5">
        <v>22</v>
      </c>
      <c r="AD25" s="23"/>
      <c r="AE25" s="7" t="s">
        <v>23</v>
      </c>
      <c r="AF25" s="18"/>
      <c r="AG25" s="115">
        <v>4305.6272271207818</v>
      </c>
      <c r="AI25" s="5">
        <v>21</v>
      </c>
      <c r="AJ25" s="23"/>
      <c r="AK25" s="7" t="s">
        <v>59</v>
      </c>
      <c r="AL25" s="18"/>
      <c r="AM25" s="155">
        <v>90.7</v>
      </c>
      <c r="AO25" s="5">
        <v>21</v>
      </c>
      <c r="AP25" s="23"/>
      <c r="AQ25" s="7" t="s">
        <v>39</v>
      </c>
      <c r="AR25" s="18"/>
      <c r="AS25" s="155">
        <v>6.4</v>
      </c>
      <c r="AU25" s="5">
        <v>22</v>
      </c>
      <c r="AV25" s="23"/>
      <c r="AW25" s="7" t="s">
        <v>277</v>
      </c>
      <c r="AX25" s="18"/>
      <c r="AY25" s="155">
        <v>47.8</v>
      </c>
      <c r="BA25" s="5">
        <v>22</v>
      </c>
      <c r="BB25" s="23"/>
      <c r="BC25" s="7" t="s">
        <v>272</v>
      </c>
      <c r="BD25" s="18"/>
      <c r="BE25" s="39">
        <v>95.9</v>
      </c>
      <c r="BF25" s="74">
        <v>27836</v>
      </c>
      <c r="BH25" s="5">
        <v>22</v>
      </c>
      <c r="BI25" s="23"/>
      <c r="BJ25" s="7" t="s">
        <v>264</v>
      </c>
      <c r="BK25" s="18"/>
      <c r="BL25" s="39">
        <v>26.829268292682929</v>
      </c>
      <c r="BM25" s="15">
        <v>143</v>
      </c>
    </row>
    <row r="26" spans="2:65" ht="14.25">
      <c r="B26" s="5">
        <v>23</v>
      </c>
      <c r="C26" s="23"/>
      <c r="D26" s="7" t="s">
        <v>45</v>
      </c>
      <c r="E26" s="18"/>
      <c r="F26" s="358">
        <v>1418.0178467527332</v>
      </c>
      <c r="G26" s="359">
        <v>-0.40130986834211246</v>
      </c>
      <c r="H26" s="196"/>
      <c r="I26" s="5">
        <v>23</v>
      </c>
      <c r="J26" s="23"/>
      <c r="K26" s="7" t="s">
        <v>16</v>
      </c>
      <c r="L26" s="18"/>
      <c r="M26" s="358">
        <v>75818.593716445117</v>
      </c>
      <c r="N26" s="359">
        <v>-0.7450806512939796</v>
      </c>
      <c r="O26" s="196"/>
      <c r="P26" s="5">
        <v>23</v>
      </c>
      <c r="Q26" s="23"/>
      <c r="R26" s="7" t="s">
        <v>31</v>
      </c>
      <c r="S26" s="18"/>
      <c r="T26" s="358">
        <v>178931.73091254491</v>
      </c>
      <c r="U26" s="267">
        <v>2.2789471839087723</v>
      </c>
      <c r="V26" s="196"/>
      <c r="W26" s="5">
        <v>23</v>
      </c>
      <c r="X26" s="23"/>
      <c r="Y26" s="7" t="s">
        <v>1</v>
      </c>
      <c r="Z26" s="18"/>
      <c r="AA26" s="115">
        <v>2670.8316040376603</v>
      </c>
      <c r="AC26" s="5">
        <v>23</v>
      </c>
      <c r="AD26" s="23"/>
      <c r="AE26" s="7" t="s">
        <v>28</v>
      </c>
      <c r="AF26" s="18"/>
      <c r="AG26" s="115">
        <v>4301.5505109810438</v>
      </c>
      <c r="AI26" s="5">
        <v>21</v>
      </c>
      <c r="AJ26" s="23"/>
      <c r="AK26" s="7" t="s">
        <v>60</v>
      </c>
      <c r="AL26" s="18"/>
      <c r="AM26" s="155">
        <v>90.7</v>
      </c>
      <c r="AO26" s="5">
        <v>23</v>
      </c>
      <c r="AP26" s="23"/>
      <c r="AQ26" s="7" t="s">
        <v>307</v>
      </c>
      <c r="AR26" s="18"/>
      <c r="AS26" s="155">
        <v>6.2</v>
      </c>
      <c r="AU26" s="5">
        <v>23</v>
      </c>
      <c r="AV26" s="23"/>
      <c r="AW26" s="7" t="s">
        <v>263</v>
      </c>
      <c r="AX26" s="18"/>
      <c r="AY26" s="155">
        <v>47.6</v>
      </c>
      <c r="BA26" s="5">
        <v>23</v>
      </c>
      <c r="BB26" s="23"/>
      <c r="BC26" s="7" t="s">
        <v>307</v>
      </c>
      <c r="BD26" s="18"/>
      <c r="BE26" s="39">
        <v>95.9</v>
      </c>
      <c r="BF26" s="74">
        <v>1749</v>
      </c>
      <c r="BH26" s="5">
        <v>23</v>
      </c>
      <c r="BI26" s="23"/>
      <c r="BJ26" s="7" t="s">
        <v>39</v>
      </c>
      <c r="BK26" s="18"/>
      <c r="BL26" s="39">
        <v>26.811594202898554</v>
      </c>
      <c r="BM26" s="15">
        <v>74</v>
      </c>
    </row>
    <row r="27" spans="2:65" ht="14.25">
      <c r="B27" s="5">
        <v>24</v>
      </c>
      <c r="C27" s="23"/>
      <c r="D27" s="7" t="s">
        <v>55</v>
      </c>
      <c r="E27" s="18"/>
      <c r="F27" s="358">
        <v>1369.9274856887057</v>
      </c>
      <c r="G27" s="359">
        <v>-0.25938842620614228</v>
      </c>
      <c r="H27" s="196"/>
      <c r="I27" s="5">
        <v>24</v>
      </c>
      <c r="J27" s="23"/>
      <c r="K27" s="7" t="s">
        <v>27</v>
      </c>
      <c r="L27" s="18"/>
      <c r="M27" s="358">
        <v>72782.87538812992</v>
      </c>
      <c r="N27" s="267">
        <v>32.584867268442466</v>
      </c>
      <c r="O27" s="196"/>
      <c r="P27" s="5">
        <v>24</v>
      </c>
      <c r="Q27" s="23"/>
      <c r="R27" s="7" t="s">
        <v>35</v>
      </c>
      <c r="S27" s="18"/>
      <c r="T27" s="358">
        <v>175986.49415552156</v>
      </c>
      <c r="U27" s="359">
        <v>-0.90988280141597411</v>
      </c>
      <c r="V27" s="196"/>
      <c r="W27" s="5">
        <v>24</v>
      </c>
      <c r="X27" s="23"/>
      <c r="Y27" s="7" t="s">
        <v>269</v>
      </c>
      <c r="Z27" s="18"/>
      <c r="AA27" s="115">
        <v>2649.8676617992433</v>
      </c>
      <c r="AC27" s="5">
        <v>24</v>
      </c>
      <c r="AD27" s="23"/>
      <c r="AE27" s="7" t="s">
        <v>40</v>
      </c>
      <c r="AF27" s="18"/>
      <c r="AG27" s="115">
        <v>4242.0806283868124</v>
      </c>
      <c r="AI27" s="5">
        <v>24</v>
      </c>
      <c r="AJ27" s="23"/>
      <c r="AK27" s="7" t="s">
        <v>12</v>
      </c>
      <c r="AL27" s="18"/>
      <c r="AM27" s="155">
        <v>90.6</v>
      </c>
      <c r="AO27" s="5">
        <v>24</v>
      </c>
      <c r="AP27" s="23"/>
      <c r="AQ27" s="7" t="s">
        <v>259</v>
      </c>
      <c r="AR27" s="18"/>
      <c r="AS27" s="155">
        <v>5.9</v>
      </c>
      <c r="AU27" s="5">
        <v>24</v>
      </c>
      <c r="AV27" s="23"/>
      <c r="AW27" s="7" t="s">
        <v>298</v>
      </c>
      <c r="AX27" s="18"/>
      <c r="AY27" s="155">
        <v>47.1</v>
      </c>
      <c r="BA27" s="5">
        <v>24</v>
      </c>
      <c r="BB27" s="23"/>
      <c r="BC27" s="7" t="s">
        <v>273</v>
      </c>
      <c r="BD27" s="18"/>
      <c r="BE27" s="39">
        <v>95.6</v>
      </c>
      <c r="BF27" s="74">
        <v>21264</v>
      </c>
      <c r="BH27" s="5">
        <v>24</v>
      </c>
      <c r="BI27" s="23"/>
      <c r="BJ27" s="7" t="s">
        <v>258</v>
      </c>
      <c r="BK27" s="18"/>
      <c r="BL27" s="39">
        <v>26.648160999306036</v>
      </c>
      <c r="BM27" s="15">
        <v>384</v>
      </c>
    </row>
    <row r="28" spans="2:65" ht="14.25">
      <c r="B28" s="5">
        <v>25</v>
      </c>
      <c r="C28" s="23"/>
      <c r="D28" s="7" t="s">
        <v>5</v>
      </c>
      <c r="E28" s="18"/>
      <c r="F28" s="358">
        <v>1317.9350135887544</v>
      </c>
      <c r="G28" s="267">
        <v>0.80720433190497143</v>
      </c>
      <c r="H28" s="196"/>
      <c r="I28" s="5">
        <v>25</v>
      </c>
      <c r="J28" s="23"/>
      <c r="K28" s="7" t="s">
        <v>33</v>
      </c>
      <c r="L28" s="18"/>
      <c r="M28" s="358">
        <v>69597.212104824066</v>
      </c>
      <c r="N28" s="359">
        <v>-8.6364864929524465</v>
      </c>
      <c r="O28" s="196"/>
      <c r="P28" s="5">
        <v>25</v>
      </c>
      <c r="Q28" s="23"/>
      <c r="R28" s="7" t="s">
        <v>9</v>
      </c>
      <c r="S28" s="18"/>
      <c r="T28" s="358">
        <v>165698.23872911624</v>
      </c>
      <c r="U28" s="359">
        <v>-0.23698527098170558</v>
      </c>
      <c r="V28" s="196"/>
      <c r="W28" s="5">
        <v>25</v>
      </c>
      <c r="X28" s="23"/>
      <c r="Y28" s="7" t="s">
        <v>290</v>
      </c>
      <c r="Z28" s="18"/>
      <c r="AA28" s="115">
        <v>2633.4089779924611</v>
      </c>
      <c r="AC28" s="5">
        <v>25</v>
      </c>
      <c r="AD28" s="23"/>
      <c r="AE28" s="7" t="s">
        <v>4</v>
      </c>
      <c r="AF28" s="18"/>
      <c r="AG28" s="115">
        <v>4215.4850177827111</v>
      </c>
      <c r="AI28" s="5">
        <v>25</v>
      </c>
      <c r="AJ28" s="23"/>
      <c r="AK28" s="7" t="s">
        <v>15</v>
      </c>
      <c r="AL28" s="18"/>
      <c r="AM28" s="155">
        <v>90.4</v>
      </c>
      <c r="AO28" s="5">
        <v>25</v>
      </c>
      <c r="AP28" s="23"/>
      <c r="AQ28" s="7" t="s">
        <v>266</v>
      </c>
      <c r="AR28" s="18"/>
      <c r="AS28" s="155">
        <v>5.5</v>
      </c>
      <c r="AU28" s="5">
        <v>25</v>
      </c>
      <c r="AV28" s="23"/>
      <c r="AW28" s="7" t="s">
        <v>303</v>
      </c>
      <c r="AX28" s="18"/>
      <c r="AY28" s="155">
        <v>45.2</v>
      </c>
      <c r="BA28" s="5">
        <v>25</v>
      </c>
      <c r="BB28" s="23"/>
      <c r="BC28" s="7" t="s">
        <v>274</v>
      </c>
      <c r="BD28" s="18"/>
      <c r="BE28" s="39">
        <v>95.5</v>
      </c>
      <c r="BF28" s="74">
        <v>14593</v>
      </c>
      <c r="BH28" s="5">
        <v>25</v>
      </c>
      <c r="BI28" s="23"/>
      <c r="BJ28" s="7" t="s">
        <v>276</v>
      </c>
      <c r="BK28" s="18"/>
      <c r="BL28" s="39">
        <v>26.510721247563353</v>
      </c>
      <c r="BM28" s="15">
        <v>136</v>
      </c>
    </row>
    <row r="29" spans="2:65" ht="14.25">
      <c r="B29" s="5">
        <v>26</v>
      </c>
      <c r="C29" s="23"/>
      <c r="D29" s="7" t="s">
        <v>7</v>
      </c>
      <c r="E29" s="18"/>
      <c r="F29" s="358">
        <v>1311.2596097655316</v>
      </c>
      <c r="G29" s="359">
        <v>-3.9234273329008111</v>
      </c>
      <c r="H29" s="196"/>
      <c r="I29" s="5">
        <v>26</v>
      </c>
      <c r="J29" s="23"/>
      <c r="K29" s="7" t="s">
        <v>37</v>
      </c>
      <c r="L29" s="18"/>
      <c r="M29" s="358">
        <v>66354.015041428982</v>
      </c>
      <c r="N29" s="267">
        <v>8.4720582082673737</v>
      </c>
      <c r="O29" s="196"/>
      <c r="P29" s="5">
        <v>26</v>
      </c>
      <c r="Q29" s="23"/>
      <c r="R29" s="7" t="s">
        <v>6</v>
      </c>
      <c r="S29" s="18"/>
      <c r="T29" s="358">
        <v>165643.39131744619</v>
      </c>
      <c r="U29" s="267">
        <v>1.3499650721641889</v>
      </c>
      <c r="V29" s="196"/>
      <c r="W29" s="5">
        <v>26</v>
      </c>
      <c r="X29" s="23"/>
      <c r="Y29" s="7" t="s">
        <v>271</v>
      </c>
      <c r="Z29" s="18"/>
      <c r="AA29" s="115">
        <v>2633.2172225900154</v>
      </c>
      <c r="AC29" s="5">
        <v>26</v>
      </c>
      <c r="AD29" s="23"/>
      <c r="AE29" s="7" t="s">
        <v>29</v>
      </c>
      <c r="AF29" s="18"/>
      <c r="AG29" s="115">
        <v>4206.0755899334699</v>
      </c>
      <c r="AI29" s="5">
        <v>26</v>
      </c>
      <c r="AJ29" s="23"/>
      <c r="AK29" s="7" t="s">
        <v>29</v>
      </c>
      <c r="AL29" s="18"/>
      <c r="AM29" s="155">
        <v>90.2</v>
      </c>
      <c r="AO29" s="5">
        <v>26</v>
      </c>
      <c r="AP29" s="23"/>
      <c r="AQ29" s="7" t="s">
        <v>290</v>
      </c>
      <c r="AR29" s="18"/>
      <c r="AS29" s="155">
        <v>5.3</v>
      </c>
      <c r="AU29" s="5">
        <v>26</v>
      </c>
      <c r="AV29" s="23"/>
      <c r="AW29" s="7" t="s">
        <v>304</v>
      </c>
      <c r="AX29" s="18"/>
      <c r="AY29" s="155">
        <v>43.9</v>
      </c>
      <c r="BA29" s="5">
        <v>26</v>
      </c>
      <c r="BB29" s="23"/>
      <c r="BC29" s="7" t="s">
        <v>306</v>
      </c>
      <c r="BD29" s="18"/>
      <c r="BE29" s="39">
        <v>95.4</v>
      </c>
      <c r="BF29" s="74">
        <v>3069</v>
      </c>
      <c r="BH29" s="5">
        <v>26</v>
      </c>
      <c r="BI29" s="23"/>
      <c r="BJ29" s="7" t="s">
        <v>66</v>
      </c>
      <c r="BK29" s="18"/>
      <c r="BL29" s="39">
        <v>26.345609065155806</v>
      </c>
      <c r="BM29" s="15">
        <v>93</v>
      </c>
    </row>
    <row r="30" spans="2:65" ht="14.25">
      <c r="B30" s="5">
        <v>27</v>
      </c>
      <c r="C30" s="23"/>
      <c r="D30" s="7" t="s">
        <v>37</v>
      </c>
      <c r="E30" s="18"/>
      <c r="F30" s="358">
        <v>1294.0579966549667</v>
      </c>
      <c r="G30" s="267">
        <v>1.737750807391357</v>
      </c>
      <c r="H30" s="196"/>
      <c r="I30" s="5">
        <v>27</v>
      </c>
      <c r="J30" s="23"/>
      <c r="K30" s="7" t="s">
        <v>48</v>
      </c>
      <c r="L30" s="18"/>
      <c r="M30" s="358">
        <v>64234.49712329614</v>
      </c>
      <c r="N30" s="267">
        <v>4.9547345571898802</v>
      </c>
      <c r="O30" s="196"/>
      <c r="P30" s="5">
        <v>27</v>
      </c>
      <c r="Q30" s="23"/>
      <c r="R30" s="7" t="s">
        <v>26</v>
      </c>
      <c r="S30" s="18"/>
      <c r="T30" s="358">
        <v>165610.36644741631</v>
      </c>
      <c r="U30" s="267">
        <v>0.26207835503150056</v>
      </c>
      <c r="V30" s="196"/>
      <c r="W30" s="5">
        <v>27</v>
      </c>
      <c r="X30" s="23"/>
      <c r="Y30" s="7" t="s">
        <v>295</v>
      </c>
      <c r="Z30" s="18"/>
      <c r="AA30" s="115">
        <v>2613.0231557731349</v>
      </c>
      <c r="AC30" s="5">
        <v>27</v>
      </c>
      <c r="AD30" s="23"/>
      <c r="AE30" s="7" t="s">
        <v>33</v>
      </c>
      <c r="AF30" s="18"/>
      <c r="AG30" s="115">
        <v>4202.0973655871494</v>
      </c>
      <c r="AI30" s="5">
        <v>27</v>
      </c>
      <c r="AJ30" s="23"/>
      <c r="AK30" s="7" t="s">
        <v>1</v>
      </c>
      <c r="AL30" s="18"/>
      <c r="AM30" s="155">
        <v>90</v>
      </c>
      <c r="AO30" s="5">
        <v>26</v>
      </c>
      <c r="AP30" s="23"/>
      <c r="AQ30" s="7" t="s">
        <v>297</v>
      </c>
      <c r="AR30" s="18"/>
      <c r="AS30" s="155">
        <v>5.3</v>
      </c>
      <c r="AU30" s="5">
        <v>27</v>
      </c>
      <c r="AV30" s="23"/>
      <c r="AW30" s="7" t="s">
        <v>288</v>
      </c>
      <c r="AX30" s="18"/>
      <c r="AY30" s="155">
        <v>42.4</v>
      </c>
      <c r="BA30" s="5">
        <v>27</v>
      </c>
      <c r="BB30" s="23"/>
      <c r="BC30" s="7" t="s">
        <v>299</v>
      </c>
      <c r="BD30" s="18"/>
      <c r="BE30" s="39">
        <v>95.3</v>
      </c>
      <c r="BF30" s="74">
        <v>3650</v>
      </c>
      <c r="BH30" s="5">
        <v>27</v>
      </c>
      <c r="BI30" s="23"/>
      <c r="BJ30" s="7" t="s">
        <v>303</v>
      </c>
      <c r="BK30" s="18"/>
      <c r="BL30" s="39">
        <v>26.153846153846157</v>
      </c>
      <c r="BM30" s="15">
        <v>85</v>
      </c>
    </row>
    <row r="31" spans="2:65" ht="14.25">
      <c r="B31" s="5">
        <v>28</v>
      </c>
      <c r="C31" s="23"/>
      <c r="D31" s="7" t="s">
        <v>27</v>
      </c>
      <c r="E31" s="18"/>
      <c r="F31" s="358">
        <v>1154.8843122043738</v>
      </c>
      <c r="G31" s="267">
        <v>0.77536663892722957</v>
      </c>
      <c r="H31" s="196"/>
      <c r="I31" s="5">
        <v>28</v>
      </c>
      <c r="J31" s="23"/>
      <c r="K31" s="7" t="s">
        <v>34</v>
      </c>
      <c r="L31" s="18"/>
      <c r="M31" s="358">
        <v>62473.035399940549</v>
      </c>
      <c r="N31" s="267">
        <v>20.505422510329545</v>
      </c>
      <c r="O31" s="196"/>
      <c r="P31" s="5">
        <v>28</v>
      </c>
      <c r="Q31" s="23"/>
      <c r="R31" s="7" t="s">
        <v>21</v>
      </c>
      <c r="S31" s="18"/>
      <c r="T31" s="358">
        <v>144516.82630198731</v>
      </c>
      <c r="U31" s="267">
        <v>0.86789932364085243</v>
      </c>
      <c r="V31" s="196"/>
      <c r="W31" s="5">
        <v>28</v>
      </c>
      <c r="X31" s="23"/>
      <c r="Y31" s="7" t="s">
        <v>284</v>
      </c>
      <c r="Z31" s="18"/>
      <c r="AA31" s="115">
        <v>2611.4725699122346</v>
      </c>
      <c r="AC31" s="5">
        <v>28</v>
      </c>
      <c r="AD31" s="23"/>
      <c r="AE31" s="7" t="s">
        <v>14</v>
      </c>
      <c r="AF31" s="18"/>
      <c r="AG31" s="115">
        <v>4199.9482617353588</v>
      </c>
      <c r="AI31" s="5">
        <v>28</v>
      </c>
      <c r="AJ31" s="23"/>
      <c r="AK31" s="7" t="s">
        <v>25</v>
      </c>
      <c r="AL31" s="18"/>
      <c r="AM31" s="155">
        <v>89.7</v>
      </c>
      <c r="AO31" s="5">
        <v>28</v>
      </c>
      <c r="AP31" s="23"/>
      <c r="AQ31" s="7" t="s">
        <v>283</v>
      </c>
      <c r="AR31" s="18"/>
      <c r="AS31" s="155">
        <v>5.0999999999999996</v>
      </c>
      <c r="AU31" s="5">
        <v>28</v>
      </c>
      <c r="AV31" s="23"/>
      <c r="AW31" s="7" t="s">
        <v>289</v>
      </c>
      <c r="AX31" s="18"/>
      <c r="AY31" s="155">
        <v>38.299999999999997</v>
      </c>
      <c r="BA31" s="5">
        <v>28</v>
      </c>
      <c r="BB31" s="23"/>
      <c r="BC31" s="7" t="s">
        <v>265</v>
      </c>
      <c r="BD31" s="18"/>
      <c r="BE31" s="39">
        <v>95.3</v>
      </c>
      <c r="BF31" s="74">
        <v>29763</v>
      </c>
      <c r="BH31" s="5">
        <v>28</v>
      </c>
      <c r="BI31" s="23"/>
      <c r="BJ31" s="7" t="s">
        <v>300</v>
      </c>
      <c r="BK31" s="18"/>
      <c r="BL31" s="39">
        <v>26.073619631901838</v>
      </c>
      <c r="BM31" s="15">
        <v>85</v>
      </c>
    </row>
    <row r="32" spans="2:65" ht="14.25">
      <c r="B32" s="5">
        <v>29</v>
      </c>
      <c r="C32" s="23"/>
      <c r="D32" s="7" t="s">
        <v>41</v>
      </c>
      <c r="E32" s="18"/>
      <c r="F32" s="358">
        <v>1092.5354966914626</v>
      </c>
      <c r="G32" s="267">
        <v>6.3886622819879983</v>
      </c>
      <c r="H32" s="196"/>
      <c r="I32" s="5">
        <v>29</v>
      </c>
      <c r="J32" s="23"/>
      <c r="K32" s="7" t="s">
        <v>41</v>
      </c>
      <c r="L32" s="18"/>
      <c r="M32" s="358">
        <v>60645.62942376182</v>
      </c>
      <c r="N32" s="267">
        <v>3.5171656472575528</v>
      </c>
      <c r="O32" s="196"/>
      <c r="P32" s="5">
        <v>29</v>
      </c>
      <c r="Q32" s="23"/>
      <c r="R32" s="7" t="s">
        <v>7</v>
      </c>
      <c r="S32" s="18"/>
      <c r="T32" s="358">
        <v>141318.87568985499</v>
      </c>
      <c r="U32" s="359">
        <v>-0.79360621605512183</v>
      </c>
      <c r="V32" s="196"/>
      <c r="W32" s="5">
        <v>29</v>
      </c>
      <c r="X32" s="23"/>
      <c r="Y32" s="7" t="s">
        <v>276</v>
      </c>
      <c r="Z32" s="18"/>
      <c r="AA32" s="115">
        <v>2594.3674487712951</v>
      </c>
      <c r="AC32" s="5">
        <v>29</v>
      </c>
      <c r="AD32" s="23"/>
      <c r="AE32" s="7" t="s">
        <v>44</v>
      </c>
      <c r="AF32" s="18"/>
      <c r="AG32" s="115">
        <v>4174.8812154185671</v>
      </c>
      <c r="AI32" s="5">
        <v>28</v>
      </c>
      <c r="AJ32" s="23"/>
      <c r="AK32" s="7" t="s">
        <v>44</v>
      </c>
      <c r="AL32" s="18"/>
      <c r="AM32" s="155">
        <v>89.7</v>
      </c>
      <c r="AO32" s="5">
        <v>28</v>
      </c>
      <c r="AP32" s="23"/>
      <c r="AQ32" s="7" t="s">
        <v>286</v>
      </c>
      <c r="AR32" s="18"/>
      <c r="AS32" s="155">
        <v>5.0999999999999996</v>
      </c>
      <c r="AU32" s="5">
        <v>29</v>
      </c>
      <c r="AV32" s="23"/>
      <c r="AW32" s="7" t="s">
        <v>273</v>
      </c>
      <c r="AX32" s="18"/>
      <c r="AY32" s="155">
        <v>34.5</v>
      </c>
      <c r="BA32" s="5">
        <v>29</v>
      </c>
      <c r="BB32" s="23"/>
      <c r="BC32" s="7" t="s">
        <v>283</v>
      </c>
      <c r="BD32" s="18"/>
      <c r="BE32" s="39">
        <v>95.3</v>
      </c>
      <c r="BF32" s="74">
        <v>11200</v>
      </c>
      <c r="BH32" s="5">
        <v>29</v>
      </c>
      <c r="BI32" s="23"/>
      <c r="BJ32" s="7" t="s">
        <v>282</v>
      </c>
      <c r="BK32" s="18"/>
      <c r="BL32" s="39">
        <v>25.831702544031309</v>
      </c>
      <c r="BM32" s="15">
        <v>132</v>
      </c>
    </row>
    <row r="33" spans="2:65" ht="14.25">
      <c r="B33" s="5">
        <v>30</v>
      </c>
      <c r="C33" s="23"/>
      <c r="D33" s="7" t="s">
        <v>36</v>
      </c>
      <c r="E33" s="18"/>
      <c r="F33" s="358">
        <v>1078.5598537221776</v>
      </c>
      <c r="G33" s="359">
        <v>-0.97284297395599428</v>
      </c>
      <c r="H33" s="196"/>
      <c r="I33" s="5">
        <v>30</v>
      </c>
      <c r="J33" s="23"/>
      <c r="K33" s="7" t="s">
        <v>24</v>
      </c>
      <c r="L33" s="18"/>
      <c r="M33" s="358">
        <v>59906.627707005086</v>
      </c>
      <c r="N33" s="267">
        <v>7.1373635082801989</v>
      </c>
      <c r="O33" s="196"/>
      <c r="P33" s="5">
        <v>30</v>
      </c>
      <c r="Q33" s="23"/>
      <c r="R33" s="7" t="s">
        <v>32</v>
      </c>
      <c r="S33" s="18"/>
      <c r="T33" s="358">
        <v>140746.79728403926</v>
      </c>
      <c r="U33" s="359">
        <v>-1.7340618028522472</v>
      </c>
      <c r="V33" s="196"/>
      <c r="W33" s="5">
        <v>30</v>
      </c>
      <c r="X33" s="23"/>
      <c r="Y33" s="7" t="s">
        <v>66</v>
      </c>
      <c r="Z33" s="18"/>
      <c r="AA33" s="115">
        <v>2593.8041101304916</v>
      </c>
      <c r="AC33" s="5">
        <v>30</v>
      </c>
      <c r="AD33" s="23"/>
      <c r="AE33" s="7" t="s">
        <v>30</v>
      </c>
      <c r="AF33" s="18"/>
      <c r="AG33" s="115">
        <v>4144.7554518031075</v>
      </c>
      <c r="AI33" s="5">
        <v>30</v>
      </c>
      <c r="AJ33" s="23"/>
      <c r="AK33" s="7" t="s">
        <v>30</v>
      </c>
      <c r="AL33" s="18"/>
      <c r="AM33" s="155">
        <v>89.6</v>
      </c>
      <c r="AO33" s="5">
        <v>28</v>
      </c>
      <c r="AP33" s="23"/>
      <c r="AQ33" s="7" t="s">
        <v>311</v>
      </c>
      <c r="AR33" s="18"/>
      <c r="AS33" s="155">
        <v>5.0999999999999996</v>
      </c>
      <c r="AU33" s="5">
        <v>30</v>
      </c>
      <c r="AV33" s="23"/>
      <c r="AW33" s="7" t="s">
        <v>280</v>
      </c>
      <c r="AX33" s="18"/>
      <c r="AY33" s="155">
        <v>34</v>
      </c>
      <c r="BA33" s="5">
        <v>30</v>
      </c>
      <c r="BB33" s="23"/>
      <c r="BC33" s="7" t="s">
        <v>304</v>
      </c>
      <c r="BD33" s="18"/>
      <c r="BE33" s="39">
        <v>95.3</v>
      </c>
      <c r="BF33" s="74">
        <v>2625</v>
      </c>
      <c r="BH33" s="5">
        <v>30</v>
      </c>
      <c r="BI33" s="23"/>
      <c r="BJ33" s="7" t="s">
        <v>275</v>
      </c>
      <c r="BK33" s="18"/>
      <c r="BL33" s="39">
        <v>25.826972010178118</v>
      </c>
      <c r="BM33" s="15">
        <v>203</v>
      </c>
    </row>
    <row r="34" spans="2:65" ht="14.25">
      <c r="B34" s="5">
        <v>31</v>
      </c>
      <c r="C34" s="23"/>
      <c r="D34" s="7" t="s">
        <v>48</v>
      </c>
      <c r="E34" s="18"/>
      <c r="F34" s="358">
        <v>1006.9021509702343</v>
      </c>
      <c r="G34" s="359">
        <v>-6.7900592417437858E-2</v>
      </c>
      <c r="H34" s="196"/>
      <c r="I34" s="5">
        <v>31</v>
      </c>
      <c r="J34" s="23"/>
      <c r="K34" s="7" t="s">
        <v>1</v>
      </c>
      <c r="L34" s="18"/>
      <c r="M34" s="358">
        <v>59607.969713878621</v>
      </c>
      <c r="N34" s="267">
        <v>9.0005754983385167</v>
      </c>
      <c r="O34" s="196"/>
      <c r="P34" s="5">
        <v>31</v>
      </c>
      <c r="Q34" s="23"/>
      <c r="R34" s="7" t="s">
        <v>28</v>
      </c>
      <c r="S34" s="18"/>
      <c r="T34" s="358">
        <v>133520.17700451222</v>
      </c>
      <c r="U34" s="359">
        <v>-3.8813981062647565</v>
      </c>
      <c r="V34" s="196"/>
      <c r="W34" s="5">
        <v>31</v>
      </c>
      <c r="X34" s="23"/>
      <c r="Y34" s="7" t="s">
        <v>287</v>
      </c>
      <c r="Z34" s="18"/>
      <c r="AA34" s="115">
        <v>2589.9331327397304</v>
      </c>
      <c r="AC34" s="5">
        <v>31</v>
      </c>
      <c r="AD34" s="23"/>
      <c r="AE34" s="7" t="s">
        <v>9</v>
      </c>
      <c r="AF34" s="18"/>
      <c r="AG34" s="115">
        <v>4143.7815947709614</v>
      </c>
      <c r="AI34" s="5">
        <v>31</v>
      </c>
      <c r="AJ34" s="23"/>
      <c r="AK34" s="7" t="s">
        <v>16</v>
      </c>
      <c r="AL34" s="18"/>
      <c r="AM34" s="155">
        <v>89.5</v>
      </c>
      <c r="AO34" s="5">
        <v>31</v>
      </c>
      <c r="AP34" s="23"/>
      <c r="AQ34" s="7" t="s">
        <v>0</v>
      </c>
      <c r="AR34" s="18"/>
      <c r="AS34" s="155">
        <v>5</v>
      </c>
      <c r="AU34" s="5">
        <v>31</v>
      </c>
      <c r="AV34" s="23"/>
      <c r="AW34" s="7" t="s">
        <v>287</v>
      </c>
      <c r="AX34" s="18"/>
      <c r="AY34" s="155">
        <v>31.9</v>
      </c>
      <c r="BA34" s="5">
        <v>31</v>
      </c>
      <c r="BB34" s="23"/>
      <c r="BC34" s="7" t="s">
        <v>287</v>
      </c>
      <c r="BD34" s="18"/>
      <c r="BE34" s="39">
        <v>95.2</v>
      </c>
      <c r="BF34" s="74">
        <v>9255</v>
      </c>
      <c r="BH34" s="5">
        <v>31</v>
      </c>
      <c r="BI34" s="23"/>
      <c r="BJ34" s="7" t="s">
        <v>263</v>
      </c>
      <c r="BK34" s="18"/>
      <c r="BL34" s="39">
        <v>25.814234016887816</v>
      </c>
      <c r="BM34" s="15">
        <v>214</v>
      </c>
    </row>
    <row r="35" spans="2:65" ht="14.25">
      <c r="B35" s="5">
        <v>32</v>
      </c>
      <c r="C35" s="23"/>
      <c r="D35" s="7" t="s">
        <v>12</v>
      </c>
      <c r="E35" s="18"/>
      <c r="F35" s="358">
        <v>998.02912629897139</v>
      </c>
      <c r="G35" s="359">
        <v>-0.13123512316495839</v>
      </c>
      <c r="H35" s="196"/>
      <c r="I35" s="5">
        <v>32</v>
      </c>
      <c r="J35" s="23"/>
      <c r="K35" s="7" t="s">
        <v>28</v>
      </c>
      <c r="L35" s="18"/>
      <c r="M35" s="358">
        <v>54835.654424963606</v>
      </c>
      <c r="N35" s="267">
        <v>32.311551630313119</v>
      </c>
      <c r="O35" s="196"/>
      <c r="P35" s="5">
        <v>32</v>
      </c>
      <c r="Q35" s="23"/>
      <c r="R35" s="7" t="s">
        <v>66</v>
      </c>
      <c r="S35" s="18"/>
      <c r="T35" s="358">
        <v>123570.39863509143</v>
      </c>
      <c r="U35" s="359">
        <v>-2.3650243758512302</v>
      </c>
      <c r="V35" s="196"/>
      <c r="W35" s="5">
        <v>32</v>
      </c>
      <c r="X35" s="23"/>
      <c r="Y35" s="7" t="s">
        <v>278</v>
      </c>
      <c r="Z35" s="18"/>
      <c r="AA35" s="115">
        <v>2587.1025562999494</v>
      </c>
      <c r="AC35" s="5">
        <v>32</v>
      </c>
      <c r="AD35" s="23"/>
      <c r="AE35" s="7" t="s">
        <v>12</v>
      </c>
      <c r="AF35" s="18"/>
      <c r="AG35" s="115">
        <v>4141.0693890464026</v>
      </c>
      <c r="AI35" s="5">
        <v>32</v>
      </c>
      <c r="AJ35" s="23"/>
      <c r="AK35" s="7" t="s">
        <v>35</v>
      </c>
      <c r="AL35" s="18"/>
      <c r="AM35" s="155">
        <v>88.8</v>
      </c>
      <c r="AO35" s="5">
        <v>32</v>
      </c>
      <c r="AP35" s="23"/>
      <c r="AQ35" s="7" t="s">
        <v>284</v>
      </c>
      <c r="AR35" s="18"/>
      <c r="AS35" s="155">
        <v>4.9000000000000004</v>
      </c>
      <c r="AU35" s="5">
        <v>32</v>
      </c>
      <c r="AV35" s="23"/>
      <c r="AW35" s="7" t="s">
        <v>264</v>
      </c>
      <c r="AX35" s="18"/>
      <c r="AY35" s="155">
        <v>29.4</v>
      </c>
      <c r="BA35" s="5">
        <v>32</v>
      </c>
      <c r="BB35" s="23"/>
      <c r="BC35" s="7" t="s">
        <v>270</v>
      </c>
      <c r="BD35" s="18"/>
      <c r="BE35" s="39">
        <v>95.2</v>
      </c>
      <c r="BF35" s="74">
        <v>18599</v>
      </c>
      <c r="BH35" s="5">
        <v>32</v>
      </c>
      <c r="BI35" s="23"/>
      <c r="BJ35" s="7" t="s">
        <v>284</v>
      </c>
      <c r="BK35" s="18"/>
      <c r="BL35" s="39">
        <v>25.779036827195469</v>
      </c>
      <c r="BM35" s="15">
        <v>91</v>
      </c>
    </row>
    <row r="36" spans="2:65" ht="14.25">
      <c r="B36" s="5">
        <v>33</v>
      </c>
      <c r="C36" s="23"/>
      <c r="D36" s="7" t="s">
        <v>32</v>
      </c>
      <c r="E36" s="18"/>
      <c r="F36" s="358">
        <v>996.75238203494325</v>
      </c>
      <c r="G36" s="267">
        <v>0.2673609242724076</v>
      </c>
      <c r="H36" s="196"/>
      <c r="I36" s="5">
        <v>33</v>
      </c>
      <c r="J36" s="23"/>
      <c r="K36" s="7" t="s">
        <v>35</v>
      </c>
      <c r="L36" s="18"/>
      <c r="M36" s="358">
        <v>54041.922388980354</v>
      </c>
      <c r="N36" s="267">
        <v>26.633394861270393</v>
      </c>
      <c r="O36" s="196"/>
      <c r="P36" s="5">
        <v>33</v>
      </c>
      <c r="Q36" s="23"/>
      <c r="R36" s="7" t="s">
        <v>41</v>
      </c>
      <c r="S36" s="18"/>
      <c r="T36" s="358">
        <v>116438.29717939271</v>
      </c>
      <c r="U36" s="267">
        <v>1.9641914903844684</v>
      </c>
      <c r="V36" s="196"/>
      <c r="W36" s="5">
        <v>33</v>
      </c>
      <c r="X36" s="23"/>
      <c r="Y36" s="7" t="s">
        <v>303</v>
      </c>
      <c r="Z36" s="18"/>
      <c r="AA36" s="115">
        <v>2584.8301931304591</v>
      </c>
      <c r="AC36" s="5">
        <v>33</v>
      </c>
      <c r="AD36" s="23"/>
      <c r="AE36" s="7" t="s">
        <v>16</v>
      </c>
      <c r="AF36" s="18"/>
      <c r="AG36" s="115">
        <v>4123.6858526922506</v>
      </c>
      <c r="AI36" s="5">
        <v>33</v>
      </c>
      <c r="AJ36" s="23"/>
      <c r="AK36" s="7" t="s">
        <v>10</v>
      </c>
      <c r="AL36" s="18"/>
      <c r="AM36" s="155">
        <v>88.5</v>
      </c>
      <c r="AO36" s="5">
        <v>33</v>
      </c>
      <c r="AP36" s="23"/>
      <c r="AQ36" s="7" t="s">
        <v>298</v>
      </c>
      <c r="AR36" s="18"/>
      <c r="AS36" s="155">
        <v>4.8</v>
      </c>
      <c r="AU36" s="5">
        <v>33</v>
      </c>
      <c r="AV36" s="23"/>
      <c r="AW36" s="7" t="s">
        <v>299</v>
      </c>
      <c r="AX36" s="18"/>
      <c r="AY36" s="155">
        <v>28.3</v>
      </c>
      <c r="BA36" s="5">
        <v>33</v>
      </c>
      <c r="BB36" s="23"/>
      <c r="BC36" s="7" t="s">
        <v>309</v>
      </c>
      <c r="BD36" s="18"/>
      <c r="BE36" s="39">
        <v>95.2</v>
      </c>
      <c r="BF36" s="74">
        <v>1284</v>
      </c>
      <c r="BH36" s="5">
        <v>33</v>
      </c>
      <c r="BI36" s="23"/>
      <c r="BJ36" s="7" t="s">
        <v>265</v>
      </c>
      <c r="BK36" s="18"/>
      <c r="BL36" s="39">
        <v>25.618374558303884</v>
      </c>
      <c r="BM36" s="15">
        <v>145</v>
      </c>
    </row>
    <row r="37" spans="2:65" ht="14.25">
      <c r="B37" s="5">
        <v>34</v>
      </c>
      <c r="C37" s="23"/>
      <c r="D37" s="7" t="s">
        <v>53</v>
      </c>
      <c r="E37" s="18"/>
      <c r="F37" s="358">
        <v>986.61633482898242</v>
      </c>
      <c r="G37" s="267">
        <v>5.0294487675585984</v>
      </c>
      <c r="H37" s="196"/>
      <c r="I37" s="5">
        <v>34</v>
      </c>
      <c r="J37" s="23"/>
      <c r="K37" s="7" t="s">
        <v>7</v>
      </c>
      <c r="L37" s="18"/>
      <c r="M37" s="358">
        <v>48253.622451088042</v>
      </c>
      <c r="N37" s="267">
        <v>6.9233008101566078</v>
      </c>
      <c r="O37" s="196"/>
      <c r="P37" s="5">
        <v>34</v>
      </c>
      <c r="Q37" s="23"/>
      <c r="R37" s="7" t="s">
        <v>25</v>
      </c>
      <c r="S37" s="18"/>
      <c r="T37" s="358">
        <v>114850.32979426344</v>
      </c>
      <c r="U37" s="359">
        <v>-0.12295446097165316</v>
      </c>
      <c r="V37" s="196"/>
      <c r="W37" s="5">
        <v>34</v>
      </c>
      <c r="X37" s="23"/>
      <c r="Y37" s="7" t="s">
        <v>291</v>
      </c>
      <c r="Z37" s="18"/>
      <c r="AA37" s="115">
        <v>2573.6359027809322</v>
      </c>
      <c r="AC37" s="5">
        <v>34</v>
      </c>
      <c r="AD37" s="23"/>
      <c r="AE37" s="7" t="s">
        <v>35</v>
      </c>
      <c r="AF37" s="18"/>
      <c r="AG37" s="115">
        <v>4097.6341147804287</v>
      </c>
      <c r="AI37" s="5">
        <v>34</v>
      </c>
      <c r="AJ37" s="23"/>
      <c r="AK37" s="7" t="s">
        <v>19</v>
      </c>
      <c r="AL37" s="18"/>
      <c r="AM37" s="155">
        <v>88.3</v>
      </c>
      <c r="AO37" s="5">
        <v>34</v>
      </c>
      <c r="AP37" s="23"/>
      <c r="AQ37" s="7" t="s">
        <v>308</v>
      </c>
      <c r="AR37" s="18"/>
      <c r="AS37" s="155">
        <v>4.7</v>
      </c>
      <c r="AU37" s="5">
        <v>34</v>
      </c>
      <c r="AV37" s="23"/>
      <c r="AW37" s="7" t="s">
        <v>309</v>
      </c>
      <c r="AX37" s="18"/>
      <c r="AY37" s="155">
        <v>27.4</v>
      </c>
      <c r="BA37" s="5">
        <v>34</v>
      </c>
      <c r="BB37" s="23"/>
      <c r="BC37" s="7" t="s">
        <v>259</v>
      </c>
      <c r="BD37" s="18"/>
      <c r="BE37" s="39">
        <v>95.2</v>
      </c>
      <c r="BF37" s="74">
        <v>55572</v>
      </c>
      <c r="BH37" s="5">
        <v>34</v>
      </c>
      <c r="BI37" s="23"/>
      <c r="BJ37" s="7" t="s">
        <v>278</v>
      </c>
      <c r="BK37" s="18"/>
      <c r="BL37" s="39">
        <v>25.562372188139058</v>
      </c>
      <c r="BM37" s="15">
        <v>125</v>
      </c>
    </row>
    <row r="38" spans="2:65" ht="14.25">
      <c r="B38" s="5">
        <v>35</v>
      </c>
      <c r="C38" s="23"/>
      <c r="D38" s="7" t="s">
        <v>60</v>
      </c>
      <c r="E38" s="18"/>
      <c r="F38" s="358">
        <v>934.4830619802475</v>
      </c>
      <c r="G38" s="359">
        <v>-1.002745799273113</v>
      </c>
      <c r="H38" s="196"/>
      <c r="I38" s="5">
        <v>35</v>
      </c>
      <c r="J38" s="23"/>
      <c r="K38" s="7" t="s">
        <v>21</v>
      </c>
      <c r="L38" s="18"/>
      <c r="M38" s="358">
        <v>47718.802531120615</v>
      </c>
      <c r="N38" s="267">
        <v>16.528698339703553</v>
      </c>
      <c r="O38" s="196"/>
      <c r="P38" s="5">
        <v>35</v>
      </c>
      <c r="Q38" s="23"/>
      <c r="R38" s="7" t="s">
        <v>30</v>
      </c>
      <c r="S38" s="18"/>
      <c r="T38" s="358">
        <v>114480.30430630119</v>
      </c>
      <c r="U38" s="359">
        <v>-0.68288395521401624</v>
      </c>
      <c r="V38" s="196"/>
      <c r="W38" s="5">
        <v>35</v>
      </c>
      <c r="X38" s="23"/>
      <c r="Y38" s="7" t="s">
        <v>283</v>
      </c>
      <c r="Z38" s="18"/>
      <c r="AA38" s="115">
        <v>2532.0988592466379</v>
      </c>
      <c r="AC38" s="5">
        <v>35</v>
      </c>
      <c r="AD38" s="23"/>
      <c r="AE38" s="7" t="s">
        <v>49</v>
      </c>
      <c r="AF38" s="18"/>
      <c r="AG38" s="115">
        <v>4079.87591759612</v>
      </c>
      <c r="AI38" s="5">
        <v>35</v>
      </c>
      <c r="AJ38" s="23"/>
      <c r="AK38" s="7" t="s">
        <v>20</v>
      </c>
      <c r="AL38" s="18"/>
      <c r="AM38" s="155">
        <v>87.9</v>
      </c>
      <c r="AO38" s="5">
        <v>35</v>
      </c>
      <c r="AP38" s="23"/>
      <c r="AQ38" s="7" t="s">
        <v>287</v>
      </c>
      <c r="AR38" s="18"/>
      <c r="AS38" s="155">
        <v>4.5</v>
      </c>
      <c r="AU38" s="5">
        <v>35</v>
      </c>
      <c r="AV38" s="23"/>
      <c r="AW38" s="7" t="s">
        <v>274</v>
      </c>
      <c r="AX38" s="18"/>
      <c r="AY38" s="155">
        <v>26.5</v>
      </c>
      <c r="BA38" s="5">
        <v>35</v>
      </c>
      <c r="BB38" s="23"/>
      <c r="BC38" s="7" t="s">
        <v>285</v>
      </c>
      <c r="BD38" s="18"/>
      <c r="BE38" s="39">
        <v>95.1</v>
      </c>
      <c r="BF38" s="74">
        <v>10624</v>
      </c>
      <c r="BH38" s="5">
        <v>35</v>
      </c>
      <c r="BI38" s="23"/>
      <c r="BJ38" s="7" t="s">
        <v>292</v>
      </c>
      <c r="BK38" s="18"/>
      <c r="BL38" s="39">
        <v>25.385934819897081</v>
      </c>
      <c r="BM38" s="15">
        <v>148</v>
      </c>
    </row>
    <row r="39" spans="2:65" ht="14.25">
      <c r="B39" s="5">
        <v>36</v>
      </c>
      <c r="C39" s="23"/>
      <c r="D39" s="7" t="s">
        <v>33</v>
      </c>
      <c r="E39" s="18"/>
      <c r="F39" s="358">
        <v>925.26786990951734</v>
      </c>
      <c r="G39" s="359">
        <v>-9.6947914330108542</v>
      </c>
      <c r="H39" s="196"/>
      <c r="I39" s="5">
        <v>36</v>
      </c>
      <c r="J39" s="23"/>
      <c r="K39" s="7" t="s">
        <v>57</v>
      </c>
      <c r="L39" s="18"/>
      <c r="M39" s="358">
        <v>42840.016371612699</v>
      </c>
      <c r="N39" s="267">
        <v>31.229512226061669</v>
      </c>
      <c r="O39" s="196"/>
      <c r="P39" s="5">
        <v>36</v>
      </c>
      <c r="Q39" s="23"/>
      <c r="R39" s="7" t="s">
        <v>37</v>
      </c>
      <c r="S39" s="18"/>
      <c r="T39" s="358">
        <v>110579.21412163314</v>
      </c>
      <c r="U39" s="267">
        <v>5.1402027534090555</v>
      </c>
      <c r="V39" s="196"/>
      <c r="W39" s="5">
        <v>36</v>
      </c>
      <c r="X39" s="23"/>
      <c r="Y39" s="7" t="s">
        <v>282</v>
      </c>
      <c r="Z39" s="18"/>
      <c r="AA39" s="115">
        <v>2511.8320319648487</v>
      </c>
      <c r="AC39" s="5">
        <v>36</v>
      </c>
      <c r="AD39" s="23"/>
      <c r="AE39" s="7" t="s">
        <v>13</v>
      </c>
      <c r="AF39" s="18"/>
      <c r="AG39" s="115">
        <v>4045.5564308107237</v>
      </c>
      <c r="AI39" s="5">
        <v>36</v>
      </c>
      <c r="AJ39" s="23"/>
      <c r="AK39" s="7" t="s">
        <v>22</v>
      </c>
      <c r="AL39" s="18"/>
      <c r="AM39" s="155">
        <v>87.8</v>
      </c>
      <c r="AO39" s="5">
        <v>36</v>
      </c>
      <c r="AP39" s="23"/>
      <c r="AQ39" s="7" t="s">
        <v>280</v>
      </c>
      <c r="AR39" s="18"/>
      <c r="AS39" s="155">
        <v>4.4000000000000004</v>
      </c>
      <c r="AU39" s="5">
        <v>36</v>
      </c>
      <c r="AV39" s="23"/>
      <c r="AW39" s="7" t="s">
        <v>301</v>
      </c>
      <c r="AX39" s="18"/>
      <c r="AY39" s="155">
        <v>25.9</v>
      </c>
      <c r="BA39" s="5">
        <v>36</v>
      </c>
      <c r="BB39" s="23"/>
      <c r="BC39" s="7" t="s">
        <v>271</v>
      </c>
      <c r="BD39" s="18"/>
      <c r="BE39" s="39">
        <v>95.1</v>
      </c>
      <c r="BF39" s="74">
        <v>20865</v>
      </c>
      <c r="BH39" s="5">
        <v>36</v>
      </c>
      <c r="BI39" s="23"/>
      <c r="BJ39" s="7" t="s">
        <v>269</v>
      </c>
      <c r="BK39" s="18"/>
      <c r="BL39" s="39">
        <v>25.198412698412696</v>
      </c>
      <c r="BM39" s="15">
        <v>127</v>
      </c>
    </row>
    <row r="40" spans="2:65" ht="14.25">
      <c r="B40" s="5">
        <v>37</v>
      </c>
      <c r="C40" s="23"/>
      <c r="D40" s="7" t="s">
        <v>39</v>
      </c>
      <c r="E40" s="18"/>
      <c r="F40" s="358">
        <v>923.91571622247284</v>
      </c>
      <c r="G40" s="359">
        <v>-0.16342747745751438</v>
      </c>
      <c r="H40" s="196"/>
      <c r="I40" s="5">
        <v>37</v>
      </c>
      <c r="J40" s="23"/>
      <c r="K40" s="7" t="s">
        <v>38</v>
      </c>
      <c r="L40" s="18"/>
      <c r="M40" s="358">
        <v>41994.593689852285</v>
      </c>
      <c r="N40" s="267">
        <v>15.54564860800931</v>
      </c>
      <c r="O40" s="196"/>
      <c r="P40" s="5">
        <v>37</v>
      </c>
      <c r="Q40" s="23"/>
      <c r="R40" s="7" t="s">
        <v>15</v>
      </c>
      <c r="S40" s="18"/>
      <c r="T40" s="358">
        <v>103950.88148270892</v>
      </c>
      <c r="U40" s="359">
        <v>-1.5050662279266795</v>
      </c>
      <c r="V40" s="196"/>
      <c r="W40" s="5">
        <v>37</v>
      </c>
      <c r="X40" s="23"/>
      <c r="Y40" s="7" t="s">
        <v>270</v>
      </c>
      <c r="Z40" s="18"/>
      <c r="AA40" s="115">
        <v>2508.1324029167345</v>
      </c>
      <c r="AC40" s="5">
        <v>37</v>
      </c>
      <c r="AD40" s="23"/>
      <c r="AE40" s="7" t="s">
        <v>59</v>
      </c>
      <c r="AF40" s="18"/>
      <c r="AG40" s="115">
        <v>4043.2494881953317</v>
      </c>
      <c r="AI40" s="5">
        <v>36</v>
      </c>
      <c r="AJ40" s="23"/>
      <c r="AK40" s="7" t="s">
        <v>36</v>
      </c>
      <c r="AL40" s="18"/>
      <c r="AM40" s="155">
        <v>87.8</v>
      </c>
      <c r="AO40" s="5">
        <v>36</v>
      </c>
      <c r="AP40" s="23"/>
      <c r="AQ40" s="7" t="s">
        <v>277</v>
      </c>
      <c r="AR40" s="18"/>
      <c r="AS40" s="155">
        <v>4.4000000000000004</v>
      </c>
      <c r="AU40" s="5">
        <v>37</v>
      </c>
      <c r="AV40" s="23"/>
      <c r="AW40" s="7" t="s">
        <v>284</v>
      </c>
      <c r="AX40" s="18"/>
      <c r="AY40" s="155">
        <v>24.4</v>
      </c>
      <c r="BA40" s="5">
        <v>37</v>
      </c>
      <c r="BB40" s="23"/>
      <c r="BC40" s="7" t="s">
        <v>282</v>
      </c>
      <c r="BD40" s="18"/>
      <c r="BE40" s="39">
        <v>95.1</v>
      </c>
      <c r="BF40" s="74">
        <v>12016</v>
      </c>
      <c r="BH40" s="5">
        <v>37</v>
      </c>
      <c r="BI40" s="23"/>
      <c r="BJ40" s="7" t="s">
        <v>290</v>
      </c>
      <c r="BK40" s="18"/>
      <c r="BL40" s="39">
        <v>24.850299401197603</v>
      </c>
      <c r="BM40" s="15">
        <v>83</v>
      </c>
    </row>
    <row r="41" spans="2:65" ht="14.25">
      <c r="B41" s="5">
        <v>38</v>
      </c>
      <c r="C41" s="23"/>
      <c r="D41" s="7" t="s">
        <v>28</v>
      </c>
      <c r="E41" s="18"/>
      <c r="F41" s="358">
        <v>902.20996957433533</v>
      </c>
      <c r="G41" s="359">
        <v>-0.49177507794683095</v>
      </c>
      <c r="H41" s="196"/>
      <c r="I41" s="5">
        <v>38</v>
      </c>
      <c r="J41" s="23"/>
      <c r="K41" s="7" t="s">
        <v>36</v>
      </c>
      <c r="L41" s="18"/>
      <c r="M41" s="358">
        <v>40606.382065992519</v>
      </c>
      <c r="N41" s="267">
        <v>13.62232878788851</v>
      </c>
      <c r="O41" s="196"/>
      <c r="P41" s="5">
        <v>38</v>
      </c>
      <c r="Q41" s="23"/>
      <c r="R41" s="7" t="s">
        <v>38</v>
      </c>
      <c r="S41" s="18"/>
      <c r="T41" s="358">
        <v>100923.08435644211</v>
      </c>
      <c r="U41" s="359">
        <v>-0.55513559949942504</v>
      </c>
      <c r="V41" s="196"/>
      <c r="W41" s="5">
        <v>38</v>
      </c>
      <c r="X41" s="23"/>
      <c r="Y41" s="7" t="s">
        <v>288</v>
      </c>
      <c r="Z41" s="18"/>
      <c r="AA41" s="115">
        <v>2502.5296347736871</v>
      </c>
      <c r="AC41" s="5">
        <v>38</v>
      </c>
      <c r="AD41" s="23"/>
      <c r="AE41" s="7" t="s">
        <v>17</v>
      </c>
      <c r="AF41" s="18"/>
      <c r="AG41" s="115">
        <v>4012.0094556687845</v>
      </c>
      <c r="AI41" s="5">
        <v>36</v>
      </c>
      <c r="AJ41" s="23"/>
      <c r="AK41" s="7" t="s">
        <v>52</v>
      </c>
      <c r="AL41" s="18"/>
      <c r="AM41" s="155">
        <v>87.8</v>
      </c>
      <c r="AO41" s="5">
        <v>38</v>
      </c>
      <c r="AP41" s="23"/>
      <c r="AQ41" s="7" t="s">
        <v>289</v>
      </c>
      <c r="AR41" s="18"/>
      <c r="AS41" s="155">
        <v>4.2</v>
      </c>
      <c r="AU41" s="5">
        <v>38</v>
      </c>
      <c r="AV41" s="23"/>
      <c r="AW41" s="7" t="s">
        <v>290</v>
      </c>
      <c r="AX41" s="18"/>
      <c r="AY41" s="155">
        <v>24.1</v>
      </c>
      <c r="BA41" s="5">
        <v>38</v>
      </c>
      <c r="BB41" s="23"/>
      <c r="BC41" s="7" t="s">
        <v>75</v>
      </c>
      <c r="BD41" s="18"/>
      <c r="BE41" s="39">
        <v>95</v>
      </c>
      <c r="BF41" s="74">
        <v>9868</v>
      </c>
      <c r="BH41" s="5">
        <v>38</v>
      </c>
      <c r="BI41" s="23"/>
      <c r="BJ41" s="7" t="s">
        <v>299</v>
      </c>
      <c r="BK41" s="18"/>
      <c r="BL41" s="39">
        <v>24.791086350974929</v>
      </c>
      <c r="BM41" s="15">
        <v>89</v>
      </c>
    </row>
    <row r="42" spans="2:65" ht="14.25">
      <c r="B42" s="5">
        <v>39</v>
      </c>
      <c r="C42" s="23"/>
      <c r="D42" s="7" t="s">
        <v>19</v>
      </c>
      <c r="E42" s="18"/>
      <c r="F42" s="358">
        <v>787.97057528029484</v>
      </c>
      <c r="G42" s="267">
        <v>0.51252409377599417</v>
      </c>
      <c r="H42" s="196"/>
      <c r="I42" s="5">
        <v>39</v>
      </c>
      <c r="J42" s="23"/>
      <c r="K42" s="7" t="s">
        <v>40</v>
      </c>
      <c r="L42" s="18"/>
      <c r="M42" s="358">
        <v>40572.483728173764</v>
      </c>
      <c r="N42" s="267">
        <v>6.8146129662497144</v>
      </c>
      <c r="O42" s="196"/>
      <c r="P42" s="5">
        <v>39</v>
      </c>
      <c r="Q42" s="23"/>
      <c r="R42" s="7" t="s">
        <v>34</v>
      </c>
      <c r="S42" s="18"/>
      <c r="T42" s="358">
        <v>95091.68812498491</v>
      </c>
      <c r="U42" s="359">
        <v>-0.35819601221883346</v>
      </c>
      <c r="V42" s="196"/>
      <c r="W42" s="5">
        <v>39</v>
      </c>
      <c r="X42" s="23"/>
      <c r="Y42" s="7" t="s">
        <v>274</v>
      </c>
      <c r="Z42" s="18"/>
      <c r="AA42" s="115">
        <v>2462.9166939316892</v>
      </c>
      <c r="AC42" s="5">
        <v>39</v>
      </c>
      <c r="AD42" s="23"/>
      <c r="AE42" s="7" t="s">
        <v>37</v>
      </c>
      <c r="AF42" s="18"/>
      <c r="AG42" s="115">
        <v>4004.3660770484539</v>
      </c>
      <c r="AI42" s="5">
        <v>39</v>
      </c>
      <c r="AJ42" s="23"/>
      <c r="AK42" s="7" t="s">
        <v>4</v>
      </c>
      <c r="AL42" s="18"/>
      <c r="AM42" s="155">
        <v>87.6</v>
      </c>
      <c r="AO42" s="5">
        <v>38</v>
      </c>
      <c r="AP42" s="23"/>
      <c r="AQ42" s="7" t="s">
        <v>276</v>
      </c>
      <c r="AR42" s="18"/>
      <c r="AS42" s="155">
        <v>4.2</v>
      </c>
      <c r="AU42" s="5">
        <v>39</v>
      </c>
      <c r="AV42" s="23"/>
      <c r="AW42" s="7" t="s">
        <v>278</v>
      </c>
      <c r="AX42" s="18"/>
      <c r="AY42" s="155">
        <v>22.3</v>
      </c>
      <c r="BA42" s="5">
        <v>39</v>
      </c>
      <c r="BB42" s="23"/>
      <c r="BC42" s="7" t="s">
        <v>276</v>
      </c>
      <c r="BD42" s="18"/>
      <c r="BE42" s="39">
        <v>94.7</v>
      </c>
      <c r="BF42" s="74">
        <v>14503</v>
      </c>
      <c r="BH42" s="5">
        <v>39</v>
      </c>
      <c r="BI42" s="23"/>
      <c r="BJ42" s="7" t="s">
        <v>307</v>
      </c>
      <c r="BK42" s="18"/>
      <c r="BL42" s="39">
        <v>24.411764705882351</v>
      </c>
      <c r="BM42" s="15">
        <v>83</v>
      </c>
    </row>
    <row r="43" spans="2:65" ht="14.25">
      <c r="B43" s="5">
        <v>40</v>
      </c>
      <c r="C43" s="23"/>
      <c r="D43" s="7" t="s">
        <v>22</v>
      </c>
      <c r="E43" s="18"/>
      <c r="F43" s="358">
        <v>753.20225663349709</v>
      </c>
      <c r="G43" s="359">
        <v>-7.7390001432999513</v>
      </c>
      <c r="H43" s="196"/>
      <c r="I43" s="5">
        <v>40</v>
      </c>
      <c r="J43" s="23"/>
      <c r="K43" s="7" t="s">
        <v>30</v>
      </c>
      <c r="L43" s="18"/>
      <c r="M43" s="358">
        <v>37657.642927767272</v>
      </c>
      <c r="N43" s="359">
        <v>-3.5905562124844677</v>
      </c>
      <c r="O43" s="196"/>
      <c r="P43" s="5">
        <v>40</v>
      </c>
      <c r="Q43" s="23"/>
      <c r="R43" s="7" t="s">
        <v>40</v>
      </c>
      <c r="S43" s="18"/>
      <c r="T43" s="358">
        <v>94697.188317825523</v>
      </c>
      <c r="U43" s="267">
        <v>2.0624486808759985</v>
      </c>
      <c r="V43" s="196"/>
      <c r="W43" s="5">
        <v>40</v>
      </c>
      <c r="X43" s="23"/>
      <c r="Y43" s="7" t="s">
        <v>275</v>
      </c>
      <c r="Z43" s="18"/>
      <c r="AA43" s="115">
        <v>2454.2000152790301</v>
      </c>
      <c r="AC43" s="5">
        <v>40</v>
      </c>
      <c r="AD43" s="23"/>
      <c r="AE43" s="7" t="s">
        <v>60</v>
      </c>
      <c r="AF43" s="18"/>
      <c r="AG43" s="115">
        <v>3935.9032820968378</v>
      </c>
      <c r="AI43" s="5">
        <v>40</v>
      </c>
      <c r="AJ43" s="23"/>
      <c r="AK43" s="7" t="s">
        <v>32</v>
      </c>
      <c r="AL43" s="18"/>
      <c r="AM43" s="155">
        <v>87.3</v>
      </c>
      <c r="AO43" s="5">
        <v>38</v>
      </c>
      <c r="AP43" s="23"/>
      <c r="AQ43" s="7" t="s">
        <v>293</v>
      </c>
      <c r="AR43" s="18"/>
      <c r="AS43" s="155">
        <v>4.2</v>
      </c>
      <c r="AU43" s="5">
        <v>40</v>
      </c>
      <c r="AV43" s="23"/>
      <c r="AW43" s="7" t="s">
        <v>312</v>
      </c>
      <c r="AX43" s="18"/>
      <c r="AY43" s="155">
        <v>21.5</v>
      </c>
      <c r="BA43" s="5">
        <v>40</v>
      </c>
      <c r="BB43" s="23"/>
      <c r="BC43" s="7" t="s">
        <v>263</v>
      </c>
      <c r="BD43" s="18"/>
      <c r="BE43" s="39">
        <v>94.7</v>
      </c>
      <c r="BF43" s="74">
        <v>27850</v>
      </c>
      <c r="BH43" s="5">
        <v>40</v>
      </c>
      <c r="BI43" s="23"/>
      <c r="BJ43" s="7" t="s">
        <v>308</v>
      </c>
      <c r="BK43" s="18"/>
      <c r="BL43" s="39">
        <v>24.369747899159663</v>
      </c>
      <c r="BM43" s="15">
        <v>58</v>
      </c>
    </row>
    <row r="44" spans="2:65" ht="14.25">
      <c r="B44" s="5">
        <v>41</v>
      </c>
      <c r="C44" s="23"/>
      <c r="D44" s="7" t="s">
        <v>24</v>
      </c>
      <c r="E44" s="18"/>
      <c r="F44" s="358">
        <v>694.68602314607858</v>
      </c>
      <c r="G44" s="359">
        <v>-3.6984136039844731</v>
      </c>
      <c r="H44" s="196"/>
      <c r="I44" s="5">
        <v>41</v>
      </c>
      <c r="J44" s="23"/>
      <c r="K44" s="7" t="s">
        <v>47</v>
      </c>
      <c r="L44" s="18"/>
      <c r="M44" s="358">
        <v>37142.71663033378</v>
      </c>
      <c r="N44" s="267">
        <v>20.417176089221709</v>
      </c>
      <c r="O44" s="196"/>
      <c r="P44" s="5">
        <v>41</v>
      </c>
      <c r="Q44" s="23"/>
      <c r="R44" s="7" t="s">
        <v>36</v>
      </c>
      <c r="S44" s="18"/>
      <c r="T44" s="358">
        <v>91563.378750327814</v>
      </c>
      <c r="U44" s="359">
        <v>-0.66724933152772381</v>
      </c>
      <c r="V44" s="196"/>
      <c r="W44" s="5">
        <v>41</v>
      </c>
      <c r="X44" s="23"/>
      <c r="Y44" s="7" t="s">
        <v>277</v>
      </c>
      <c r="Z44" s="18"/>
      <c r="AA44" s="115">
        <v>2440.9009631008576</v>
      </c>
      <c r="AC44" s="5">
        <v>41</v>
      </c>
      <c r="AD44" s="23"/>
      <c r="AE44" s="7" t="s">
        <v>36</v>
      </c>
      <c r="AF44" s="18"/>
      <c r="AG44" s="115">
        <v>3768.594662407053</v>
      </c>
      <c r="AI44" s="5">
        <v>41</v>
      </c>
      <c r="AJ44" s="23"/>
      <c r="AK44" s="7" t="s">
        <v>31</v>
      </c>
      <c r="AL44" s="18"/>
      <c r="AM44" s="155">
        <v>87.1</v>
      </c>
      <c r="AO44" s="5">
        <v>41</v>
      </c>
      <c r="AP44" s="23"/>
      <c r="AQ44" s="7" t="s">
        <v>264</v>
      </c>
      <c r="AR44" s="18"/>
      <c r="AS44" s="155">
        <v>4</v>
      </c>
      <c r="AU44" s="5">
        <v>41</v>
      </c>
      <c r="AV44" s="23"/>
      <c r="AW44" s="7" t="s">
        <v>267</v>
      </c>
      <c r="AX44" s="18"/>
      <c r="AY44" s="155">
        <v>20</v>
      </c>
      <c r="BA44" s="5">
        <v>41</v>
      </c>
      <c r="BB44" s="23"/>
      <c r="BC44" s="7" t="s">
        <v>267</v>
      </c>
      <c r="BD44" s="18"/>
      <c r="BE44" s="39">
        <v>94.6</v>
      </c>
      <c r="BF44" s="74">
        <v>21278</v>
      </c>
      <c r="BH44" s="5">
        <v>41</v>
      </c>
      <c r="BI44" s="23"/>
      <c r="BJ44" s="7" t="s">
        <v>262</v>
      </c>
      <c r="BK44" s="18"/>
      <c r="BL44" s="39">
        <v>23.941068139963168</v>
      </c>
      <c r="BM44" s="15">
        <v>130</v>
      </c>
    </row>
    <row r="45" spans="2:65" ht="14.25">
      <c r="B45" s="5">
        <v>42</v>
      </c>
      <c r="C45" s="23"/>
      <c r="D45" s="7" t="s">
        <v>31</v>
      </c>
      <c r="E45" s="18"/>
      <c r="F45" s="358">
        <v>692.52551703527172</v>
      </c>
      <c r="G45" s="359">
        <v>-0.60567685113123093</v>
      </c>
      <c r="H45" s="196"/>
      <c r="I45" s="5">
        <v>42</v>
      </c>
      <c r="J45" s="23"/>
      <c r="K45" s="7" t="s">
        <v>32</v>
      </c>
      <c r="L45" s="18"/>
      <c r="M45" s="358">
        <v>34202.419369475298</v>
      </c>
      <c r="N45" s="267">
        <v>75.404416525010816</v>
      </c>
      <c r="O45" s="196"/>
      <c r="P45" s="5">
        <v>42</v>
      </c>
      <c r="Q45" s="23"/>
      <c r="R45" s="7" t="s">
        <v>60</v>
      </c>
      <c r="S45" s="18"/>
      <c r="T45" s="358">
        <v>84186.446219911071</v>
      </c>
      <c r="U45" s="359">
        <v>-2.3301758762140596</v>
      </c>
      <c r="V45" s="196"/>
      <c r="W45" s="5">
        <v>42</v>
      </c>
      <c r="X45" s="23"/>
      <c r="Y45" s="7" t="s">
        <v>263</v>
      </c>
      <c r="Z45" s="18"/>
      <c r="AA45" s="115">
        <v>2404.7882394981807</v>
      </c>
      <c r="AC45" s="5">
        <v>42</v>
      </c>
      <c r="AD45" s="23"/>
      <c r="AE45" s="7" t="s">
        <v>11</v>
      </c>
      <c r="AF45" s="18"/>
      <c r="AG45" s="115">
        <v>3757.8856738587842</v>
      </c>
      <c r="AI45" s="5">
        <v>42</v>
      </c>
      <c r="AJ45" s="23"/>
      <c r="AK45" s="7" t="s">
        <v>21</v>
      </c>
      <c r="AL45" s="18"/>
      <c r="AM45" s="155">
        <v>86.4</v>
      </c>
      <c r="AO45" s="5">
        <v>42</v>
      </c>
      <c r="AP45" s="23"/>
      <c r="AQ45" s="7" t="s">
        <v>262</v>
      </c>
      <c r="AR45" s="18"/>
      <c r="AS45" s="155">
        <v>3.9</v>
      </c>
      <c r="AU45" s="5">
        <v>42</v>
      </c>
      <c r="AV45" s="23"/>
      <c r="AW45" s="7" t="s">
        <v>262</v>
      </c>
      <c r="AX45" s="18"/>
      <c r="AY45" s="155">
        <v>18.3</v>
      </c>
      <c r="BA45" s="5">
        <v>42</v>
      </c>
      <c r="BB45" s="23"/>
      <c r="BC45" s="7" t="s">
        <v>269</v>
      </c>
      <c r="BD45" s="18"/>
      <c r="BE45" s="39">
        <v>94.6</v>
      </c>
      <c r="BF45" s="74">
        <v>21099</v>
      </c>
      <c r="BH45" s="5">
        <v>42</v>
      </c>
      <c r="BI45" s="23"/>
      <c r="BJ45" s="7" t="s">
        <v>2</v>
      </c>
      <c r="BK45" s="18"/>
      <c r="BL45" s="39">
        <v>23.856209150326798</v>
      </c>
      <c r="BM45" s="15">
        <v>73</v>
      </c>
    </row>
    <row r="46" spans="2:65" ht="14.25">
      <c r="B46" s="5">
        <v>43</v>
      </c>
      <c r="C46" s="23"/>
      <c r="D46" s="7" t="s">
        <v>35</v>
      </c>
      <c r="E46" s="18"/>
      <c r="F46" s="358">
        <v>680.74104654438418</v>
      </c>
      <c r="G46" s="359">
        <v>-0.32303959224254253</v>
      </c>
      <c r="H46" s="196"/>
      <c r="I46" s="5">
        <v>43</v>
      </c>
      <c r="J46" s="23"/>
      <c r="K46" s="7" t="s">
        <v>44</v>
      </c>
      <c r="L46" s="18"/>
      <c r="M46" s="358">
        <v>33686.765629676644</v>
      </c>
      <c r="N46" s="267">
        <v>25.982303791132281</v>
      </c>
      <c r="O46" s="196"/>
      <c r="P46" s="5">
        <v>43</v>
      </c>
      <c r="Q46" s="23"/>
      <c r="R46" s="7" t="s">
        <v>39</v>
      </c>
      <c r="S46" s="18"/>
      <c r="T46" s="358">
        <v>79117.758892993574</v>
      </c>
      <c r="U46" s="267">
        <v>0.83920450450077766</v>
      </c>
      <c r="V46" s="196"/>
      <c r="W46" s="5">
        <v>43</v>
      </c>
      <c r="X46" s="23"/>
      <c r="Y46" s="7" t="s">
        <v>292</v>
      </c>
      <c r="Z46" s="18"/>
      <c r="AA46" s="115">
        <v>2403.3439152367437</v>
      </c>
      <c r="AC46" s="5">
        <v>43</v>
      </c>
      <c r="AD46" s="23"/>
      <c r="AE46" s="7" t="s">
        <v>61</v>
      </c>
      <c r="AF46" s="18"/>
      <c r="AG46" s="115">
        <v>3725.5243436470364</v>
      </c>
      <c r="AI46" s="5">
        <v>43</v>
      </c>
      <c r="AJ46" s="23"/>
      <c r="AK46" s="7" t="s">
        <v>2</v>
      </c>
      <c r="AL46" s="18"/>
      <c r="AM46" s="155">
        <v>85.5</v>
      </c>
      <c r="AO46" s="5">
        <v>43</v>
      </c>
      <c r="AP46" s="23"/>
      <c r="AQ46" s="7" t="s">
        <v>300</v>
      </c>
      <c r="AR46" s="18"/>
      <c r="AS46" s="155">
        <v>3.8</v>
      </c>
      <c r="AU46" s="5">
        <v>43</v>
      </c>
      <c r="AV46" s="23"/>
      <c r="AW46" s="7" t="s">
        <v>310</v>
      </c>
      <c r="AX46" s="18"/>
      <c r="AY46" s="155">
        <v>16.8</v>
      </c>
      <c r="BA46" s="5">
        <v>43</v>
      </c>
      <c r="BB46" s="23"/>
      <c r="BC46" s="7" t="s">
        <v>279</v>
      </c>
      <c r="BD46" s="18"/>
      <c r="BE46" s="39">
        <v>94.5</v>
      </c>
      <c r="BF46" s="74">
        <v>15863</v>
      </c>
      <c r="BH46" s="5">
        <v>43</v>
      </c>
      <c r="BI46" s="23"/>
      <c r="BJ46" s="7" t="s">
        <v>274</v>
      </c>
      <c r="BK46" s="18"/>
      <c r="BL46" s="39">
        <v>23.670668953687819</v>
      </c>
      <c r="BM46" s="15">
        <v>138</v>
      </c>
    </row>
    <row r="47" spans="2:65" ht="14.25">
      <c r="B47" s="5">
        <v>44</v>
      </c>
      <c r="C47" s="23"/>
      <c r="D47" s="7" t="s">
        <v>1</v>
      </c>
      <c r="E47" s="18"/>
      <c r="F47" s="358">
        <v>643.89237561745119</v>
      </c>
      <c r="G47" s="267">
        <v>5.8811491872999153E-2</v>
      </c>
      <c r="H47" s="196"/>
      <c r="I47" s="5">
        <v>44</v>
      </c>
      <c r="J47" s="23"/>
      <c r="K47" s="7" t="s">
        <v>58</v>
      </c>
      <c r="L47" s="18"/>
      <c r="M47" s="358">
        <v>33621.745027223624</v>
      </c>
      <c r="N47" s="267">
        <v>19.826533045853171</v>
      </c>
      <c r="O47" s="196"/>
      <c r="P47" s="5">
        <v>44</v>
      </c>
      <c r="Q47" s="23"/>
      <c r="R47" s="7" t="s">
        <v>58</v>
      </c>
      <c r="S47" s="18"/>
      <c r="T47" s="358">
        <v>72904.533598102527</v>
      </c>
      <c r="U47" s="359">
        <v>-3.7763026511365578</v>
      </c>
      <c r="V47" s="196"/>
      <c r="W47" s="5">
        <v>44</v>
      </c>
      <c r="X47" s="23"/>
      <c r="Y47" s="7" t="s">
        <v>294</v>
      </c>
      <c r="Z47" s="18"/>
      <c r="AA47" s="115">
        <v>2362.925714265833</v>
      </c>
      <c r="AC47" s="5">
        <v>44</v>
      </c>
      <c r="AD47" s="23"/>
      <c r="AE47" s="7" t="s">
        <v>46</v>
      </c>
      <c r="AF47" s="18"/>
      <c r="AG47" s="115">
        <v>3679.0166981232292</v>
      </c>
      <c r="AI47" s="5">
        <v>44</v>
      </c>
      <c r="AJ47" s="23"/>
      <c r="AK47" s="7" t="s">
        <v>42</v>
      </c>
      <c r="AL47" s="18"/>
      <c r="AM47" s="155">
        <v>85.4</v>
      </c>
      <c r="AO47" s="5">
        <v>44</v>
      </c>
      <c r="AP47" s="23"/>
      <c r="AQ47" s="7" t="s">
        <v>272</v>
      </c>
      <c r="AR47" s="18"/>
      <c r="AS47" s="155">
        <v>3.7</v>
      </c>
      <c r="AU47" s="5">
        <v>44</v>
      </c>
      <c r="AV47" s="23"/>
      <c r="AW47" s="7" t="s">
        <v>294</v>
      </c>
      <c r="AX47" s="18"/>
      <c r="AY47" s="155">
        <v>15.4</v>
      </c>
      <c r="BA47" s="5">
        <v>44</v>
      </c>
      <c r="BB47" s="23"/>
      <c r="BC47" s="7" t="s">
        <v>291</v>
      </c>
      <c r="BD47" s="18"/>
      <c r="BE47" s="39">
        <v>94.4</v>
      </c>
      <c r="BF47" s="74">
        <v>8009</v>
      </c>
      <c r="BH47" s="5">
        <v>44</v>
      </c>
      <c r="BI47" s="23"/>
      <c r="BJ47" s="7" t="s">
        <v>296</v>
      </c>
      <c r="BK47" s="18"/>
      <c r="BL47" s="39">
        <v>23.15112540192926</v>
      </c>
      <c r="BM47" s="15">
        <v>72</v>
      </c>
    </row>
    <row r="48" spans="2:65" ht="14.25">
      <c r="B48" s="5">
        <v>45</v>
      </c>
      <c r="C48" s="23"/>
      <c r="D48" s="7" t="s">
        <v>30</v>
      </c>
      <c r="E48" s="18"/>
      <c r="F48" s="358">
        <v>643.54745321745236</v>
      </c>
      <c r="G48" s="359">
        <v>-1.4033202071351412</v>
      </c>
      <c r="H48" s="196"/>
      <c r="I48" s="5">
        <v>45</v>
      </c>
      <c r="J48" s="23"/>
      <c r="K48" s="7" t="s">
        <v>66</v>
      </c>
      <c r="L48" s="18"/>
      <c r="M48" s="358">
        <v>33242.82076445948</v>
      </c>
      <c r="N48" s="267">
        <v>16.296879216203543</v>
      </c>
      <c r="O48" s="196"/>
      <c r="P48" s="5">
        <v>45</v>
      </c>
      <c r="Q48" s="23"/>
      <c r="R48" s="7" t="s">
        <v>42</v>
      </c>
      <c r="S48" s="18"/>
      <c r="T48" s="358">
        <v>69637.150178318057</v>
      </c>
      <c r="U48" s="267">
        <v>0.19264439470022465</v>
      </c>
      <c r="V48" s="196"/>
      <c r="W48" s="5">
        <v>45</v>
      </c>
      <c r="X48" s="23"/>
      <c r="Y48" s="7" t="s">
        <v>298</v>
      </c>
      <c r="Z48" s="18"/>
      <c r="AA48" s="115">
        <v>2359.6097170550684</v>
      </c>
      <c r="AC48" s="5">
        <v>45</v>
      </c>
      <c r="AD48" s="23"/>
      <c r="AE48" s="7" t="s">
        <v>42</v>
      </c>
      <c r="AF48" s="18"/>
      <c r="AG48" s="115">
        <v>3676.8293704709517</v>
      </c>
      <c r="AI48" s="5">
        <v>44</v>
      </c>
      <c r="AJ48" s="23"/>
      <c r="AK48" s="7" t="s">
        <v>43</v>
      </c>
      <c r="AL48" s="18"/>
      <c r="AM48" s="155">
        <v>85.4</v>
      </c>
      <c r="AO48" s="5">
        <v>44</v>
      </c>
      <c r="AP48" s="23"/>
      <c r="AQ48" s="7" t="s">
        <v>273</v>
      </c>
      <c r="AR48" s="18"/>
      <c r="AS48" s="155">
        <v>3.7</v>
      </c>
      <c r="AU48" s="5">
        <v>45</v>
      </c>
      <c r="AV48" s="23"/>
      <c r="AW48" s="7" t="s">
        <v>75</v>
      </c>
      <c r="AX48" s="18"/>
      <c r="AY48" s="155">
        <v>14.7</v>
      </c>
      <c r="BA48" s="5">
        <v>45</v>
      </c>
      <c r="BB48" s="23"/>
      <c r="BC48" s="7" t="s">
        <v>295</v>
      </c>
      <c r="BD48" s="18"/>
      <c r="BE48" s="39">
        <v>94.4</v>
      </c>
      <c r="BF48" s="74">
        <v>5576</v>
      </c>
      <c r="BH48" s="5">
        <v>45</v>
      </c>
      <c r="BI48" s="23"/>
      <c r="BJ48" s="7" t="s">
        <v>314</v>
      </c>
      <c r="BK48" s="18"/>
      <c r="BL48" s="39">
        <v>22.926829268292686</v>
      </c>
      <c r="BM48" s="15">
        <v>47</v>
      </c>
    </row>
    <row r="49" spans="2:65" ht="14.25">
      <c r="B49" s="5">
        <v>46</v>
      </c>
      <c r="C49" s="23"/>
      <c r="D49" s="7" t="s">
        <v>26</v>
      </c>
      <c r="E49" s="18"/>
      <c r="F49" s="358">
        <v>609.83096018770186</v>
      </c>
      <c r="G49" s="359">
        <v>-0.35170392720971727</v>
      </c>
      <c r="H49" s="196"/>
      <c r="I49" s="5">
        <v>46</v>
      </c>
      <c r="J49" s="23"/>
      <c r="K49" s="7" t="s">
        <v>45</v>
      </c>
      <c r="L49" s="18"/>
      <c r="M49" s="358">
        <v>31974.317872823707</v>
      </c>
      <c r="N49" s="267">
        <v>5.4124172029808211</v>
      </c>
      <c r="O49" s="196"/>
      <c r="P49" s="5">
        <v>46</v>
      </c>
      <c r="Q49" s="23"/>
      <c r="R49" s="7" t="s">
        <v>46</v>
      </c>
      <c r="S49" s="18"/>
      <c r="T49" s="358">
        <v>54926.069224412247</v>
      </c>
      <c r="U49" s="359">
        <v>-2.2661259326726961</v>
      </c>
      <c r="V49" s="196"/>
      <c r="W49" s="5">
        <v>46</v>
      </c>
      <c r="X49" s="23"/>
      <c r="Y49" s="7" t="s">
        <v>301</v>
      </c>
      <c r="Z49" s="18"/>
      <c r="AA49" s="115">
        <v>2315.0699858363864</v>
      </c>
      <c r="AC49" s="5">
        <v>46</v>
      </c>
      <c r="AD49" s="23"/>
      <c r="AE49" s="7" t="s">
        <v>6</v>
      </c>
      <c r="AF49" s="18"/>
      <c r="AG49" s="115">
        <v>3661.8889714703832</v>
      </c>
      <c r="AI49" s="5">
        <v>44</v>
      </c>
      <c r="AJ49" s="23"/>
      <c r="AK49" s="7" t="s">
        <v>61</v>
      </c>
      <c r="AL49" s="18"/>
      <c r="AM49" s="155">
        <v>85.4</v>
      </c>
      <c r="AO49" s="5">
        <v>44</v>
      </c>
      <c r="AP49" s="23"/>
      <c r="AQ49" s="7" t="s">
        <v>310</v>
      </c>
      <c r="AR49" s="18"/>
      <c r="AS49" s="155">
        <v>3.7</v>
      </c>
      <c r="AU49" s="5">
        <v>46</v>
      </c>
      <c r="AV49" s="23"/>
      <c r="AW49" s="7" t="s">
        <v>258</v>
      </c>
      <c r="AX49" s="18"/>
      <c r="AY49" s="155">
        <v>11.8</v>
      </c>
      <c r="BA49" s="5">
        <v>46</v>
      </c>
      <c r="BB49" s="23"/>
      <c r="BC49" s="7" t="s">
        <v>290</v>
      </c>
      <c r="BD49" s="18"/>
      <c r="BE49" s="39">
        <v>94.3</v>
      </c>
      <c r="BF49" s="74">
        <v>8007</v>
      </c>
      <c r="BH49" s="5">
        <v>46</v>
      </c>
      <c r="BI49" s="23"/>
      <c r="BJ49" s="7" t="s">
        <v>295</v>
      </c>
      <c r="BK49" s="18"/>
      <c r="BL49" s="39">
        <v>22.752808988764045</v>
      </c>
      <c r="BM49" s="15">
        <v>81</v>
      </c>
    </row>
    <row r="50" spans="2:65" ht="14.25">
      <c r="B50" s="5">
        <v>47</v>
      </c>
      <c r="C50" s="23"/>
      <c r="D50" s="7" t="s">
        <v>61</v>
      </c>
      <c r="E50" s="18"/>
      <c r="F50" s="358">
        <v>575.72519909937887</v>
      </c>
      <c r="G50" s="359">
        <v>-0.92544483577069003</v>
      </c>
      <c r="H50" s="196"/>
      <c r="I50" s="5">
        <v>47</v>
      </c>
      <c r="J50" s="23"/>
      <c r="K50" s="7" t="s">
        <v>39</v>
      </c>
      <c r="L50" s="18"/>
      <c r="M50" s="358">
        <v>28297.377250308051</v>
      </c>
      <c r="N50" s="267">
        <v>1.9057626913751835</v>
      </c>
      <c r="O50" s="196"/>
      <c r="P50" s="5">
        <v>47</v>
      </c>
      <c r="Q50" s="23"/>
      <c r="R50" s="7" t="s">
        <v>57</v>
      </c>
      <c r="S50" s="18"/>
      <c r="T50" s="358">
        <v>50492.642810901692</v>
      </c>
      <c r="U50" s="359">
        <v>-4.2421555678106291</v>
      </c>
      <c r="V50" s="196"/>
      <c r="W50" s="5">
        <v>47</v>
      </c>
      <c r="X50" s="23"/>
      <c r="Y50" s="7" t="s">
        <v>280</v>
      </c>
      <c r="Z50" s="18"/>
      <c r="AA50" s="115">
        <v>2314.7286684199394</v>
      </c>
      <c r="AC50" s="5">
        <v>47</v>
      </c>
      <c r="AD50" s="23"/>
      <c r="AE50" s="7" t="s">
        <v>10</v>
      </c>
      <c r="AF50" s="18"/>
      <c r="AG50" s="115">
        <v>3654.5035778461488</v>
      </c>
      <c r="AI50" s="5">
        <v>47</v>
      </c>
      <c r="AJ50" s="23"/>
      <c r="AK50" s="7" t="s">
        <v>26</v>
      </c>
      <c r="AL50" s="18"/>
      <c r="AM50" s="155">
        <v>85.1</v>
      </c>
      <c r="AO50" s="5">
        <v>47</v>
      </c>
      <c r="AP50" s="23"/>
      <c r="AQ50" s="7" t="s">
        <v>2</v>
      </c>
      <c r="AR50" s="18"/>
      <c r="AS50" s="155">
        <v>3.6</v>
      </c>
      <c r="AU50" s="5">
        <v>47</v>
      </c>
      <c r="AV50" s="23"/>
      <c r="AW50" s="7" t="s">
        <v>0</v>
      </c>
      <c r="AX50" s="18"/>
      <c r="AY50" s="155">
        <v>9.6999999999999993</v>
      </c>
      <c r="BA50" s="5">
        <v>47</v>
      </c>
      <c r="BB50" s="23"/>
      <c r="BC50" s="7" t="s">
        <v>312</v>
      </c>
      <c r="BD50" s="18"/>
      <c r="BE50" s="39">
        <v>94.3</v>
      </c>
      <c r="BF50" s="74">
        <v>1078</v>
      </c>
      <c r="BH50" s="5">
        <v>47</v>
      </c>
      <c r="BI50" s="23"/>
      <c r="BJ50" s="7" t="s">
        <v>304</v>
      </c>
      <c r="BK50" s="18"/>
      <c r="BL50" s="39">
        <v>22.09737827715356</v>
      </c>
      <c r="BM50" s="15">
        <v>59</v>
      </c>
    </row>
    <row r="51" spans="2:65" ht="14.25">
      <c r="B51" s="5">
        <v>48</v>
      </c>
      <c r="C51" s="23"/>
      <c r="D51" s="7" t="s">
        <v>59</v>
      </c>
      <c r="E51" s="18"/>
      <c r="F51" s="358">
        <v>545.43362583115311</v>
      </c>
      <c r="G51" s="267">
        <v>0.31680060724506137</v>
      </c>
      <c r="H51" s="196"/>
      <c r="I51" s="5">
        <v>48</v>
      </c>
      <c r="J51" s="23"/>
      <c r="K51" s="7" t="s">
        <v>26</v>
      </c>
      <c r="L51" s="18"/>
      <c r="M51" s="358">
        <v>27129.876931479499</v>
      </c>
      <c r="N51" s="267">
        <v>22.09579639339513</v>
      </c>
      <c r="O51" s="196"/>
      <c r="P51" s="5">
        <v>48</v>
      </c>
      <c r="Q51" s="23"/>
      <c r="R51" s="7" t="s">
        <v>47</v>
      </c>
      <c r="S51" s="18"/>
      <c r="T51" s="358">
        <v>47621.814175802276</v>
      </c>
      <c r="U51" s="267">
        <v>1.465045786129807</v>
      </c>
      <c r="V51" s="196"/>
      <c r="W51" s="5">
        <v>48</v>
      </c>
      <c r="X51" s="23"/>
      <c r="Y51" s="7" t="s">
        <v>300</v>
      </c>
      <c r="Z51" s="18"/>
      <c r="AA51" s="115">
        <v>2263.0992244478225</v>
      </c>
      <c r="AC51" s="5">
        <v>48</v>
      </c>
      <c r="AD51" s="23"/>
      <c r="AE51" s="7" t="s">
        <v>15</v>
      </c>
      <c r="AF51" s="18"/>
      <c r="AG51" s="115">
        <v>3601.2707370034409</v>
      </c>
      <c r="AI51" s="5">
        <v>48</v>
      </c>
      <c r="AJ51" s="23"/>
      <c r="AK51" s="7" t="s">
        <v>50</v>
      </c>
      <c r="AL51" s="18"/>
      <c r="AM51" s="155">
        <v>85</v>
      </c>
      <c r="AO51" s="5">
        <v>48</v>
      </c>
      <c r="AP51" s="23"/>
      <c r="AQ51" s="7" t="s">
        <v>278</v>
      </c>
      <c r="AR51" s="18"/>
      <c r="AS51" s="155">
        <v>3.5</v>
      </c>
      <c r="AU51" s="5">
        <v>48</v>
      </c>
      <c r="AV51" s="23"/>
      <c r="AW51" s="7" t="s">
        <v>286</v>
      </c>
      <c r="AX51" s="18"/>
      <c r="AY51" s="155">
        <v>8.1999999999999993</v>
      </c>
      <c r="BA51" s="5">
        <v>48</v>
      </c>
      <c r="BB51" s="23"/>
      <c r="BC51" s="7" t="s">
        <v>1</v>
      </c>
      <c r="BD51" s="18"/>
      <c r="BE51" s="39">
        <v>94.1</v>
      </c>
      <c r="BF51" s="74">
        <v>15795</v>
      </c>
      <c r="BH51" s="5">
        <v>48</v>
      </c>
      <c r="BI51" s="23"/>
      <c r="BJ51" s="7" t="s">
        <v>287</v>
      </c>
      <c r="BK51" s="18"/>
      <c r="BL51" s="39">
        <v>22.014925373134329</v>
      </c>
      <c r="BM51" s="15">
        <v>59</v>
      </c>
    </row>
    <row r="52" spans="2:65" ht="14.25">
      <c r="B52" s="5">
        <v>49</v>
      </c>
      <c r="C52" s="23"/>
      <c r="D52" s="7" t="s">
        <v>44</v>
      </c>
      <c r="E52" s="18"/>
      <c r="F52" s="358">
        <v>536.45776040059457</v>
      </c>
      <c r="G52" s="359">
        <v>-0.33921912381094588</v>
      </c>
      <c r="H52" s="196"/>
      <c r="I52" s="5">
        <v>49</v>
      </c>
      <c r="J52" s="23"/>
      <c r="K52" s="7" t="s">
        <v>56</v>
      </c>
      <c r="L52" s="18"/>
      <c r="M52" s="358">
        <v>20791.231990586864</v>
      </c>
      <c r="N52" s="359">
        <v>-7.4578137899507384</v>
      </c>
      <c r="O52" s="196"/>
      <c r="P52" s="5">
        <v>49</v>
      </c>
      <c r="Q52" s="23"/>
      <c r="R52" s="7" t="s">
        <v>59</v>
      </c>
      <c r="S52" s="18"/>
      <c r="T52" s="358">
        <v>47387.320852774588</v>
      </c>
      <c r="U52" s="359">
        <v>-2.010431640445693</v>
      </c>
      <c r="V52" s="196"/>
      <c r="W52" s="5">
        <v>49</v>
      </c>
      <c r="X52" s="23"/>
      <c r="Y52" s="7" t="s">
        <v>307</v>
      </c>
      <c r="Z52" s="18"/>
      <c r="AA52" s="115">
        <v>2257.8531837573191</v>
      </c>
      <c r="AC52" s="5">
        <v>49</v>
      </c>
      <c r="AD52" s="23"/>
      <c r="AE52" s="7" t="s">
        <v>47</v>
      </c>
      <c r="AF52" s="18"/>
      <c r="AG52" s="115">
        <v>3566.9471664188363</v>
      </c>
      <c r="AI52" s="5">
        <v>49</v>
      </c>
      <c r="AJ52" s="23"/>
      <c r="AK52" s="7" t="s">
        <v>11</v>
      </c>
      <c r="AL52" s="18"/>
      <c r="AM52" s="155">
        <v>84.8</v>
      </c>
      <c r="AO52" s="5">
        <v>48</v>
      </c>
      <c r="AP52" s="23"/>
      <c r="AQ52" s="7" t="s">
        <v>274</v>
      </c>
      <c r="AR52" s="18"/>
      <c r="AS52" s="155">
        <v>3.5</v>
      </c>
      <c r="AU52" s="5">
        <v>48</v>
      </c>
      <c r="AV52" s="23"/>
      <c r="AW52" s="7" t="s">
        <v>293</v>
      </c>
      <c r="AX52" s="18"/>
      <c r="AY52" s="155">
        <v>8.1999999999999993</v>
      </c>
      <c r="BA52" s="5">
        <v>49</v>
      </c>
      <c r="BB52" s="23"/>
      <c r="BC52" s="7" t="s">
        <v>277</v>
      </c>
      <c r="BD52" s="18"/>
      <c r="BE52" s="39">
        <v>93.2</v>
      </c>
      <c r="BF52" s="74">
        <v>13214</v>
      </c>
      <c r="BH52" s="5">
        <v>49</v>
      </c>
      <c r="BI52" s="23"/>
      <c r="BJ52" s="7" t="s">
        <v>283</v>
      </c>
      <c r="BK52" s="18"/>
      <c r="BL52" s="39">
        <v>21.961620469083158</v>
      </c>
      <c r="BM52" s="15">
        <v>103</v>
      </c>
    </row>
    <row r="53" spans="2:65" ht="14.25">
      <c r="B53" s="5">
        <v>50</v>
      </c>
      <c r="C53" s="23"/>
      <c r="D53" s="7" t="s">
        <v>25</v>
      </c>
      <c r="E53" s="18"/>
      <c r="F53" s="358">
        <v>522.62428799261716</v>
      </c>
      <c r="G53" s="359">
        <v>-0.77314653121261545</v>
      </c>
      <c r="H53" s="196"/>
      <c r="I53" s="5">
        <v>50</v>
      </c>
      <c r="J53" s="23"/>
      <c r="K53" s="7" t="s">
        <v>25</v>
      </c>
      <c r="L53" s="18"/>
      <c r="M53" s="358">
        <v>18817.768326398575</v>
      </c>
      <c r="N53" s="267">
        <v>0.41481117456270133</v>
      </c>
      <c r="O53" s="196"/>
      <c r="P53" s="5">
        <v>50</v>
      </c>
      <c r="Q53" s="23"/>
      <c r="R53" s="7" t="s">
        <v>61</v>
      </c>
      <c r="S53" s="18"/>
      <c r="T53" s="358">
        <v>42286.063025282572</v>
      </c>
      <c r="U53" s="359">
        <v>-0.57536851720501714</v>
      </c>
      <c r="V53" s="196"/>
      <c r="W53" s="5">
        <v>50</v>
      </c>
      <c r="X53" s="23"/>
      <c r="Y53" s="7" t="s">
        <v>293</v>
      </c>
      <c r="Z53" s="18"/>
      <c r="AA53" s="115">
        <v>2255.7580396862813</v>
      </c>
      <c r="AC53" s="5">
        <v>50</v>
      </c>
      <c r="AD53" s="23"/>
      <c r="AE53" s="7" t="s">
        <v>52</v>
      </c>
      <c r="AF53" s="18"/>
      <c r="AG53" s="115">
        <v>3565.6633956112423</v>
      </c>
      <c r="AI53" s="5">
        <v>50</v>
      </c>
      <c r="AJ53" s="23"/>
      <c r="AK53" s="7" t="s">
        <v>39</v>
      </c>
      <c r="AL53" s="18"/>
      <c r="AM53" s="155">
        <v>84.7</v>
      </c>
      <c r="AO53" s="5">
        <v>48</v>
      </c>
      <c r="AP53" s="23"/>
      <c r="AQ53" s="7" t="s">
        <v>288</v>
      </c>
      <c r="AR53" s="18"/>
      <c r="AS53" s="155">
        <v>3.5</v>
      </c>
      <c r="AU53" s="5">
        <v>50</v>
      </c>
      <c r="AV53" s="23"/>
      <c r="AW53" s="7" t="s">
        <v>282</v>
      </c>
      <c r="AX53" s="18"/>
      <c r="AY53" s="155">
        <v>6.5</v>
      </c>
      <c r="BA53" s="5">
        <v>50</v>
      </c>
      <c r="BB53" s="23"/>
      <c r="BC53" s="7" t="s">
        <v>308</v>
      </c>
      <c r="BD53" s="18"/>
      <c r="BE53" s="39">
        <v>93.2</v>
      </c>
      <c r="BF53" s="74">
        <v>1694</v>
      </c>
      <c r="BH53" s="5">
        <v>50</v>
      </c>
      <c r="BI53" s="23"/>
      <c r="BJ53" s="7" t="s">
        <v>280</v>
      </c>
      <c r="BK53" s="18"/>
      <c r="BL53" s="39">
        <v>21.428571428571427</v>
      </c>
      <c r="BM53" s="15">
        <v>102</v>
      </c>
    </row>
    <row r="54" spans="2:65" ht="14.25">
      <c r="B54" s="5">
        <v>51</v>
      </c>
      <c r="C54" s="23"/>
      <c r="D54" s="7" t="s">
        <v>9</v>
      </c>
      <c r="E54" s="18"/>
      <c r="F54" s="358">
        <v>468.43625360722785</v>
      </c>
      <c r="G54" s="359">
        <v>-15.323618029217933</v>
      </c>
      <c r="H54" s="196"/>
      <c r="I54" s="5">
        <v>51</v>
      </c>
      <c r="J54" s="23"/>
      <c r="K54" s="7" t="s">
        <v>2</v>
      </c>
      <c r="L54" s="18"/>
      <c r="M54" s="358">
        <v>18021.769445616013</v>
      </c>
      <c r="N54" s="267">
        <v>4.3043982481168896</v>
      </c>
      <c r="O54" s="196"/>
      <c r="P54" s="5">
        <v>51</v>
      </c>
      <c r="Q54" s="23"/>
      <c r="R54" s="7" t="s">
        <v>44</v>
      </c>
      <c r="S54" s="18"/>
      <c r="T54" s="358">
        <v>41208.942780362377</v>
      </c>
      <c r="U54" s="267">
        <v>1.2119813579495913</v>
      </c>
      <c r="V54" s="196"/>
      <c r="W54" s="5">
        <v>51</v>
      </c>
      <c r="X54" s="23"/>
      <c r="Y54" s="7" t="s">
        <v>2</v>
      </c>
      <c r="Z54" s="18"/>
      <c r="AA54" s="115">
        <v>2239.8563854211507</v>
      </c>
      <c r="AC54" s="5">
        <v>51</v>
      </c>
      <c r="AD54" s="23"/>
      <c r="AE54" s="7" t="s">
        <v>43</v>
      </c>
      <c r="AF54" s="18"/>
      <c r="AG54" s="115">
        <v>3561.5028157025886</v>
      </c>
      <c r="AI54" s="5">
        <v>51</v>
      </c>
      <c r="AJ54" s="23"/>
      <c r="AK54" s="7" t="s">
        <v>34</v>
      </c>
      <c r="AL54" s="18"/>
      <c r="AM54" s="155">
        <v>84.6</v>
      </c>
      <c r="AO54" s="5">
        <v>48</v>
      </c>
      <c r="AP54" s="23"/>
      <c r="AQ54" s="7" t="s">
        <v>303</v>
      </c>
      <c r="AR54" s="18"/>
      <c r="AS54" s="155">
        <v>3.5</v>
      </c>
      <c r="AU54" s="5">
        <v>51</v>
      </c>
      <c r="AV54" s="23"/>
      <c r="AW54" s="7" t="s">
        <v>308</v>
      </c>
      <c r="AX54" s="18"/>
      <c r="AY54" s="155">
        <v>5.5</v>
      </c>
      <c r="BA54" s="5">
        <v>51</v>
      </c>
      <c r="BB54" s="23"/>
      <c r="BC54" s="7" t="s">
        <v>266</v>
      </c>
      <c r="BD54" s="18"/>
      <c r="BE54" s="39">
        <v>93.2</v>
      </c>
      <c r="BF54" s="74">
        <v>23148</v>
      </c>
      <c r="BH54" s="5">
        <v>51</v>
      </c>
      <c r="BI54" s="23"/>
      <c r="BJ54" s="7" t="s">
        <v>294</v>
      </c>
      <c r="BK54" s="18"/>
      <c r="BL54" s="39">
        <v>21.223021582733814</v>
      </c>
      <c r="BM54" s="15">
        <v>59</v>
      </c>
    </row>
    <row r="55" spans="2:65" ht="14.25">
      <c r="B55" s="5">
        <v>52</v>
      </c>
      <c r="C55" s="23"/>
      <c r="D55" s="7" t="s">
        <v>66</v>
      </c>
      <c r="E55" s="18"/>
      <c r="F55" s="358">
        <v>333.02928014928119</v>
      </c>
      <c r="G55" s="359">
        <v>-1.8360833724888319</v>
      </c>
      <c r="H55" s="196"/>
      <c r="I55" s="5">
        <v>52</v>
      </c>
      <c r="J55" s="23"/>
      <c r="K55" s="7" t="s">
        <v>60</v>
      </c>
      <c r="L55" s="18"/>
      <c r="M55" s="358">
        <v>17395.988511859687</v>
      </c>
      <c r="N55" s="267">
        <v>16.629439144649911</v>
      </c>
      <c r="O55" s="196"/>
      <c r="P55" s="5">
        <v>52</v>
      </c>
      <c r="Q55" s="23"/>
      <c r="R55" s="7" t="s">
        <v>45</v>
      </c>
      <c r="S55" s="18"/>
      <c r="T55" s="358">
        <v>38068.55141579832</v>
      </c>
      <c r="U55" s="359">
        <v>-2.0945152438056627</v>
      </c>
      <c r="V55" s="196"/>
      <c r="W55" s="5">
        <v>52</v>
      </c>
      <c r="X55" s="23"/>
      <c r="Y55" s="7" t="s">
        <v>302</v>
      </c>
      <c r="Z55" s="18"/>
      <c r="AA55" s="115">
        <v>2220.014192758103</v>
      </c>
      <c r="AC55" s="5">
        <v>52</v>
      </c>
      <c r="AD55" s="23"/>
      <c r="AE55" s="7" t="s">
        <v>50</v>
      </c>
      <c r="AF55" s="18"/>
      <c r="AG55" s="115">
        <v>3527.6257312779198</v>
      </c>
      <c r="AI55" s="5">
        <v>52</v>
      </c>
      <c r="AJ55" s="23"/>
      <c r="AK55" s="7" t="s">
        <v>7</v>
      </c>
      <c r="AL55" s="18"/>
      <c r="AM55" s="155">
        <v>84.1</v>
      </c>
      <c r="AO55" s="5">
        <v>52</v>
      </c>
      <c r="AP55" s="23"/>
      <c r="AQ55" s="7" t="s">
        <v>312</v>
      </c>
      <c r="AR55" s="18"/>
      <c r="AS55" s="155">
        <v>3.1</v>
      </c>
      <c r="AU55" s="5">
        <v>52</v>
      </c>
      <c r="AV55" s="23"/>
      <c r="AW55" s="7" t="s">
        <v>283</v>
      </c>
      <c r="AX55" s="18"/>
      <c r="AY55" s="155">
        <v>4.5999999999999996</v>
      </c>
      <c r="BA55" s="5">
        <v>52</v>
      </c>
      <c r="BB55" s="23"/>
      <c r="BC55" s="7" t="s">
        <v>262</v>
      </c>
      <c r="BD55" s="18"/>
      <c r="BE55" s="39">
        <v>93.1</v>
      </c>
      <c r="BF55" s="74">
        <v>35797</v>
      </c>
      <c r="BH55" s="5">
        <v>52</v>
      </c>
      <c r="BI55" s="23"/>
      <c r="BJ55" s="7" t="s">
        <v>289</v>
      </c>
      <c r="BK55" s="18"/>
      <c r="BL55" s="39">
        <v>20.883534136546185</v>
      </c>
      <c r="BM55" s="15">
        <v>52</v>
      </c>
    </row>
    <row r="56" spans="2:65" ht="14.25">
      <c r="B56" s="5">
        <v>53</v>
      </c>
      <c r="C56" s="23"/>
      <c r="D56" s="7" t="s">
        <v>40</v>
      </c>
      <c r="E56" s="18"/>
      <c r="F56" s="358">
        <v>320.64373176325859</v>
      </c>
      <c r="G56" s="359">
        <v>-1.5366482743456484</v>
      </c>
      <c r="H56" s="196"/>
      <c r="I56" s="5">
        <v>53</v>
      </c>
      <c r="J56" s="23"/>
      <c r="K56" s="7" t="s">
        <v>61</v>
      </c>
      <c r="L56" s="18"/>
      <c r="M56" s="358">
        <v>14938.420692766118</v>
      </c>
      <c r="N56" s="267">
        <v>6.7875064348044605</v>
      </c>
      <c r="O56" s="196"/>
      <c r="P56" s="5">
        <v>53</v>
      </c>
      <c r="Q56" s="23"/>
      <c r="R56" s="7" t="s">
        <v>48</v>
      </c>
      <c r="S56" s="18"/>
      <c r="T56" s="358">
        <v>28070.438266995985</v>
      </c>
      <c r="U56" s="359">
        <v>-5.0561092402846866</v>
      </c>
      <c r="V56" s="196"/>
      <c r="W56" s="5">
        <v>53</v>
      </c>
      <c r="X56" s="23"/>
      <c r="Y56" s="7" t="s">
        <v>313</v>
      </c>
      <c r="Z56" s="18"/>
      <c r="AA56" s="115">
        <v>2217.6112727646018</v>
      </c>
      <c r="AC56" s="5">
        <v>53</v>
      </c>
      <c r="AD56" s="23"/>
      <c r="AE56" s="7" t="s">
        <v>45</v>
      </c>
      <c r="AF56" s="18"/>
      <c r="AG56" s="115">
        <v>3512.3744290749037</v>
      </c>
      <c r="AI56" s="5">
        <v>53</v>
      </c>
      <c r="AJ56" s="23"/>
      <c r="AK56" s="7" t="s">
        <v>17</v>
      </c>
      <c r="AL56" s="18"/>
      <c r="AM56" s="155">
        <v>83.9</v>
      </c>
      <c r="AO56" s="5">
        <v>53</v>
      </c>
      <c r="AP56" s="23"/>
      <c r="AQ56" s="7" t="s">
        <v>281</v>
      </c>
      <c r="AR56" s="18"/>
      <c r="AS56" s="155">
        <v>2.7</v>
      </c>
      <c r="AU56" s="5">
        <v>53</v>
      </c>
      <c r="AV56" s="23"/>
      <c r="AW56" s="7" t="s">
        <v>269</v>
      </c>
      <c r="AX56" s="18"/>
      <c r="AY56" s="155">
        <v>3.1</v>
      </c>
      <c r="BA56" s="5">
        <v>53</v>
      </c>
      <c r="BB56" s="23"/>
      <c r="BC56" s="7" t="s">
        <v>286</v>
      </c>
      <c r="BD56" s="18"/>
      <c r="BE56" s="39">
        <v>93.1</v>
      </c>
      <c r="BF56" s="74">
        <v>11228</v>
      </c>
      <c r="BH56" s="5">
        <v>53</v>
      </c>
      <c r="BI56" s="23"/>
      <c r="BJ56" s="7" t="s">
        <v>270</v>
      </c>
      <c r="BK56" s="18"/>
      <c r="BL56" s="39">
        <v>20.66115702479339</v>
      </c>
      <c r="BM56" s="15">
        <v>125</v>
      </c>
    </row>
    <row r="57" spans="2:65" ht="14.25">
      <c r="B57" s="5">
        <v>54</v>
      </c>
      <c r="C57" s="23"/>
      <c r="D57" s="7" t="s">
        <v>49</v>
      </c>
      <c r="E57" s="18"/>
      <c r="F57" s="358">
        <v>318.7770449605369</v>
      </c>
      <c r="G57" s="359">
        <v>-2.0944867945746735</v>
      </c>
      <c r="H57" s="196"/>
      <c r="I57" s="5">
        <v>54</v>
      </c>
      <c r="J57" s="23"/>
      <c r="K57" s="7" t="s">
        <v>42</v>
      </c>
      <c r="L57" s="18"/>
      <c r="M57" s="358">
        <v>14810.383154780262</v>
      </c>
      <c r="N57" s="267">
        <v>21.111888983397474</v>
      </c>
      <c r="O57" s="196"/>
      <c r="P57" s="5">
        <v>54</v>
      </c>
      <c r="Q57" s="23"/>
      <c r="R57" s="7" t="s">
        <v>49</v>
      </c>
      <c r="S57" s="18"/>
      <c r="T57" s="358">
        <v>22271.431257762088</v>
      </c>
      <c r="U57" s="359">
        <v>-3.1882276744496854</v>
      </c>
      <c r="V57" s="196"/>
      <c r="W57" s="5">
        <v>54</v>
      </c>
      <c r="X57" s="23"/>
      <c r="Y57" s="7" t="s">
        <v>304</v>
      </c>
      <c r="Z57" s="18"/>
      <c r="AA57" s="115">
        <v>2182.049500143833</v>
      </c>
      <c r="AC57" s="5">
        <v>54</v>
      </c>
      <c r="AD57" s="23"/>
      <c r="AE57" s="7" t="s">
        <v>7</v>
      </c>
      <c r="AF57" s="18"/>
      <c r="AG57" s="115">
        <v>3495.3526447149557</v>
      </c>
      <c r="AI57" s="5">
        <v>54</v>
      </c>
      <c r="AJ57" s="23"/>
      <c r="AK57" s="7" t="s">
        <v>45</v>
      </c>
      <c r="AL57" s="18"/>
      <c r="AM57" s="155">
        <v>82.7</v>
      </c>
      <c r="AO57" s="5">
        <v>54</v>
      </c>
      <c r="AP57" s="23"/>
      <c r="AQ57" s="7" t="s">
        <v>270</v>
      </c>
      <c r="AR57" s="18"/>
      <c r="AS57" s="155">
        <v>2.5</v>
      </c>
      <c r="AU57" s="5">
        <v>54</v>
      </c>
      <c r="AV57" s="23"/>
      <c r="AW57" s="7" t="s">
        <v>291</v>
      </c>
      <c r="AX57" s="18"/>
      <c r="AY57" s="155">
        <v>1.8</v>
      </c>
      <c r="BA57" s="5">
        <v>54</v>
      </c>
      <c r="BB57" s="23"/>
      <c r="BC57" s="7" t="s">
        <v>289</v>
      </c>
      <c r="BD57" s="18"/>
      <c r="BE57" s="39">
        <v>93.1</v>
      </c>
      <c r="BF57" s="74">
        <v>8701</v>
      </c>
      <c r="BH57" s="5">
        <v>54</v>
      </c>
      <c r="BI57" s="23"/>
      <c r="BJ57" s="7" t="s">
        <v>301</v>
      </c>
      <c r="BK57" s="18"/>
      <c r="BL57" s="39">
        <v>19.469026548672566</v>
      </c>
      <c r="BM57" s="15">
        <v>44</v>
      </c>
    </row>
    <row r="58" spans="2:65" ht="14.25">
      <c r="B58" s="5">
        <v>55</v>
      </c>
      <c r="C58" s="23"/>
      <c r="D58" s="7" t="s">
        <v>46</v>
      </c>
      <c r="E58" s="18"/>
      <c r="F58" s="358">
        <v>314.88345341752114</v>
      </c>
      <c r="G58" s="359">
        <v>-1.7729277419501737</v>
      </c>
      <c r="H58" s="196"/>
      <c r="I58" s="5">
        <v>55</v>
      </c>
      <c r="J58" s="23"/>
      <c r="K58" s="7" t="s">
        <v>46</v>
      </c>
      <c r="L58" s="18"/>
      <c r="M58" s="358">
        <v>13688.833894488407</v>
      </c>
      <c r="N58" s="359">
        <v>-19.804526375830612</v>
      </c>
      <c r="O58" s="196"/>
      <c r="P58" s="5">
        <v>55</v>
      </c>
      <c r="Q58" s="23"/>
      <c r="R58" s="7" t="s">
        <v>55</v>
      </c>
      <c r="S58" s="18"/>
      <c r="T58" s="358">
        <v>20827.314060463868</v>
      </c>
      <c r="U58" s="359">
        <v>-2.4823886681894942</v>
      </c>
      <c r="V58" s="196"/>
      <c r="W58" s="5">
        <v>55</v>
      </c>
      <c r="X58" s="23"/>
      <c r="Y58" s="7" t="s">
        <v>299</v>
      </c>
      <c r="Z58" s="18"/>
      <c r="AA58" s="115">
        <v>2156.9288087622263</v>
      </c>
      <c r="AC58" s="5">
        <v>55</v>
      </c>
      <c r="AD58" s="23"/>
      <c r="AE58" s="7" t="s">
        <v>48</v>
      </c>
      <c r="AF58" s="18"/>
      <c r="AG58" s="115">
        <v>3403.9986000656513</v>
      </c>
      <c r="AI58" s="5">
        <v>54</v>
      </c>
      <c r="AJ58" s="23"/>
      <c r="AK58" s="7" t="s">
        <v>53</v>
      </c>
      <c r="AL58" s="18"/>
      <c r="AM58" s="155">
        <v>82.7</v>
      </c>
      <c r="AO58" s="5">
        <v>55</v>
      </c>
      <c r="AP58" s="23"/>
      <c r="AQ58" s="7" t="s">
        <v>282</v>
      </c>
      <c r="AR58" s="18"/>
      <c r="AS58" s="155">
        <v>2.4</v>
      </c>
      <c r="AU58" s="5">
        <v>55</v>
      </c>
      <c r="AV58" s="23"/>
      <c r="AW58" s="7" t="s">
        <v>261</v>
      </c>
      <c r="AX58" s="18"/>
      <c r="AY58" s="155">
        <v>0.5</v>
      </c>
      <c r="BA58" s="5">
        <v>55</v>
      </c>
      <c r="BB58" s="23"/>
      <c r="BC58" s="7" t="s">
        <v>313</v>
      </c>
      <c r="BD58" s="18"/>
      <c r="BE58" s="39">
        <v>92.6</v>
      </c>
      <c r="BF58" s="74">
        <v>1119</v>
      </c>
      <c r="BH58" s="5">
        <v>55</v>
      </c>
      <c r="BI58" s="23"/>
      <c r="BJ58" s="7" t="s">
        <v>306</v>
      </c>
      <c r="BK58" s="18"/>
      <c r="BL58" s="39">
        <v>17.842323651452283</v>
      </c>
      <c r="BM58" s="15">
        <v>43</v>
      </c>
    </row>
    <row r="59" spans="2:65" ht="14.25">
      <c r="B59" s="5">
        <v>56</v>
      </c>
      <c r="C59" s="23"/>
      <c r="D59" s="7" t="s">
        <v>50</v>
      </c>
      <c r="E59" s="18"/>
      <c r="F59" s="358">
        <v>303.73712653040849</v>
      </c>
      <c r="G59" s="267">
        <v>30.617167964897753</v>
      </c>
      <c r="H59" s="196"/>
      <c r="I59" s="5">
        <v>56</v>
      </c>
      <c r="J59" s="23"/>
      <c r="K59" s="7" t="s">
        <v>53</v>
      </c>
      <c r="L59" s="18"/>
      <c r="M59" s="358">
        <v>13070.722428554143</v>
      </c>
      <c r="N59" s="267">
        <v>2.3793688758762146</v>
      </c>
      <c r="O59" s="196"/>
      <c r="P59" s="5">
        <v>56</v>
      </c>
      <c r="Q59" s="23"/>
      <c r="R59" s="7" t="s">
        <v>51</v>
      </c>
      <c r="S59" s="18"/>
      <c r="T59" s="358">
        <v>20701.630019103643</v>
      </c>
      <c r="U59" s="359">
        <v>-1.9033004615438978</v>
      </c>
      <c r="V59" s="196"/>
      <c r="W59" s="5">
        <v>56</v>
      </c>
      <c r="X59" s="23"/>
      <c r="Y59" s="7" t="s">
        <v>310</v>
      </c>
      <c r="Z59" s="18"/>
      <c r="AA59" s="115">
        <v>2092.8711625521219</v>
      </c>
      <c r="AC59" s="5">
        <v>56</v>
      </c>
      <c r="AD59" s="23"/>
      <c r="AE59" s="7" t="s">
        <v>57</v>
      </c>
      <c r="AF59" s="18"/>
      <c r="AG59" s="115">
        <v>3367.9248318825898</v>
      </c>
      <c r="AI59" s="5">
        <v>56</v>
      </c>
      <c r="AJ59" s="23"/>
      <c r="AK59" s="7" t="s">
        <v>48</v>
      </c>
      <c r="AL59" s="18"/>
      <c r="AM59" s="155">
        <v>82.6</v>
      </c>
      <c r="AO59" s="5">
        <v>56</v>
      </c>
      <c r="AP59" s="23"/>
      <c r="AQ59" s="7" t="s">
        <v>265</v>
      </c>
      <c r="AR59" s="18"/>
      <c r="AS59" s="155">
        <v>2.1</v>
      </c>
      <c r="AU59" s="5">
        <v>56</v>
      </c>
      <c r="AV59" s="23"/>
      <c r="AW59" s="7" t="s">
        <v>265</v>
      </c>
      <c r="AX59" s="18"/>
      <c r="AY59" s="366" t="s">
        <v>524</v>
      </c>
      <c r="BA59" s="5">
        <v>56</v>
      </c>
      <c r="BB59" s="23"/>
      <c r="BC59" s="7" t="s">
        <v>258</v>
      </c>
      <c r="BD59" s="18"/>
      <c r="BE59" s="39">
        <v>92.5</v>
      </c>
      <c r="BF59" s="74">
        <v>91796</v>
      </c>
      <c r="BH59" s="5">
        <v>56</v>
      </c>
      <c r="BI59" s="23"/>
      <c r="BJ59" s="7" t="s">
        <v>310</v>
      </c>
      <c r="BK59" s="18"/>
      <c r="BL59" s="39">
        <v>17.21311475409836</v>
      </c>
      <c r="BM59" s="15">
        <v>21</v>
      </c>
    </row>
    <row r="60" spans="2:65" ht="14.25">
      <c r="B60" s="5">
        <v>57</v>
      </c>
      <c r="C60" s="23"/>
      <c r="D60" s="7" t="s">
        <v>42</v>
      </c>
      <c r="E60" s="18"/>
      <c r="F60" s="358">
        <v>241.90484767809232</v>
      </c>
      <c r="G60" s="359">
        <v>-0.40140976958389668</v>
      </c>
      <c r="H60" s="196"/>
      <c r="I60" s="5">
        <v>57</v>
      </c>
      <c r="J60" s="23"/>
      <c r="K60" s="7" t="s">
        <v>50</v>
      </c>
      <c r="L60" s="18"/>
      <c r="M60" s="358">
        <v>12954.266324918564</v>
      </c>
      <c r="N60" s="267">
        <v>37.341000271209367</v>
      </c>
      <c r="O60" s="196"/>
      <c r="P60" s="5">
        <v>57</v>
      </c>
      <c r="Q60" s="23"/>
      <c r="R60" s="7" t="s">
        <v>56</v>
      </c>
      <c r="S60" s="18"/>
      <c r="T60" s="358">
        <v>20261.159937093609</v>
      </c>
      <c r="U60" s="359">
        <v>-0.42494753415495584</v>
      </c>
      <c r="V60" s="196"/>
      <c r="W60" s="5">
        <v>57</v>
      </c>
      <c r="X60" s="23"/>
      <c r="Y60" s="7" t="s">
        <v>289</v>
      </c>
      <c r="Z60" s="18"/>
      <c r="AA60" s="115">
        <v>2084.2642290679987</v>
      </c>
      <c r="AC60" s="5">
        <v>57</v>
      </c>
      <c r="AD60" s="23"/>
      <c r="AE60" s="7" t="s">
        <v>58</v>
      </c>
      <c r="AF60" s="18"/>
      <c r="AG60" s="115">
        <v>3353.7898835893125</v>
      </c>
      <c r="AI60" s="5">
        <v>57</v>
      </c>
      <c r="AJ60" s="23"/>
      <c r="AK60" s="7" t="s">
        <v>47</v>
      </c>
      <c r="AL60" s="18"/>
      <c r="AM60" s="155">
        <v>82.1</v>
      </c>
      <c r="AO60" s="5">
        <v>56</v>
      </c>
      <c r="AP60" s="23"/>
      <c r="AQ60" s="7" t="s">
        <v>267</v>
      </c>
      <c r="AR60" s="18"/>
      <c r="AS60" s="155">
        <v>2.1</v>
      </c>
      <c r="AU60" s="5">
        <v>56</v>
      </c>
      <c r="AV60" s="23"/>
      <c r="AW60" s="7" t="s">
        <v>275</v>
      </c>
      <c r="AX60" s="18"/>
      <c r="AY60" s="366" t="s">
        <v>524</v>
      </c>
      <c r="BA60" s="5">
        <v>57</v>
      </c>
      <c r="BB60" s="23"/>
      <c r="BC60" s="7" t="s">
        <v>301</v>
      </c>
      <c r="BD60" s="18"/>
      <c r="BE60" s="39">
        <v>92.5</v>
      </c>
      <c r="BF60" s="74">
        <v>3819</v>
      </c>
      <c r="BH60" s="5">
        <v>57</v>
      </c>
      <c r="BI60" s="23"/>
      <c r="BJ60" s="7" t="s">
        <v>297</v>
      </c>
      <c r="BK60" s="18"/>
      <c r="BL60" s="39">
        <v>16.756756756756758</v>
      </c>
      <c r="BM60" s="15">
        <v>31</v>
      </c>
    </row>
    <row r="61" spans="2:65" ht="14.25">
      <c r="B61" s="5">
        <v>58</v>
      </c>
      <c r="C61" s="23"/>
      <c r="D61" s="7" t="s">
        <v>51</v>
      </c>
      <c r="E61" s="18"/>
      <c r="F61" s="358">
        <v>238.29845569225276</v>
      </c>
      <c r="G61" s="267">
        <v>7.484596798891971</v>
      </c>
      <c r="H61" s="196"/>
      <c r="I61" s="5">
        <v>58</v>
      </c>
      <c r="J61" s="23"/>
      <c r="K61" s="7" t="s">
        <v>49</v>
      </c>
      <c r="L61" s="18"/>
      <c r="M61" s="358">
        <v>9239.3517618321894</v>
      </c>
      <c r="N61" s="267">
        <v>140.0516675380581</v>
      </c>
      <c r="O61" s="196"/>
      <c r="P61" s="5">
        <v>58</v>
      </c>
      <c r="Q61" s="23"/>
      <c r="R61" s="7" t="s">
        <v>53</v>
      </c>
      <c r="S61" s="18"/>
      <c r="T61" s="358">
        <v>19471.098192698715</v>
      </c>
      <c r="U61" s="359">
        <v>-1.9486318072278697</v>
      </c>
      <c r="V61" s="196"/>
      <c r="W61" s="5">
        <v>58</v>
      </c>
      <c r="X61" s="23"/>
      <c r="Y61" s="7" t="s">
        <v>308</v>
      </c>
      <c r="Z61" s="18"/>
      <c r="AA61" s="115">
        <v>2056.2590934595182</v>
      </c>
      <c r="AC61" s="5">
        <v>58</v>
      </c>
      <c r="AD61" s="23"/>
      <c r="AE61" s="7" t="s">
        <v>55</v>
      </c>
      <c r="AF61" s="18"/>
      <c r="AG61" s="115">
        <v>3322.0275801381954</v>
      </c>
      <c r="AI61" s="5">
        <v>58</v>
      </c>
      <c r="AJ61" s="23"/>
      <c r="AK61" s="7" t="s">
        <v>58</v>
      </c>
      <c r="AL61" s="18"/>
      <c r="AM61" s="155">
        <v>81.2</v>
      </c>
      <c r="AO61" s="5">
        <v>56</v>
      </c>
      <c r="AP61" s="23"/>
      <c r="AQ61" s="7" t="s">
        <v>291</v>
      </c>
      <c r="AR61" s="18"/>
      <c r="AS61" s="155">
        <v>2.1</v>
      </c>
      <c r="AU61" s="5">
        <v>56</v>
      </c>
      <c r="AV61" s="23"/>
      <c r="AW61" s="7" t="s">
        <v>270</v>
      </c>
      <c r="AX61" s="18"/>
      <c r="AY61" s="366" t="s">
        <v>524</v>
      </c>
      <c r="BA61" s="5">
        <v>58</v>
      </c>
      <c r="BB61" s="23"/>
      <c r="BC61" s="7" t="s">
        <v>302</v>
      </c>
      <c r="BD61" s="18"/>
      <c r="BE61" s="39">
        <v>92.4</v>
      </c>
      <c r="BF61" s="74">
        <v>3091</v>
      </c>
      <c r="BH61" s="5">
        <v>58</v>
      </c>
      <c r="BI61" s="23"/>
      <c r="BJ61" s="7" t="s">
        <v>313</v>
      </c>
      <c r="BK61" s="18"/>
      <c r="BL61" s="39">
        <v>16.342412451361866</v>
      </c>
      <c r="BM61" s="15">
        <v>42</v>
      </c>
    </row>
    <row r="62" spans="2:65" ht="14.25">
      <c r="B62" s="5">
        <v>59</v>
      </c>
      <c r="C62" s="23"/>
      <c r="D62" s="7" t="s">
        <v>43</v>
      </c>
      <c r="E62" s="18"/>
      <c r="F62" s="358">
        <v>184.23787127988277</v>
      </c>
      <c r="G62" s="267">
        <v>1.6858880525609434</v>
      </c>
      <c r="H62" s="196"/>
      <c r="I62" s="5">
        <v>59</v>
      </c>
      <c r="J62" s="23"/>
      <c r="K62" s="7" t="s">
        <v>59</v>
      </c>
      <c r="L62" s="18"/>
      <c r="M62" s="358">
        <v>9198.5923321909868</v>
      </c>
      <c r="N62" s="267">
        <v>1.0338397373553094</v>
      </c>
      <c r="O62" s="196"/>
      <c r="P62" s="5">
        <v>59</v>
      </c>
      <c r="Q62" s="23"/>
      <c r="R62" s="7" t="s">
        <v>2</v>
      </c>
      <c r="S62" s="18"/>
      <c r="T62" s="358">
        <v>17649.283558461764</v>
      </c>
      <c r="U62" s="359">
        <v>-4.2167726288963623</v>
      </c>
      <c r="V62" s="196"/>
      <c r="W62" s="5">
        <v>59</v>
      </c>
      <c r="X62" s="23"/>
      <c r="Y62" s="7" t="s">
        <v>314</v>
      </c>
      <c r="Z62" s="18"/>
      <c r="AA62" s="115">
        <v>2055.0789422531639</v>
      </c>
      <c r="AC62" s="5">
        <v>59</v>
      </c>
      <c r="AD62" s="23"/>
      <c r="AE62" s="7" t="s">
        <v>2</v>
      </c>
      <c r="AF62" s="18"/>
      <c r="AG62" s="115">
        <v>3203.313190522053</v>
      </c>
      <c r="AI62" s="5">
        <v>59</v>
      </c>
      <c r="AJ62" s="23"/>
      <c r="AK62" s="7" t="s">
        <v>54</v>
      </c>
      <c r="AL62" s="18"/>
      <c r="AM62" s="155">
        <v>80.400000000000006</v>
      </c>
      <c r="AO62" s="5">
        <v>59</v>
      </c>
      <c r="AP62" s="23"/>
      <c r="AQ62" s="7" t="s">
        <v>261</v>
      </c>
      <c r="AR62" s="18"/>
      <c r="AS62" s="155">
        <v>1.5</v>
      </c>
      <c r="AU62" s="5">
        <v>56</v>
      </c>
      <c r="AV62" s="23"/>
      <c r="AW62" s="7" t="s">
        <v>285</v>
      </c>
      <c r="AX62" s="18"/>
      <c r="AY62" s="366" t="s">
        <v>524</v>
      </c>
      <c r="BA62" s="5">
        <v>59</v>
      </c>
      <c r="BB62" s="23"/>
      <c r="BC62" s="7" t="s">
        <v>314</v>
      </c>
      <c r="BD62" s="18"/>
      <c r="BE62" s="39">
        <v>92.3</v>
      </c>
      <c r="BF62" s="74">
        <v>844</v>
      </c>
      <c r="BH62" s="5">
        <v>59</v>
      </c>
      <c r="BI62" s="23"/>
      <c r="BJ62" s="7" t="s">
        <v>311</v>
      </c>
      <c r="BK62" s="18"/>
      <c r="BL62" s="39">
        <v>15.137614678899084</v>
      </c>
      <c r="BM62" s="15">
        <v>33</v>
      </c>
    </row>
    <row r="63" spans="2:65" ht="14.25">
      <c r="B63" s="5">
        <v>60</v>
      </c>
      <c r="C63" s="23"/>
      <c r="D63" s="7" t="s">
        <v>52</v>
      </c>
      <c r="E63" s="18"/>
      <c r="F63" s="358">
        <v>180.41204807532645</v>
      </c>
      <c r="G63" s="267">
        <v>1.5340638876728141</v>
      </c>
      <c r="H63" s="196"/>
      <c r="I63" s="5">
        <v>60</v>
      </c>
      <c r="J63" s="23"/>
      <c r="K63" s="7" t="s">
        <v>51</v>
      </c>
      <c r="L63" s="18"/>
      <c r="M63" s="358">
        <v>6588.7064260804</v>
      </c>
      <c r="N63" s="267">
        <v>7.191125870466343</v>
      </c>
      <c r="O63" s="196"/>
      <c r="P63" s="5">
        <v>60</v>
      </c>
      <c r="Q63" s="23"/>
      <c r="R63" s="7" t="s">
        <v>43</v>
      </c>
      <c r="S63" s="18"/>
      <c r="T63" s="358">
        <v>17212.002956873162</v>
      </c>
      <c r="U63" s="359">
        <v>-2.512579073246993</v>
      </c>
      <c r="V63" s="196"/>
      <c r="W63" s="5">
        <v>60</v>
      </c>
      <c r="X63" s="23"/>
      <c r="Y63" s="7" t="s">
        <v>312</v>
      </c>
      <c r="Z63" s="18"/>
      <c r="AA63" s="115">
        <v>1979.4362446947139</v>
      </c>
      <c r="AC63" s="5">
        <v>60</v>
      </c>
      <c r="AD63" s="23"/>
      <c r="AE63" s="7" t="s">
        <v>56</v>
      </c>
      <c r="AF63" s="18"/>
      <c r="AG63" s="115">
        <v>3152.5688785630009</v>
      </c>
      <c r="AI63" s="5">
        <v>60</v>
      </c>
      <c r="AJ63" s="23"/>
      <c r="AK63" s="7" t="s">
        <v>57</v>
      </c>
      <c r="AL63" s="18"/>
      <c r="AM63" s="155">
        <v>78.900000000000006</v>
      </c>
      <c r="AO63" s="5">
        <v>60</v>
      </c>
      <c r="AP63" s="23"/>
      <c r="AQ63" s="7" t="s">
        <v>315</v>
      </c>
      <c r="AR63" s="18"/>
      <c r="AS63" s="155">
        <v>0.5</v>
      </c>
      <c r="AU63" s="5">
        <v>56</v>
      </c>
      <c r="AV63" s="23"/>
      <c r="AW63" s="7" t="s">
        <v>276</v>
      </c>
      <c r="AX63" s="18"/>
      <c r="AY63" s="366" t="s">
        <v>524</v>
      </c>
      <c r="BA63" s="5">
        <v>60</v>
      </c>
      <c r="BB63" s="23"/>
      <c r="BC63" s="7" t="s">
        <v>261</v>
      </c>
      <c r="BD63" s="18"/>
      <c r="BE63" s="39">
        <v>92.2</v>
      </c>
      <c r="BF63" s="74">
        <v>52093</v>
      </c>
      <c r="BH63" s="5">
        <v>60</v>
      </c>
      <c r="BI63" s="23"/>
      <c r="BJ63" s="7" t="s">
        <v>312</v>
      </c>
      <c r="BK63" s="18"/>
      <c r="BL63" s="39">
        <v>14.110429447852759</v>
      </c>
      <c r="BM63" s="15">
        <v>23</v>
      </c>
    </row>
    <row r="64" spans="2:65" ht="14.25">
      <c r="B64" s="5">
        <v>61</v>
      </c>
      <c r="C64" s="23"/>
      <c r="D64" s="7" t="s">
        <v>2</v>
      </c>
      <c r="E64" s="18"/>
      <c r="F64" s="358">
        <v>165.49890155408062</v>
      </c>
      <c r="G64" s="359">
        <v>-6.174358667113502</v>
      </c>
      <c r="H64" s="196"/>
      <c r="I64" s="5">
        <v>61</v>
      </c>
      <c r="J64" s="23"/>
      <c r="K64" s="7" t="s">
        <v>52</v>
      </c>
      <c r="L64" s="18"/>
      <c r="M64" s="358">
        <v>5875.516484292988</v>
      </c>
      <c r="N64" s="359">
        <v>-10.354497008886373</v>
      </c>
      <c r="O64" s="196"/>
      <c r="P64" s="5">
        <v>61</v>
      </c>
      <c r="Q64" s="23"/>
      <c r="R64" s="7" t="s">
        <v>50</v>
      </c>
      <c r="S64" s="18"/>
      <c r="T64" s="358">
        <v>13333.600761270483</v>
      </c>
      <c r="U64" s="267">
        <v>0.48370204583454329</v>
      </c>
      <c r="V64" s="196"/>
      <c r="W64" s="5">
        <v>61</v>
      </c>
      <c r="X64" s="23"/>
      <c r="Y64" s="7" t="s">
        <v>297</v>
      </c>
      <c r="Z64" s="18"/>
      <c r="AA64" s="115">
        <v>1950.5543466660777</v>
      </c>
      <c r="AC64" s="5">
        <v>61</v>
      </c>
      <c r="AD64" s="23"/>
      <c r="AE64" s="7" t="s">
        <v>51</v>
      </c>
      <c r="AF64" s="18"/>
      <c r="AG64" s="115">
        <v>3113.0816749308592</v>
      </c>
      <c r="AI64" s="5">
        <v>61</v>
      </c>
      <c r="AJ64" s="23"/>
      <c r="AK64" s="7" t="s">
        <v>56</v>
      </c>
      <c r="AL64" s="18"/>
      <c r="AM64" s="155">
        <v>78.099999999999994</v>
      </c>
      <c r="AO64" s="5">
        <v>61</v>
      </c>
      <c r="AP64" s="23"/>
      <c r="AQ64" s="7" t="s">
        <v>269</v>
      </c>
      <c r="AR64" s="18"/>
      <c r="AS64" s="155">
        <v>0.4</v>
      </c>
      <c r="AU64" s="5">
        <v>56</v>
      </c>
      <c r="AV64" s="23"/>
      <c r="AW64" s="7" t="s">
        <v>1</v>
      </c>
      <c r="AX64" s="18"/>
      <c r="AY64" s="366" t="s">
        <v>524</v>
      </c>
      <c r="BA64" s="5">
        <v>61</v>
      </c>
      <c r="BB64" s="23"/>
      <c r="BC64" s="7" t="s">
        <v>2</v>
      </c>
      <c r="BD64" s="18"/>
      <c r="BE64" s="39">
        <v>92.1</v>
      </c>
      <c r="BF64" s="74">
        <v>1346</v>
      </c>
      <c r="BH64" s="5">
        <v>61</v>
      </c>
      <c r="BI64" s="23"/>
      <c r="BJ64" s="7" t="s">
        <v>298</v>
      </c>
      <c r="BK64" s="18"/>
      <c r="BL64" s="39">
        <v>13.24200913242009</v>
      </c>
      <c r="BM64" s="15">
        <v>29</v>
      </c>
    </row>
    <row r="65" spans="1:66" ht="12.75" customHeight="1">
      <c r="B65" s="5">
        <v>62</v>
      </c>
      <c r="C65" s="23"/>
      <c r="D65" s="7" t="s">
        <v>21</v>
      </c>
      <c r="E65" s="18"/>
      <c r="F65" s="358">
        <v>140.7227531439604</v>
      </c>
      <c r="G65" s="267">
        <v>3.9527596686834947</v>
      </c>
      <c r="H65" s="196"/>
      <c r="I65" s="5">
        <v>62</v>
      </c>
      <c r="J65" s="23"/>
      <c r="K65" s="7" t="s">
        <v>43</v>
      </c>
      <c r="L65" s="18"/>
      <c r="M65" s="358">
        <v>4459.3451421525997</v>
      </c>
      <c r="N65" s="267">
        <v>2.9135226780834014</v>
      </c>
      <c r="O65" s="196"/>
      <c r="P65" s="5">
        <v>62</v>
      </c>
      <c r="Q65" s="23"/>
      <c r="R65" s="7" t="s">
        <v>52</v>
      </c>
      <c r="S65" s="18"/>
      <c r="T65" s="358">
        <v>12810.882789655008</v>
      </c>
      <c r="U65" s="359">
        <v>-1.7805470127326195</v>
      </c>
      <c r="V65" s="196"/>
      <c r="W65" s="5">
        <v>62</v>
      </c>
      <c r="X65" s="23"/>
      <c r="Y65" s="7" t="s">
        <v>309</v>
      </c>
      <c r="Z65" s="18"/>
      <c r="AA65" s="115">
        <v>1758.1262454747828</v>
      </c>
      <c r="AC65" s="5">
        <v>62</v>
      </c>
      <c r="AD65" s="23"/>
      <c r="AE65" s="7" t="s">
        <v>53</v>
      </c>
      <c r="AF65" s="18"/>
      <c r="AG65" s="115">
        <v>2935.1536806758554</v>
      </c>
      <c r="AI65" s="5">
        <v>62</v>
      </c>
      <c r="AJ65" s="23"/>
      <c r="AK65" s="7" t="s">
        <v>51</v>
      </c>
      <c r="AL65" s="18"/>
      <c r="AM65" s="155">
        <v>76.099999999999994</v>
      </c>
      <c r="AO65" s="5">
        <v>62</v>
      </c>
      <c r="AP65" s="23"/>
      <c r="AQ65" s="7" t="s">
        <v>1</v>
      </c>
      <c r="AR65" s="18"/>
      <c r="AS65" s="155">
        <v>0.3</v>
      </c>
      <c r="AU65" s="5">
        <v>56</v>
      </c>
      <c r="AV65" s="23"/>
      <c r="AW65" s="7" t="s">
        <v>39</v>
      </c>
      <c r="AX65" s="18"/>
      <c r="AY65" s="366" t="s">
        <v>524</v>
      </c>
      <c r="BA65" s="5">
        <v>62</v>
      </c>
      <c r="BB65" s="23"/>
      <c r="BC65" s="7" t="s">
        <v>297</v>
      </c>
      <c r="BD65" s="18"/>
      <c r="BE65" s="39">
        <v>91.4</v>
      </c>
      <c r="BF65" s="74">
        <v>3573</v>
      </c>
      <c r="BH65" s="5">
        <v>62</v>
      </c>
      <c r="BI65" s="23"/>
      <c r="BJ65" s="7" t="s">
        <v>315</v>
      </c>
      <c r="BK65" s="18"/>
      <c r="BL65" s="39">
        <v>12.135922330097088</v>
      </c>
      <c r="BM65" s="15">
        <v>25</v>
      </c>
    </row>
    <row r="66" spans="1:66" ht="14.25">
      <c r="B66" s="8">
        <v>63</v>
      </c>
      <c r="C66" s="24"/>
      <c r="D66" s="9" t="s">
        <v>54</v>
      </c>
      <c r="E66" s="19"/>
      <c r="F66" s="360">
        <v>54.460590585594502</v>
      </c>
      <c r="G66" s="361">
        <v>-5.7694138876690868</v>
      </c>
      <c r="H66" s="196"/>
      <c r="I66" s="8">
        <v>63</v>
      </c>
      <c r="J66" s="24"/>
      <c r="K66" s="9" t="s">
        <v>54</v>
      </c>
      <c r="L66" s="19"/>
      <c r="M66" s="360">
        <v>1990.8290054129091</v>
      </c>
      <c r="N66" s="362">
        <v>32.485342135309466</v>
      </c>
      <c r="O66" s="196"/>
      <c r="P66" s="8">
        <v>63</v>
      </c>
      <c r="Q66" s="24"/>
      <c r="R66" s="9" t="s">
        <v>54</v>
      </c>
      <c r="S66" s="19"/>
      <c r="T66" s="360">
        <v>3722.7470579229057</v>
      </c>
      <c r="U66" s="361">
        <v>-2.3857180544048702</v>
      </c>
      <c r="V66" s="207"/>
      <c r="W66" s="8">
        <v>63</v>
      </c>
      <c r="X66" s="24"/>
      <c r="Y66" s="9" t="s">
        <v>315</v>
      </c>
      <c r="Z66" s="19"/>
      <c r="AA66" s="117">
        <v>1468.4949841290822</v>
      </c>
      <c r="AC66" s="8">
        <v>63</v>
      </c>
      <c r="AD66" s="24"/>
      <c r="AE66" s="9" t="s">
        <v>54</v>
      </c>
      <c r="AF66" s="19"/>
      <c r="AG66" s="117">
        <v>2617.9394049347188</v>
      </c>
      <c r="AI66" s="8">
        <v>63</v>
      </c>
      <c r="AJ66" s="24"/>
      <c r="AK66" s="9" t="s">
        <v>55</v>
      </c>
      <c r="AL66" s="19"/>
      <c r="AM66" s="156">
        <v>74.8</v>
      </c>
      <c r="AO66" s="8">
        <v>63</v>
      </c>
      <c r="AP66" s="24"/>
      <c r="AQ66" s="9" t="s">
        <v>285</v>
      </c>
      <c r="AR66" s="19"/>
      <c r="AS66" s="364">
        <v>0.2</v>
      </c>
      <c r="AU66" s="8">
        <v>56</v>
      </c>
      <c r="AV66" s="24"/>
      <c r="AW66" s="9" t="s">
        <v>315</v>
      </c>
      <c r="AX66" s="19"/>
      <c r="AY66" s="367" t="s">
        <v>524</v>
      </c>
      <c r="BA66" s="8">
        <v>63</v>
      </c>
      <c r="BB66" s="24"/>
      <c r="BC66" s="9" t="s">
        <v>300</v>
      </c>
      <c r="BD66" s="19"/>
      <c r="BE66" s="40">
        <v>87.7</v>
      </c>
      <c r="BF66" s="76">
        <v>3730</v>
      </c>
      <c r="BH66" s="5">
        <v>63</v>
      </c>
      <c r="BI66" s="23"/>
      <c r="BJ66" s="7" t="s">
        <v>309</v>
      </c>
      <c r="BK66" s="18"/>
      <c r="BL66" s="39">
        <v>11.538461538461538</v>
      </c>
      <c r="BM66" s="15">
        <v>24</v>
      </c>
    </row>
    <row r="67" spans="1:66" ht="14.25">
      <c r="A67" s="234"/>
      <c r="B67" s="230" t="s">
        <v>520</v>
      </c>
      <c r="C67" s="235"/>
      <c r="D67" s="235"/>
      <c r="E67" s="235"/>
      <c r="F67" s="235"/>
      <c r="G67" s="235"/>
      <c r="H67" s="235"/>
      <c r="I67" s="230" t="s">
        <v>520</v>
      </c>
      <c r="J67" s="235"/>
      <c r="K67" s="235"/>
      <c r="L67" s="235"/>
      <c r="M67" s="235"/>
      <c r="N67" s="235"/>
      <c r="O67" s="235"/>
      <c r="P67" s="230" t="s">
        <v>520</v>
      </c>
      <c r="Q67" s="235"/>
      <c r="R67" s="235"/>
      <c r="S67" s="235"/>
      <c r="T67" s="235"/>
      <c r="U67" s="235"/>
      <c r="V67" s="235"/>
      <c r="W67" s="230" t="s">
        <v>520</v>
      </c>
      <c r="X67" s="235"/>
      <c r="Y67" s="235"/>
      <c r="Z67" s="235"/>
      <c r="AA67" s="235"/>
      <c r="AB67" s="234"/>
      <c r="AC67" s="230" t="s">
        <v>520</v>
      </c>
      <c r="AD67" s="235"/>
      <c r="AE67" s="235"/>
      <c r="AF67" s="235"/>
      <c r="AG67" s="235"/>
      <c r="AH67" s="234"/>
      <c r="AI67" s="230" t="s">
        <v>497</v>
      </c>
      <c r="AJ67" s="235"/>
      <c r="AK67" s="235"/>
      <c r="AL67" s="235"/>
      <c r="AM67" s="235"/>
      <c r="AN67" s="234"/>
      <c r="AO67" s="230" t="s">
        <v>497</v>
      </c>
      <c r="AP67" s="235"/>
      <c r="AQ67" s="235"/>
      <c r="AR67" s="235"/>
      <c r="AS67" s="235"/>
      <c r="AT67" s="234"/>
      <c r="AU67" s="230" t="s">
        <v>497</v>
      </c>
      <c r="AV67" s="235"/>
      <c r="AW67" s="235"/>
      <c r="AX67" s="235"/>
      <c r="AY67" s="235"/>
      <c r="AZ67" s="234"/>
      <c r="BA67" s="230" t="s">
        <v>497</v>
      </c>
      <c r="BB67" s="235"/>
      <c r="BC67" s="235"/>
      <c r="BD67" s="235"/>
      <c r="BE67" s="235"/>
      <c r="BF67" s="235"/>
      <c r="BG67" s="234"/>
      <c r="BH67" s="8" t="s">
        <v>495</v>
      </c>
      <c r="BI67" s="24"/>
      <c r="BJ67" s="9" t="s">
        <v>525</v>
      </c>
      <c r="BK67" s="19"/>
      <c r="BL67" s="40">
        <v>35.200000000000003</v>
      </c>
      <c r="BM67" s="16">
        <v>205</v>
      </c>
      <c r="BN67" s="234"/>
    </row>
    <row r="68" spans="1:66" ht="14.25">
      <c r="A68" s="234"/>
      <c r="B68" s="232" t="s">
        <v>147</v>
      </c>
      <c r="C68" s="6"/>
      <c r="D68" s="6"/>
      <c r="E68" s="6"/>
      <c r="F68" s="6"/>
      <c r="G68" s="6"/>
      <c r="H68" s="6"/>
      <c r="I68" s="232" t="s">
        <v>147</v>
      </c>
      <c r="J68" s="6"/>
      <c r="K68" s="6"/>
      <c r="L68" s="6"/>
      <c r="M68" s="6"/>
      <c r="N68" s="6"/>
      <c r="O68" s="6"/>
      <c r="P68" s="232" t="s">
        <v>147</v>
      </c>
      <c r="Q68" s="6"/>
      <c r="R68" s="6"/>
      <c r="S68" s="6"/>
      <c r="T68" s="6"/>
      <c r="U68" s="6"/>
      <c r="V68" s="6"/>
      <c r="W68" s="232" t="s">
        <v>147</v>
      </c>
      <c r="X68" s="6"/>
      <c r="Y68" s="6"/>
      <c r="Z68" s="6"/>
      <c r="AA68" s="6"/>
      <c r="AB68" s="234"/>
      <c r="AC68" s="232" t="s">
        <v>147</v>
      </c>
      <c r="AD68" s="6"/>
      <c r="AE68" s="6"/>
      <c r="AF68" s="6"/>
      <c r="AG68" s="6"/>
      <c r="AH68" s="234"/>
      <c r="AI68" s="232" t="s">
        <v>523</v>
      </c>
      <c r="AJ68" s="6"/>
      <c r="AK68" s="6"/>
      <c r="AL68" s="6"/>
      <c r="AM68" s="6"/>
      <c r="AN68" s="234"/>
      <c r="AO68" s="232" t="s">
        <v>523</v>
      </c>
      <c r="AP68" s="6"/>
      <c r="AQ68" s="6"/>
      <c r="AR68" s="6"/>
      <c r="AS68" s="6"/>
      <c r="AT68" s="234"/>
      <c r="AU68" s="232" t="s">
        <v>523</v>
      </c>
      <c r="AV68" s="6"/>
      <c r="AW68" s="6"/>
      <c r="AX68" s="6"/>
      <c r="AY68" s="6"/>
      <c r="AZ68" s="234"/>
      <c r="BA68" s="232" t="s">
        <v>523</v>
      </c>
      <c r="BB68" s="6"/>
      <c r="BC68" s="6"/>
      <c r="BD68" s="6"/>
      <c r="BE68" s="6"/>
      <c r="BF68" s="6"/>
      <c r="BG68" s="234"/>
      <c r="BH68" s="230" t="s">
        <v>526</v>
      </c>
      <c r="BI68" s="6"/>
      <c r="BJ68" s="6"/>
      <c r="BK68" s="6"/>
      <c r="BL68" s="6"/>
      <c r="BM68" s="234"/>
      <c r="BN68" s="234"/>
    </row>
    <row r="69" spans="1:66" s="161" customFormat="1">
      <c r="A69" s="231"/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29"/>
      <c r="X69" s="230"/>
      <c r="Y69" s="230"/>
      <c r="Z69" s="230"/>
      <c r="AA69" s="230"/>
      <c r="AB69" s="231"/>
      <c r="AC69" s="230"/>
      <c r="AD69" s="230"/>
      <c r="AE69" s="230"/>
      <c r="AF69" s="230"/>
      <c r="AG69" s="230"/>
      <c r="AH69" s="231"/>
      <c r="AI69" s="230" t="s">
        <v>231</v>
      </c>
      <c r="AJ69" s="230"/>
      <c r="AK69" s="230"/>
      <c r="AL69" s="230"/>
      <c r="AM69" s="230"/>
      <c r="AN69" s="231"/>
      <c r="AO69" s="230" t="s">
        <v>230</v>
      </c>
      <c r="AP69" s="230"/>
      <c r="AQ69" s="230"/>
      <c r="AR69" s="230"/>
      <c r="AS69" s="230"/>
      <c r="AT69" s="231"/>
      <c r="AU69" s="230" t="s">
        <v>236</v>
      </c>
      <c r="AV69" s="230"/>
      <c r="AW69" s="230"/>
      <c r="AX69" s="230"/>
      <c r="AY69" s="230"/>
      <c r="AZ69" s="231"/>
      <c r="BA69" s="230" t="s">
        <v>236</v>
      </c>
      <c r="BB69" s="230"/>
      <c r="BC69" s="230"/>
      <c r="BD69" s="230"/>
      <c r="BE69" s="230"/>
      <c r="BF69" s="230"/>
      <c r="BG69" s="231"/>
      <c r="BH69" s="232" t="s">
        <v>240</v>
      </c>
      <c r="BI69" s="230"/>
      <c r="BJ69" s="230"/>
      <c r="BK69" s="230"/>
      <c r="BL69" s="230"/>
      <c r="BM69" s="231"/>
      <c r="BN69" s="231"/>
    </row>
    <row r="70" spans="1:66" ht="14.25">
      <c r="A70" s="234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234"/>
      <c r="AC70" s="6"/>
      <c r="AD70" s="6"/>
      <c r="AE70" s="6"/>
      <c r="AF70" s="6"/>
      <c r="AG70" s="6"/>
      <c r="AH70" s="234"/>
      <c r="AI70" s="6"/>
      <c r="AJ70" s="6"/>
      <c r="AK70" s="6"/>
      <c r="AL70" s="6"/>
      <c r="AM70" s="6"/>
      <c r="AN70" s="234"/>
      <c r="AO70" s="232" t="s">
        <v>452</v>
      </c>
      <c r="AP70" s="232"/>
      <c r="AQ70" s="232"/>
      <c r="AR70" s="232"/>
      <c r="AS70" s="232"/>
      <c r="AT70" s="231"/>
      <c r="AU70" s="232"/>
      <c r="AV70" s="232"/>
      <c r="AW70" s="232"/>
      <c r="AX70" s="6"/>
      <c r="AY70" s="6"/>
      <c r="AZ70" s="234"/>
      <c r="BA70" s="232" t="s">
        <v>238</v>
      </c>
      <c r="BB70" s="232"/>
      <c r="BC70" s="232"/>
      <c r="BD70" s="232"/>
      <c r="BE70" s="232"/>
      <c r="BF70" s="6"/>
      <c r="BG70" s="234"/>
      <c r="BH70" s="232" t="s">
        <v>527</v>
      </c>
      <c r="BI70" s="6"/>
      <c r="BJ70" s="6"/>
      <c r="BK70" s="6"/>
      <c r="BL70" s="6"/>
      <c r="BM70" s="234"/>
      <c r="BN70" s="234"/>
    </row>
  </sheetData>
  <mergeCells count="10">
    <mergeCell ref="C2:E2"/>
    <mergeCell ref="J2:L2"/>
    <mergeCell ref="Q2:S2"/>
    <mergeCell ref="BB2:BD2"/>
    <mergeCell ref="BI2:BK2"/>
    <mergeCell ref="X2:Z2"/>
    <mergeCell ref="AD2:AF2"/>
    <mergeCell ref="AJ2:AL2"/>
    <mergeCell ref="AP2:AR2"/>
    <mergeCell ref="AV2:AX2"/>
  </mergeCells>
  <phoneticPr fontId="1"/>
  <pageMargins left="1.3779527559055118" right="0.39370078740157483" top="0.39370078740157483" bottom="0.39370078740157483" header="0.19685039370078741" footer="0.19685039370078741"/>
  <pageSetup paperSize="9" scale="80" orientation="portrait" r:id="rId1"/>
  <colBreaks count="4" manualBreakCount="4">
    <brk id="15" max="1048575" man="1"/>
    <brk id="28" max="1048575" man="1"/>
    <brk id="40" max="1048575" man="1"/>
    <brk id="52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人口・世帯(1)</vt:lpstr>
      <vt:lpstr>人口・世帯(2)</vt:lpstr>
      <vt:lpstr>産業・労働</vt:lpstr>
      <vt:lpstr>医療・福祉</vt:lpstr>
      <vt:lpstr>教育・文化</vt:lpstr>
      <vt:lpstr>くらし・環境</vt:lpstr>
      <vt:lpstr>安全</vt:lpstr>
      <vt:lpstr>行政・財政</vt:lpstr>
      <vt:lpstr>くらし・環境!Print_Area</vt:lpstr>
      <vt:lpstr>安全!Print_Area</vt:lpstr>
      <vt:lpstr>医療・福祉!Print_Area</vt:lpstr>
      <vt:lpstr>教育・文化!Print_Area</vt:lpstr>
      <vt:lpstr>行政・財政!Print_Area</vt:lpstr>
      <vt:lpstr>産業・労働!Print_Area</vt:lpstr>
      <vt:lpstr>'人口・世帯(1)'!Print_Area</vt:lpstr>
      <vt:lpstr>'人口・世帯(2)'!Print_Area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016445</dc:creator>
  <cp:lastModifiedBy>埼玉県</cp:lastModifiedBy>
  <cp:lastPrinted>2017-04-27T01:15:35Z</cp:lastPrinted>
  <dcterms:created xsi:type="dcterms:W3CDTF">2013-07-23T02:04:04Z</dcterms:created>
  <dcterms:modified xsi:type="dcterms:W3CDTF">2017-04-27T01:15:42Z</dcterms:modified>
</cp:coreProperties>
</file>