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27表　前年度比較　固定資産税（平成26年度）" sheetId="1" r:id="rId1"/>
  </sheets>
  <definedNames>
    <definedName name="_xlnm.Print_Area" localSheetId="0">'第27表　前年度比較　固定資産税（平成26年度）'!$A$1:$I$81</definedName>
  </definedNames>
  <calcPr calcId="145621"/>
</workbook>
</file>

<file path=xl/calcChain.xml><?xml version="1.0" encoding="utf-8"?>
<calcChain xmlns="http://schemas.openxmlformats.org/spreadsheetml/2006/main">
  <c r="H45" i="1" l="1"/>
  <c r="F47" i="1"/>
  <c r="D47" i="1"/>
  <c r="D78" i="1"/>
  <c r="D79" i="1" s="1"/>
  <c r="H34" i="1"/>
  <c r="H15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F78" i="1"/>
  <c r="H78" i="1" s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47" i="1"/>
  <c r="F79" i="1"/>
  <c r="H7" i="1"/>
  <c r="H55" i="1"/>
  <c r="H79" i="1" l="1"/>
</calcChain>
</file>

<file path=xl/sharedStrings.xml><?xml version="1.0" encoding="utf-8"?>
<sst xmlns="http://schemas.openxmlformats.org/spreadsheetml/2006/main" count="93" uniqueCount="77">
  <si>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</si>
  <si>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</si>
  <si>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</si>
  <si>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</si>
  <si>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</si>
  <si>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</si>
  <si>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</si>
  <si>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</si>
  <si>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</si>
  <si>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</si>
  <si>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</si>
  <si>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</si>
  <si>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</si>
  <si>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</si>
  <si>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</si>
  <si>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</si>
  <si>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</si>
  <si>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</si>
  <si>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</si>
  <si>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</si>
  <si>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</si>
  <si>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</si>
  <si>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</si>
  <si>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</si>
  <si>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</si>
  <si>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</si>
  <si>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</si>
  <si>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</si>
  <si>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</si>
  <si>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</si>
  <si>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</si>
  <si>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</si>
  <si>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</si>
  <si>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</si>
  <si>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</si>
  <si>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</si>
  <si>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</si>
  <si>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</si>
  <si>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</si>
  <si>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</si>
  <si>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</si>
  <si>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</si>
  <si>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</si>
  <si>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</si>
  <si>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</si>
  <si>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</si>
  <si>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</si>
  <si>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</si>
  <si>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</si>
  <si>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</si>
  <si>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</si>
  <si>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</si>
  <si>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</si>
  <si>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</si>
  <si>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</si>
  <si>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</si>
  <si>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</si>
  <si>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</si>
  <si>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</si>
  <si>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</si>
  <si>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</si>
  <si>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</si>
  <si>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</si>
  <si>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</si>
  <si>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</si>
  <si>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</si>
  <si>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</si>
  <si>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</si>
  <si>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</si>
  <si>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</si>
  <si>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</si>
  <si>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</si>
  <si>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</si>
  <si>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第27表　前年度比較　固定資産税（平成26年度）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ヘイセイ</t>
    </rPh>
    <phoneticPr fontId="2"/>
  </si>
  <si>
    <t>２５年度</t>
  </si>
  <si>
    <t>２６年度</t>
    <phoneticPr fontId="3"/>
  </si>
  <si>
    <t>２６年度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</si>
</sst>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8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7" fillId="0" borderId="19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0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7" fontId="7" fillId="0" borderId="23" xfId="1" applyNumberFormat="1" applyFont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176" fontId="7" fillId="0" borderId="14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22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4" xfId="1" applyNumberFormat="1" applyFont="1" applyFill="1" applyBorder="1">
      <alignment vertical="center"/>
    </xf>
    <xf numFmtId="176" fontId="7" fillId="0" borderId="25" xfId="1" applyNumberFormat="1" applyFont="1" applyFill="1" applyBorder="1">
      <alignment vertical="center"/>
    </xf>
    <xf numFmtId="0" fontId="7" fillId="0" borderId="26" xfId="1" applyFont="1" applyFill="1" applyBorder="1" applyAlignment="1">
      <alignment horizontal="center" vertical="center"/>
    </xf>
    <xf numFmtId="176" fontId="7" fillId="0" borderId="10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176" fontId="7" fillId="0" borderId="18" xfId="1" applyNumberFormat="1" applyFont="1" applyFill="1" applyBorder="1">
      <alignment vertical="center"/>
    </xf>
    <xf numFmtId="178" fontId="7" fillId="0" borderId="0" xfId="1" applyNumberFormat="1" applyFont="1" applyFill="1">
      <alignment vertical="center"/>
    </xf>
    <xf numFmtId="0" fontId="7" fillId="0" borderId="32" xfId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7" fillId="0" borderId="30" xfId="1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7" fillId="0" borderId="34" xfId="1" applyFont="1" applyBorder="1" applyAlignment="1">
      <alignment horizontal="distributed" vertical="center"/>
    </xf>
    <xf numFmtId="0" fontId="5" fillId="0" borderId="25" xfId="0" applyFont="1" applyBorder="1">
      <alignment vertical="center"/>
    </xf>
    <xf numFmtId="0" fontId="5" fillId="0" borderId="35" xfId="0" applyFont="1" applyBorder="1">
      <alignment vertical="center"/>
    </xf>
    <xf numFmtId="0" fontId="8" fillId="0" borderId="36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8" xfId="1" applyFont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3" width="3.625" style="1" customWidth="1"/>
    <col min="4" max="4" width="14.625" style="1" customWidth="1"/>
    <col min="5" max="5" width="14.625" style="49" customWidth="1"/>
    <col min="6" max="6" width="14.625" style="1" customWidth="1"/>
    <col min="7" max="7" width="14.625" style="49" customWidth="1"/>
    <col min="8" max="9" width="8.62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15" customHeight="1" x14ac:dyDescent="0.15">
      <c r="A1" s="79"/>
      <c r="B1" s="79"/>
      <c r="C1" s="79"/>
      <c r="D1" s="79"/>
      <c r="E1" s="79"/>
      <c r="F1" s="79"/>
      <c r="G1" s="79"/>
      <c r="H1" s="79"/>
      <c r="I1" s="79"/>
    </row>
    <row r="2" spans="1:9" ht="15" customHeight="1" x14ac:dyDescent="0.15">
      <c r="A2" s="80" t="s">
        <v>73</v>
      </c>
      <c r="B2" s="80"/>
      <c r="C2" s="80"/>
      <c r="D2" s="80"/>
      <c r="E2" s="80"/>
      <c r="F2" s="80"/>
      <c r="G2" s="80"/>
      <c r="H2" s="80"/>
      <c r="I2" s="80"/>
    </row>
    <row r="3" spans="1:9" ht="15" customHeight="1" thickBot="1" x14ac:dyDescent="0.2">
      <c r="A3" s="81"/>
      <c r="B3" s="81"/>
      <c r="C3" s="81"/>
      <c r="D3" s="81"/>
      <c r="E3" s="81"/>
      <c r="F3" s="81"/>
      <c r="G3" s="81"/>
      <c r="H3" s="81"/>
      <c r="I3" s="81"/>
    </row>
    <row r="4" spans="1:9" ht="15.95" customHeight="1" x14ac:dyDescent="0.15">
      <c r="A4" s="2"/>
      <c r="B4" s="72" t="s">
        <v>0</v>
      </c>
      <c r="C4" s="72"/>
      <c r="D4" s="73" t="s">
        <v>70</v>
      </c>
      <c r="E4" s="74"/>
      <c r="F4" s="74"/>
      <c r="G4" s="74"/>
      <c r="H4" s="74"/>
      <c r="I4" s="75"/>
    </row>
    <row r="5" spans="1:9" ht="15.95" customHeight="1" x14ac:dyDescent="0.15">
      <c r="A5" s="3"/>
      <c r="B5" s="4"/>
      <c r="C5" s="5"/>
      <c r="D5" s="76" t="s">
        <v>1</v>
      </c>
      <c r="E5" s="77"/>
      <c r="F5" s="76" t="s">
        <v>2</v>
      </c>
      <c r="G5" s="77"/>
      <c r="H5" s="76" t="s">
        <v>3</v>
      </c>
      <c r="I5" s="78"/>
    </row>
    <row r="6" spans="1:9" ht="15.95" customHeight="1" thickBot="1" x14ac:dyDescent="0.2">
      <c r="A6" s="69" t="s">
        <v>4</v>
      </c>
      <c r="B6" s="70"/>
      <c r="C6" s="6"/>
      <c r="D6" s="7" t="s">
        <v>75</v>
      </c>
      <c r="E6" s="43" t="s">
        <v>74</v>
      </c>
      <c r="F6" s="7" t="s">
        <v>76</v>
      </c>
      <c r="G6" s="43" t="s">
        <v>74</v>
      </c>
      <c r="H6" s="7" t="s">
        <v>76</v>
      </c>
      <c r="I6" s="8" t="s">
        <v>74</v>
      </c>
    </row>
    <row r="7" spans="1:9" ht="15.95" customHeight="1" x14ac:dyDescent="0.15">
      <c r="A7" s="55" t="s">
        <v>5</v>
      </c>
      <c r="B7" s="56"/>
      <c r="C7" s="57"/>
      <c r="D7" s="9">
        <v>83153450</v>
      </c>
      <c r="E7" s="37">
        <v>82008023</v>
      </c>
      <c r="F7" s="10">
        <v>80420404</v>
      </c>
      <c r="G7" s="40">
        <v>78756172</v>
      </c>
      <c r="H7" s="11">
        <f>ROUND(F7/D7*100,1)</f>
        <v>96.7</v>
      </c>
      <c r="I7" s="12">
        <v>96</v>
      </c>
    </row>
    <row r="8" spans="1:9" ht="15.95" customHeight="1" x14ac:dyDescent="0.15">
      <c r="A8" s="55" t="s">
        <v>6</v>
      </c>
      <c r="B8" s="56"/>
      <c r="C8" s="57"/>
      <c r="D8" s="9">
        <v>23234036</v>
      </c>
      <c r="E8" s="37">
        <v>22945122</v>
      </c>
      <c r="F8" s="10">
        <v>22239590</v>
      </c>
      <c r="G8" s="40">
        <v>21808535</v>
      </c>
      <c r="H8" s="11">
        <f t="shared" ref="H8:H47" si="0">ROUND(F8/D8*100,1)</f>
        <v>95.7</v>
      </c>
      <c r="I8" s="12">
        <v>95</v>
      </c>
    </row>
    <row r="9" spans="1:9" ht="15.95" customHeight="1" x14ac:dyDescent="0.15">
      <c r="A9" s="55" t="s">
        <v>7</v>
      </c>
      <c r="B9" s="56"/>
      <c r="C9" s="57"/>
      <c r="D9" s="9">
        <v>12959806</v>
      </c>
      <c r="E9" s="37">
        <v>13006012</v>
      </c>
      <c r="F9" s="10">
        <v>12152998</v>
      </c>
      <c r="G9" s="40">
        <v>12083179</v>
      </c>
      <c r="H9" s="11">
        <f t="shared" si="0"/>
        <v>93.8</v>
      </c>
      <c r="I9" s="12">
        <v>92.9</v>
      </c>
    </row>
    <row r="10" spans="1:9" ht="15.95" customHeight="1" x14ac:dyDescent="0.15">
      <c r="A10" s="55" t="s">
        <v>8</v>
      </c>
      <c r="B10" s="56"/>
      <c r="C10" s="57"/>
      <c r="D10" s="9">
        <v>38596137</v>
      </c>
      <c r="E10" s="37">
        <v>38219232</v>
      </c>
      <c r="F10" s="10">
        <v>36186236</v>
      </c>
      <c r="G10" s="40">
        <v>35547403</v>
      </c>
      <c r="H10" s="11">
        <f t="shared" si="0"/>
        <v>93.8</v>
      </c>
      <c r="I10" s="12">
        <v>93</v>
      </c>
    </row>
    <row r="11" spans="1:9" ht="15.95" customHeight="1" x14ac:dyDescent="0.15">
      <c r="A11" s="58" t="s">
        <v>9</v>
      </c>
      <c r="B11" s="59"/>
      <c r="C11" s="60"/>
      <c r="D11" s="13">
        <v>4526609</v>
      </c>
      <c r="E11" s="44">
        <v>4528712</v>
      </c>
      <c r="F11" s="14">
        <v>4322615</v>
      </c>
      <c r="G11" s="41">
        <v>4268816</v>
      </c>
      <c r="H11" s="15">
        <f t="shared" si="0"/>
        <v>95.5</v>
      </c>
      <c r="I11" s="16">
        <v>94.3</v>
      </c>
    </row>
    <row r="12" spans="1:9" ht="15.95" customHeight="1" x14ac:dyDescent="0.15">
      <c r="A12" s="66" t="s">
        <v>10</v>
      </c>
      <c r="B12" s="67"/>
      <c r="C12" s="68"/>
      <c r="D12" s="17">
        <v>5103948</v>
      </c>
      <c r="E12" s="45">
        <v>4871805</v>
      </c>
      <c r="F12" s="18">
        <v>4715661</v>
      </c>
      <c r="G12" s="42">
        <v>4499560</v>
      </c>
      <c r="H12" s="19">
        <f t="shared" si="0"/>
        <v>92.4</v>
      </c>
      <c r="I12" s="20">
        <v>92.4</v>
      </c>
    </row>
    <row r="13" spans="1:9" ht="15.95" customHeight="1" x14ac:dyDescent="0.15">
      <c r="A13" s="55" t="s">
        <v>11</v>
      </c>
      <c r="B13" s="56"/>
      <c r="C13" s="57"/>
      <c r="D13" s="9">
        <v>20978149</v>
      </c>
      <c r="E13" s="37">
        <v>20701710</v>
      </c>
      <c r="F13" s="10">
        <v>19431849</v>
      </c>
      <c r="G13" s="40">
        <v>19208120</v>
      </c>
      <c r="H13" s="11">
        <f t="shared" si="0"/>
        <v>92.6</v>
      </c>
      <c r="I13" s="12">
        <v>92.8</v>
      </c>
    </row>
    <row r="14" spans="1:9" ht="15.95" customHeight="1" x14ac:dyDescent="0.15">
      <c r="A14" s="55" t="s">
        <v>12</v>
      </c>
      <c r="B14" s="56"/>
      <c r="C14" s="57"/>
      <c r="D14" s="9">
        <v>5635719</v>
      </c>
      <c r="E14" s="37">
        <v>5491478</v>
      </c>
      <c r="F14" s="10">
        <v>5347285</v>
      </c>
      <c r="G14" s="40">
        <v>5190672</v>
      </c>
      <c r="H14" s="11">
        <f t="shared" si="0"/>
        <v>94.9</v>
      </c>
      <c r="I14" s="12">
        <v>94.5</v>
      </c>
    </row>
    <row r="15" spans="1:9" ht="15.95" customHeight="1" x14ac:dyDescent="0.15">
      <c r="A15" s="55" t="s">
        <v>13</v>
      </c>
      <c r="B15" s="56"/>
      <c r="C15" s="57"/>
      <c r="D15" s="9">
        <v>7354586</v>
      </c>
      <c r="E15" s="37">
        <v>7352189</v>
      </c>
      <c r="F15" s="10">
        <v>7139752</v>
      </c>
      <c r="G15" s="40">
        <v>7086963</v>
      </c>
      <c r="H15" s="11">
        <f t="shared" si="0"/>
        <v>97.1</v>
      </c>
      <c r="I15" s="12">
        <v>96.4</v>
      </c>
    </row>
    <row r="16" spans="1:9" ht="15.95" customHeight="1" x14ac:dyDescent="0.15">
      <c r="A16" s="58" t="s">
        <v>14</v>
      </c>
      <c r="B16" s="59"/>
      <c r="C16" s="60"/>
      <c r="D16" s="13">
        <v>5426850</v>
      </c>
      <c r="E16" s="44">
        <v>5411848</v>
      </c>
      <c r="F16" s="14">
        <v>4943738</v>
      </c>
      <c r="G16" s="41">
        <v>4861298</v>
      </c>
      <c r="H16" s="15">
        <f t="shared" si="0"/>
        <v>91.1</v>
      </c>
      <c r="I16" s="16">
        <v>89.8</v>
      </c>
    </row>
    <row r="17" spans="1:9" ht="15.95" customHeight="1" x14ac:dyDescent="0.15">
      <c r="A17" s="66" t="s">
        <v>15</v>
      </c>
      <c r="B17" s="67"/>
      <c r="C17" s="68"/>
      <c r="D17" s="17">
        <v>5599444</v>
      </c>
      <c r="E17" s="45">
        <v>5591043</v>
      </c>
      <c r="F17" s="18">
        <v>5349454</v>
      </c>
      <c r="G17" s="42">
        <v>5268601</v>
      </c>
      <c r="H17" s="19">
        <f t="shared" si="0"/>
        <v>95.5</v>
      </c>
      <c r="I17" s="20">
        <v>94.2</v>
      </c>
    </row>
    <row r="18" spans="1:9" ht="15.95" customHeight="1" x14ac:dyDescent="0.15">
      <c r="A18" s="55" t="s">
        <v>16</v>
      </c>
      <c r="B18" s="56"/>
      <c r="C18" s="57"/>
      <c r="D18" s="9">
        <v>11301393</v>
      </c>
      <c r="E18" s="37">
        <v>11065284</v>
      </c>
      <c r="F18" s="10">
        <v>10591365</v>
      </c>
      <c r="G18" s="40">
        <v>10259063</v>
      </c>
      <c r="H18" s="11">
        <f t="shared" si="0"/>
        <v>93.7</v>
      </c>
      <c r="I18" s="12">
        <v>92.7</v>
      </c>
    </row>
    <row r="19" spans="1:9" ht="15.95" customHeight="1" x14ac:dyDescent="0.15">
      <c r="A19" s="55" t="s">
        <v>17</v>
      </c>
      <c r="B19" s="56"/>
      <c r="C19" s="57"/>
      <c r="D19" s="9">
        <v>9692484</v>
      </c>
      <c r="E19" s="37">
        <v>9625613</v>
      </c>
      <c r="F19" s="10">
        <v>9287720</v>
      </c>
      <c r="G19" s="40">
        <v>9136400</v>
      </c>
      <c r="H19" s="11">
        <f t="shared" si="0"/>
        <v>95.8</v>
      </c>
      <c r="I19" s="12">
        <v>94.9</v>
      </c>
    </row>
    <row r="20" spans="1:9" ht="15.95" customHeight="1" x14ac:dyDescent="0.15">
      <c r="A20" s="55" t="s">
        <v>18</v>
      </c>
      <c r="B20" s="56"/>
      <c r="C20" s="57"/>
      <c r="D20" s="9">
        <v>3645100</v>
      </c>
      <c r="E20" s="37">
        <v>3646616</v>
      </c>
      <c r="F20" s="10">
        <v>3525793</v>
      </c>
      <c r="G20" s="40">
        <v>3503163</v>
      </c>
      <c r="H20" s="11">
        <f t="shared" si="0"/>
        <v>96.7</v>
      </c>
      <c r="I20" s="12">
        <v>96.1</v>
      </c>
    </row>
    <row r="21" spans="1:9" ht="15.95" customHeight="1" x14ac:dyDescent="0.15">
      <c r="A21" s="58" t="s">
        <v>19</v>
      </c>
      <c r="B21" s="59"/>
      <c r="C21" s="60"/>
      <c r="D21" s="13">
        <v>6157433</v>
      </c>
      <c r="E21" s="44">
        <v>6067395</v>
      </c>
      <c r="F21" s="14">
        <v>5830615</v>
      </c>
      <c r="G21" s="41">
        <v>5723802</v>
      </c>
      <c r="H21" s="15">
        <f t="shared" si="0"/>
        <v>94.7</v>
      </c>
      <c r="I21" s="16">
        <v>94.3</v>
      </c>
    </row>
    <row r="22" spans="1:9" ht="15.95" customHeight="1" x14ac:dyDescent="0.15">
      <c r="A22" s="55" t="s">
        <v>20</v>
      </c>
      <c r="B22" s="56"/>
      <c r="C22" s="57"/>
      <c r="D22" s="9">
        <v>8934116</v>
      </c>
      <c r="E22" s="37">
        <v>8997910</v>
      </c>
      <c r="F22" s="10">
        <v>8393182</v>
      </c>
      <c r="G22" s="40">
        <v>8351752</v>
      </c>
      <c r="H22" s="11">
        <f t="shared" si="0"/>
        <v>93.9</v>
      </c>
      <c r="I22" s="12">
        <v>92.8</v>
      </c>
    </row>
    <row r="23" spans="1:9" ht="15.95" customHeight="1" x14ac:dyDescent="0.15">
      <c r="A23" s="55" t="s">
        <v>21</v>
      </c>
      <c r="B23" s="56"/>
      <c r="C23" s="57"/>
      <c r="D23" s="9">
        <v>11896419</v>
      </c>
      <c r="E23" s="37">
        <v>11734531</v>
      </c>
      <c r="F23" s="10">
        <v>11529118</v>
      </c>
      <c r="G23" s="40">
        <v>11279068</v>
      </c>
      <c r="H23" s="11">
        <f t="shared" si="0"/>
        <v>96.9</v>
      </c>
      <c r="I23" s="12">
        <v>96.1</v>
      </c>
    </row>
    <row r="24" spans="1:9" ht="15.95" customHeight="1" x14ac:dyDescent="0.15">
      <c r="A24" s="55" t="s">
        <v>22</v>
      </c>
      <c r="B24" s="56"/>
      <c r="C24" s="57"/>
      <c r="D24" s="9">
        <v>14600745</v>
      </c>
      <c r="E24" s="37">
        <v>14494600</v>
      </c>
      <c r="F24" s="10">
        <v>13669349</v>
      </c>
      <c r="G24" s="40">
        <v>13422781</v>
      </c>
      <c r="H24" s="11">
        <f t="shared" si="0"/>
        <v>93.6</v>
      </c>
      <c r="I24" s="12">
        <v>92.6</v>
      </c>
    </row>
    <row r="25" spans="1:9" ht="15.95" customHeight="1" x14ac:dyDescent="0.15">
      <c r="A25" s="55" t="s">
        <v>23</v>
      </c>
      <c r="B25" s="56"/>
      <c r="C25" s="57"/>
      <c r="D25" s="9">
        <v>18429532</v>
      </c>
      <c r="E25" s="37">
        <v>18185843</v>
      </c>
      <c r="F25" s="10">
        <v>17989371</v>
      </c>
      <c r="G25" s="40">
        <v>17737615</v>
      </c>
      <c r="H25" s="11">
        <f t="shared" si="0"/>
        <v>97.6</v>
      </c>
      <c r="I25" s="12">
        <v>97.5</v>
      </c>
    </row>
    <row r="26" spans="1:9" ht="15.95" customHeight="1" x14ac:dyDescent="0.15">
      <c r="A26" s="58" t="s">
        <v>24</v>
      </c>
      <c r="B26" s="59"/>
      <c r="C26" s="60"/>
      <c r="D26" s="13">
        <v>4477418</v>
      </c>
      <c r="E26" s="44">
        <v>4418031</v>
      </c>
      <c r="F26" s="14">
        <v>4258088</v>
      </c>
      <c r="G26" s="41">
        <v>4177213</v>
      </c>
      <c r="H26" s="15">
        <f t="shared" si="0"/>
        <v>95.1</v>
      </c>
      <c r="I26" s="16">
        <v>94.5</v>
      </c>
    </row>
    <row r="27" spans="1:9" ht="15.95" customHeight="1" x14ac:dyDescent="0.15">
      <c r="A27" s="55" t="s">
        <v>25</v>
      </c>
      <c r="B27" s="56"/>
      <c r="C27" s="57"/>
      <c r="D27" s="9">
        <v>12941332</v>
      </c>
      <c r="E27" s="37">
        <v>12796105</v>
      </c>
      <c r="F27" s="10">
        <v>12607997</v>
      </c>
      <c r="G27" s="40">
        <v>12452181</v>
      </c>
      <c r="H27" s="11">
        <f t="shared" si="0"/>
        <v>97.4</v>
      </c>
      <c r="I27" s="12">
        <v>97.3</v>
      </c>
    </row>
    <row r="28" spans="1:9" ht="15.95" customHeight="1" x14ac:dyDescent="0.15">
      <c r="A28" s="55" t="s">
        <v>26</v>
      </c>
      <c r="B28" s="56"/>
      <c r="C28" s="57"/>
      <c r="D28" s="9">
        <v>9495244</v>
      </c>
      <c r="E28" s="37">
        <v>9558904</v>
      </c>
      <c r="F28" s="10">
        <v>8873112</v>
      </c>
      <c r="G28" s="40">
        <v>8829699</v>
      </c>
      <c r="H28" s="11">
        <f t="shared" si="0"/>
        <v>93.4</v>
      </c>
      <c r="I28" s="12">
        <v>92.4</v>
      </c>
    </row>
    <row r="29" spans="1:9" ht="15.95" customHeight="1" x14ac:dyDescent="0.15">
      <c r="A29" s="55" t="s">
        <v>27</v>
      </c>
      <c r="B29" s="56"/>
      <c r="C29" s="57"/>
      <c r="D29" s="9">
        <v>8967947</v>
      </c>
      <c r="E29" s="37">
        <v>8846344</v>
      </c>
      <c r="F29" s="10">
        <v>8597231</v>
      </c>
      <c r="G29" s="40">
        <v>8410542</v>
      </c>
      <c r="H29" s="11">
        <f t="shared" si="0"/>
        <v>95.9</v>
      </c>
      <c r="I29" s="12">
        <v>95.1</v>
      </c>
    </row>
    <row r="30" spans="1:9" ht="15.95" customHeight="1" x14ac:dyDescent="0.15">
      <c r="A30" s="55" t="s">
        <v>28</v>
      </c>
      <c r="B30" s="56"/>
      <c r="C30" s="57"/>
      <c r="D30" s="9">
        <v>4246572</v>
      </c>
      <c r="E30" s="37">
        <v>4227343</v>
      </c>
      <c r="F30" s="10">
        <v>4086848</v>
      </c>
      <c r="G30" s="40">
        <v>4067370</v>
      </c>
      <c r="H30" s="11">
        <f t="shared" si="0"/>
        <v>96.2</v>
      </c>
      <c r="I30" s="12">
        <v>96.2</v>
      </c>
    </row>
    <row r="31" spans="1:9" ht="15.95" customHeight="1" x14ac:dyDescent="0.15">
      <c r="A31" s="58" t="s">
        <v>29</v>
      </c>
      <c r="B31" s="59"/>
      <c r="C31" s="60"/>
      <c r="D31" s="13">
        <v>6160921</v>
      </c>
      <c r="E31" s="44">
        <v>6191253</v>
      </c>
      <c r="F31" s="14">
        <v>5878878</v>
      </c>
      <c r="G31" s="41">
        <v>5784530</v>
      </c>
      <c r="H31" s="15">
        <f t="shared" si="0"/>
        <v>95.4</v>
      </c>
      <c r="I31" s="16">
        <v>93.4</v>
      </c>
    </row>
    <row r="32" spans="1:9" ht="15.95" customHeight="1" x14ac:dyDescent="0.15">
      <c r="A32" s="55" t="s">
        <v>30</v>
      </c>
      <c r="B32" s="56"/>
      <c r="C32" s="57"/>
      <c r="D32" s="9">
        <v>10255489</v>
      </c>
      <c r="E32" s="37">
        <v>10200938</v>
      </c>
      <c r="F32" s="10">
        <v>9706928</v>
      </c>
      <c r="G32" s="40">
        <v>9569827</v>
      </c>
      <c r="H32" s="11">
        <f t="shared" si="0"/>
        <v>94.7</v>
      </c>
      <c r="I32" s="12">
        <v>93.8</v>
      </c>
    </row>
    <row r="33" spans="1:9" ht="15.95" customHeight="1" x14ac:dyDescent="0.15">
      <c r="A33" s="55" t="s">
        <v>31</v>
      </c>
      <c r="B33" s="56"/>
      <c r="C33" s="57"/>
      <c r="D33" s="9">
        <v>4134108</v>
      </c>
      <c r="E33" s="37">
        <v>4082050</v>
      </c>
      <c r="F33" s="10">
        <v>4043944</v>
      </c>
      <c r="G33" s="40">
        <v>3973568</v>
      </c>
      <c r="H33" s="11">
        <f t="shared" si="0"/>
        <v>97.8</v>
      </c>
      <c r="I33" s="12">
        <v>97.3</v>
      </c>
    </row>
    <row r="34" spans="1:9" ht="15.95" customHeight="1" x14ac:dyDescent="0.15">
      <c r="A34" s="55" t="s">
        <v>32</v>
      </c>
      <c r="B34" s="56"/>
      <c r="C34" s="57"/>
      <c r="D34" s="9">
        <v>10029430</v>
      </c>
      <c r="E34" s="37">
        <v>9679460</v>
      </c>
      <c r="F34" s="10">
        <v>9620476</v>
      </c>
      <c r="G34" s="40">
        <v>9240088</v>
      </c>
      <c r="H34" s="11">
        <f t="shared" si="0"/>
        <v>95.9</v>
      </c>
      <c r="I34" s="12">
        <v>95.5</v>
      </c>
    </row>
    <row r="35" spans="1:9" ht="15.95" customHeight="1" x14ac:dyDescent="0.15">
      <c r="A35" s="55" t="s">
        <v>33</v>
      </c>
      <c r="B35" s="56"/>
      <c r="C35" s="57"/>
      <c r="D35" s="9">
        <v>3954435</v>
      </c>
      <c r="E35" s="37">
        <v>3615356</v>
      </c>
      <c r="F35" s="10">
        <v>3758525</v>
      </c>
      <c r="G35" s="40">
        <v>3391792</v>
      </c>
      <c r="H35" s="11">
        <f t="shared" si="0"/>
        <v>95</v>
      </c>
      <c r="I35" s="12">
        <v>93.8</v>
      </c>
    </row>
    <row r="36" spans="1:9" ht="15.95" customHeight="1" x14ac:dyDescent="0.15">
      <c r="A36" s="58" t="s">
        <v>34</v>
      </c>
      <c r="B36" s="59"/>
      <c r="C36" s="60"/>
      <c r="D36" s="13">
        <v>7844410</v>
      </c>
      <c r="E36" s="44">
        <v>7796145</v>
      </c>
      <c r="F36" s="14">
        <v>7446662</v>
      </c>
      <c r="G36" s="41">
        <v>7343770</v>
      </c>
      <c r="H36" s="15">
        <f t="shared" si="0"/>
        <v>94.9</v>
      </c>
      <c r="I36" s="16">
        <v>94.2</v>
      </c>
    </row>
    <row r="37" spans="1:9" ht="15.95" customHeight="1" x14ac:dyDescent="0.15">
      <c r="A37" s="55" t="s">
        <v>35</v>
      </c>
      <c r="B37" s="56"/>
      <c r="C37" s="57"/>
      <c r="D37" s="9">
        <v>5553800</v>
      </c>
      <c r="E37" s="37">
        <v>5430842</v>
      </c>
      <c r="F37" s="10">
        <v>5304739</v>
      </c>
      <c r="G37" s="40">
        <v>5110406</v>
      </c>
      <c r="H37" s="11">
        <f t="shared" si="0"/>
        <v>95.5</v>
      </c>
      <c r="I37" s="12">
        <v>94.1</v>
      </c>
    </row>
    <row r="38" spans="1:9" ht="15.95" customHeight="1" x14ac:dyDescent="0.15">
      <c r="A38" s="55" t="s">
        <v>36</v>
      </c>
      <c r="B38" s="56"/>
      <c r="C38" s="57"/>
      <c r="D38" s="9">
        <v>9787781</v>
      </c>
      <c r="E38" s="37">
        <v>9464177</v>
      </c>
      <c r="F38" s="10">
        <v>9449020</v>
      </c>
      <c r="G38" s="40">
        <v>9043389</v>
      </c>
      <c r="H38" s="11">
        <f t="shared" si="0"/>
        <v>96.5</v>
      </c>
      <c r="I38" s="12">
        <v>95.6</v>
      </c>
    </row>
    <row r="39" spans="1:9" ht="15.95" customHeight="1" x14ac:dyDescent="0.15">
      <c r="A39" s="55" t="s">
        <v>37</v>
      </c>
      <c r="B39" s="56"/>
      <c r="C39" s="57"/>
      <c r="D39" s="9">
        <v>3565376</v>
      </c>
      <c r="E39" s="37">
        <v>3543460</v>
      </c>
      <c r="F39" s="10">
        <v>3261542</v>
      </c>
      <c r="G39" s="40">
        <v>3213211</v>
      </c>
      <c r="H39" s="11">
        <f t="shared" si="0"/>
        <v>91.5</v>
      </c>
      <c r="I39" s="12">
        <v>90.7</v>
      </c>
    </row>
    <row r="40" spans="1:9" ht="15.95" customHeight="1" x14ac:dyDescent="0.15">
      <c r="A40" s="55" t="s">
        <v>38</v>
      </c>
      <c r="B40" s="56"/>
      <c r="C40" s="57"/>
      <c r="D40" s="9">
        <v>6166013</v>
      </c>
      <c r="E40" s="37">
        <v>6216981</v>
      </c>
      <c r="F40" s="10">
        <v>5649334</v>
      </c>
      <c r="G40" s="40">
        <v>5637168</v>
      </c>
      <c r="H40" s="11">
        <f t="shared" si="0"/>
        <v>91.6</v>
      </c>
      <c r="I40" s="12">
        <v>90.7</v>
      </c>
    </row>
    <row r="41" spans="1:9" ht="15.95" customHeight="1" x14ac:dyDescent="0.15">
      <c r="A41" s="58" t="s">
        <v>39</v>
      </c>
      <c r="B41" s="59"/>
      <c r="C41" s="60"/>
      <c r="D41" s="13">
        <v>2622284</v>
      </c>
      <c r="E41" s="44">
        <v>2664508</v>
      </c>
      <c r="F41" s="14">
        <v>2535560</v>
      </c>
      <c r="G41" s="41">
        <v>2551502</v>
      </c>
      <c r="H41" s="15">
        <f t="shared" si="0"/>
        <v>96.7</v>
      </c>
      <c r="I41" s="16">
        <v>95.8</v>
      </c>
    </row>
    <row r="42" spans="1:9" ht="15.95" customHeight="1" x14ac:dyDescent="0.15">
      <c r="A42" s="55" t="s">
        <v>40</v>
      </c>
      <c r="B42" s="56"/>
      <c r="C42" s="57"/>
      <c r="D42" s="9">
        <v>4284801</v>
      </c>
      <c r="E42" s="37">
        <v>4225046</v>
      </c>
      <c r="F42" s="10">
        <v>4091793</v>
      </c>
      <c r="G42" s="40">
        <v>4010159</v>
      </c>
      <c r="H42" s="11">
        <f t="shared" si="0"/>
        <v>95.5</v>
      </c>
      <c r="I42" s="12">
        <v>94.9</v>
      </c>
    </row>
    <row r="43" spans="1:9" ht="15.95" customHeight="1" x14ac:dyDescent="0.15">
      <c r="A43" s="55" t="s">
        <v>41</v>
      </c>
      <c r="B43" s="56"/>
      <c r="C43" s="57"/>
      <c r="D43" s="9">
        <v>3985348</v>
      </c>
      <c r="E43" s="37">
        <v>4034132</v>
      </c>
      <c r="F43" s="10">
        <v>3771380</v>
      </c>
      <c r="G43" s="40">
        <v>3784187</v>
      </c>
      <c r="H43" s="11">
        <f t="shared" si="0"/>
        <v>94.6</v>
      </c>
      <c r="I43" s="12">
        <v>93.8</v>
      </c>
    </row>
    <row r="44" spans="1:9" ht="15.95" customHeight="1" x14ac:dyDescent="0.15">
      <c r="A44" s="55" t="s">
        <v>42</v>
      </c>
      <c r="B44" s="56"/>
      <c r="C44" s="57"/>
      <c r="D44" s="9">
        <v>3996014</v>
      </c>
      <c r="E44" s="37">
        <v>4014756</v>
      </c>
      <c r="F44" s="10">
        <v>3774771</v>
      </c>
      <c r="G44" s="40">
        <v>3761129</v>
      </c>
      <c r="H44" s="11">
        <f t="shared" si="0"/>
        <v>94.5</v>
      </c>
      <c r="I44" s="12">
        <v>93.7</v>
      </c>
    </row>
    <row r="45" spans="1:9" ht="15.95" customHeight="1" x14ac:dyDescent="0.15">
      <c r="A45" s="55" t="s">
        <v>43</v>
      </c>
      <c r="B45" s="56"/>
      <c r="C45" s="57"/>
      <c r="D45" s="9">
        <v>6854327</v>
      </c>
      <c r="E45" s="37">
        <v>6765296</v>
      </c>
      <c r="F45" s="10">
        <v>6475581</v>
      </c>
      <c r="G45" s="40">
        <v>6347190</v>
      </c>
      <c r="H45" s="11">
        <f>ROUND(F45/D45*100,1)</f>
        <v>94.5</v>
      </c>
      <c r="I45" s="12">
        <v>93.8</v>
      </c>
    </row>
    <row r="46" spans="1:9" ht="15.95" customHeight="1" thickBot="1" x14ac:dyDescent="0.2">
      <c r="A46" s="55" t="s">
        <v>71</v>
      </c>
      <c r="B46" s="56"/>
      <c r="C46" s="57"/>
      <c r="D46" s="9">
        <v>3052457</v>
      </c>
      <c r="E46" s="37">
        <v>2919960</v>
      </c>
      <c r="F46" s="10">
        <v>2905119</v>
      </c>
      <c r="G46" s="40">
        <v>2767433</v>
      </c>
      <c r="H46" s="11">
        <f t="shared" si="0"/>
        <v>95.2</v>
      </c>
      <c r="I46" s="12">
        <v>94.8</v>
      </c>
    </row>
    <row r="47" spans="1:9" ht="15.95" customHeight="1" thickTop="1" thickBot="1" x14ac:dyDescent="0.2">
      <c r="A47" s="52" t="s">
        <v>44</v>
      </c>
      <c r="B47" s="53"/>
      <c r="C47" s="54"/>
      <c r="D47" s="21">
        <f>SUM(D7:D46)</f>
        <v>429601463</v>
      </c>
      <c r="E47" s="46">
        <v>424636053</v>
      </c>
      <c r="F47" s="22">
        <f>SUM(F7:F46)</f>
        <v>409163623</v>
      </c>
      <c r="G47" s="50">
        <v>401459317</v>
      </c>
      <c r="H47" s="24">
        <f t="shared" si="0"/>
        <v>95.2</v>
      </c>
      <c r="I47" s="25">
        <v>94.5</v>
      </c>
    </row>
    <row r="48" spans="1:9" ht="18" customHeight="1" x14ac:dyDescent="0.15">
      <c r="A48" s="26" t="s">
        <v>72</v>
      </c>
      <c r="B48" s="27"/>
      <c r="C48" s="27"/>
      <c r="D48" s="27"/>
      <c r="E48" s="47"/>
      <c r="F48" s="28"/>
      <c r="G48" s="51"/>
      <c r="H48" s="29"/>
      <c r="I48" s="29"/>
    </row>
    <row r="49" spans="1:9" ht="15" customHeight="1" x14ac:dyDescent="0.15">
      <c r="B49" s="26"/>
      <c r="C49" s="26"/>
      <c r="D49" s="28"/>
      <c r="E49" s="48"/>
      <c r="F49" s="29"/>
      <c r="G49" s="48"/>
      <c r="H49" s="29"/>
      <c r="I49" s="29"/>
    </row>
    <row r="50" spans="1:9" ht="29.25" customHeight="1" x14ac:dyDescent="0.15">
      <c r="B50" s="26"/>
      <c r="C50" s="26"/>
      <c r="D50" s="28"/>
      <c r="E50" s="48"/>
      <c r="F50" s="29"/>
      <c r="G50" s="48"/>
      <c r="H50" s="29"/>
      <c r="I50" s="29"/>
    </row>
    <row r="51" spans="1:9" ht="15.75" customHeight="1" thickBot="1" x14ac:dyDescent="0.2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5.95" customHeight="1" x14ac:dyDescent="0.15">
      <c r="A52" s="2"/>
      <c r="B52" s="72" t="s">
        <v>0</v>
      </c>
      <c r="C52" s="72"/>
      <c r="D52" s="73" t="s">
        <v>70</v>
      </c>
      <c r="E52" s="74"/>
      <c r="F52" s="74"/>
      <c r="G52" s="74"/>
      <c r="H52" s="74"/>
      <c r="I52" s="75"/>
    </row>
    <row r="53" spans="1:9" ht="15.95" customHeight="1" x14ac:dyDescent="0.15">
      <c r="A53" s="3"/>
      <c r="B53" s="4"/>
      <c r="C53" s="5"/>
      <c r="D53" s="76" t="s">
        <v>1</v>
      </c>
      <c r="E53" s="77"/>
      <c r="F53" s="76" t="s">
        <v>2</v>
      </c>
      <c r="G53" s="77"/>
      <c r="H53" s="76" t="s">
        <v>3</v>
      </c>
      <c r="I53" s="78"/>
    </row>
    <row r="54" spans="1:9" ht="15.95" customHeight="1" thickBot="1" x14ac:dyDescent="0.2">
      <c r="A54" s="69" t="s">
        <v>4</v>
      </c>
      <c r="B54" s="70"/>
      <c r="C54" s="6"/>
      <c r="D54" s="7" t="s">
        <v>76</v>
      </c>
      <c r="E54" s="43" t="s">
        <v>74</v>
      </c>
      <c r="F54" s="7" t="s">
        <v>76</v>
      </c>
      <c r="G54" s="43" t="s">
        <v>74</v>
      </c>
      <c r="H54" s="7" t="s">
        <v>76</v>
      </c>
      <c r="I54" s="8" t="s">
        <v>74</v>
      </c>
    </row>
    <row r="55" spans="1:9" ht="15.95" customHeight="1" x14ac:dyDescent="0.15">
      <c r="A55" s="55" t="s">
        <v>45</v>
      </c>
      <c r="B55" s="56"/>
      <c r="C55" s="57"/>
      <c r="D55" s="9">
        <v>2526036</v>
      </c>
      <c r="E55" s="34">
        <v>2481763</v>
      </c>
      <c r="F55" s="10">
        <v>2395869</v>
      </c>
      <c r="G55" s="40">
        <v>2346007</v>
      </c>
      <c r="H55" s="11">
        <f>ROUND(F55/D55*100,1)</f>
        <v>94.8</v>
      </c>
      <c r="I55" s="12">
        <v>94.5</v>
      </c>
    </row>
    <row r="56" spans="1:9" ht="15.95" customHeight="1" x14ac:dyDescent="0.15">
      <c r="A56" s="55" t="s">
        <v>46</v>
      </c>
      <c r="B56" s="56"/>
      <c r="C56" s="57"/>
      <c r="D56" s="9">
        <v>4065439</v>
      </c>
      <c r="E56" s="34">
        <v>3843949</v>
      </c>
      <c r="F56" s="10">
        <v>3935239</v>
      </c>
      <c r="G56" s="40">
        <v>3696035</v>
      </c>
      <c r="H56" s="11">
        <f t="shared" ref="H56:H79" si="1">ROUND(F56/D56*100,1)</f>
        <v>96.8</v>
      </c>
      <c r="I56" s="12">
        <v>96.2</v>
      </c>
    </row>
    <row r="57" spans="1:9" ht="15.95" customHeight="1" x14ac:dyDescent="0.15">
      <c r="A57" s="55" t="s">
        <v>47</v>
      </c>
      <c r="B57" s="56"/>
      <c r="C57" s="57"/>
      <c r="D57" s="9">
        <v>1633673</v>
      </c>
      <c r="E57" s="34">
        <v>1659254</v>
      </c>
      <c r="F57" s="10">
        <v>1412629</v>
      </c>
      <c r="G57" s="40">
        <v>1405196</v>
      </c>
      <c r="H57" s="11">
        <f t="shared" si="1"/>
        <v>86.5</v>
      </c>
      <c r="I57" s="12">
        <v>84.7</v>
      </c>
    </row>
    <row r="58" spans="1:9" ht="15.95" customHeight="1" x14ac:dyDescent="0.15">
      <c r="A58" s="55" t="s">
        <v>48</v>
      </c>
      <c r="B58" s="56"/>
      <c r="C58" s="57"/>
      <c r="D58" s="9">
        <v>690872</v>
      </c>
      <c r="E58" s="34">
        <v>687634</v>
      </c>
      <c r="F58" s="10">
        <v>662613</v>
      </c>
      <c r="G58" s="40">
        <v>655603</v>
      </c>
      <c r="H58" s="11">
        <f t="shared" si="1"/>
        <v>95.9</v>
      </c>
      <c r="I58" s="12">
        <v>95.3</v>
      </c>
    </row>
    <row r="59" spans="1:9" ht="15.95" customHeight="1" x14ac:dyDescent="0.15">
      <c r="A59" s="58" t="s">
        <v>49</v>
      </c>
      <c r="B59" s="59"/>
      <c r="C59" s="60"/>
      <c r="D59" s="13">
        <v>1596580</v>
      </c>
      <c r="E59" s="35">
        <v>1593993</v>
      </c>
      <c r="F59" s="14">
        <v>1507655</v>
      </c>
      <c r="G59" s="41">
        <v>1503174</v>
      </c>
      <c r="H59" s="15">
        <f t="shared" si="1"/>
        <v>94.4</v>
      </c>
      <c r="I59" s="16">
        <v>94.3</v>
      </c>
    </row>
    <row r="60" spans="1:9" ht="15.95" customHeight="1" x14ac:dyDescent="0.15">
      <c r="A60" s="66" t="s">
        <v>50</v>
      </c>
      <c r="B60" s="67"/>
      <c r="C60" s="68"/>
      <c r="D60" s="17">
        <v>1500758</v>
      </c>
      <c r="E60" s="36">
        <v>1501960</v>
      </c>
      <c r="F60" s="18">
        <v>1460927</v>
      </c>
      <c r="G60" s="42">
        <v>1458092</v>
      </c>
      <c r="H60" s="19">
        <f t="shared" si="1"/>
        <v>97.3</v>
      </c>
      <c r="I60" s="20">
        <v>97.1</v>
      </c>
    </row>
    <row r="61" spans="1:9" ht="15.95" customHeight="1" x14ac:dyDescent="0.15">
      <c r="A61" s="55" t="s">
        <v>51</v>
      </c>
      <c r="B61" s="56"/>
      <c r="C61" s="57"/>
      <c r="D61" s="9">
        <v>1883173</v>
      </c>
      <c r="E61" s="34">
        <v>1813100</v>
      </c>
      <c r="F61" s="10">
        <v>1719894</v>
      </c>
      <c r="G61" s="40">
        <v>1622752</v>
      </c>
      <c r="H61" s="11">
        <f t="shared" si="1"/>
        <v>91.3</v>
      </c>
      <c r="I61" s="12">
        <v>89.5</v>
      </c>
    </row>
    <row r="62" spans="1:9" ht="15.95" customHeight="1" x14ac:dyDescent="0.15">
      <c r="A62" s="55" t="s">
        <v>52</v>
      </c>
      <c r="B62" s="56"/>
      <c r="C62" s="57"/>
      <c r="D62" s="9">
        <v>1773153</v>
      </c>
      <c r="E62" s="34">
        <v>1779855</v>
      </c>
      <c r="F62" s="10">
        <v>1686016</v>
      </c>
      <c r="G62" s="40">
        <v>1692617</v>
      </c>
      <c r="H62" s="11">
        <f t="shared" si="1"/>
        <v>95.1</v>
      </c>
      <c r="I62" s="12">
        <v>95.1</v>
      </c>
    </row>
    <row r="63" spans="1:9" ht="15.95" customHeight="1" x14ac:dyDescent="0.15">
      <c r="A63" s="55" t="s">
        <v>53</v>
      </c>
      <c r="B63" s="56"/>
      <c r="C63" s="57"/>
      <c r="D63" s="9">
        <v>1288035</v>
      </c>
      <c r="E63" s="34">
        <v>1312472</v>
      </c>
      <c r="F63" s="10">
        <v>1214631</v>
      </c>
      <c r="G63" s="40">
        <v>1228227</v>
      </c>
      <c r="H63" s="11">
        <f t="shared" si="1"/>
        <v>94.3</v>
      </c>
      <c r="I63" s="12">
        <v>93.6</v>
      </c>
    </row>
    <row r="64" spans="1:9" ht="15.95" customHeight="1" x14ac:dyDescent="0.15">
      <c r="A64" s="58" t="s">
        <v>54</v>
      </c>
      <c r="B64" s="59"/>
      <c r="C64" s="60"/>
      <c r="D64" s="13">
        <v>782351</v>
      </c>
      <c r="E64" s="35">
        <v>779604</v>
      </c>
      <c r="F64" s="14">
        <v>739236</v>
      </c>
      <c r="G64" s="41">
        <v>733604</v>
      </c>
      <c r="H64" s="15">
        <f t="shared" si="1"/>
        <v>94.5</v>
      </c>
      <c r="I64" s="16">
        <v>94.1</v>
      </c>
    </row>
    <row r="65" spans="1:9" ht="15.95" customHeight="1" x14ac:dyDescent="0.15">
      <c r="A65" s="66" t="s">
        <v>55</v>
      </c>
      <c r="B65" s="67"/>
      <c r="C65" s="68"/>
      <c r="D65" s="17">
        <v>741016</v>
      </c>
      <c r="E65" s="36">
        <v>742271</v>
      </c>
      <c r="F65" s="18">
        <v>656908</v>
      </c>
      <c r="G65" s="42">
        <v>650354</v>
      </c>
      <c r="H65" s="19">
        <f t="shared" si="1"/>
        <v>88.6</v>
      </c>
      <c r="I65" s="20">
        <v>87.6</v>
      </c>
    </row>
    <row r="66" spans="1:9" ht="15.95" customHeight="1" x14ac:dyDescent="0.15">
      <c r="A66" s="55" t="s">
        <v>56</v>
      </c>
      <c r="B66" s="56"/>
      <c r="C66" s="57"/>
      <c r="D66" s="9">
        <v>656735</v>
      </c>
      <c r="E66" s="34">
        <v>656321</v>
      </c>
      <c r="F66" s="10">
        <v>591603</v>
      </c>
      <c r="G66" s="40">
        <v>592241</v>
      </c>
      <c r="H66" s="11">
        <f t="shared" si="1"/>
        <v>90.1</v>
      </c>
      <c r="I66" s="12">
        <v>90.2</v>
      </c>
    </row>
    <row r="67" spans="1:9" ht="15.95" customHeight="1" x14ac:dyDescent="0.15">
      <c r="A67" s="55" t="s">
        <v>57</v>
      </c>
      <c r="B67" s="56"/>
      <c r="C67" s="57"/>
      <c r="D67" s="9">
        <v>575279</v>
      </c>
      <c r="E67" s="34">
        <v>573512</v>
      </c>
      <c r="F67" s="10">
        <v>532057</v>
      </c>
      <c r="G67" s="40">
        <v>522897</v>
      </c>
      <c r="H67" s="11">
        <f t="shared" si="1"/>
        <v>92.5</v>
      </c>
      <c r="I67" s="12">
        <v>91.2</v>
      </c>
    </row>
    <row r="68" spans="1:9" ht="15.95" customHeight="1" x14ac:dyDescent="0.15">
      <c r="A68" s="55" t="s">
        <v>58</v>
      </c>
      <c r="B68" s="56"/>
      <c r="C68" s="57"/>
      <c r="D68" s="9">
        <v>463389</v>
      </c>
      <c r="E68" s="34">
        <v>471548</v>
      </c>
      <c r="F68" s="10">
        <v>428236</v>
      </c>
      <c r="G68" s="40">
        <v>430167</v>
      </c>
      <c r="H68" s="11">
        <f t="shared" si="1"/>
        <v>92.4</v>
      </c>
      <c r="I68" s="12">
        <v>91.2</v>
      </c>
    </row>
    <row r="69" spans="1:9" ht="15.95" customHeight="1" x14ac:dyDescent="0.15">
      <c r="A69" s="58" t="s">
        <v>59</v>
      </c>
      <c r="B69" s="59"/>
      <c r="C69" s="60"/>
      <c r="D69" s="13">
        <v>706030</v>
      </c>
      <c r="E69" s="35">
        <v>720811</v>
      </c>
      <c r="F69" s="14">
        <v>649437</v>
      </c>
      <c r="G69" s="41">
        <v>653563</v>
      </c>
      <c r="H69" s="15">
        <f t="shared" si="1"/>
        <v>92</v>
      </c>
      <c r="I69" s="16">
        <v>90.7</v>
      </c>
    </row>
    <row r="70" spans="1:9" ht="15.95" customHeight="1" x14ac:dyDescent="0.15">
      <c r="A70" s="55" t="s">
        <v>60</v>
      </c>
      <c r="B70" s="56"/>
      <c r="C70" s="57"/>
      <c r="D70" s="9">
        <v>117158</v>
      </c>
      <c r="E70" s="34">
        <v>117633</v>
      </c>
      <c r="F70" s="10">
        <v>116461</v>
      </c>
      <c r="G70" s="40">
        <v>116938</v>
      </c>
      <c r="H70" s="11">
        <f t="shared" si="1"/>
        <v>99.4</v>
      </c>
      <c r="I70" s="12">
        <v>99.4</v>
      </c>
    </row>
    <row r="71" spans="1:9" ht="15.95" customHeight="1" x14ac:dyDescent="0.15">
      <c r="A71" s="55" t="s">
        <v>61</v>
      </c>
      <c r="B71" s="56"/>
      <c r="C71" s="57"/>
      <c r="D71" s="9">
        <v>1047402</v>
      </c>
      <c r="E71" s="34">
        <v>1018167</v>
      </c>
      <c r="F71" s="10">
        <v>984550</v>
      </c>
      <c r="G71" s="40">
        <v>946769</v>
      </c>
      <c r="H71" s="11">
        <f t="shared" si="1"/>
        <v>94</v>
      </c>
      <c r="I71" s="12">
        <v>93</v>
      </c>
    </row>
    <row r="72" spans="1:9" ht="15.95" customHeight="1" x14ac:dyDescent="0.15">
      <c r="A72" s="55" t="s">
        <v>62</v>
      </c>
      <c r="B72" s="56"/>
      <c r="C72" s="57"/>
      <c r="D72" s="9">
        <v>1061217</v>
      </c>
      <c r="E72" s="34">
        <v>1048760</v>
      </c>
      <c r="F72" s="10">
        <v>980598</v>
      </c>
      <c r="G72" s="40">
        <v>953856</v>
      </c>
      <c r="H72" s="11">
        <f t="shared" si="1"/>
        <v>92.4</v>
      </c>
      <c r="I72" s="12">
        <v>91</v>
      </c>
    </row>
    <row r="73" spans="1:9" ht="15.95" customHeight="1" x14ac:dyDescent="0.15">
      <c r="A73" s="55" t="s">
        <v>63</v>
      </c>
      <c r="B73" s="56"/>
      <c r="C73" s="57"/>
      <c r="D73" s="9">
        <v>1986514</v>
      </c>
      <c r="E73" s="34">
        <v>1973970</v>
      </c>
      <c r="F73" s="10">
        <v>1804111</v>
      </c>
      <c r="G73" s="40">
        <v>1774527</v>
      </c>
      <c r="H73" s="11">
        <f t="shared" si="1"/>
        <v>90.8</v>
      </c>
      <c r="I73" s="12">
        <v>89.9</v>
      </c>
    </row>
    <row r="74" spans="1:9" ht="15.95" customHeight="1" x14ac:dyDescent="0.15">
      <c r="A74" s="58" t="s">
        <v>64</v>
      </c>
      <c r="B74" s="59"/>
      <c r="C74" s="60"/>
      <c r="D74" s="13">
        <v>3257656</v>
      </c>
      <c r="E74" s="35">
        <v>2674732</v>
      </c>
      <c r="F74" s="14">
        <v>3107846</v>
      </c>
      <c r="G74" s="41">
        <v>2494105</v>
      </c>
      <c r="H74" s="15">
        <f t="shared" si="1"/>
        <v>95.4</v>
      </c>
      <c r="I74" s="16">
        <v>93.2</v>
      </c>
    </row>
    <row r="75" spans="1:9" ht="15.95" customHeight="1" x14ac:dyDescent="0.15">
      <c r="A75" s="55" t="s">
        <v>65</v>
      </c>
      <c r="B75" s="56"/>
      <c r="C75" s="57"/>
      <c r="D75" s="9">
        <v>1496083</v>
      </c>
      <c r="E75" s="34">
        <v>1482037</v>
      </c>
      <c r="F75" s="10">
        <v>1428267</v>
      </c>
      <c r="G75" s="40">
        <v>1409285</v>
      </c>
      <c r="H75" s="11">
        <f t="shared" si="1"/>
        <v>95.5</v>
      </c>
      <c r="I75" s="12">
        <v>95.1</v>
      </c>
    </row>
    <row r="76" spans="1:9" ht="15.95" customHeight="1" x14ac:dyDescent="0.15">
      <c r="A76" s="55" t="s">
        <v>66</v>
      </c>
      <c r="B76" s="56"/>
      <c r="C76" s="57"/>
      <c r="D76" s="9">
        <v>2469292</v>
      </c>
      <c r="E76" s="34">
        <v>2451098</v>
      </c>
      <c r="F76" s="10">
        <v>2320547</v>
      </c>
      <c r="G76" s="40">
        <v>2271907</v>
      </c>
      <c r="H76" s="11">
        <f t="shared" si="1"/>
        <v>94</v>
      </c>
      <c r="I76" s="12">
        <v>92.7</v>
      </c>
    </row>
    <row r="77" spans="1:9" ht="15.95" customHeight="1" thickBot="1" x14ac:dyDescent="0.2">
      <c r="A77" s="55" t="s">
        <v>67</v>
      </c>
      <c r="B77" s="61"/>
      <c r="C77" s="62"/>
      <c r="D77" s="9">
        <v>1379282</v>
      </c>
      <c r="E77" s="37">
        <v>1394777</v>
      </c>
      <c r="F77" s="9">
        <v>1236130</v>
      </c>
      <c r="G77" s="37">
        <v>1225196</v>
      </c>
      <c r="H77" s="11">
        <f t="shared" si="1"/>
        <v>89.6</v>
      </c>
      <c r="I77" s="12">
        <v>87.8</v>
      </c>
    </row>
    <row r="78" spans="1:9" ht="15.95" customHeight="1" thickTop="1" thickBot="1" x14ac:dyDescent="0.2">
      <c r="A78" s="63" t="s">
        <v>68</v>
      </c>
      <c r="B78" s="64"/>
      <c r="C78" s="65"/>
      <c r="D78" s="30">
        <f>SUM(D55:D77)</f>
        <v>33697123</v>
      </c>
      <c r="E78" s="38">
        <v>32779221</v>
      </c>
      <c r="F78" s="31">
        <f>SUM(F55:F77)</f>
        <v>31571460</v>
      </c>
      <c r="G78" s="38">
        <v>30383112</v>
      </c>
      <c r="H78" s="32">
        <f t="shared" si="1"/>
        <v>93.7</v>
      </c>
      <c r="I78" s="33">
        <v>92.7</v>
      </c>
    </row>
    <row r="79" spans="1:9" ht="15.95" customHeight="1" thickTop="1" thickBot="1" x14ac:dyDescent="0.2">
      <c r="A79" s="52" t="s">
        <v>69</v>
      </c>
      <c r="B79" s="53"/>
      <c r="C79" s="54"/>
      <c r="D79" s="21">
        <f>D47+D78</f>
        <v>463298586</v>
      </c>
      <c r="E79" s="39">
        <v>457415274</v>
      </c>
      <c r="F79" s="23">
        <f>F47+F78</f>
        <v>440735083</v>
      </c>
      <c r="G79" s="39">
        <v>431842429</v>
      </c>
      <c r="H79" s="24">
        <f t="shared" si="1"/>
        <v>95.1</v>
      </c>
      <c r="I79" s="25">
        <v>94.4</v>
      </c>
    </row>
    <row r="80" spans="1:9" ht="14.1" customHeight="1" x14ac:dyDescent="0.15">
      <c r="A80" s="29" t="s">
        <v>72</v>
      </c>
    </row>
    <row r="81" ht="14.45" customHeight="1" x14ac:dyDescent="0.15"/>
    <row r="82" ht="14.45" customHeight="1" x14ac:dyDescent="0.15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I51"/>
    <mergeCell ref="B52:C52"/>
    <mergeCell ref="D52:I52"/>
    <mergeCell ref="D53:E53"/>
    <mergeCell ref="F53:G53"/>
    <mergeCell ref="H53:I53"/>
    <mergeCell ref="A65:C65"/>
    <mergeCell ref="A54:B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79:C79"/>
    <mergeCell ref="A75:C75"/>
    <mergeCell ref="A76:C76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7:C77"/>
    <mergeCell ref="A78:C78"/>
  </mergeCells>
  <phoneticPr fontId="2"/>
  <pageMargins left="0.74803149606299213" right="0.59055118110236227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第27表　前年度比較　固定資産税（平成26年度）</vt:lpstr>
      <vt:lpstr>'第27表　前年度比較　固定資産税（平成26年度）'!Print_Area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2013-01-29T07:30:28Z</cp:lastPrinted>
  <dcterms:created xsi:type="dcterms:W3CDTF">2010-03-17T02:11:09Z</dcterms:created>
  <dcterms:modified xsi:type="dcterms:W3CDTF">2016-02-15T06:17:25Z</dcterms:modified>
</cp:coreProperties>
</file>