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245" yWindow="0" windowWidth="10290" windowHeight="8295"/>
  </bookViews>
  <sheets>
    <sheet name="4(1)軽自動車税の課税台数及び調定額の推移" sheetId="1" r:id="rId1"/>
  </sheets>
  <definedNames>
    <definedName name="_xlnm.Print_Area" localSheetId="0">'4(1)軽自動車税の課税台数及び調定額の推移'!$A$1:$G$37</definedName>
  </definedNames>
  <calcPr calcId="145621"/>
</workbook>
</file>

<file path=xl/calcChain.xml><?xml version="1.0" encoding="utf-8"?>
<calcChain xmlns="http://schemas.openxmlformats.org/spreadsheetml/2006/main">
  <c r="C34" i="1" l="1"/>
  <c r="B33" i="1"/>
  <c r="B35" i="1" s="1"/>
  <c r="B32" i="1"/>
  <c r="B29" i="1"/>
  <c r="B26" i="1"/>
  <c r="G17" i="1"/>
  <c r="F16" i="1"/>
  <c r="F15" i="1" s="1"/>
  <c r="F12" i="1"/>
  <c r="E17" i="1"/>
  <c r="C17" i="1"/>
  <c r="D16" i="1"/>
  <c r="D18" i="1" s="1"/>
  <c r="B16" i="1"/>
  <c r="B18" i="1" s="1"/>
  <c r="D15" i="1"/>
  <c r="B15" i="1"/>
  <c r="D12" i="1"/>
  <c r="B12" i="1"/>
  <c r="D9" i="1"/>
  <c r="B9" i="1"/>
  <c r="F18" i="1" l="1"/>
  <c r="F9" i="1"/>
  <c r="E34" i="1" l="1"/>
  <c r="G34" i="1" s="1"/>
  <c r="D33" i="1"/>
  <c r="D32" i="1" s="1"/>
  <c r="G31" i="1"/>
  <c r="F31" i="1"/>
  <c r="G28" i="1"/>
  <c r="F28" i="1"/>
  <c r="G25" i="1"/>
  <c r="F25" i="1"/>
  <c r="D29" i="1" l="1"/>
  <c r="D35" i="1"/>
  <c r="F34" i="1"/>
  <c r="D26" i="1"/>
</calcChain>
</file>

<file path=xl/sharedStrings.xml><?xml version="1.0" encoding="utf-8"?>
<sst xmlns="http://schemas.openxmlformats.org/spreadsheetml/2006/main" count="48" uniqueCount="22">
  <si>
    <t>年　度</t>
  </si>
  <si>
    <t>台　数</t>
  </si>
  <si>
    <t>調定額</t>
  </si>
  <si>
    <t>区　分</t>
  </si>
  <si>
    <t>（台）</t>
  </si>
  <si>
    <t>（千円）</t>
  </si>
  <si>
    <t>原動機付自転車</t>
  </si>
  <si>
    <t>軽自動車及び</t>
  </si>
  <si>
    <t>小型特殊自動車</t>
  </si>
  <si>
    <t>二輪の小型自動車</t>
  </si>
  <si>
    <t>合　　　計</t>
  </si>
  <si>
    <t>（％）</t>
  </si>
  <si>
    <t xml:space="preserve">  (1)　軽自動車税の課税台数及び調定額の推移</t>
    <phoneticPr fontId="2"/>
  </si>
  <si>
    <t>４　軽自動車税</t>
    <phoneticPr fontId="2"/>
  </si>
  <si>
    <t>平成２３年度</t>
    <rPh sb="4" eb="5">
      <t>ネン</t>
    </rPh>
    <phoneticPr fontId="2"/>
  </si>
  <si>
    <t>(注)　 (　)の数値は、車種別の構成比を示す。</t>
    <phoneticPr fontId="2"/>
  </si>
  <si>
    <t xml:space="preserve"> 資料　「市町村税課税状況等の調」第33表</t>
    <phoneticPr fontId="2"/>
  </si>
  <si>
    <t>平成２４年度</t>
    <rPh sb="4" eb="5">
      <t>ネン</t>
    </rPh>
    <phoneticPr fontId="2"/>
  </si>
  <si>
    <t>平成２５年度</t>
    <rPh sb="4" eb="5">
      <t>ネン</t>
    </rPh>
    <phoneticPr fontId="2"/>
  </si>
  <si>
    <t>平成２６年度</t>
    <rPh sb="4" eb="5">
      <t>ネン</t>
    </rPh>
    <phoneticPr fontId="2"/>
  </si>
  <si>
    <t>平成２７年度</t>
    <rPh sb="4" eb="5">
      <t>ネン</t>
    </rPh>
    <phoneticPr fontId="2"/>
  </si>
  <si>
    <t>伸長率（２７／２６）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</si>
</sst>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(0.0%\);\(\-0.0%\)"/>
    <numFmt numFmtId="177" formatCode="0.0"/>
    <numFmt numFmtId="178" formatCode="0.0%"/>
    <numFmt numFmtId="179" formatCode="0.0_);[Red]\(0.0\)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/>
    <xf numFmtId="0" fontId="5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distributed" vertical="center"/>
    </xf>
    <xf numFmtId="37" fontId="5" fillId="0" borderId="12" xfId="0" applyNumberFormat="1" applyFont="1" applyBorder="1" applyAlignment="1" applyProtection="1">
      <alignment vertical="center"/>
    </xf>
    <xf numFmtId="37" fontId="5" fillId="0" borderId="13" xfId="0" applyNumberFormat="1" applyFont="1" applyBorder="1" applyAlignment="1" applyProtection="1">
      <alignment vertical="center"/>
    </xf>
    <xf numFmtId="37" fontId="5" fillId="0" borderId="14" xfId="0" applyNumberFormat="1" applyFont="1" applyBorder="1" applyAlignment="1" applyProtection="1">
      <alignment vertical="center"/>
    </xf>
    <xf numFmtId="37" fontId="5" fillId="0" borderId="15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distributed" vertical="center"/>
    </xf>
    <xf numFmtId="0" fontId="5" fillId="0" borderId="16" xfId="0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vertical="center"/>
    </xf>
    <xf numFmtId="37" fontId="5" fillId="0" borderId="10" xfId="0" applyNumberFormat="1" applyFont="1" applyBorder="1" applyAlignment="1" applyProtection="1">
      <alignment vertical="center"/>
    </xf>
    <xf numFmtId="176" fontId="5" fillId="0" borderId="16" xfId="0" applyNumberFormat="1" applyFont="1" applyBorder="1" applyAlignment="1" applyProtection="1">
      <alignment vertical="center"/>
    </xf>
    <xf numFmtId="178" fontId="5" fillId="0" borderId="0" xfId="0" applyNumberFormat="1" applyFont="1"/>
    <xf numFmtId="0" fontId="5" fillId="0" borderId="17" xfId="0" applyFont="1" applyBorder="1" applyAlignment="1" applyProtection="1">
      <alignment horizontal="distributed" vertical="center"/>
    </xf>
    <xf numFmtId="37" fontId="5" fillId="0" borderId="18" xfId="0" applyNumberFormat="1" applyFont="1" applyBorder="1" applyAlignment="1" applyProtection="1">
      <alignment vertical="center"/>
    </xf>
    <xf numFmtId="37" fontId="5" fillId="0" borderId="19" xfId="0" applyNumberFormat="1" applyFont="1" applyBorder="1" applyAlignment="1" applyProtection="1">
      <alignment vertical="center"/>
    </xf>
    <xf numFmtId="37" fontId="5" fillId="0" borderId="20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37" fontId="5" fillId="0" borderId="21" xfId="0" applyNumberFormat="1" applyFont="1" applyBorder="1" applyAlignment="1" applyProtection="1">
      <alignment vertical="center"/>
    </xf>
    <xf numFmtId="37" fontId="5" fillId="0" borderId="16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2" xfId="0" applyNumberFormat="1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176" fontId="5" fillId="0" borderId="24" xfId="0" applyNumberFormat="1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0" borderId="26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horizontal="centerContinuous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177" fontId="5" fillId="0" borderId="30" xfId="0" applyNumberFormat="1" applyFont="1" applyBorder="1" applyAlignment="1" applyProtection="1">
      <alignment vertical="center"/>
    </xf>
    <xf numFmtId="177" fontId="5" fillId="0" borderId="15" xfId="0" applyNumberFormat="1" applyFont="1" applyBorder="1" applyAlignment="1" applyProtection="1">
      <alignment vertical="center"/>
    </xf>
    <xf numFmtId="179" fontId="5" fillId="0" borderId="31" xfId="0" applyNumberFormat="1" applyFont="1" applyBorder="1" applyAlignment="1" applyProtection="1">
      <alignment vertical="center"/>
    </xf>
    <xf numFmtId="179" fontId="5" fillId="0" borderId="22" xfId="0" applyNumberFormat="1" applyFont="1" applyBorder="1" applyAlignment="1" applyProtection="1">
      <alignment vertical="center"/>
    </xf>
    <xf numFmtId="177" fontId="5" fillId="0" borderId="31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177" fontId="5" fillId="0" borderId="32" xfId="0" applyNumberFormat="1" applyFont="1" applyBorder="1" applyAlignment="1" applyProtection="1">
      <alignment vertical="center"/>
    </xf>
    <xf numFmtId="177" fontId="5" fillId="0" borderId="20" xfId="0" applyNumberFormat="1" applyFont="1" applyBorder="1" applyAlignment="1" applyProtection="1">
      <alignment vertical="center"/>
    </xf>
    <xf numFmtId="177" fontId="5" fillId="0" borderId="33" xfId="0" applyNumberFormat="1" applyFont="1" applyBorder="1" applyAlignment="1" applyProtection="1">
      <alignment vertical="center"/>
    </xf>
    <xf numFmtId="177" fontId="5" fillId="0" borderId="26" xfId="0" applyNumberFormat="1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36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37" fontId="5" fillId="0" borderId="13" xfId="0" applyNumberFormat="1" applyFont="1" applyFill="1" applyBorder="1" applyAlignment="1" applyProtection="1">
      <alignment vertical="center"/>
    </xf>
    <xf numFmtId="37" fontId="5" fillId="0" borderId="39" xfId="0" applyNumberFormat="1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37" fontId="5" fillId="0" borderId="38" xfId="0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37" fontId="5" fillId="0" borderId="18" xfId="0" applyNumberFormat="1" applyFont="1" applyFill="1" applyBorder="1" applyAlignment="1" applyProtection="1">
      <alignment vertical="center"/>
    </xf>
    <xf numFmtId="37" fontId="5" fillId="0" borderId="40" xfId="0" applyNumberFormat="1" applyFont="1" applyFill="1" applyBorder="1" applyAlignment="1" applyProtection="1">
      <alignment vertical="center"/>
    </xf>
    <xf numFmtId="37" fontId="5" fillId="0" borderId="16" xfId="0" applyNumberFormat="1" applyFont="1" applyFill="1" applyBorder="1" applyAlignment="1" applyProtection="1">
      <alignment vertical="center"/>
    </xf>
    <xf numFmtId="37" fontId="5" fillId="0" borderId="41" xfId="0" applyNumberFormat="1" applyFont="1" applyFill="1" applyBorder="1" applyAlignment="1" applyProtection="1">
      <alignment vertical="center"/>
    </xf>
    <xf numFmtId="176" fontId="5" fillId="0" borderId="24" xfId="0" applyNumberFormat="1" applyFont="1" applyFill="1" applyBorder="1" applyAlignment="1" applyProtection="1">
      <alignment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1077" name="Line 1"/>
        <xdr:cNvSpPr>
          <a:spLocks noChangeShapeType="1"/>
        </xdr:cNvSpPr>
      </xdr:nvSpPr>
      <xdr:spPr bwMode="auto">
        <a:xfrm>
          <a:off x="0" y="10287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23</xdr:row>
      <xdr:rowOff>0</xdr:rowOff>
    </xdr:to>
    <xdr:sp macro="" textlink="" fLocksText="0">
      <xdr:nvSpPr>
        <xdr:cNvPr id="1078" name="Line 2"/>
        <xdr:cNvSpPr>
          <a:spLocks noChangeShapeType="1"/>
        </xdr:cNvSpPr>
      </xdr:nvSpPr>
      <xdr:spPr bwMode="auto">
        <a:xfrm flipH="1" flipV="1">
          <a:off x="0" y="6858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79" name="Line 3"/>
        <xdr:cNvSpPr>
          <a:spLocks noChangeShapeType="1"/>
        </xdr:cNvSpPr>
      </xdr:nvSpPr>
      <xdr:spPr bwMode="auto">
        <a:xfrm>
          <a:off x="0" y="1038225"/>
          <a:ext cx="18002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9525</xdr:colOff>
      <xdr:row>23</xdr:row>
      <xdr:rowOff>0</xdr:rowOff>
    </xdr:to>
    <xdr:sp macro="" textlink="">
      <xdr:nvSpPr>
        <xdr:cNvPr id="1080" name="Line 4"/>
        <xdr:cNvSpPr>
          <a:spLocks noChangeShapeType="1"/>
        </xdr:cNvSpPr>
      </xdr:nvSpPr>
      <xdr:spPr bwMode="auto">
        <a:xfrm>
          <a:off x="0" y="6858000"/>
          <a:ext cx="180975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7"/>
  <sheetViews>
    <sheetView tabSelected="1" defaultGridColor="0" view="pageBreakPreview" colorId="22" zoomScale="60" zoomScaleNormal="77" workbookViewId="0"/>
  </sheetViews>
  <sheetFormatPr defaultColWidth="10.625" defaultRowHeight="14.25" x14ac:dyDescent="0.15"/>
  <cols>
    <col min="1" max="1" width="23.625" style="5" customWidth="1"/>
    <col min="2" max="7" width="11.625" style="5" customWidth="1"/>
    <col min="8" max="16384" width="10.625" style="5"/>
  </cols>
  <sheetData>
    <row r="1" spans="1:10" ht="27" customHeight="1" x14ac:dyDescent="0.15">
      <c r="A1" s="1" t="s">
        <v>13</v>
      </c>
      <c r="B1" s="3"/>
      <c r="C1" s="3"/>
      <c r="D1" s="3"/>
      <c r="E1" s="3"/>
      <c r="F1" s="3"/>
      <c r="G1" s="3"/>
      <c r="H1" s="4"/>
    </row>
    <row r="2" spans="1:10" ht="27" customHeight="1" x14ac:dyDescent="0.15">
      <c r="A2" s="2" t="s">
        <v>12</v>
      </c>
      <c r="B2" s="3"/>
      <c r="C2" s="3"/>
      <c r="D2" s="3"/>
      <c r="E2" s="3"/>
      <c r="F2" s="3"/>
      <c r="G2" s="3"/>
      <c r="H2" s="4"/>
    </row>
    <row r="3" spans="1:10" ht="27" customHeight="1" thickBot="1" x14ac:dyDescent="0.2">
      <c r="A3" s="3"/>
      <c r="B3" s="3"/>
      <c r="C3" s="3"/>
      <c r="D3" s="3"/>
      <c r="E3" s="6"/>
      <c r="F3" s="7"/>
      <c r="G3" s="3"/>
      <c r="H3" s="4"/>
    </row>
    <row r="4" spans="1:10" ht="27" customHeight="1" x14ac:dyDescent="0.15">
      <c r="A4" s="8" t="s">
        <v>0</v>
      </c>
      <c r="B4" s="72" t="s">
        <v>14</v>
      </c>
      <c r="C4" s="73"/>
      <c r="D4" s="72" t="s">
        <v>17</v>
      </c>
      <c r="E4" s="73"/>
      <c r="F4" s="72" t="s">
        <v>18</v>
      </c>
      <c r="G4" s="74"/>
      <c r="H4" s="4"/>
    </row>
    <row r="5" spans="1:10" ht="27" customHeight="1" x14ac:dyDescent="0.15">
      <c r="A5" s="10"/>
      <c r="B5" s="11" t="s">
        <v>1</v>
      </c>
      <c r="C5" s="11" t="s">
        <v>2</v>
      </c>
      <c r="D5" s="11" t="s">
        <v>1</v>
      </c>
      <c r="E5" s="11" t="s">
        <v>2</v>
      </c>
      <c r="F5" s="11" t="s">
        <v>1</v>
      </c>
      <c r="G5" s="12" t="s">
        <v>2</v>
      </c>
      <c r="H5" s="4"/>
    </row>
    <row r="6" spans="1:10" ht="27" customHeight="1" x14ac:dyDescent="0.15">
      <c r="A6" s="10" t="s">
        <v>3</v>
      </c>
      <c r="B6" s="14" t="s">
        <v>4</v>
      </c>
      <c r="C6" s="13" t="s">
        <v>5</v>
      </c>
      <c r="D6" s="14" t="s">
        <v>4</v>
      </c>
      <c r="E6" s="13" t="s">
        <v>5</v>
      </c>
      <c r="F6" s="14" t="s">
        <v>4</v>
      </c>
      <c r="G6" s="15" t="s">
        <v>5</v>
      </c>
      <c r="H6" s="4"/>
    </row>
    <row r="7" spans="1:10" ht="27" customHeight="1" x14ac:dyDescent="0.15">
      <c r="A7" s="16"/>
      <c r="B7" s="18">
        <v>406384</v>
      </c>
      <c r="C7" s="19"/>
      <c r="D7" s="18">
        <v>402725</v>
      </c>
      <c r="E7" s="19"/>
      <c r="F7" s="18">
        <v>394869</v>
      </c>
      <c r="G7" s="20"/>
      <c r="H7" s="4"/>
    </row>
    <row r="8" spans="1:10" ht="27" customHeight="1" x14ac:dyDescent="0.15">
      <c r="A8" s="21" t="s">
        <v>6</v>
      </c>
      <c r="B8" s="22"/>
      <c r="C8" s="23">
        <v>448563</v>
      </c>
      <c r="D8" s="22"/>
      <c r="E8" s="23">
        <v>444829</v>
      </c>
      <c r="F8" s="22"/>
      <c r="G8" s="24">
        <v>439332</v>
      </c>
      <c r="H8" s="4"/>
    </row>
    <row r="9" spans="1:10" ht="27" customHeight="1" x14ac:dyDescent="0.15">
      <c r="A9" s="21"/>
      <c r="B9" s="25">
        <f>B7/B16</f>
        <v>0.24580455470062257</v>
      </c>
      <c r="C9" s="23"/>
      <c r="D9" s="25">
        <f>D7/D16</f>
        <v>0.23764424027309394</v>
      </c>
      <c r="E9" s="23"/>
      <c r="F9" s="25">
        <f>F7/F16</f>
        <v>0.2285363554126392</v>
      </c>
      <c r="G9" s="24"/>
      <c r="H9" s="4"/>
    </row>
    <row r="10" spans="1:10" ht="27" customHeight="1" x14ac:dyDescent="0.15">
      <c r="A10" s="16" t="s">
        <v>7</v>
      </c>
      <c r="B10" s="18">
        <v>1162328</v>
      </c>
      <c r="C10" s="19"/>
      <c r="D10" s="18">
        <v>1204137</v>
      </c>
      <c r="E10" s="19"/>
      <c r="F10" s="18">
        <v>1245434</v>
      </c>
      <c r="G10" s="20"/>
      <c r="H10" s="4"/>
    </row>
    <row r="11" spans="1:10" ht="27" customHeight="1" x14ac:dyDescent="0.15">
      <c r="A11" s="21"/>
      <c r="B11" s="22"/>
      <c r="C11" s="23">
        <v>6685405</v>
      </c>
      <c r="D11" s="22"/>
      <c r="E11" s="23">
        <v>6868327</v>
      </c>
      <c r="F11" s="22"/>
      <c r="G11" s="24">
        <v>7160092</v>
      </c>
      <c r="H11" s="4"/>
    </row>
    <row r="12" spans="1:10" ht="27" customHeight="1" x14ac:dyDescent="0.15">
      <c r="A12" s="21" t="s">
        <v>8</v>
      </c>
      <c r="B12" s="25">
        <f>B10/B16</f>
        <v>0.70304322132777186</v>
      </c>
      <c r="C12" s="23"/>
      <c r="D12" s="25">
        <f>D10/D16</f>
        <v>0.7105499349425104</v>
      </c>
      <c r="E12" s="23"/>
      <c r="F12" s="25">
        <f>F10/F16</f>
        <v>0.72081360468151434</v>
      </c>
      <c r="G12" s="24"/>
      <c r="H12" s="4"/>
    </row>
    <row r="13" spans="1:10" ht="27" customHeight="1" x14ac:dyDescent="0.15">
      <c r="A13" s="16"/>
      <c r="B13" s="18">
        <v>84569</v>
      </c>
      <c r="C13" s="19"/>
      <c r="D13" s="18">
        <v>87793</v>
      </c>
      <c r="E13" s="19"/>
      <c r="F13" s="18">
        <v>87514</v>
      </c>
      <c r="G13" s="20"/>
      <c r="H13" s="4"/>
    </row>
    <row r="14" spans="1:10" ht="27" customHeight="1" x14ac:dyDescent="0.15">
      <c r="A14" s="21" t="s">
        <v>9</v>
      </c>
      <c r="B14" s="22"/>
      <c r="C14" s="23">
        <v>338272</v>
      </c>
      <c r="D14" s="22"/>
      <c r="E14" s="23">
        <v>339407</v>
      </c>
      <c r="F14" s="22"/>
      <c r="G14" s="24">
        <v>343063</v>
      </c>
      <c r="H14" s="4"/>
    </row>
    <row r="15" spans="1:10" ht="27" customHeight="1" thickBot="1" x14ac:dyDescent="0.2">
      <c r="A15" s="21"/>
      <c r="B15" s="25">
        <f>B13/B16</f>
        <v>5.115222397160555E-2</v>
      </c>
      <c r="C15" s="23"/>
      <c r="D15" s="25">
        <f>D13/D16</f>
        <v>5.1805824784395646E-2</v>
      </c>
      <c r="E15" s="23"/>
      <c r="F15" s="25">
        <f>F13/F16</f>
        <v>5.065003990584651E-2</v>
      </c>
      <c r="G15" s="24"/>
      <c r="H15" s="4"/>
      <c r="J15" s="26"/>
    </row>
    <row r="16" spans="1:10" ht="27" customHeight="1" thickTop="1" x14ac:dyDescent="0.15">
      <c r="A16" s="27"/>
      <c r="B16" s="28">
        <f>B7+B10+B13</f>
        <v>1653281</v>
      </c>
      <c r="C16" s="29"/>
      <c r="D16" s="28">
        <f>D7+D10+D13</f>
        <v>1694655</v>
      </c>
      <c r="E16" s="29"/>
      <c r="F16" s="28">
        <f>F7+F10+F13</f>
        <v>1727817</v>
      </c>
      <c r="G16" s="30"/>
      <c r="H16" s="4"/>
    </row>
    <row r="17" spans="1:8" ht="27" customHeight="1" x14ac:dyDescent="0.15">
      <c r="A17" s="31" t="s">
        <v>10</v>
      </c>
      <c r="B17" s="33"/>
      <c r="C17" s="34">
        <f>C8+C11+C14</f>
        <v>7472240</v>
      </c>
      <c r="D17" s="33"/>
      <c r="E17" s="34">
        <f>E8+E11+E14</f>
        <v>7652563</v>
      </c>
      <c r="F17" s="33"/>
      <c r="G17" s="35">
        <f>G8+G11+G14</f>
        <v>7942487</v>
      </c>
      <c r="H17" s="4"/>
    </row>
    <row r="18" spans="1:8" ht="27" customHeight="1" thickBot="1" x14ac:dyDescent="0.2">
      <c r="A18" s="36"/>
      <c r="B18" s="37">
        <f>B16/B16</f>
        <v>1</v>
      </c>
      <c r="C18" s="38"/>
      <c r="D18" s="37">
        <f>D16/D16</f>
        <v>1</v>
      </c>
      <c r="E18" s="38"/>
      <c r="F18" s="37">
        <f>F16/F16</f>
        <v>1</v>
      </c>
      <c r="G18" s="39"/>
      <c r="H18" s="4"/>
    </row>
    <row r="19" spans="1:8" ht="27" customHeight="1" x14ac:dyDescent="0.15">
      <c r="A19" s="3"/>
      <c r="B19" s="3"/>
      <c r="C19" s="3"/>
      <c r="D19" s="3"/>
      <c r="E19" s="3"/>
      <c r="F19" s="3"/>
      <c r="G19" s="3"/>
      <c r="H19" s="4"/>
    </row>
    <row r="20" spans="1:8" ht="27" customHeight="1" thickBot="1" x14ac:dyDescent="0.2">
      <c r="A20" s="3"/>
      <c r="B20" s="3"/>
      <c r="C20" s="3"/>
      <c r="D20" s="3"/>
      <c r="E20" s="3"/>
      <c r="F20" s="3"/>
      <c r="G20" s="3"/>
      <c r="H20" s="4"/>
    </row>
    <row r="21" spans="1:8" ht="27" customHeight="1" x14ac:dyDescent="0.15">
      <c r="A21" s="8" t="s">
        <v>0</v>
      </c>
      <c r="B21" s="72" t="s">
        <v>19</v>
      </c>
      <c r="C21" s="73"/>
      <c r="D21" s="55" t="s">
        <v>20</v>
      </c>
      <c r="E21" s="56"/>
      <c r="F21" s="40" t="s">
        <v>21</v>
      </c>
      <c r="G21" s="9"/>
      <c r="H21" s="4"/>
    </row>
    <row r="22" spans="1:8" ht="27" customHeight="1" x14ac:dyDescent="0.15">
      <c r="A22" s="10"/>
      <c r="B22" s="11" t="s">
        <v>1</v>
      </c>
      <c r="C22" s="11" t="s">
        <v>2</v>
      </c>
      <c r="D22" s="57" t="s">
        <v>1</v>
      </c>
      <c r="E22" s="58" t="s">
        <v>2</v>
      </c>
      <c r="F22" s="41" t="s">
        <v>1</v>
      </c>
      <c r="G22" s="12" t="s">
        <v>2</v>
      </c>
      <c r="H22" s="4"/>
    </row>
    <row r="23" spans="1:8" ht="27" customHeight="1" x14ac:dyDescent="0.15">
      <c r="A23" s="10" t="s">
        <v>3</v>
      </c>
      <c r="B23" s="14" t="s">
        <v>4</v>
      </c>
      <c r="C23" s="13" t="s">
        <v>5</v>
      </c>
      <c r="D23" s="59" t="s">
        <v>4</v>
      </c>
      <c r="E23" s="60" t="s">
        <v>5</v>
      </c>
      <c r="F23" s="42" t="s">
        <v>11</v>
      </c>
      <c r="G23" s="15" t="s">
        <v>11</v>
      </c>
      <c r="H23" s="4"/>
    </row>
    <row r="24" spans="1:8" ht="27" customHeight="1" x14ac:dyDescent="0.15">
      <c r="A24" s="43"/>
      <c r="B24" s="17">
        <v>389826</v>
      </c>
      <c r="C24" s="19"/>
      <c r="D24" s="61">
        <v>382814</v>
      </c>
      <c r="E24" s="62"/>
      <c r="F24" s="44"/>
      <c r="G24" s="45"/>
      <c r="H24" s="4"/>
    </row>
    <row r="25" spans="1:8" ht="27" customHeight="1" x14ac:dyDescent="0.15">
      <c r="A25" s="21" t="s">
        <v>6</v>
      </c>
      <c r="B25" s="22"/>
      <c r="C25" s="23">
        <v>436888</v>
      </c>
      <c r="D25" s="63"/>
      <c r="E25" s="64">
        <v>432004</v>
      </c>
      <c r="F25" s="46">
        <f>D24/B24*100</f>
        <v>98.201248762268293</v>
      </c>
      <c r="G25" s="47">
        <f>E25/C25*100</f>
        <v>98.882093351156357</v>
      </c>
      <c r="H25" s="4"/>
    </row>
    <row r="26" spans="1:8" ht="27" customHeight="1" x14ac:dyDescent="0.15">
      <c r="A26" s="21"/>
      <c r="B26" s="25">
        <f>B24/B33</f>
        <v>0.21960704340639747</v>
      </c>
      <c r="C26" s="23"/>
      <c r="D26" s="65">
        <f>D24/D33</f>
        <v>0.21102656147329521</v>
      </c>
      <c r="E26" s="64"/>
      <c r="F26" s="48"/>
      <c r="G26" s="49"/>
      <c r="H26" s="4"/>
    </row>
    <row r="27" spans="1:8" ht="27" customHeight="1" x14ac:dyDescent="0.15">
      <c r="A27" s="16" t="s">
        <v>7</v>
      </c>
      <c r="B27" s="17">
        <v>1296942</v>
      </c>
      <c r="C27" s="19"/>
      <c r="D27" s="61">
        <v>1343161</v>
      </c>
      <c r="E27" s="62"/>
      <c r="F27" s="44"/>
      <c r="G27" s="45"/>
      <c r="H27" s="4"/>
    </row>
    <row r="28" spans="1:8" ht="27" customHeight="1" x14ac:dyDescent="0.15">
      <c r="A28" s="21"/>
      <c r="B28" s="22"/>
      <c r="C28" s="23">
        <v>7525678</v>
      </c>
      <c r="D28" s="63"/>
      <c r="E28" s="64">
        <v>7848226</v>
      </c>
      <c r="F28" s="46">
        <f>D27/B27*100</f>
        <v>103.56369058909343</v>
      </c>
      <c r="G28" s="47">
        <f>E28/C28*100</f>
        <v>104.28596599535615</v>
      </c>
      <c r="H28" s="4"/>
    </row>
    <row r="29" spans="1:8" ht="27" customHeight="1" x14ac:dyDescent="0.15">
      <c r="A29" s="21" t="s">
        <v>8</v>
      </c>
      <c r="B29" s="25">
        <f>B27/B33</f>
        <v>0.73062750583485958</v>
      </c>
      <c r="C29" s="23"/>
      <c r="D29" s="65">
        <f>D27/D33</f>
        <v>0.74041870813249422</v>
      </c>
      <c r="E29" s="64"/>
      <c r="F29" s="48"/>
      <c r="G29" s="49"/>
      <c r="H29" s="4"/>
    </row>
    <row r="30" spans="1:8" ht="27" customHeight="1" x14ac:dyDescent="0.15">
      <c r="A30" s="16"/>
      <c r="B30" s="17">
        <v>88339</v>
      </c>
      <c r="C30" s="19"/>
      <c r="D30" s="61">
        <v>88081</v>
      </c>
      <c r="E30" s="62"/>
      <c r="F30" s="44"/>
      <c r="G30" s="45"/>
      <c r="H30" s="4"/>
    </row>
    <row r="31" spans="1:8" ht="27" customHeight="1" x14ac:dyDescent="0.15">
      <c r="A31" s="21" t="s">
        <v>9</v>
      </c>
      <c r="B31" s="22"/>
      <c r="C31" s="23">
        <v>346832</v>
      </c>
      <c r="D31" s="63"/>
      <c r="E31" s="64">
        <v>348280</v>
      </c>
      <c r="F31" s="46">
        <f>D30/B30*100</f>
        <v>99.707943264017032</v>
      </c>
      <c r="G31" s="47">
        <f>E31/C31*100</f>
        <v>100.41749319555289</v>
      </c>
      <c r="H31" s="4"/>
    </row>
    <row r="32" spans="1:8" ht="27" customHeight="1" thickBot="1" x14ac:dyDescent="0.2">
      <c r="A32" s="10"/>
      <c r="B32" s="25">
        <f>B30/B33</f>
        <v>4.9765450758742995E-2</v>
      </c>
      <c r="C32" s="23"/>
      <c r="D32" s="65">
        <f>D30/D33</f>
        <v>4.8554730394210543E-2</v>
      </c>
      <c r="E32" s="64"/>
      <c r="F32" s="48"/>
      <c r="G32" s="49"/>
      <c r="H32" s="4"/>
    </row>
    <row r="33" spans="1:8" ht="27" customHeight="1" thickTop="1" x14ac:dyDescent="0.15">
      <c r="A33" s="50"/>
      <c r="B33" s="28">
        <f>B24+B27+B30</f>
        <v>1775107</v>
      </c>
      <c r="C33" s="29"/>
      <c r="D33" s="66">
        <f>D24+D27+D30</f>
        <v>1814056</v>
      </c>
      <c r="E33" s="67"/>
      <c r="F33" s="51"/>
      <c r="G33" s="52"/>
      <c r="H33" s="4"/>
    </row>
    <row r="34" spans="1:8" ht="27" customHeight="1" x14ac:dyDescent="0.15">
      <c r="A34" s="31" t="s">
        <v>10</v>
      </c>
      <c r="B34" s="32"/>
      <c r="C34" s="34">
        <f>C25+C28+C31</f>
        <v>8309398</v>
      </c>
      <c r="D34" s="68"/>
      <c r="E34" s="69">
        <f>E25+E28+E31</f>
        <v>8628510</v>
      </c>
      <c r="F34" s="46">
        <f>D33/B33*100</f>
        <v>102.1941775904213</v>
      </c>
      <c r="G34" s="47">
        <f>E34/C34*100</f>
        <v>103.84037447718836</v>
      </c>
      <c r="H34" s="4"/>
    </row>
    <row r="35" spans="1:8" ht="27" customHeight="1" thickBot="1" x14ac:dyDescent="0.2">
      <c r="A35" s="36"/>
      <c r="B35" s="37">
        <f>B33/B33</f>
        <v>1</v>
      </c>
      <c r="C35" s="38"/>
      <c r="D35" s="70">
        <f>D33/D33</f>
        <v>1</v>
      </c>
      <c r="E35" s="71"/>
      <c r="F35" s="53"/>
      <c r="G35" s="54"/>
      <c r="H35" s="4"/>
    </row>
    <row r="36" spans="1:8" ht="24" customHeight="1" x14ac:dyDescent="0.15">
      <c r="A36" s="3" t="s">
        <v>15</v>
      </c>
      <c r="B36" s="3"/>
      <c r="C36" s="3"/>
      <c r="D36" s="3"/>
      <c r="E36" s="3"/>
      <c r="F36" s="3"/>
      <c r="G36" s="3"/>
      <c r="H36" s="4"/>
    </row>
    <row r="37" spans="1:8" ht="24" customHeight="1" x14ac:dyDescent="0.15">
      <c r="A37" s="3" t="s">
        <v>16</v>
      </c>
      <c r="B37" s="3"/>
      <c r="C37" s="3"/>
      <c r="D37" s="3"/>
      <c r="E37" s="3"/>
      <c r="F37" s="3"/>
      <c r="G37" s="3"/>
      <c r="H37" s="4"/>
    </row>
  </sheetData>
  <mergeCells count="4">
    <mergeCell ref="D4:E4"/>
    <mergeCell ref="B4:C4"/>
    <mergeCell ref="F4:G4"/>
    <mergeCell ref="B21:C21"/>
  </mergeCells>
  <phoneticPr fontId="2"/>
  <pageMargins left="1.0236220472440944" right="0.62992125984251968" top="0.59055118110236227" bottom="0.39370078740157483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4(1)軽自動車税の課税台数及び調定額の推移</vt:lpstr>
      <vt:lpstr>'4(1)軽自動車税の課税台数及び調定額の推移'!Print_Area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2010-03-17T00:49:16Z</cp:lastPrinted>
  <dcterms:created xsi:type="dcterms:W3CDTF">2001-01-10T09:11:03Z</dcterms:created>
  <dcterms:modified xsi:type="dcterms:W3CDTF">2016-02-22T07:32:59Z</dcterms:modified>
</cp:coreProperties>
</file>