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36582\Box\【02_課所共有】08_06_金融課\R06年度\02企画・制度融資担当\14_企画・制度融資全般\14_04_広聴広報（企画・制度融資）\14_04_070_融資申込書等\04_電子化関係\★R7年度 申込書 HP掲載\"/>
    </mc:Choice>
  </mc:AlternateContent>
  <xr:revisionPtr revIDLastSave="0" documentId="13_ncr:1_{F003C502-58FC-4A01-B610-D8F0FF0B564B}" xr6:coauthVersionLast="47" xr6:coauthVersionMax="47" xr10:uidLastSave="{00000000-0000-0000-0000-000000000000}"/>
  <bookViews>
    <workbookView xWindow="-120" yWindow="-120" windowWidth="29040" windowHeight="15990" xr2:uid="{A7D83D98-D151-4EE5-8960-42AD249A4963}"/>
  </bookViews>
  <sheets>
    <sheet name="制度融資申込書" sheetId="1" r:id="rId1"/>
  </sheets>
  <definedNames>
    <definedName name="_xlnm.Print_Area" localSheetId="0">制度融資申込書!$A$1:$BD$237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O69" i="1"/>
  <c r="A70" i="1"/>
  <c r="B73" i="1"/>
  <c r="O73" i="1"/>
  <c r="A74" i="1"/>
  <c r="G92" i="1"/>
  <c r="G94" i="1"/>
  <c r="I95" i="1"/>
  <c r="G96" i="1"/>
  <c r="N96" i="1"/>
  <c r="H97" i="1"/>
  <c r="N97" i="1"/>
  <c r="V97" i="1"/>
  <c r="A99" i="1"/>
  <c r="AB99" i="1"/>
  <c r="V100" i="1"/>
  <c r="H102" i="1"/>
  <c r="H103" i="1"/>
  <c r="K103" i="1"/>
  <c r="N103" i="1"/>
  <c r="Q103" i="1"/>
  <c r="T103" i="1"/>
  <c r="H104" i="1"/>
  <c r="K104" i="1"/>
  <c r="N104" i="1"/>
  <c r="Q104" i="1"/>
  <c r="H105" i="1"/>
  <c r="L105" i="1"/>
  <c r="J107" i="1"/>
  <c r="J108" i="1"/>
  <c r="X108" i="1"/>
  <c r="B129" i="1"/>
  <c r="O129" i="1"/>
  <c r="A130" i="1"/>
  <c r="B133" i="1"/>
  <c r="O133" i="1"/>
  <c r="A134" i="1"/>
  <c r="G152" i="1"/>
  <c r="G154" i="1"/>
  <c r="I155" i="1"/>
  <c r="G156" i="1"/>
  <c r="N156" i="1"/>
  <c r="H157" i="1"/>
  <c r="N157" i="1"/>
  <c r="V157" i="1"/>
  <c r="A159" i="1"/>
  <c r="AB159" i="1"/>
  <c r="V160" i="1"/>
  <c r="H162" i="1"/>
  <c r="H163" i="1"/>
  <c r="K163" i="1"/>
  <c r="N163" i="1"/>
  <c r="Q163" i="1"/>
  <c r="T163" i="1"/>
  <c r="H164" i="1"/>
  <c r="K164" i="1"/>
  <c r="N164" i="1"/>
  <c r="Q164" i="1"/>
  <c r="H165" i="1"/>
  <c r="L165" i="1"/>
  <c r="J167" i="1"/>
  <c r="J168" i="1"/>
  <c r="X168" i="1"/>
  <c r="B189" i="1"/>
  <c r="O189" i="1"/>
  <c r="A190" i="1"/>
  <c r="B193" i="1"/>
  <c r="O193" i="1"/>
  <c r="A194" i="1"/>
  <c r="G212" i="1"/>
  <c r="G214" i="1"/>
  <c r="I215" i="1"/>
  <c r="G216" i="1"/>
  <c r="N216" i="1"/>
  <c r="H217" i="1"/>
  <c r="N217" i="1"/>
  <c r="V217" i="1"/>
  <c r="A219" i="1"/>
  <c r="AB219" i="1"/>
  <c r="V220" i="1"/>
  <c r="H222" i="1"/>
  <c r="H223" i="1"/>
  <c r="K223" i="1"/>
  <c r="N223" i="1"/>
  <c r="Q223" i="1"/>
  <c r="T223" i="1"/>
  <c r="H224" i="1"/>
  <c r="K224" i="1"/>
  <c r="N224" i="1"/>
  <c r="Q224" i="1"/>
  <c r="H225" i="1"/>
  <c r="L225" i="1"/>
  <c r="J227" i="1"/>
  <c r="J228" i="1"/>
  <c r="X228" i="1"/>
  <c r="AC69" i="1" l="1"/>
  <c r="AS223" i="1" l="1"/>
  <c r="AS163" i="1"/>
  <c r="AS103" i="1"/>
  <c r="AS221" i="1"/>
  <c r="AS161" i="1"/>
  <c r="AS101" i="1"/>
  <c r="AS219" i="1"/>
  <c r="AS159" i="1"/>
  <c r="AS99" i="1"/>
  <c r="AS45" i="1"/>
  <c r="AS225" i="1" s="1"/>
  <c r="AV228" i="1"/>
  <c r="AV168" i="1"/>
  <c r="AV108" i="1"/>
  <c r="AF228" i="1"/>
  <c r="AF168" i="1"/>
  <c r="AF108" i="1"/>
  <c r="AN48" i="1"/>
  <c r="AN228" i="1" s="1"/>
  <c r="AF214" i="1"/>
  <c r="AF154" i="1"/>
  <c r="AF94" i="1"/>
  <c r="AC213" i="1"/>
  <c r="AC153" i="1"/>
  <c r="AC93" i="1"/>
  <c r="AF219" i="1"/>
  <c r="AF159" i="1"/>
  <c r="AF99" i="1"/>
  <c r="AN168" i="1" l="1"/>
  <c r="AS165" i="1"/>
  <c r="AN108" i="1"/>
  <c r="AS105" i="1"/>
  <c r="AC193" i="1"/>
  <c r="AC133" i="1"/>
  <c r="AC73" i="1"/>
  <c r="AC189" i="1"/>
  <c r="AC129" i="1"/>
  <c r="BB187" i="1"/>
  <c r="BB127" i="1"/>
  <c r="BB67" i="1"/>
  <c r="AX187" i="1"/>
  <c r="AX127" i="1"/>
  <c r="AX67" i="1"/>
  <c r="AS187" i="1"/>
  <c r="AS127" i="1"/>
  <c r="AS67" i="1"/>
</calcChain>
</file>

<file path=xl/sharedStrings.xml><?xml version="1.0" encoding="utf-8"?>
<sst xmlns="http://schemas.openxmlformats.org/spreadsheetml/2006/main" count="715" uniqueCount="178">
  <si>
    <t>次のとおり融資の申込みをします。</t>
    <phoneticPr fontId="1"/>
  </si>
  <si>
    <t>〒</t>
    <phoneticPr fontId="1"/>
  </si>
  <si>
    <t>TEL</t>
    <phoneticPr fontId="1"/>
  </si>
  <si>
    <t>支店</t>
    <rPh sb="0" eb="2">
      <t>シテン</t>
    </rPh>
    <phoneticPr fontId="1"/>
  </si>
  <si>
    <t>事業資金</t>
  </si>
  <si>
    <t>（</t>
    <phoneticPr fontId="1"/>
  </si>
  <si>
    <t>個人・会社</t>
    <rPh sb="0" eb="2">
      <t>コジン</t>
    </rPh>
    <rPh sb="3" eb="5">
      <t>カイシャ</t>
    </rPh>
    <phoneticPr fontId="1"/>
  </si>
  <si>
    <t>組合</t>
    <rPh sb="0" eb="2">
      <t>クミアイ</t>
    </rPh>
    <phoneticPr fontId="1"/>
  </si>
  <si>
    <t>）</t>
    <phoneticPr fontId="1"/>
  </si>
  <si>
    <t>③</t>
    <phoneticPr fontId="1"/>
  </si>
  <si>
    <t>小規模事業資金</t>
    <rPh sb="0" eb="3">
      <t>ショウキボ</t>
    </rPh>
    <rPh sb="3" eb="5">
      <t>ジギョウ</t>
    </rPh>
    <rPh sb="5" eb="7">
      <t>シキン</t>
    </rPh>
    <phoneticPr fontId="1"/>
  </si>
  <si>
    <t>借換</t>
    <rPh sb="0" eb="2">
      <t>カリカエ</t>
    </rPh>
    <phoneticPr fontId="1"/>
  </si>
  <si>
    <t>再借換</t>
    <rPh sb="0" eb="1">
      <t>サイ</t>
    </rPh>
    <rPh sb="1" eb="3">
      <t>カリカエ</t>
    </rPh>
    <phoneticPr fontId="1"/>
  </si>
  <si>
    <t>個人（開業前）</t>
    <rPh sb="0" eb="2">
      <t>コジン</t>
    </rPh>
    <rPh sb="3" eb="5">
      <t>カイギョウ</t>
    </rPh>
    <rPh sb="5" eb="6">
      <t>マエ</t>
    </rPh>
    <phoneticPr fontId="1"/>
  </si>
  <si>
    <t>会社設立予定</t>
    <rPh sb="0" eb="2">
      <t>カイシャ</t>
    </rPh>
    <rPh sb="2" eb="4">
      <t>セツリツ</t>
    </rPh>
    <rPh sb="4" eb="6">
      <t>ヨテイ</t>
    </rPh>
    <phoneticPr fontId="1"/>
  </si>
  <si>
    <t>分社化計画</t>
    <rPh sb="0" eb="3">
      <t>ブンシャカ</t>
    </rPh>
    <rPh sb="3" eb="5">
      <t>ケイカク</t>
    </rPh>
    <phoneticPr fontId="1"/>
  </si>
  <si>
    <t>個人（開業後）</t>
    <rPh sb="0" eb="2">
      <t>コジン</t>
    </rPh>
    <rPh sb="3" eb="5">
      <t>カイギョウ</t>
    </rPh>
    <rPh sb="5" eb="6">
      <t>ゴ</t>
    </rPh>
    <phoneticPr fontId="1"/>
  </si>
  <si>
    <t>会社</t>
    <rPh sb="0" eb="2">
      <t>カイシャ</t>
    </rPh>
    <phoneticPr fontId="1"/>
  </si>
  <si>
    <t>分社</t>
    <rPh sb="0" eb="2">
      <t>ブンシャ</t>
    </rPh>
    <phoneticPr fontId="1"/>
  </si>
  <si>
    <t>⑤</t>
    <phoneticPr fontId="1"/>
  </si>
  <si>
    <t>設備投資促進資金</t>
    <rPh sb="0" eb="2">
      <t>セツビ</t>
    </rPh>
    <rPh sb="2" eb="4">
      <t>トウシ</t>
    </rPh>
    <rPh sb="4" eb="6">
      <t>ソクシン</t>
    </rPh>
    <rPh sb="6" eb="8">
      <t>シキン</t>
    </rPh>
    <phoneticPr fontId="1"/>
  </si>
  <si>
    <t>産業創造資金</t>
    <rPh sb="0" eb="2">
      <t>サンギョウ</t>
    </rPh>
    <rPh sb="2" eb="4">
      <t>ソウゾウ</t>
    </rPh>
    <rPh sb="4" eb="6">
      <t>シキン</t>
    </rPh>
    <phoneticPr fontId="1"/>
  </si>
  <si>
    <t>経営革新計画促進貸付</t>
    <rPh sb="0" eb="2">
      <t>ケイエイ</t>
    </rPh>
    <rPh sb="2" eb="4">
      <t>カクシン</t>
    </rPh>
    <rPh sb="4" eb="6">
      <t>ケイカク</t>
    </rPh>
    <rPh sb="6" eb="8">
      <t>ソクシン</t>
    </rPh>
    <rPh sb="8" eb="10">
      <t>カシツケ</t>
    </rPh>
    <phoneticPr fontId="1"/>
  </si>
  <si>
    <t>事業承継支援貸付</t>
    <rPh sb="0" eb="2">
      <t>ジギョウ</t>
    </rPh>
    <rPh sb="2" eb="4">
      <t>ショウケイ</t>
    </rPh>
    <rPh sb="4" eb="6">
      <t>シエン</t>
    </rPh>
    <rPh sb="6" eb="8">
      <t>カシツケ</t>
    </rPh>
    <phoneticPr fontId="1"/>
  </si>
  <si>
    <t>社会貢献企業等優遇貸付</t>
    <rPh sb="0" eb="2">
      <t>シャカイ</t>
    </rPh>
    <rPh sb="2" eb="4">
      <t>コウケン</t>
    </rPh>
    <rPh sb="4" eb="6">
      <t>キギョウ</t>
    </rPh>
    <rPh sb="6" eb="7">
      <t>トウ</t>
    </rPh>
    <rPh sb="7" eb="9">
      <t>ユウグウ</t>
    </rPh>
    <rPh sb="9" eb="11">
      <t>カシツケ</t>
    </rPh>
    <phoneticPr fontId="1"/>
  </si>
  <si>
    <t>海外投資貸付</t>
    <rPh sb="0" eb="2">
      <t>カイガイ</t>
    </rPh>
    <rPh sb="2" eb="4">
      <t>トウシ</t>
    </rPh>
    <rPh sb="4" eb="6">
      <t>カシツケ</t>
    </rPh>
    <phoneticPr fontId="1"/>
  </si>
  <si>
    <t>経営安定資金</t>
    <rPh sb="0" eb="2">
      <t>ケイエイ</t>
    </rPh>
    <rPh sb="2" eb="4">
      <t>アンテイ</t>
    </rPh>
    <rPh sb="4" eb="6">
      <t>シキン</t>
    </rPh>
    <phoneticPr fontId="1"/>
  </si>
  <si>
    <t>⑥</t>
    <phoneticPr fontId="1"/>
  </si>
  <si>
    <t>⑧</t>
    <phoneticPr fontId="1"/>
  </si>
  <si>
    <t>⑨</t>
    <phoneticPr fontId="1"/>
  </si>
  <si>
    <t>（</t>
    <phoneticPr fontId="1"/>
  </si>
  <si>
    <t>）</t>
    <phoneticPr fontId="1"/>
  </si>
  <si>
    <t>多様な働き方実践企業</t>
    <rPh sb="0" eb="2">
      <t>タヨウ</t>
    </rPh>
    <rPh sb="3" eb="4">
      <t>ハタラ</t>
    </rPh>
    <rPh sb="5" eb="6">
      <t>カタ</t>
    </rPh>
    <rPh sb="6" eb="8">
      <t>ジッセン</t>
    </rPh>
    <rPh sb="8" eb="10">
      <t>キギョウ</t>
    </rPh>
    <phoneticPr fontId="1"/>
  </si>
  <si>
    <t>シニア活躍推進宣言企業</t>
    <rPh sb="3" eb="5">
      <t>カツヤク</t>
    </rPh>
    <rPh sb="5" eb="7">
      <t>スイシン</t>
    </rPh>
    <rPh sb="7" eb="9">
      <t>センゲン</t>
    </rPh>
    <rPh sb="9" eb="11">
      <t>キギョウ</t>
    </rPh>
    <phoneticPr fontId="1"/>
  </si>
  <si>
    <t>障害者雇用</t>
    <rPh sb="0" eb="3">
      <t>ショウガイシャ</t>
    </rPh>
    <rPh sb="3" eb="5">
      <t>コヨウ</t>
    </rPh>
    <phoneticPr fontId="1"/>
  </si>
  <si>
    <t>SDGｓ</t>
    <phoneticPr fontId="1"/>
  </si>
  <si>
    <t>企業価値向上</t>
    <rPh sb="0" eb="2">
      <t>キギョウ</t>
    </rPh>
    <rPh sb="2" eb="4">
      <t>カチ</t>
    </rPh>
    <rPh sb="4" eb="6">
      <t>コウジョウ</t>
    </rPh>
    <phoneticPr fontId="1"/>
  </si>
  <si>
    <t>BCP</t>
    <phoneticPr fontId="1"/>
  </si>
  <si>
    <t>⑩</t>
    <phoneticPr fontId="1"/>
  </si>
  <si>
    <r>
      <t>①</t>
    </r>
    <r>
      <rPr>
        <sz val="8"/>
        <color theme="1"/>
        <rFont val="ＭＳ ゴシック"/>
        <family val="3"/>
        <charset val="128"/>
      </rPr>
      <t>一般貸付</t>
    </r>
    <phoneticPr fontId="1"/>
  </si>
  <si>
    <r>
      <t>②</t>
    </r>
    <r>
      <rPr>
        <sz val="8"/>
        <color theme="1"/>
        <rFont val="ＭＳ ゴシック"/>
        <family val="3"/>
        <charset val="128"/>
      </rPr>
      <t>短期貸付</t>
    </r>
    <phoneticPr fontId="1"/>
  </si>
  <si>
    <t>⑫</t>
    <phoneticPr fontId="1"/>
  </si>
  <si>
    <t>大臣指定等貸付</t>
    <rPh sb="0" eb="2">
      <t>ダイジン</t>
    </rPh>
    <rPh sb="2" eb="4">
      <t>シテイ</t>
    </rPh>
    <rPh sb="4" eb="5">
      <t>トウ</t>
    </rPh>
    <rPh sb="5" eb="7">
      <t>カシツケ</t>
    </rPh>
    <phoneticPr fontId="1"/>
  </si>
  <si>
    <t>指定企業</t>
    <rPh sb="0" eb="2">
      <t>シテイ</t>
    </rPh>
    <rPh sb="2" eb="4">
      <t>キギョウ</t>
    </rPh>
    <phoneticPr fontId="1"/>
  </si>
  <si>
    <t>災害復旧</t>
    <rPh sb="0" eb="2">
      <t>サイガイ</t>
    </rPh>
    <rPh sb="2" eb="4">
      <t>フッキュウ</t>
    </rPh>
    <phoneticPr fontId="1"/>
  </si>
  <si>
    <t>知事指定等貸付</t>
    <rPh sb="0" eb="2">
      <t>チジ</t>
    </rPh>
    <rPh sb="2" eb="4">
      <t>シテイ</t>
    </rPh>
    <rPh sb="4" eb="5">
      <t>トウ</t>
    </rPh>
    <rPh sb="5" eb="7">
      <t>カシツケ</t>
    </rPh>
    <phoneticPr fontId="1"/>
  </si>
  <si>
    <t>特定業種</t>
    <rPh sb="0" eb="2">
      <t>トクテイ</t>
    </rPh>
    <rPh sb="2" eb="4">
      <t>ギョウシュ</t>
    </rPh>
    <phoneticPr fontId="1"/>
  </si>
  <si>
    <t>金融円滑化</t>
    <rPh sb="0" eb="2">
      <t>キンユウ</t>
    </rPh>
    <rPh sb="2" eb="5">
      <t>エンカツカ</t>
    </rPh>
    <phoneticPr fontId="1"/>
  </si>
  <si>
    <t>経営あんしん資金</t>
    <rPh sb="0" eb="2">
      <t>ケイエイ</t>
    </rPh>
    <rPh sb="6" eb="8">
      <t>シキン</t>
    </rPh>
    <phoneticPr fontId="1"/>
  </si>
  <si>
    <t>売上等減少</t>
    <rPh sb="0" eb="2">
      <t>ウリアゲ</t>
    </rPh>
    <rPh sb="2" eb="3">
      <t>トウ</t>
    </rPh>
    <rPh sb="3" eb="5">
      <t>ゲンショウ</t>
    </rPh>
    <phoneticPr fontId="1"/>
  </si>
  <si>
    <t>売上等減少見込み</t>
    <rPh sb="0" eb="2">
      <t>ウリアゲ</t>
    </rPh>
    <rPh sb="2" eb="3">
      <t>トウ</t>
    </rPh>
    <rPh sb="3" eb="5">
      <t>ゲンショウ</t>
    </rPh>
    <rPh sb="5" eb="7">
      <t>ミコ</t>
    </rPh>
    <phoneticPr fontId="1"/>
  </si>
  <si>
    <t>借換資金</t>
    <rPh sb="0" eb="2">
      <t>カリカエ</t>
    </rPh>
    <rPh sb="2" eb="4">
      <t>シキン</t>
    </rPh>
    <phoneticPr fontId="1"/>
  </si>
  <si>
    <t>円</t>
    <rPh sb="0" eb="1">
      <t>エン</t>
    </rPh>
    <phoneticPr fontId="1"/>
  </si>
  <si>
    <t>借入希望期間</t>
    <rPh sb="0" eb="2">
      <t>カリイレ</t>
    </rPh>
    <rPh sb="2" eb="4">
      <t>キボウ</t>
    </rPh>
    <rPh sb="4" eb="6">
      <t>キカン</t>
    </rPh>
    <phoneticPr fontId="1"/>
  </si>
  <si>
    <t>営業等に必要な許認可</t>
    <rPh sb="0" eb="2">
      <t>エイギョウ</t>
    </rPh>
    <rPh sb="2" eb="3">
      <t>トウ</t>
    </rPh>
    <rPh sb="4" eb="6">
      <t>ヒツヨウ</t>
    </rPh>
    <rPh sb="7" eb="10">
      <t>キョニンカ</t>
    </rPh>
    <phoneticPr fontId="1"/>
  </si>
  <si>
    <t>資本金（元入金）</t>
    <rPh sb="0" eb="3">
      <t>シホンキン</t>
    </rPh>
    <rPh sb="4" eb="5">
      <t>モト</t>
    </rPh>
    <rPh sb="5" eb="7">
      <t>ニュウキン</t>
    </rPh>
    <phoneticPr fontId="1"/>
  </si>
  <si>
    <t>創業年月日</t>
    <rPh sb="0" eb="2">
      <t>ソウギョウ</t>
    </rPh>
    <rPh sb="2" eb="5">
      <t>ネンガッピ</t>
    </rPh>
    <phoneticPr fontId="1"/>
  </si>
  <si>
    <t>法人設立年月日</t>
    <rPh sb="0" eb="2">
      <t>ホウジン</t>
    </rPh>
    <rPh sb="2" eb="4">
      <t>セツリツ</t>
    </rPh>
    <rPh sb="4" eb="7">
      <t>ネンガッピ</t>
    </rPh>
    <phoneticPr fontId="1"/>
  </si>
  <si>
    <t>県内営業実績</t>
    <rPh sb="0" eb="2">
      <t>ケンナイ</t>
    </rPh>
    <rPh sb="2" eb="4">
      <t>エイギョウ</t>
    </rPh>
    <rPh sb="4" eb="6">
      <t>ジッセキ</t>
    </rPh>
    <phoneticPr fontId="1"/>
  </si>
  <si>
    <t>前期売上高</t>
    <rPh sb="0" eb="2">
      <t>ゼンキ</t>
    </rPh>
    <rPh sb="2" eb="4">
      <t>ウリアゲ</t>
    </rPh>
    <rPh sb="4" eb="5">
      <t>ダカ</t>
    </rPh>
    <phoneticPr fontId="1"/>
  </si>
  <si>
    <t>前期税引後利益（所得）</t>
    <rPh sb="0" eb="2">
      <t>ゼンキ</t>
    </rPh>
    <rPh sb="2" eb="4">
      <t>ゼイビキ</t>
    </rPh>
    <rPh sb="4" eb="5">
      <t>ゴ</t>
    </rPh>
    <rPh sb="5" eb="7">
      <t>リエキ</t>
    </rPh>
    <rPh sb="8" eb="10">
      <t>ショトク</t>
    </rPh>
    <phoneticPr fontId="1"/>
  </si>
  <si>
    <t>具体的に</t>
    <rPh sb="0" eb="3">
      <t>グタイテキ</t>
    </rPh>
    <phoneticPr fontId="1"/>
  </si>
  <si>
    <t>年</t>
    <rPh sb="0" eb="1">
      <t>ネン</t>
    </rPh>
    <phoneticPr fontId="1"/>
  </si>
  <si>
    <t>か月</t>
    <rPh sb="1" eb="2">
      <t>ゲツ</t>
    </rPh>
    <phoneticPr fontId="1"/>
  </si>
  <si>
    <t>か月据置</t>
    <rPh sb="1" eb="2">
      <t>ゲツ</t>
    </rPh>
    <rPh sb="2" eb="4">
      <t>スエオキ</t>
    </rPh>
    <phoneticPr fontId="1"/>
  </si>
  <si>
    <t>回払</t>
    <rPh sb="0" eb="1">
      <t>カイ</t>
    </rPh>
    <rPh sb="1" eb="2">
      <t>ハラ</t>
    </rPh>
    <phoneticPr fontId="1"/>
  </si>
  <si>
    <t>資金の必要時期</t>
    <rPh sb="0" eb="2">
      <t>シキン</t>
    </rPh>
    <rPh sb="3" eb="5">
      <t>ヒツヨウ</t>
    </rPh>
    <rPh sb="5" eb="7">
      <t>ジキ</t>
    </rPh>
    <phoneticPr fontId="1"/>
  </si>
  <si>
    <t>月</t>
    <rPh sb="0" eb="1">
      <t>ツキ</t>
    </rPh>
    <phoneticPr fontId="1"/>
  </si>
  <si>
    <t>業種</t>
    <rPh sb="0" eb="2">
      <t>ギョウシュ</t>
    </rPh>
    <phoneticPr fontId="1"/>
  </si>
  <si>
    <t>営業品目</t>
    <rPh sb="0" eb="2">
      <t>エイギョウ</t>
    </rPh>
    <rPh sb="2" eb="4">
      <t>ヒンモク</t>
    </rPh>
    <phoneticPr fontId="1"/>
  </si>
  <si>
    <t>資金計画</t>
    <rPh sb="0" eb="2">
      <t>シキン</t>
    </rPh>
    <rPh sb="2" eb="4">
      <t>ケイカク</t>
    </rPh>
    <phoneticPr fontId="1"/>
  </si>
  <si>
    <t>金額</t>
    <rPh sb="0" eb="2">
      <t>キンガク</t>
    </rPh>
    <phoneticPr fontId="1"/>
  </si>
  <si>
    <t>千円</t>
    <rPh sb="0" eb="2">
      <t>センエン</t>
    </rPh>
    <phoneticPr fontId="1"/>
  </si>
  <si>
    <t>制度融資</t>
    <rPh sb="0" eb="2">
      <t>セイド</t>
    </rPh>
    <rPh sb="2" eb="4">
      <t>ユウシ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</si>
  <si>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</si>
  <si>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</si>
  <si>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従業員数</t>
    <rPh sb="0" eb="3">
      <t>ジュウギョウイン</t>
    </rPh>
    <rPh sb="3" eb="4">
      <t>スウ</t>
    </rPh>
    <phoneticPr fontId="1"/>
  </si>
  <si>
    <t>常時①</t>
    <rPh sb="0" eb="2">
      <t>ジョウジ</t>
    </rPh>
    <phoneticPr fontId="1"/>
  </si>
  <si>
    <t>（名称・名義・番号・年月日）</t>
    <rPh sb="1" eb="3">
      <t>メイショウ</t>
    </rPh>
    <rPh sb="4" eb="6">
      <t>メイギ</t>
    </rPh>
    <rPh sb="7" eb="9">
      <t>バンゴウ</t>
    </rPh>
    <rPh sb="10" eb="13">
      <t>ネンガッピ</t>
    </rPh>
    <phoneticPr fontId="1"/>
  </si>
  <si>
    <t>日</t>
    <rPh sb="0" eb="1">
      <t>ヒ</t>
    </rPh>
    <phoneticPr fontId="1"/>
  </si>
  <si>
    <t>計（①＋②）</t>
    <rPh sb="0" eb="1">
      <t>ケイ</t>
    </rPh>
    <phoneticPr fontId="1"/>
  </si>
  <si>
    <t>役員（家族）</t>
    <rPh sb="0" eb="2">
      <t>ヤクイン</t>
    </rPh>
    <rPh sb="3" eb="5">
      <t>カゾク</t>
    </rPh>
    <phoneticPr fontId="1"/>
  </si>
  <si>
    <t>様式１</t>
    <rPh sb="0" eb="2">
      <t>ヨウシキ</t>
    </rPh>
    <phoneticPr fontId="1"/>
  </si>
  <si>
    <t>受付機関名</t>
    <rPh sb="0" eb="2">
      <t>ウケツケ</t>
    </rPh>
    <rPh sb="2" eb="4">
      <t>キカン</t>
    </rPh>
    <rPh sb="4" eb="5">
      <t>メイ</t>
    </rPh>
    <phoneticPr fontId="1"/>
  </si>
  <si>
    <t>受付機関記入欄</t>
    <rPh sb="0" eb="4">
      <t>ウケツケキカン</t>
    </rPh>
    <rPh sb="4" eb="6">
      <t>キニュウ</t>
    </rPh>
    <rPh sb="6" eb="7">
      <t>ラン</t>
    </rPh>
    <phoneticPr fontId="1"/>
  </si>
  <si>
    <t>限度額を超過していない旨の確認（ヒアリング含む）</t>
    <rPh sb="0" eb="2">
      <t>ゲンド</t>
    </rPh>
    <rPh sb="2" eb="3">
      <t>ガク</t>
    </rPh>
    <rPh sb="4" eb="6">
      <t>チョウカ</t>
    </rPh>
    <rPh sb="11" eb="12">
      <t>ムネ</t>
    </rPh>
    <rPh sb="13" eb="15">
      <t>カクニン</t>
    </rPh>
    <rPh sb="21" eb="22">
      <t>フク</t>
    </rPh>
    <phoneticPr fontId="1"/>
  </si>
  <si>
    <t>（認定組合員のみ）様式30の送付</t>
    <rPh sb="1" eb="3">
      <t>ニンテイ</t>
    </rPh>
    <rPh sb="3" eb="6">
      <t>クミアイイン</t>
    </rPh>
    <rPh sb="9" eb="11">
      <t>ヨウシキ</t>
    </rPh>
    <rPh sb="14" eb="16">
      <t>ソウフ</t>
    </rPh>
    <phoneticPr fontId="1"/>
  </si>
  <si>
    <t>④起業家育成資金で開業後1年以上又は分社化の場合</t>
    <rPh sb="1" eb="4">
      <t>キギョウカ</t>
    </rPh>
    <rPh sb="4" eb="6">
      <t>イクセイ</t>
    </rPh>
    <rPh sb="6" eb="8">
      <t>シキン</t>
    </rPh>
    <rPh sb="9" eb="11">
      <t>カイギョウ</t>
    </rPh>
    <rPh sb="11" eb="12">
      <t>ゴ</t>
    </rPh>
    <rPh sb="13" eb="16">
      <t>ネンイジョウ</t>
    </rPh>
    <rPh sb="16" eb="17">
      <t>マタ</t>
    </rPh>
    <rPh sb="18" eb="21">
      <t>ブンシャカ</t>
    </rPh>
    <rPh sb="22" eb="24">
      <t>バアイ</t>
    </rPh>
    <phoneticPr fontId="1"/>
  </si>
  <si>
    <t>経営指導6か月以上</t>
    <rPh sb="0" eb="2">
      <t>ケイエイ</t>
    </rPh>
    <rPh sb="2" eb="4">
      <t>シドウ</t>
    </rPh>
    <rPh sb="6" eb="7">
      <t>ゲツ</t>
    </rPh>
    <rPh sb="7" eb="9">
      <t>イジョウ</t>
    </rPh>
    <phoneticPr fontId="1"/>
  </si>
  <si>
    <t>商工会議所・商工会会員1年以上</t>
    <rPh sb="0" eb="5">
      <t>ショウコウカイギショ</t>
    </rPh>
    <rPh sb="6" eb="9">
      <t>ショウコウカイ</t>
    </rPh>
    <rPh sb="9" eb="11">
      <t>カイイン</t>
    </rPh>
    <rPh sb="12" eb="15">
      <t>ネンイジョウ</t>
    </rPh>
    <phoneticPr fontId="1"/>
  </si>
  <si>
    <t>その他営業実態把握（</t>
    <rPh sb="2" eb="3">
      <t>タ</t>
    </rPh>
    <rPh sb="3" eb="5">
      <t>エイギョウ</t>
    </rPh>
    <rPh sb="5" eb="7">
      <t>ジッタイ</t>
    </rPh>
    <rPh sb="7" eb="9">
      <t>ハアク</t>
    </rPh>
    <phoneticPr fontId="1"/>
  </si>
  <si>
    <t>　</t>
    <phoneticPr fontId="1"/>
  </si>
  <si>
    <t>不可</t>
    <rPh sb="0" eb="2">
      <t>フカ</t>
    </rPh>
    <phoneticPr fontId="1"/>
  </si>
  <si>
    <t>電子申請（受信通知）</t>
    <rPh sb="0" eb="2">
      <t>デンシ</t>
    </rPh>
    <rPh sb="2" eb="4">
      <t>シンセイ</t>
    </rPh>
    <rPh sb="5" eb="7">
      <t>ジュシン</t>
    </rPh>
    <rPh sb="7" eb="9">
      <t>ツウチ</t>
    </rPh>
    <phoneticPr fontId="1"/>
  </si>
  <si>
    <t>商工団体受付</t>
    <rPh sb="0" eb="2">
      <t>ショウコウ</t>
    </rPh>
    <rPh sb="2" eb="4">
      <t>ダンタイ</t>
    </rPh>
    <rPh sb="4" eb="6">
      <t>ウケツケ</t>
    </rPh>
    <phoneticPr fontId="1"/>
  </si>
  <si>
    <r>
      <rPr>
        <b/>
        <sz val="8"/>
        <color theme="1"/>
        <rFont val="ＭＳ ゴシック"/>
        <family val="3"/>
        <charset val="128"/>
      </rPr>
      <t>「個人情報の取扱いについて」</t>
    </r>
    <r>
      <rPr>
        <sz val="8"/>
        <color theme="1"/>
        <rFont val="ＭＳ 明朝"/>
        <family val="1"/>
        <charset val="128"/>
      </rPr>
      <t>を読み、内容に同意します｡</t>
    </r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</si>
  <si>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</si>
  <si>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</si>
  <si>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</si>
  <si>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（</t>
    <phoneticPr fontId="1"/>
  </si>
  <si>
    <t>個人・会社</t>
    <rPh sb="0" eb="2">
      <t>コジン</t>
    </rPh>
    <rPh sb="3" eb="5">
      <t>カイシャ</t>
    </rPh>
    <phoneticPr fontId="1"/>
  </si>
  <si>
    <t>認定組合</t>
    <rPh sb="0" eb="2">
      <t>ニンテイ</t>
    </rPh>
    <rPh sb="2" eb="4">
      <t>クミアイ</t>
    </rPh>
    <phoneticPr fontId="1"/>
  </si>
  <si>
    <t>【個人事業者で特別小口保険希望】</t>
    <phoneticPr fontId="1"/>
  </si>
  <si>
    <t>有</t>
    <rPh sb="0" eb="1">
      <t>アリ</t>
    </rPh>
    <phoneticPr fontId="1"/>
  </si>
  <si>
    <t>【経営革新企業特例】</t>
    <phoneticPr fontId="1"/>
  </si>
  <si>
    <t>：</t>
    <phoneticPr fontId="1"/>
  </si>
  <si>
    <r>
      <t>④</t>
    </r>
    <r>
      <rPr>
        <sz val="8"/>
        <color theme="1"/>
        <rFont val="ＭＳ ゴシック"/>
        <family val="3"/>
        <charset val="128"/>
      </rPr>
      <t>起業家育成資金</t>
    </r>
    <r>
      <rPr>
        <sz val="8"/>
        <color theme="1"/>
        <rFont val="ＭＳ 明朝"/>
        <family val="1"/>
        <charset val="128"/>
      </rPr>
      <t>　</t>
    </r>
    <phoneticPr fontId="1"/>
  </si>
  <si>
    <r>
      <t>個人情報の取扱いについての同意確認（□に</t>
    </r>
    <r>
      <rPr>
        <sz val="8"/>
        <color theme="1"/>
        <rFont val="Wingdings"/>
        <charset val="2"/>
      </rPr>
      <t>ü</t>
    </r>
    <r>
      <rPr>
        <sz val="8"/>
        <color theme="1"/>
        <rFont val="ＭＳ 明朝"/>
        <family val="1"/>
        <charset val="128"/>
      </rPr>
      <t>印を付けてください。）</t>
    </r>
    <phoneticPr fontId="1"/>
  </si>
  <si>
    <t>認定組合員）</t>
    <rPh sb="0" eb="2">
      <t>ニンテイ</t>
    </rPh>
    <rPh sb="2" eb="4">
      <t>クミアイ</t>
    </rPh>
    <rPh sb="4" eb="5">
      <t>イン</t>
    </rPh>
    <phoneticPr fontId="1"/>
  </si>
  <si>
    <t>記入日</t>
    <rPh sb="0" eb="2">
      <t>キニュウ</t>
    </rPh>
    <rPh sb="2" eb="3">
      <t>ヒ</t>
    </rPh>
    <phoneticPr fontId="1"/>
  </si>
  <si>
    <t>埼玉県中小企業制度融資申込書</t>
    <phoneticPr fontId="1"/>
  </si>
  <si>
    <t>本店所在地（開業者住所）</t>
    <rPh sb="0" eb="2">
      <t>ホンテン</t>
    </rPh>
    <phoneticPr fontId="1"/>
  </si>
  <si>
    <t>〒</t>
    <phoneticPr fontId="1"/>
  </si>
  <si>
    <t>TEL</t>
  </si>
  <si>
    <t>法人名・個人の屋号</t>
    <phoneticPr fontId="1"/>
  </si>
  <si>
    <t>支店所在地（開設所在地）</t>
    <rPh sb="0" eb="2">
      <t>シテン</t>
    </rPh>
    <phoneticPr fontId="1"/>
  </si>
  <si>
    <t>代表者名又は申込者名</t>
    <rPh sb="0" eb="3">
      <t>ダイヒョウシャ</t>
    </rPh>
    <rPh sb="3" eb="4">
      <t>メイ</t>
    </rPh>
    <phoneticPr fontId="1"/>
  </si>
  <si>
    <t>TEL</t>
    <phoneticPr fontId="1"/>
  </si>
  <si>
    <t>人</t>
    <rPh sb="0" eb="1">
      <t>ヒト</t>
    </rPh>
    <phoneticPr fontId="1"/>
  </si>
  <si>
    <r>
      <t xml:space="preserve">申込金額
</t>
    </r>
    <r>
      <rPr>
        <sz val="7"/>
        <color theme="1"/>
        <rFont val="ＭＳ Ｐゴシック"/>
        <family val="3"/>
        <charset val="128"/>
      </rPr>
      <t>※右詰め</t>
    </r>
    <rPh sb="0" eb="2">
      <t>モウシコ</t>
    </rPh>
    <rPh sb="2" eb="4">
      <t>キンガク</t>
    </rPh>
    <rPh sb="6" eb="7">
      <t>ミギ</t>
    </rPh>
    <rPh sb="7" eb="8">
      <t>ヅ</t>
    </rPh>
    <phoneticPr fontId="1"/>
  </si>
  <si>
    <t>融資希望
金融機関</t>
    <rPh sb="0" eb="2">
      <t>ユウシ</t>
    </rPh>
    <rPh sb="2" eb="4">
      <t>キボウ</t>
    </rPh>
    <rPh sb="5" eb="7">
      <t>キンユウ</t>
    </rPh>
    <rPh sb="7" eb="9">
      <t>キカン</t>
    </rPh>
    <phoneticPr fontId="1"/>
  </si>
  <si>
    <t>制度融資以外の
借入金</t>
    <rPh sb="0" eb="2">
      <t>セイド</t>
    </rPh>
    <rPh sb="2" eb="4">
      <t>ユウシ</t>
    </rPh>
    <rPh sb="4" eb="6">
      <t>イガイ</t>
    </rPh>
    <rPh sb="8" eb="10">
      <t>カリイレ</t>
    </rPh>
    <rPh sb="10" eb="11">
      <t>キン</t>
    </rPh>
    <phoneticPr fontId="1"/>
  </si>
  <si>
    <t>資金使途（設備/運転を選択し、具体的に記入してください。）</t>
    <rPh sb="0" eb="2">
      <t>シキン</t>
    </rPh>
    <rPh sb="2" eb="4">
      <t>シト</t>
    </rPh>
    <rPh sb="5" eb="7">
      <t>セツビ</t>
    </rPh>
    <rPh sb="8" eb="10">
      <t>ウンテン</t>
    </rPh>
    <rPh sb="11" eb="13">
      <t>センタク</t>
    </rPh>
    <phoneticPr fontId="1"/>
  </si>
  <si>
    <t>組合</t>
    <rPh sb="0" eb="2">
      <t>クミアイ</t>
    </rPh>
    <phoneticPr fontId="1"/>
  </si>
  <si>
    <t>金融機関取引（事業貸付・手形割引・当座預金）6か月以上</t>
    <rPh sb="0" eb="2">
      <t>キンユウ</t>
    </rPh>
    <rPh sb="2" eb="4">
      <t>キカン</t>
    </rPh>
    <rPh sb="4" eb="6">
      <t>トリヒキ</t>
    </rPh>
    <rPh sb="7" eb="9">
      <t>ジギョウ</t>
    </rPh>
    <rPh sb="9" eb="11">
      <t>カシツケ</t>
    </rPh>
    <rPh sb="12" eb="14">
      <t>テガタ</t>
    </rPh>
    <rPh sb="14" eb="16">
      <t>ワリビキ</t>
    </rPh>
    <rPh sb="17" eb="19">
      <t>トウザ</t>
    </rPh>
    <rPh sb="19" eb="21">
      <t>ヨキン</t>
    </rPh>
    <rPh sb="24" eb="25">
      <t>ゲツ</t>
    </rPh>
    <rPh sb="25" eb="27">
      <t>イジョウ</t>
    </rPh>
    <phoneticPr fontId="1"/>
  </si>
  <si>
    <t>利用可（納税証明書等確認添付）</t>
    <rPh sb="0" eb="2">
      <t>リヨウ</t>
    </rPh>
    <rPh sb="2" eb="3">
      <t>カ</t>
    </rPh>
    <rPh sb="4" eb="6">
      <t>ノウゼイ</t>
    </rPh>
    <rPh sb="6" eb="9">
      <t>ショウメイショ</t>
    </rPh>
    <rPh sb="9" eb="10">
      <t>トウ</t>
    </rPh>
    <rPh sb="10" eb="12">
      <t>カクニン</t>
    </rPh>
    <rPh sb="12" eb="14">
      <t>テンプ</t>
    </rPh>
    <phoneticPr fontId="1"/>
  </si>
  <si>
    <t>）</t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</si>
  <si>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</si>
  <si>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</si>
  <si>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</si>
  <si>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phoneticPr fontId="1"/>
  </si>
  <si>
    <t>※組合が申し込む場合、受付機関は中小企業団体中央会</t>
    <rPh sb="1" eb="3">
      <t>クミアイ</t>
    </rPh>
    <rPh sb="4" eb="5">
      <t>モウ</t>
    </rPh>
    <rPh sb="6" eb="7">
      <t>コ</t>
    </rPh>
    <rPh sb="8" eb="10">
      <t>バアイ</t>
    </rPh>
    <rPh sb="11" eb="13">
      <t>ウケツケ</t>
    </rPh>
    <rPh sb="13" eb="15">
      <t>キカン</t>
    </rPh>
    <rPh sb="16" eb="18">
      <t>チュウショウ</t>
    </rPh>
    <rPh sb="18" eb="20">
      <t>キギョウ</t>
    </rPh>
    <rPh sb="20" eb="22">
      <t>ダンタイ</t>
    </rPh>
    <rPh sb="22" eb="25">
      <t>チュウオウカイ</t>
    </rPh>
    <phoneticPr fontId="1"/>
  </si>
  <si>
    <t>パートナーシップ</t>
    <phoneticPr fontId="1"/>
  </si>
  <si>
    <t>事業再構築</t>
    <rPh sb="0" eb="5">
      <t>ジギョウサイコウチク</t>
    </rPh>
    <phoneticPr fontId="1"/>
  </si>
  <si>
    <r>
      <rPr>
        <sz val="6"/>
        <color theme="1"/>
        <rFont val="ＭＳ Ｐゴシック"/>
        <family val="3"/>
        <charset val="128"/>
      </rPr>
      <t>うち</t>
    </r>
    <r>
      <rPr>
        <sz val="8"/>
        <color theme="1"/>
        <rFont val="ＭＳ Ｐゴシック"/>
        <family val="2"/>
        <charset val="128"/>
      </rPr>
      <t>再挑戦</t>
    </r>
    <rPh sb="2" eb="5">
      <t>サイチョウセン</t>
    </rPh>
    <phoneticPr fontId="1"/>
  </si>
  <si>
    <r>
      <t>申込資金</t>
    </r>
    <r>
      <rPr>
        <sz val="6"/>
        <color theme="1"/>
        <rFont val="ＭＳ 明朝"/>
        <family val="1"/>
        <charset val="128"/>
      </rPr>
      <t>（希望資金等の□に</t>
    </r>
    <r>
      <rPr>
        <sz val="6"/>
        <color theme="1"/>
        <rFont val="Wingdings"/>
        <charset val="2"/>
      </rPr>
      <t>ü</t>
    </r>
    <r>
      <rPr>
        <sz val="6"/>
        <color theme="1"/>
        <rFont val="ＭＳ 明朝"/>
        <family val="1"/>
        <charset val="128"/>
      </rPr>
      <t>印を付けてください。⑦事業承継特別貸付、⑪産業立地貸付、⑬伴走支援型経営改善資金、⑮企業パワーアップ資金は別様式です。）</t>
    </r>
    <phoneticPr fontId="1"/>
  </si>
  <si>
    <r>
      <t>（</t>
    </r>
    <r>
      <rPr>
        <sz val="6"/>
        <color theme="1"/>
        <rFont val="ＭＳ Ｐゴシック"/>
        <family val="3"/>
        <charset val="128"/>
      </rPr>
      <t>うち</t>
    </r>
    <r>
      <rPr>
        <sz val="8"/>
        <color theme="1"/>
        <rFont val="ＭＳ Ｐゴシック"/>
        <family val="2"/>
        <charset val="128"/>
      </rPr>
      <t>再挑戦</t>
    </r>
    <phoneticPr fontId="1"/>
  </si>
  <si>
    <t>月</t>
    <phoneticPr fontId="1"/>
  </si>
  <si>
    <t>人</t>
    <phoneticPr fontId="1"/>
  </si>
  <si>
    <r>
      <t>うち</t>
    </r>
    <r>
      <rPr>
        <sz val="8"/>
        <color theme="1"/>
        <rFont val="ＭＳ Ｐゴシック"/>
        <family val="3"/>
        <charset val="128"/>
      </rPr>
      <t>スタートアップ</t>
    </r>
    <phoneticPr fontId="1"/>
  </si>
  <si>
    <t>西暦</t>
  </si>
  <si>
    <t>入力は１枚目の色塗り部分のみです。
印刷は必ず全ページ（４枚）実施し、
受付機関に持参してください。</t>
    <rPh sb="0" eb="2">
      <t>ニュウリョク</t>
    </rPh>
    <rPh sb="4" eb="6">
      <t>マイメ</t>
    </rPh>
    <rPh sb="7" eb="9">
      <t>イロヌ</t>
    </rPh>
    <rPh sb="10" eb="12">
      <t>ブブン</t>
    </rPh>
    <phoneticPr fontId="1"/>
  </si>
  <si>
    <t>設備・運転（選択してください）</t>
  </si>
  <si>
    <t>パートナーシップ</t>
  </si>
  <si>
    <t>臨時②</t>
    <rPh sb="0" eb="2">
      <t>リンジ</t>
    </rPh>
    <phoneticPr fontId="1"/>
  </si>
  <si>
    <t>臨時②</t>
    <phoneticPr fontId="1"/>
  </si>
  <si>
    <t>１年以内に制度融資・公庫融資受付及び実行</t>
  </si>
  <si>
    <t>＊1　受付機関にて、次の項目を実施</t>
    <rPh sb="3" eb="7">
      <t>ウケツケキカン</t>
    </rPh>
    <rPh sb="10" eb="11">
      <t>ツギ</t>
    </rPh>
    <rPh sb="12" eb="14">
      <t>コウモク</t>
    </rPh>
    <rPh sb="15" eb="17">
      <t>ジッシ</t>
    </rPh>
    <phoneticPr fontId="1"/>
  </si>
  <si>
    <t>＊3　小規模事業資金の個人事業者で特別小口保険希望有の場合</t>
    <rPh sb="3" eb="6">
      <t>ショウキボ</t>
    </rPh>
    <rPh sb="6" eb="8">
      <t>ジギョウ</t>
    </rPh>
    <rPh sb="8" eb="10">
      <t>シキン</t>
    </rPh>
    <rPh sb="11" eb="13">
      <t>コジン</t>
    </rPh>
    <rPh sb="13" eb="16">
      <t>ジギョウシャ</t>
    </rPh>
    <rPh sb="17" eb="19">
      <t>トクベツ</t>
    </rPh>
    <rPh sb="19" eb="21">
      <t>コグチ</t>
    </rPh>
    <rPh sb="21" eb="23">
      <t>ホケン</t>
    </rPh>
    <rPh sb="23" eb="25">
      <t>キボウ</t>
    </rPh>
    <rPh sb="25" eb="26">
      <t>アリ</t>
    </rPh>
    <rPh sb="27" eb="29">
      <t>バアイ</t>
    </rPh>
    <phoneticPr fontId="1"/>
  </si>
  <si>
    <t>＊2　次のいずれにも☑印が付かない場合、現地調査報告書（様式26）を作成</t>
    <rPh sb="3" eb="4">
      <t>ツギ</t>
    </rPh>
    <rPh sb="11" eb="12">
      <t>シルシ</t>
    </rPh>
    <rPh sb="13" eb="14">
      <t>ツ</t>
    </rPh>
    <rPh sb="17" eb="19">
      <t>バアイ</t>
    </rPh>
    <rPh sb="20" eb="22">
      <t>ゲンチ</t>
    </rPh>
    <rPh sb="22" eb="24">
      <t>チョウサ</t>
    </rPh>
    <rPh sb="24" eb="27">
      <t>ホウコクショ</t>
    </rPh>
    <rPh sb="28" eb="30">
      <t>ヨウシキ</t>
    </rPh>
    <rPh sb="34" eb="36">
      <t>サクセイ</t>
    </rPh>
    <phoneticPr fontId="1"/>
  </si>
  <si>
    <t>人手不足対応特例</t>
    <rPh sb="0" eb="2">
      <t>ヒトデ</t>
    </rPh>
    <rPh sb="2" eb="6">
      <t>ブソクタイオウ</t>
    </rPh>
    <rPh sb="6" eb="8">
      <t>トクレイ</t>
    </rPh>
    <phoneticPr fontId="1"/>
  </si>
  <si>
    <t>省エネ・創エネ</t>
    <rPh sb="0" eb="1">
      <t>ショウ</t>
    </rPh>
    <rPh sb="4" eb="5">
      <t>ソウ</t>
    </rPh>
    <phoneticPr fontId="1"/>
  </si>
  <si>
    <t>⑬</t>
    <phoneticPr fontId="1"/>
  </si>
  <si>
    <t>物価高騰特例</t>
    <rPh sb="0" eb="6">
      <t>ブッカコウトウトクレイ</t>
    </rPh>
    <phoneticPr fontId="1"/>
  </si>
  <si>
    <t>⑮</t>
    <phoneticPr fontId="1"/>
  </si>
  <si>
    <t>※　確定申告書</t>
    <rPh sb="2" eb="4">
      <t>カクテイ</t>
    </rPh>
    <rPh sb="4" eb="6">
      <t>シンコク</t>
    </rPh>
    <rPh sb="6" eb="7">
      <t>ショ</t>
    </rPh>
    <phoneticPr fontId="1"/>
  </si>
  <si>
    <t>税務署提出</t>
    <rPh sb="0" eb="3">
      <t>ゼイムショ</t>
    </rPh>
    <rPh sb="3" eb="5">
      <t>テイシュツ</t>
    </rPh>
    <phoneticPr fontId="1"/>
  </si>
  <si>
    <t>収受印あり</t>
    <rPh sb="0" eb="3">
      <t>シュウジュジルシ</t>
    </rPh>
    <phoneticPr fontId="1"/>
  </si>
  <si>
    <t>収受印等なし）</t>
    <rPh sb="0" eb="3">
      <t>シュウジュジルシ</t>
    </rPh>
    <rPh sb="3" eb="4">
      <t>トウ</t>
    </rPh>
    <phoneticPr fontId="1"/>
  </si>
  <si>
    <t>市町村受付（収受印）</t>
    <rPh sb="0" eb="3">
      <t>シチョウソン</t>
    </rPh>
    <rPh sb="3" eb="5">
      <t>ウケツケ</t>
    </rPh>
    <rPh sb="6" eb="9">
      <t>シュウジュジルシ</t>
    </rPh>
    <phoneticPr fontId="1"/>
  </si>
  <si>
    <t>人手不足対応特例</t>
    <rPh sb="0" eb="6">
      <t>ヒトデブソクタイオウ</t>
    </rPh>
    <rPh sb="6" eb="8">
      <t>トクレイ</t>
    </rPh>
    <phoneticPr fontId="1"/>
  </si>
  <si>
    <t>省エネ・創エネ</t>
    <rPh sb="0" eb="1">
      <t>ショウ</t>
    </rPh>
    <rPh sb="4" eb="5">
      <t>キズ</t>
    </rPh>
    <phoneticPr fontId="1"/>
  </si>
  <si>
    <t>売上等減少</t>
    <rPh sb="0" eb="5">
      <t>ウリアゲトウゲンショウ</t>
    </rPh>
    <phoneticPr fontId="1"/>
  </si>
  <si>
    <t>売上等減少見込み</t>
    <rPh sb="0" eb="3">
      <t>ウリアゲトウ</t>
    </rPh>
    <rPh sb="3" eb="5">
      <t>ゲンショウ</t>
    </rPh>
    <rPh sb="5" eb="7">
      <t>ミコ</t>
    </rPh>
    <phoneticPr fontId="1"/>
  </si>
  <si>
    <t>収受印等あり</t>
    <rPh sb="0" eb="3">
      <t>シュウジュジルシ</t>
    </rPh>
    <rPh sb="3" eb="4">
      <t>ナド</t>
    </rPh>
    <phoneticPr fontId="1"/>
  </si>
  <si>
    <t>電子申請（受信通知）</t>
    <rPh sb="0" eb="4">
      <t>デンシシンセイ</t>
    </rPh>
    <rPh sb="5" eb="9">
      <t>ジュシンツウチ</t>
    </rPh>
    <phoneticPr fontId="1"/>
  </si>
  <si>
    <t>売上等減少見込み</t>
    <rPh sb="0" eb="5">
      <t>ウリアゲトウゲンショウ</t>
    </rPh>
    <rPh sb="5" eb="7">
      <t>ミコ</t>
    </rPh>
    <phoneticPr fontId="1"/>
  </si>
  <si>
    <t>借換資金</t>
    <rPh sb="0" eb="4">
      <t>カリカエシキン</t>
    </rPh>
    <phoneticPr fontId="1"/>
  </si>
  <si>
    <t>再借換</t>
    <rPh sb="0" eb="3">
      <t>サイカリカエ</t>
    </rPh>
    <phoneticPr fontId="1"/>
  </si>
  <si>
    <t>※　確定申告書</t>
    <rPh sb="0" eb="2">
      <t>カクテイ</t>
    </rPh>
    <rPh sb="2" eb="7">
      <t>カクテイシンコクショ</t>
    </rPh>
    <phoneticPr fontId="1"/>
  </si>
  <si>
    <t>税務署提出</t>
    <rPh sb="0" eb="5">
      <t>ゼイムショテイシュツ</t>
    </rPh>
    <phoneticPr fontId="1"/>
  </si>
  <si>
    <t>収受印等あり</t>
    <rPh sb="0" eb="2">
      <t>シュウジュ</t>
    </rPh>
    <rPh sb="2" eb="3">
      <t>ジルシ</t>
    </rPh>
    <rPh sb="3" eb="4">
      <t>ナド</t>
    </rPh>
    <phoneticPr fontId="1"/>
  </si>
  <si>
    <t>収受印等なし</t>
    <rPh sb="0" eb="3">
      <t>シュウジュジルシ</t>
    </rPh>
    <rPh sb="3" eb="4">
      <t>トウ</t>
    </rPh>
    <phoneticPr fontId="1"/>
  </si>
  <si>
    <t>電子通知（受信通知）</t>
    <rPh sb="0" eb="2">
      <t>デンシ</t>
    </rPh>
    <rPh sb="2" eb="4">
      <t>ツウチ</t>
    </rPh>
    <rPh sb="5" eb="9">
      <t>ジュシンツウチ</t>
    </rPh>
    <phoneticPr fontId="1"/>
  </si>
  <si>
    <t>商工団体受付</t>
    <rPh sb="0" eb="6">
      <t>ショウコウダンタイウケツケ</t>
    </rPh>
    <phoneticPr fontId="1"/>
  </si>
  <si>
    <t>市町村受付（収受印）</t>
    <rPh sb="0" eb="5">
      <t>シチョウソンウケツケ</t>
    </rPh>
    <rPh sb="6" eb="9">
      <t>シュウジュジルシ</t>
    </rPh>
    <phoneticPr fontId="1"/>
  </si>
  <si>
    <t>売上等減少</t>
    <rPh sb="0" eb="3">
      <t>ウリアゲトウ</t>
    </rPh>
    <rPh sb="3" eb="5">
      <t>ゲンショウ</t>
    </rPh>
    <phoneticPr fontId="1"/>
  </si>
  <si>
    <t>売上等減少見込み</t>
    <rPh sb="0" eb="7">
      <t>ウリアゲトウゲンショウミコ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</si>
</sst>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lt;=999]000;[&lt;=9999]000\-00;000\-0000"/>
    <numFmt numFmtId="177" formatCode="000\-0000"/>
    <numFmt numFmtId="178" formatCode="000\-000\-0000"/>
  </numFmts>
  <fonts count="2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8"/>
      <color theme="1"/>
      <name val="Wingdings"/>
      <charset val="2"/>
    </font>
    <font>
      <sz val="6"/>
      <color theme="1"/>
      <name val="Wingdings"/>
      <charset val="2"/>
    </font>
    <font>
      <b/>
      <sz val="8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7.8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3" fillId="0" borderId="9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2" borderId="0" xfId="0" applyFont="1" applyFill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8" fillId="0" borderId="9" xfId="0" applyFont="1" applyBorder="1">
      <alignment vertical="center"/>
    </xf>
    <xf numFmtId="0" fontId="15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32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20" fillId="0" borderId="0" xfId="0" applyFont="1">
      <alignment vertical="center"/>
    </xf>
    <xf numFmtId="0" fontId="5" fillId="0" borderId="9" xfId="0" applyFont="1" applyBorder="1">
      <alignment vertical="center"/>
    </xf>
    <xf numFmtId="0" fontId="20" fillId="0" borderId="9" xfId="0" applyFont="1" applyBorder="1">
      <alignment vertical="center"/>
    </xf>
    <xf numFmtId="0" fontId="19" fillId="0" borderId="0" xfId="0" applyFont="1">
      <alignment vertical="center"/>
    </xf>
    <xf numFmtId="0" fontId="19" fillId="0" borderId="6" xfId="0" applyFont="1" applyBorder="1">
      <alignment vertical="center"/>
    </xf>
    <xf numFmtId="0" fontId="19" fillId="2" borderId="6" xfId="0" applyFont="1" applyFill="1" applyBorder="1">
      <alignment vertical="center"/>
    </xf>
    <xf numFmtId="0" fontId="22" fillId="0" borderId="0" xfId="0" applyFont="1">
      <alignment vertical="center"/>
    </xf>
    <xf numFmtId="0" fontId="5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4" xfId="0" applyFont="1" applyFill="1" applyBorder="1" applyProtection="1">
      <alignment vertical="center"/>
      <protection locked="0"/>
    </xf>
    <xf numFmtId="0" fontId="4" fillId="2" borderId="35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4" fillId="2" borderId="16" xfId="0" applyFont="1" applyFill="1" applyBorder="1" applyProtection="1">
      <alignment vertical="center"/>
      <protection locked="0"/>
    </xf>
    <xf numFmtId="0" fontId="5" fillId="2" borderId="18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4" fillId="2" borderId="37" xfId="0" applyFont="1" applyFill="1" applyBorder="1" applyProtection="1">
      <alignment vertical="center"/>
      <protection locked="0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5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5" fillId="0" borderId="15" xfId="0" applyFont="1" applyBorder="1">
      <alignment vertical="center"/>
    </xf>
    <xf numFmtId="0" fontId="7" fillId="0" borderId="34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5" fillId="0" borderId="18" xfId="0" applyFont="1" applyBorder="1">
      <alignment vertical="center"/>
    </xf>
    <xf numFmtId="0" fontId="5" fillId="2" borderId="36" xfId="0" applyFont="1" applyFill="1" applyBorder="1">
      <alignment vertical="center"/>
    </xf>
    <xf numFmtId="0" fontId="5" fillId="0" borderId="39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42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4" fillId="2" borderId="36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9" xfId="0" applyFont="1" applyFill="1" applyBorder="1" applyProtection="1">
      <alignment vertical="center"/>
      <protection locked="0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9" xfId="0" applyFont="1" applyBorder="1" applyProtection="1">
      <alignment vertical="center"/>
      <protection locked="0"/>
    </xf>
    <xf numFmtId="0" fontId="2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8" fontId="8" fillId="0" borderId="6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5" fontId="14" fillId="0" borderId="12" xfId="0" applyNumberFormat="1" applyFont="1" applyBorder="1" applyAlignment="1">
      <alignment horizontal="right" vertical="center"/>
    </xf>
    <xf numFmtId="5" fontId="14" fillId="0" borderId="13" xfId="0" applyNumberFormat="1" applyFont="1" applyBorder="1" applyAlignment="1">
      <alignment horizontal="right" vertical="center"/>
    </xf>
    <xf numFmtId="5" fontId="14" fillId="0" borderId="14" xfId="0" applyNumberFormat="1" applyFont="1" applyBorder="1" applyAlignment="1">
      <alignment horizontal="right" vertical="center"/>
    </xf>
    <xf numFmtId="5" fontId="14" fillId="0" borderId="24" xfId="0" applyNumberFormat="1" applyFont="1" applyBorder="1" applyAlignment="1">
      <alignment horizontal="right" vertical="center"/>
    </xf>
    <xf numFmtId="5" fontId="14" fillId="0" borderId="25" xfId="0" applyNumberFormat="1" applyFont="1" applyBorder="1" applyAlignment="1">
      <alignment horizontal="right" vertical="center"/>
    </xf>
    <xf numFmtId="5" fontId="14" fillId="0" borderId="26" xfId="0" applyNumberFormat="1" applyFont="1" applyBorder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8" fillId="0" borderId="9" xfId="0" applyNumberFormat="1" applyFont="1" applyBorder="1" applyAlignment="1">
      <alignment horizontal="left" vertical="center"/>
    </xf>
    <xf numFmtId="178" fontId="8" fillId="0" borderId="6" xfId="0" applyNumberFormat="1" applyFont="1" applyBorder="1" applyAlignment="1">
      <alignment horizontal="left" vertical="center"/>
    </xf>
    <xf numFmtId="178" fontId="8" fillId="0" borderId="7" xfId="0" applyNumberFormat="1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77" fontId="15" fillId="0" borderId="6" xfId="0" applyNumberFormat="1" applyFont="1" applyBorder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5" fillId="2" borderId="8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2" xfId="1" applyFont="1" applyFill="1" applyBorder="1" applyAlignment="1" applyProtection="1">
      <alignment horizontal="center" vertical="center"/>
      <protection locked="0"/>
    </xf>
    <xf numFmtId="38" fontId="8" fillId="2" borderId="5" xfId="1" applyFont="1" applyFill="1" applyBorder="1" applyAlignment="1" applyProtection="1">
      <alignment horizontal="center" vertical="center" wrapText="1"/>
      <protection locked="0"/>
    </xf>
    <xf numFmtId="38" fontId="8" fillId="2" borderId="6" xfId="1" applyFont="1" applyFill="1" applyBorder="1" applyAlignment="1" applyProtection="1">
      <alignment horizontal="center" vertical="center" wrapText="1"/>
      <protection locked="0"/>
    </xf>
    <xf numFmtId="38" fontId="8" fillId="2" borderId="7" xfId="1" applyFont="1" applyFill="1" applyBorder="1" applyAlignment="1" applyProtection="1">
      <alignment horizontal="center" vertical="center" wrapText="1"/>
      <protection locked="0"/>
    </xf>
    <xf numFmtId="38" fontId="8" fillId="2" borderId="8" xfId="1" applyFont="1" applyFill="1" applyBorder="1" applyAlignment="1" applyProtection="1">
      <alignment horizontal="center" vertical="center" wrapText="1"/>
      <protection locked="0"/>
    </xf>
    <xf numFmtId="38" fontId="8" fillId="2" borderId="9" xfId="1" applyFont="1" applyFill="1" applyBorder="1" applyAlignment="1" applyProtection="1">
      <alignment horizontal="center" vertical="center" wrapText="1"/>
      <protection locked="0"/>
    </xf>
    <xf numFmtId="38" fontId="8" fillId="2" borderId="10" xfId="1" applyFont="1" applyFill="1" applyBorder="1" applyAlignment="1" applyProtection="1">
      <alignment horizontal="center" vertical="center" wrapText="1"/>
      <protection locked="0"/>
    </xf>
    <xf numFmtId="38" fontId="8" fillId="0" borderId="5" xfId="1" applyFont="1" applyFill="1" applyBorder="1" applyAlignment="1" applyProtection="1">
      <alignment horizontal="center" vertical="center"/>
    </xf>
    <xf numFmtId="38" fontId="8" fillId="0" borderId="6" xfId="1" applyFont="1" applyFill="1" applyBorder="1" applyAlignment="1" applyProtection="1">
      <alignment horizontal="center" vertical="center"/>
    </xf>
    <xf numFmtId="38" fontId="8" fillId="0" borderId="7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 shrinkToFit="1"/>
      <protection locked="0"/>
    </xf>
    <xf numFmtId="0" fontId="8" fillId="2" borderId="13" xfId="0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178" fontId="8" fillId="2" borderId="6" xfId="0" applyNumberFormat="1" applyFont="1" applyFill="1" applyBorder="1" applyAlignment="1" applyProtection="1">
      <alignment horizontal="left" vertical="center"/>
      <protection locked="0"/>
    </xf>
    <xf numFmtId="178" fontId="8" fillId="2" borderId="7" xfId="0" applyNumberFormat="1" applyFont="1" applyFill="1" applyBorder="1" applyAlignment="1" applyProtection="1">
      <alignment horizontal="left" vertical="center"/>
      <protection locked="0"/>
    </xf>
    <xf numFmtId="176" fontId="15" fillId="2" borderId="6" xfId="0" applyNumberFormat="1" applyFont="1" applyFill="1" applyBorder="1" applyAlignment="1" applyProtection="1">
      <alignment horizontal="left" vertical="center"/>
      <protection locked="0"/>
    </xf>
    <xf numFmtId="177" fontId="15" fillId="2" borderId="6" xfId="0" applyNumberFormat="1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78" fontId="8" fillId="2" borderId="9" xfId="0" applyNumberFormat="1" applyFont="1" applyFill="1" applyBorder="1" applyAlignment="1" applyProtection="1">
      <alignment horizontal="left" vertical="center"/>
      <protection locked="0"/>
    </xf>
    <xf numFmtId="5" fontId="14" fillId="2" borderId="12" xfId="0" applyNumberFormat="1" applyFont="1" applyFill="1" applyBorder="1" applyAlignment="1" applyProtection="1">
      <alignment horizontal="right" vertical="center"/>
      <protection locked="0"/>
    </xf>
    <xf numFmtId="5" fontId="14" fillId="2" borderId="13" xfId="0" applyNumberFormat="1" applyFont="1" applyFill="1" applyBorder="1" applyAlignment="1" applyProtection="1">
      <alignment horizontal="right" vertical="center"/>
      <protection locked="0"/>
    </xf>
    <xf numFmtId="5" fontId="14" fillId="2" borderId="14" xfId="0" applyNumberFormat="1" applyFont="1" applyFill="1" applyBorder="1" applyAlignment="1" applyProtection="1">
      <alignment horizontal="right" vertical="center"/>
      <protection locked="0"/>
    </xf>
    <xf numFmtId="5" fontId="14" fillId="2" borderId="24" xfId="0" applyNumberFormat="1" applyFont="1" applyFill="1" applyBorder="1" applyAlignment="1" applyProtection="1">
      <alignment horizontal="right" vertical="center"/>
      <protection locked="0"/>
    </xf>
    <xf numFmtId="5" fontId="14" fillId="2" borderId="25" xfId="0" applyNumberFormat="1" applyFont="1" applyFill="1" applyBorder="1" applyAlignment="1" applyProtection="1">
      <alignment horizontal="right" vertical="center"/>
      <protection locked="0"/>
    </xf>
    <xf numFmtId="5" fontId="14" fillId="2" borderId="26" xfId="0" applyNumberFormat="1" applyFont="1" applyFill="1" applyBorder="1" applyAlignment="1" applyProtection="1">
      <alignment horizontal="right" vertical="center"/>
      <protection locked="0"/>
    </xf>
    <xf numFmtId="38" fontId="15" fillId="2" borderId="6" xfId="1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4" fillId="0" borderId="39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D$16" lockText="1" noThreeD="1"/>
</file>

<file path=xl/ctrlProps/ctrlProp10.xml><?xml version="1.0" encoding="utf-8"?>
<formControlPr xmlns="http://schemas.microsoft.com/office/spreadsheetml/2009/9/main" objectType="CheckBox" fmlaLink="制度融資申込書!$M$23" lockText="1" noThreeD="1"/>
</file>

<file path=xl/ctrlProps/ctrlProp100.xml><?xml version="1.0" encoding="utf-8"?>
<formControlPr xmlns="http://schemas.microsoft.com/office/spreadsheetml/2009/9/main" objectType="CheckBox" fmlaLink="制度融資申込書!$B$26" lockText="1" noThreeD="1"/>
</file>

<file path=xl/ctrlProps/ctrlProp101.xml><?xml version="1.0" encoding="utf-8"?>
<formControlPr xmlns="http://schemas.microsoft.com/office/spreadsheetml/2009/9/main" objectType="CheckBox" fmlaLink="制度融資申込書!$J$26" lockText="1" noThreeD="1"/>
</file>

<file path=xl/ctrlProps/ctrlProp102.xml><?xml version="1.0" encoding="utf-8"?>
<formControlPr xmlns="http://schemas.microsoft.com/office/spreadsheetml/2009/9/main" objectType="CheckBox" fmlaLink="$N$26" lockText="1" noThreeD="1"/>
</file>

<file path=xl/ctrlProps/ctrlProp103.xml><?xml version="1.0" encoding="utf-8"?>
<formControlPr xmlns="http://schemas.microsoft.com/office/spreadsheetml/2009/9/main" objectType="CheckBox" fmlaLink="$B$28" lockText="1" noThreeD="1"/>
</file>

<file path=xl/ctrlProps/ctrlProp104.xml><?xml version="1.0" encoding="utf-8"?>
<formControlPr xmlns="http://schemas.microsoft.com/office/spreadsheetml/2009/9/main" objectType="CheckBox" fmlaLink="制度融資申込書!$AE$19" lockText="1" noThreeD="1"/>
</file>

<file path=xl/ctrlProps/ctrlProp105.xml><?xml version="1.0" encoding="utf-8"?>
<formControlPr xmlns="http://schemas.microsoft.com/office/spreadsheetml/2009/9/main" objectType="CheckBox" fmlaLink="制度融資申込書!$AP$21" lockText="1" noThreeD="1"/>
</file>

<file path=xl/ctrlProps/ctrlProp106.xml><?xml version="1.0" encoding="utf-8"?>
<formControlPr xmlns="http://schemas.microsoft.com/office/spreadsheetml/2009/9/main" objectType="CheckBox" fmlaLink="制度融資申込書!$AV$21" lockText="1" noThreeD="1"/>
</file>

<file path=xl/ctrlProps/ctrlProp107.xml><?xml version="1.0" encoding="utf-8"?>
<formControlPr xmlns="http://schemas.microsoft.com/office/spreadsheetml/2009/9/main" objectType="CheckBox" fmlaLink="制度融資申込書!$AE$22" lockText="1" noThreeD="1"/>
</file>

<file path=xl/ctrlProps/ctrlProp108.xml><?xml version="1.0" encoding="utf-8"?>
<formControlPr xmlns="http://schemas.microsoft.com/office/spreadsheetml/2009/9/main" objectType="CheckBox" fmlaLink="制度融資申込書!$AP$22" lockText="1" noThreeD="1"/>
</file>

<file path=xl/ctrlProps/ctrlProp109.xml><?xml version="1.0" encoding="utf-8"?>
<formControlPr xmlns="http://schemas.microsoft.com/office/spreadsheetml/2009/9/main" objectType="CheckBox" fmlaLink="制度融資申込書!$AE$23" lockText="1" noThreeD="1"/>
</file>

<file path=xl/ctrlProps/ctrlProp11.xml><?xml version="1.0" encoding="utf-8"?>
<formControlPr xmlns="http://schemas.microsoft.com/office/spreadsheetml/2009/9/main" objectType="CheckBox" fmlaLink="制度融資申込書!$B$25" lockText="1" noThreeD="1"/>
</file>

<file path=xl/ctrlProps/ctrlProp110.xml><?xml version="1.0" encoding="utf-8"?>
<formControlPr xmlns="http://schemas.microsoft.com/office/spreadsheetml/2009/9/main" objectType="CheckBox" fmlaLink="制度融資申込書!$AL$23" lockText="1" noThreeD="1"/>
</file>

<file path=xl/ctrlProps/ctrlProp111.xml><?xml version="1.0" encoding="utf-8"?>
<formControlPr xmlns="http://schemas.microsoft.com/office/spreadsheetml/2009/9/main" objectType="CheckBox" fmlaLink="制度融資申込書!$AE$24" lockText="1" noThreeD="1"/>
</file>

<file path=xl/ctrlProps/ctrlProp112.xml><?xml version="1.0" encoding="utf-8"?>
<formControlPr xmlns="http://schemas.microsoft.com/office/spreadsheetml/2009/9/main" objectType="CheckBox" fmlaLink="制度融資申込書!$AE$27" lockText="1" noThreeD="1"/>
</file>

<file path=xl/ctrlProps/ctrlProp113.xml><?xml version="1.0" encoding="utf-8"?>
<formControlPr xmlns="http://schemas.microsoft.com/office/spreadsheetml/2009/9/main" objectType="CheckBox" fmlaLink="制度融資申込書!$AE$28" lockText="1" noThreeD="1"/>
</file>

<file path=xl/ctrlProps/ctrlProp114.xml><?xml version="1.0" encoding="utf-8"?>
<formControlPr xmlns="http://schemas.microsoft.com/office/spreadsheetml/2009/9/main" objectType="CheckBox" fmlaLink="制度融資申込書!$AK$27" lockText="1" noThreeD="1"/>
</file>

<file path=xl/ctrlProps/ctrlProp115.xml><?xml version="1.0" encoding="utf-8"?>
<formControlPr xmlns="http://schemas.microsoft.com/office/spreadsheetml/2009/9/main" objectType="CheckBox" fmlaLink="制度融資申込書!$AK$28" lockText="1" noThreeD="1"/>
</file>

<file path=xl/ctrlProps/ctrlProp116.xml><?xml version="1.0" encoding="utf-8"?>
<formControlPr xmlns="http://schemas.microsoft.com/office/spreadsheetml/2009/9/main" objectType="CheckBox" fmlaLink="制度融資申込書!$AS$27" lockText="1" noThreeD="1"/>
</file>

<file path=xl/ctrlProps/ctrlProp117.xml><?xml version="1.0" encoding="utf-8"?>
<formControlPr xmlns="http://schemas.microsoft.com/office/spreadsheetml/2009/9/main" objectType="CheckBox" fmlaLink="制度融資申込書!$AS$28" lockText="1" noThreeD="1"/>
</file>

<file path=xl/ctrlProps/ctrlProp118.xml><?xml version="1.0" encoding="utf-8"?>
<formControlPr xmlns="http://schemas.microsoft.com/office/spreadsheetml/2009/9/main" objectType="CheckBox" fmlaLink="制度融資申込書!$AY$27" lockText="1" noThreeD="1"/>
</file>

<file path=xl/ctrlProps/ctrlProp119.xml><?xml version="1.0" encoding="utf-8"?>
<formControlPr xmlns="http://schemas.microsoft.com/office/spreadsheetml/2009/9/main" objectType="CheckBox" fmlaLink="制度融資申込書!$AY$28" lockText="1" noThreeD="1"/>
</file>

<file path=xl/ctrlProps/ctrlProp12.xml><?xml version="1.0" encoding="utf-8"?>
<formControlPr xmlns="http://schemas.microsoft.com/office/spreadsheetml/2009/9/main" objectType="CheckBox" fmlaLink="制度融資申込書!$J$25" lockText="1" noThreeD="1"/>
</file>

<file path=xl/ctrlProps/ctrlProp120.xml><?xml version="1.0" encoding="utf-8"?>
<formControlPr xmlns="http://schemas.microsoft.com/office/spreadsheetml/2009/9/main" objectType="CheckBox" fmlaLink="$AK$29" lockText="1" noThreeD="1"/>
</file>

<file path=xl/ctrlProps/ctrlProp121.xml><?xml version="1.0" encoding="utf-8"?>
<formControlPr xmlns="http://schemas.microsoft.com/office/spreadsheetml/2009/9/main" objectType="CheckBox" fmlaLink="$AS$29" lockText="1" noThreeD="1"/>
</file>

<file path=xl/ctrlProps/ctrlProp122.xml><?xml version="1.0" encoding="utf-8"?>
<formControlPr xmlns="http://schemas.microsoft.com/office/spreadsheetml/2009/9/main" objectType="CheckBox" fmlaLink="制度融資申込書!$O$55" lockText="1" noThreeD="1"/>
</file>

<file path=xl/ctrlProps/ctrlProp123.xml><?xml version="1.0" encoding="utf-8"?>
<formControlPr xmlns="http://schemas.microsoft.com/office/spreadsheetml/2009/9/main" objectType="CheckBox" fmlaLink="制度融資申込書!$AI$55" lockText="1" noThreeD="1"/>
</file>

<file path=xl/ctrlProps/ctrlProp124.xml><?xml version="1.0" encoding="utf-8"?>
<formControlPr xmlns="http://schemas.microsoft.com/office/spreadsheetml/2009/9/main" objectType="CheckBox" fmlaLink="制度融資申込書!$B$57" lockText="1" noThreeD="1"/>
</file>

<file path=xl/ctrlProps/ctrlProp125.xml><?xml version="1.0" encoding="utf-8"?>
<formControlPr xmlns="http://schemas.microsoft.com/office/spreadsheetml/2009/9/main" objectType="CheckBox" fmlaLink="制度融資申込書!$B$58" lockText="1" noThreeD="1"/>
</file>

<file path=xl/ctrlProps/ctrlProp126.xml><?xml version="1.0" encoding="utf-8"?>
<formControlPr xmlns="http://schemas.microsoft.com/office/spreadsheetml/2009/9/main" objectType="CheckBox" fmlaLink="制度融資申込書!$X$57" lockText="1" noThreeD="1"/>
</file>

<file path=xl/ctrlProps/ctrlProp127.xml><?xml version="1.0" encoding="utf-8"?>
<formControlPr xmlns="http://schemas.microsoft.com/office/spreadsheetml/2009/9/main" objectType="CheckBox" fmlaLink="制度融資申込書!$AU$57" lockText="1" noThreeD="1"/>
</file>

<file path=xl/ctrlProps/ctrlProp128.xml><?xml version="1.0" encoding="utf-8"?>
<formControlPr xmlns="http://schemas.microsoft.com/office/spreadsheetml/2009/9/main" objectType="CheckBox" fmlaLink="制度融資申込書!$Z$59" lockText="1" noThreeD="1"/>
</file>

<file path=xl/ctrlProps/ctrlProp129.xml><?xml version="1.0" encoding="utf-8"?>
<formControlPr xmlns="http://schemas.microsoft.com/office/spreadsheetml/2009/9/main" objectType="CheckBox" fmlaLink="制度融資申込書!$AO$59" lockText="1" noThreeD="1"/>
</file>

<file path=xl/ctrlProps/ctrlProp13.xml><?xml version="1.0" encoding="utf-8"?>
<formControlPr xmlns="http://schemas.microsoft.com/office/spreadsheetml/2009/9/main" objectType="CheckBox" fmlaLink="制度融資申込書!$R$25" lockText="1" noThreeD="1"/>
</file>

<file path=xl/ctrlProps/ctrlProp130.xml><?xml version="1.0" encoding="utf-8"?>
<formControlPr xmlns="http://schemas.microsoft.com/office/spreadsheetml/2009/9/main" objectType="CheckBox" fmlaLink="$Y$60" lockText="1" noThreeD="1"/>
</file>

<file path=xl/ctrlProps/ctrlProp131.xml><?xml version="1.0" encoding="utf-8"?>
<formControlPr xmlns="http://schemas.microsoft.com/office/spreadsheetml/2009/9/main" objectType="CheckBox" fmlaLink="制度融資申込書!$N$19" lockText="1" noThreeD="1"/>
</file>

<file path=xl/ctrlProps/ctrlProp132.xml><?xml version="1.0" encoding="utf-8"?>
<formControlPr xmlns="http://schemas.microsoft.com/office/spreadsheetml/2009/9/main" objectType="CheckBox" fmlaLink="制度融資申込書!$S$20" lockText="1" noThreeD="1"/>
</file>

<file path=xl/ctrlProps/ctrlProp133.xml><?xml version="1.0" encoding="utf-8"?>
<formControlPr xmlns="http://schemas.microsoft.com/office/spreadsheetml/2009/9/main" objectType="CheckBox" fmlaLink="制度融資申込書!$N$20" lockText="1" noThreeD="1"/>
</file>

<file path=xl/ctrlProps/ctrlProp134.xml><?xml version="1.0" encoding="utf-8"?>
<formControlPr xmlns="http://schemas.microsoft.com/office/spreadsheetml/2009/9/main" objectType="CheckBox" fmlaLink="制度融資申込書!$H$20" lockText="1" noThreeD="1"/>
</file>

<file path=xl/ctrlProps/ctrlProp135.xml><?xml version="1.0" encoding="utf-8"?>
<formControlPr xmlns="http://schemas.microsoft.com/office/spreadsheetml/2009/9/main" objectType="CheckBox" fmlaLink="制度融資申込書!$B$21" lockText="1" noThreeD="1"/>
</file>

<file path=xl/ctrlProps/ctrlProp136.xml><?xml version="1.0" encoding="utf-8"?>
<formControlPr xmlns="http://schemas.microsoft.com/office/spreadsheetml/2009/9/main" objectType="CheckBox" fmlaLink="制度融資申込書!$S$21" lockText="1" noThreeD="1"/>
</file>

<file path=xl/ctrlProps/ctrlProp137.xml><?xml version="1.0" encoding="utf-8"?>
<formControlPr xmlns="http://schemas.microsoft.com/office/spreadsheetml/2009/9/main" objectType="CheckBox" fmlaLink="制度融資申込書!$W$21" lockText="1" noThreeD="1"/>
</file>

<file path=xl/ctrlProps/ctrlProp138.xml><?xml version="1.0" encoding="utf-8"?>
<formControlPr xmlns="http://schemas.microsoft.com/office/spreadsheetml/2009/9/main" objectType="CheckBox" fmlaLink="制度融資申込書!$R$22" lockText="1" noThreeD="1"/>
</file>

<file path=xl/ctrlProps/ctrlProp139.xml><?xml version="1.0" encoding="utf-8"?>
<formControlPr xmlns="http://schemas.microsoft.com/office/spreadsheetml/2009/9/main" objectType="CheckBox" fmlaLink="制度融資申込書!$M$23" lockText="1" noThreeD="1"/>
</file>

<file path=xl/ctrlProps/ctrlProp14.xml><?xml version="1.0" encoding="utf-8"?>
<formControlPr xmlns="http://schemas.microsoft.com/office/spreadsheetml/2009/9/main" objectType="CheckBox" fmlaLink="制度融資申込書!$B$26" lockText="1" noThreeD="1"/>
</file>

<file path=xl/ctrlProps/ctrlProp140.xml><?xml version="1.0" encoding="utf-8"?>
<formControlPr xmlns="http://schemas.microsoft.com/office/spreadsheetml/2009/9/main" objectType="CheckBox" fmlaLink="制度融資申込書!$AD$16" lockText="1" noThreeD="1"/>
</file>

<file path=xl/ctrlProps/ctrlProp141.xml><?xml version="1.0" encoding="utf-8"?>
<formControlPr xmlns="http://schemas.microsoft.com/office/spreadsheetml/2009/9/main" objectType="CheckBox" fmlaLink="制度融資申込書!$B$25" lockText="1" noThreeD="1"/>
</file>

<file path=xl/ctrlProps/ctrlProp142.xml><?xml version="1.0" encoding="utf-8"?>
<formControlPr xmlns="http://schemas.microsoft.com/office/spreadsheetml/2009/9/main" objectType="CheckBox" fmlaLink="制度融資申込書!$J$25" lockText="1" noThreeD="1"/>
</file>

<file path=xl/ctrlProps/ctrlProp143.xml><?xml version="1.0" encoding="utf-8"?>
<formControlPr xmlns="http://schemas.microsoft.com/office/spreadsheetml/2009/9/main" objectType="CheckBox" fmlaLink="制度融資申込書!$R$25" lockText="1" noThreeD="1"/>
</file>

<file path=xl/ctrlProps/ctrlProp144.xml><?xml version="1.0" encoding="utf-8"?>
<formControlPr xmlns="http://schemas.microsoft.com/office/spreadsheetml/2009/9/main" objectType="CheckBox" fmlaLink="制度融資申込書!$B$26" lockText="1" noThreeD="1"/>
</file>

<file path=xl/ctrlProps/ctrlProp145.xml><?xml version="1.0" encoding="utf-8"?>
<formControlPr xmlns="http://schemas.microsoft.com/office/spreadsheetml/2009/9/main" objectType="CheckBox" fmlaLink="制度融資申込書!$J$26" lockText="1" noThreeD="1"/>
</file>

<file path=xl/ctrlProps/ctrlProp146.xml><?xml version="1.0" encoding="utf-8"?>
<formControlPr xmlns="http://schemas.microsoft.com/office/spreadsheetml/2009/9/main" objectType="CheckBox" fmlaLink="$N$26" lockText="1" noThreeD="1"/>
</file>

<file path=xl/ctrlProps/ctrlProp147.xml><?xml version="1.0" encoding="utf-8"?>
<formControlPr xmlns="http://schemas.microsoft.com/office/spreadsheetml/2009/9/main" objectType="CheckBox" fmlaLink="$B$28" lockText="1" noThreeD="1"/>
</file>

<file path=xl/ctrlProps/ctrlProp148.xml><?xml version="1.0" encoding="utf-8"?>
<formControlPr xmlns="http://schemas.microsoft.com/office/spreadsheetml/2009/9/main" objectType="CheckBox" fmlaLink="制度融資申込書!$AE$19" lockText="1" noThreeD="1"/>
</file>

<file path=xl/ctrlProps/ctrlProp149.xml><?xml version="1.0" encoding="utf-8"?>
<formControlPr xmlns="http://schemas.microsoft.com/office/spreadsheetml/2009/9/main" objectType="CheckBox" fmlaLink="制度融資申込書!$AP$21" lockText="1" noThreeD="1"/>
</file>

<file path=xl/ctrlProps/ctrlProp15.xml><?xml version="1.0" encoding="utf-8"?>
<formControlPr xmlns="http://schemas.microsoft.com/office/spreadsheetml/2009/9/main" objectType="CheckBox" fmlaLink="制度融資申込書!$J$26" lockText="1" noThreeD="1"/>
</file>

<file path=xl/ctrlProps/ctrlProp150.xml><?xml version="1.0" encoding="utf-8"?>
<formControlPr xmlns="http://schemas.microsoft.com/office/spreadsheetml/2009/9/main" objectType="CheckBox" fmlaLink="制度融資申込書!$AV$21" lockText="1" noThreeD="1"/>
</file>

<file path=xl/ctrlProps/ctrlProp151.xml><?xml version="1.0" encoding="utf-8"?>
<formControlPr xmlns="http://schemas.microsoft.com/office/spreadsheetml/2009/9/main" objectType="CheckBox" fmlaLink="制度融資申込書!$AE$22" lockText="1" noThreeD="1"/>
</file>

<file path=xl/ctrlProps/ctrlProp152.xml><?xml version="1.0" encoding="utf-8"?>
<formControlPr xmlns="http://schemas.microsoft.com/office/spreadsheetml/2009/9/main" objectType="CheckBox" fmlaLink="制度融資申込書!$AP$22" lockText="1" noThreeD="1"/>
</file>

<file path=xl/ctrlProps/ctrlProp153.xml><?xml version="1.0" encoding="utf-8"?>
<formControlPr xmlns="http://schemas.microsoft.com/office/spreadsheetml/2009/9/main" objectType="CheckBox" fmlaLink="制度融資申込書!$AE$23" lockText="1" noThreeD="1"/>
</file>

<file path=xl/ctrlProps/ctrlProp154.xml><?xml version="1.0" encoding="utf-8"?>
<formControlPr xmlns="http://schemas.microsoft.com/office/spreadsheetml/2009/9/main" objectType="CheckBox" fmlaLink="制度融資申込書!$AL$23" lockText="1" noThreeD="1"/>
</file>

<file path=xl/ctrlProps/ctrlProp155.xml><?xml version="1.0" encoding="utf-8"?>
<formControlPr xmlns="http://schemas.microsoft.com/office/spreadsheetml/2009/9/main" objectType="CheckBox" fmlaLink="制度融資申込書!$AE$24" lockText="1" noThreeD="1"/>
</file>

<file path=xl/ctrlProps/ctrlProp156.xml><?xml version="1.0" encoding="utf-8"?>
<formControlPr xmlns="http://schemas.microsoft.com/office/spreadsheetml/2009/9/main" objectType="CheckBox" fmlaLink="制度融資申込書!$AE$27" lockText="1" noThreeD="1"/>
</file>

<file path=xl/ctrlProps/ctrlProp157.xml><?xml version="1.0" encoding="utf-8"?>
<formControlPr xmlns="http://schemas.microsoft.com/office/spreadsheetml/2009/9/main" objectType="CheckBox" fmlaLink="制度融資申込書!$AE$28" lockText="1" noThreeD="1"/>
</file>

<file path=xl/ctrlProps/ctrlProp158.xml><?xml version="1.0" encoding="utf-8"?>
<formControlPr xmlns="http://schemas.microsoft.com/office/spreadsheetml/2009/9/main" objectType="CheckBox" fmlaLink="制度融資申込書!$AK$27" lockText="1" noThreeD="1"/>
</file>

<file path=xl/ctrlProps/ctrlProp159.xml><?xml version="1.0" encoding="utf-8"?>
<formControlPr xmlns="http://schemas.microsoft.com/office/spreadsheetml/2009/9/main" objectType="CheckBox" fmlaLink="制度融資申込書!$AK$28" lockText="1" noThreeD="1"/>
</file>

<file path=xl/ctrlProps/ctrlProp16.xml><?xml version="1.0" encoding="utf-8"?>
<formControlPr xmlns="http://schemas.microsoft.com/office/spreadsheetml/2009/9/main" objectType="CheckBox" fmlaLink="$N$26" lockText="1" noThreeD="1"/>
</file>

<file path=xl/ctrlProps/ctrlProp160.xml><?xml version="1.0" encoding="utf-8"?>
<formControlPr xmlns="http://schemas.microsoft.com/office/spreadsheetml/2009/9/main" objectType="CheckBox" fmlaLink="制度融資申込書!$AS$27" lockText="1" noThreeD="1"/>
</file>

<file path=xl/ctrlProps/ctrlProp161.xml><?xml version="1.0" encoding="utf-8"?>
<formControlPr xmlns="http://schemas.microsoft.com/office/spreadsheetml/2009/9/main" objectType="CheckBox" fmlaLink="制度融資申込書!$AS$28" lockText="1" noThreeD="1"/>
</file>

<file path=xl/ctrlProps/ctrlProp162.xml><?xml version="1.0" encoding="utf-8"?>
<formControlPr xmlns="http://schemas.microsoft.com/office/spreadsheetml/2009/9/main" objectType="CheckBox" fmlaLink="制度融資申込書!$AY$27" lockText="1" noThreeD="1"/>
</file>

<file path=xl/ctrlProps/ctrlProp163.xml><?xml version="1.0" encoding="utf-8"?>
<formControlPr xmlns="http://schemas.microsoft.com/office/spreadsheetml/2009/9/main" objectType="CheckBox" fmlaLink="制度融資申込書!$AY$28" lockText="1" noThreeD="1"/>
</file>

<file path=xl/ctrlProps/ctrlProp164.xml><?xml version="1.0" encoding="utf-8"?>
<formControlPr xmlns="http://schemas.microsoft.com/office/spreadsheetml/2009/9/main" objectType="CheckBox" fmlaLink="$AK$29" lockText="1" noThreeD="1"/>
</file>

<file path=xl/ctrlProps/ctrlProp165.xml><?xml version="1.0" encoding="utf-8"?>
<formControlPr xmlns="http://schemas.microsoft.com/office/spreadsheetml/2009/9/main" objectType="CheckBox" fmlaLink="制度融資申込書!#REF!" lockText="1" noThreeD="1"/>
</file>

<file path=xl/ctrlProps/ctrlProp166.xml><?xml version="1.0" encoding="utf-8"?>
<formControlPr xmlns="http://schemas.microsoft.com/office/spreadsheetml/2009/9/main" objectType="CheckBox" fmlaLink="制度融資申込書!#REF!" lockText="1" noThreeD="1"/>
</file>

<file path=xl/ctrlProps/ctrlProp167.xml><?xml version="1.0" encoding="utf-8"?>
<formControlPr xmlns="http://schemas.microsoft.com/office/spreadsheetml/2009/9/main" objectType="CheckBox" fmlaLink="制度融資申込書!$BA$22" lockText="1" noThreeD="1"/>
</file>

<file path=xl/ctrlProps/ctrlProp168.xml><?xml version="1.0" encoding="utf-8"?>
<formControlPr xmlns="http://schemas.microsoft.com/office/spreadsheetml/2009/9/main" objectType="CheckBox" fmlaLink="制度融資申込書!$AW$23" lockText="1" noThreeD="1"/>
</file>

<file path=xl/ctrlProps/ctrlProp169.xml><?xml version="1.0" encoding="utf-8"?>
<formControlPr xmlns="http://schemas.microsoft.com/office/spreadsheetml/2009/9/main" objectType="CheckBox" fmlaLink="$L$24" lockText="1" noThreeD="1"/>
</file>

<file path=xl/ctrlProps/ctrlProp17.xml><?xml version="1.0" encoding="utf-8"?>
<formControlPr xmlns="http://schemas.microsoft.com/office/spreadsheetml/2009/9/main" objectType="CheckBox" fmlaLink="制度融資申込書!$B$28" lockText="1" noThreeD="1"/>
</file>

<file path=xl/ctrlProps/ctrlProp170.xml><?xml version="1.0" encoding="utf-8"?>
<formControlPr xmlns="http://schemas.microsoft.com/office/spreadsheetml/2009/9/main" objectType="CheckBox" fmlaLink="$L$24" lockText="1" noThreeD="1"/>
</file>

<file path=xl/ctrlProps/ctrlProp171.xml><?xml version="1.0" encoding="utf-8"?>
<formControlPr xmlns="http://schemas.microsoft.com/office/spreadsheetml/2009/9/main" objectType="CheckBox" fmlaLink="$L$24" lockText="1" noThreeD="1"/>
</file>

<file path=xl/ctrlProps/ctrlProp172.xml><?xml version="1.0" encoding="utf-8"?>
<formControlPr xmlns="http://schemas.microsoft.com/office/spreadsheetml/2009/9/main" objectType="CheckBox" fmlaLink="$L$24" lockText="1" noThreeD="1"/>
</file>

<file path=xl/ctrlProps/ctrlProp173.xml><?xml version="1.0" encoding="utf-8"?>
<formControlPr xmlns="http://schemas.microsoft.com/office/spreadsheetml/2009/9/main" objectType="CheckBox" fmlaLink="$T$24" lockText="1" noThreeD="1"/>
</file>

<file path=xl/ctrlProps/ctrlProp174.xml><?xml version="1.0" encoding="utf-8"?>
<formControlPr xmlns="http://schemas.microsoft.com/office/spreadsheetml/2009/9/main" objectType="CheckBox" fmlaLink="$T$24" lockText="1" noThreeD="1"/>
</file>

<file path=xl/ctrlProps/ctrlProp175.xml><?xml version="1.0" encoding="utf-8"?>
<formControlPr xmlns="http://schemas.microsoft.com/office/spreadsheetml/2009/9/main" objectType="CheckBox" fmlaLink="$T$24" lockText="1" noThreeD="1"/>
</file>

<file path=xl/ctrlProps/ctrlProp176.xml><?xml version="1.0" encoding="utf-8"?>
<formControlPr xmlns="http://schemas.microsoft.com/office/spreadsheetml/2009/9/main" objectType="CheckBox" fmlaLink="$T$24" lockText="1" noThreeD="1"/>
</file>

<file path=xl/ctrlProps/ctrlProp177.xml><?xml version="1.0" encoding="utf-8"?>
<formControlPr xmlns="http://schemas.microsoft.com/office/spreadsheetml/2009/9/main" objectType="CheckBox" fmlaLink="$AD$16" lockText="1" noThreeD="1"/>
</file>

<file path=xl/ctrlProps/ctrlProp178.xml><?xml version="1.0" encoding="utf-8"?>
<formControlPr xmlns="http://schemas.microsoft.com/office/spreadsheetml/2009/9/main" objectType="CheckBox" fmlaLink="$H$19" lockText="1" noThreeD="1"/>
</file>

<file path=xl/ctrlProps/ctrlProp179.xml><?xml version="1.0" encoding="utf-8"?>
<formControlPr xmlns="http://schemas.microsoft.com/office/spreadsheetml/2009/9/main" objectType="CheckBox" fmlaLink="$H$19" lockText="1" noThreeD="1"/>
</file>

<file path=xl/ctrlProps/ctrlProp18.xml><?xml version="1.0" encoding="utf-8"?>
<formControlPr xmlns="http://schemas.microsoft.com/office/spreadsheetml/2009/9/main" objectType="CheckBox" fmlaLink="制度融資申込書!$AP$21" lockText="1" noThreeD="1"/>
</file>

<file path=xl/ctrlProps/ctrlProp180.xml><?xml version="1.0" encoding="utf-8"?>
<formControlPr xmlns="http://schemas.microsoft.com/office/spreadsheetml/2009/9/main" objectType="CheckBox" fmlaLink="$H$19" lockText="1" noThreeD="1"/>
</file>

<file path=xl/ctrlProps/ctrlProp181.xml><?xml version="1.0" encoding="utf-8"?>
<formControlPr xmlns="http://schemas.microsoft.com/office/spreadsheetml/2009/9/main" objectType="CheckBox" fmlaLink="$H$19" lockText="1" noThreeD="1"/>
</file>

<file path=xl/ctrlProps/ctrlProp182.xml><?xml version="1.0" encoding="utf-8"?>
<formControlPr xmlns="http://schemas.microsoft.com/office/spreadsheetml/2009/9/main" objectType="CheckBox" fmlaLink="制度融資申込書!$AE$19" lockText="1" noThreeD="1"/>
</file>

<file path=xl/ctrlProps/ctrlProp183.xml><?xml version="1.0" encoding="utf-8"?>
<formControlPr xmlns="http://schemas.microsoft.com/office/spreadsheetml/2009/9/main" objectType="CheckBox" fmlaLink="制度融資申込書!$AP$23" lockText="1" noThreeD="1"/>
</file>

<file path=xl/ctrlProps/ctrlProp184.xml><?xml version="1.0" encoding="utf-8"?>
<formControlPr xmlns="http://schemas.microsoft.com/office/spreadsheetml/2009/9/main" objectType="CheckBox" fmlaLink="制度融資申込書!$BA$22" lockText="1" noThreeD="1"/>
</file>

<file path=xl/ctrlProps/ctrlProp185.xml><?xml version="1.0" encoding="utf-8"?>
<formControlPr xmlns="http://schemas.microsoft.com/office/spreadsheetml/2009/9/main" objectType="CheckBox" fmlaLink="制度融資申込書!$AP$23" lockText="1" noThreeD="1"/>
</file>

<file path=xl/ctrlProps/ctrlProp186.xml><?xml version="1.0" encoding="utf-8"?>
<formControlPr xmlns="http://schemas.microsoft.com/office/spreadsheetml/2009/9/main" objectType="CheckBox" fmlaLink="制度融資申込書!$BA$22" lockText="1" noThreeD="1"/>
</file>

<file path=xl/ctrlProps/ctrlProp187.xml><?xml version="1.0" encoding="utf-8"?>
<formControlPr xmlns="http://schemas.microsoft.com/office/spreadsheetml/2009/9/main" objectType="CheckBox" fmlaLink="制度融資申込書!$AW$23" lockText="1" noThreeD="1"/>
</file>

<file path=xl/ctrlProps/ctrlProp188.xml><?xml version="1.0" encoding="utf-8"?>
<formControlPr xmlns="http://schemas.microsoft.com/office/spreadsheetml/2009/9/main" objectType="CheckBox" fmlaLink="制度融資申込書!$AP$23" lockText="1" noThreeD="1"/>
</file>

<file path=xl/ctrlProps/ctrlProp189.xml><?xml version="1.0" encoding="utf-8"?>
<formControlPr xmlns="http://schemas.microsoft.com/office/spreadsheetml/2009/9/main" objectType="CheckBox" fmlaLink="制度融資申込書!$BA$22" lockText="1" noThreeD="1"/>
</file>

<file path=xl/ctrlProps/ctrlProp19.xml><?xml version="1.0" encoding="utf-8"?>
<formControlPr xmlns="http://schemas.microsoft.com/office/spreadsheetml/2009/9/main" objectType="CheckBox" fmlaLink="制度融資申込書!$AV$21" lockText="1" noThreeD="1"/>
</file>

<file path=xl/ctrlProps/ctrlProp190.xml><?xml version="1.0" encoding="utf-8"?>
<formControlPr xmlns="http://schemas.microsoft.com/office/spreadsheetml/2009/9/main" objectType="CheckBox" fmlaLink="制度融資申込書!$AW$23" lockText="1" noThreeD="1"/>
</file>

<file path=xl/ctrlProps/ctrlProp191.xml><?xml version="1.0" encoding="utf-8"?>
<formControlPr xmlns="http://schemas.microsoft.com/office/spreadsheetml/2009/9/main" objectType="CheckBox" fmlaLink="制度融資申込書!$AW$23" lockText="1" noThreeD="1"/>
</file>

<file path=xl/ctrlProps/ctrlProp192.xml><?xml version="1.0" encoding="utf-8"?>
<formControlPr xmlns="http://schemas.microsoft.com/office/spreadsheetml/2009/9/main" objectType="CheckBox" fmlaLink="制度融資申込書!$AE$20" lockText="1" noThreeD="1"/>
</file>

<file path=xl/ctrlProps/ctrlProp193.xml><?xml version="1.0" encoding="utf-8"?>
<formControlPr xmlns="http://schemas.microsoft.com/office/spreadsheetml/2009/9/main" objectType="CheckBox" fmlaLink="制度融資申込書!$AE$20" lockText="1" noThreeD="1"/>
</file>

<file path=xl/ctrlProps/ctrlProp194.xml><?xml version="1.0" encoding="utf-8"?>
<formControlPr xmlns="http://schemas.microsoft.com/office/spreadsheetml/2009/9/main" objectType="CheckBox" fmlaLink="制度融資申込書!$AE$20" lockText="1" noThreeD="1"/>
</file>

<file path=xl/ctrlProps/ctrlProp195.xml><?xml version="1.0" encoding="utf-8"?>
<formControlPr xmlns="http://schemas.microsoft.com/office/spreadsheetml/2009/9/main" objectType="CheckBox" fmlaLink="制度融資申込書!$AE$20" lockText="1" noThreeD="1"/>
</file>

<file path=xl/ctrlProps/ctrlProp196.xml><?xml version="1.0" encoding="utf-8"?>
<formControlPr xmlns="http://schemas.microsoft.com/office/spreadsheetml/2009/9/main" objectType="CheckBox" fmlaLink="制度融資申込書!$B$28" lockText="1" noThreeD="1"/>
</file>

<file path=xl/ctrlProps/ctrlProp197.xml><?xml version="1.0" encoding="utf-8"?>
<formControlPr xmlns="http://schemas.microsoft.com/office/spreadsheetml/2009/9/main" objectType="CheckBox" fmlaLink="$R$28" lockText="1" noThreeD="1"/>
</file>

<file path=xl/ctrlProps/ctrlProp198.xml><?xml version="1.0" encoding="utf-8"?>
<formControlPr xmlns="http://schemas.microsoft.com/office/spreadsheetml/2009/9/main" objectType="CheckBox" fmlaLink="制度融資申込書!$B$58" lockText="1" noThreeD="1"/>
</file>

<file path=xl/ctrlProps/ctrlProp199.xml><?xml version="1.0" encoding="utf-8"?>
<formControlPr xmlns="http://schemas.microsoft.com/office/spreadsheetml/2009/9/main" objectType="CheckBox" fmlaLink="制度融資申込書!$T$58" lockText="1" noThreeD="1"/>
</file>

<file path=xl/ctrlProps/ctrlProp2.xml><?xml version="1.0" encoding="utf-8"?>
<formControlPr xmlns="http://schemas.microsoft.com/office/spreadsheetml/2009/9/main" objectType="CheckBox" fmlaLink="制度融資申込書!$N$19" lockText="1" noThreeD="1"/>
</file>

<file path=xl/ctrlProps/ctrlProp20.xml><?xml version="1.0" encoding="utf-8"?>
<formControlPr xmlns="http://schemas.microsoft.com/office/spreadsheetml/2009/9/main" objectType="CheckBox" fmlaLink="制度融資申込書!$AE$22" lockText="1" noThreeD="1"/>
</file>

<file path=xl/ctrlProps/ctrlProp200.xml><?xml version="1.0" encoding="utf-8"?>
<formControlPr xmlns="http://schemas.microsoft.com/office/spreadsheetml/2009/9/main" objectType="CheckBox" fmlaLink="制度融資申込書!$AH$58" lockText="1" noThreeD="1"/>
</file>

<file path=xl/ctrlProps/ctrlProp201.xml><?xml version="1.0" encoding="utf-8"?>
<formControlPr xmlns="http://schemas.microsoft.com/office/spreadsheetml/2009/9/main" objectType="CheckBox" fmlaLink="制度融資申込書!$B$58" lockText="1" noThreeD="1"/>
</file>

<file path=xl/ctrlProps/ctrlProp202.xml><?xml version="1.0" encoding="utf-8"?>
<formControlPr xmlns="http://schemas.microsoft.com/office/spreadsheetml/2009/9/main" objectType="CheckBox" fmlaLink="制度融資申込書!$T$58" lockText="1" noThreeD="1"/>
</file>

<file path=xl/ctrlProps/ctrlProp203.xml><?xml version="1.0" encoding="utf-8"?>
<formControlPr xmlns="http://schemas.microsoft.com/office/spreadsheetml/2009/9/main" objectType="CheckBox" fmlaLink="制度融資申込書!$AH$58" lockText="1" noThreeD="1"/>
</file>

<file path=xl/ctrlProps/ctrlProp204.xml><?xml version="1.0" encoding="utf-8"?>
<formControlPr xmlns="http://schemas.microsoft.com/office/spreadsheetml/2009/9/main" objectType="CheckBox" fmlaLink="制度融資申込書!$O$55" lockText="1" noThreeD="1"/>
</file>

<file path=xl/ctrlProps/ctrlProp205.xml><?xml version="1.0" encoding="utf-8"?>
<formControlPr xmlns="http://schemas.microsoft.com/office/spreadsheetml/2009/9/main" objectType="CheckBox" fmlaLink="$K$28" lockText="1" noThreeD="1"/>
</file>

<file path=xl/ctrlProps/ctrlProp206.xml><?xml version="1.0" encoding="utf-8"?>
<formControlPr xmlns="http://schemas.microsoft.com/office/spreadsheetml/2009/9/main" objectType="CheckBox" fmlaLink="$K$28" lockText="1" noThreeD="1"/>
</file>

<file path=xl/ctrlProps/ctrlProp207.xml><?xml version="1.0" encoding="utf-8"?>
<formControlPr xmlns="http://schemas.microsoft.com/office/spreadsheetml/2009/9/main" objectType="CheckBox" fmlaLink="$K$28" lockText="1" noThreeD="1"/>
</file>

<file path=xl/ctrlProps/ctrlProp208.xml><?xml version="1.0" encoding="utf-8"?>
<formControlPr xmlns="http://schemas.microsoft.com/office/spreadsheetml/2009/9/main" objectType="CheckBox" fmlaLink="$AK$29" lockText="1" noThreeD="1"/>
</file>

<file path=xl/ctrlProps/ctrlProp209.xml><?xml version="1.0" encoding="utf-8"?>
<formControlPr xmlns="http://schemas.microsoft.com/office/spreadsheetml/2009/9/main" objectType="CheckBox" fmlaLink="$AS$29" lockText="1" noThreeD="1"/>
</file>

<file path=xl/ctrlProps/ctrlProp21.xml><?xml version="1.0" encoding="utf-8"?>
<formControlPr xmlns="http://schemas.microsoft.com/office/spreadsheetml/2009/9/main" objectType="CheckBox" fmlaLink="制度融資申込書!$AP$22" lockText="1" noThreeD="1"/>
</file>

<file path=xl/ctrlProps/ctrlProp210.xml><?xml version="1.0" encoding="utf-8"?>
<formControlPr xmlns="http://schemas.microsoft.com/office/spreadsheetml/2009/9/main" objectType="CheckBox" fmlaLink="$AK$30" lockText="1" noThreeD="1"/>
</file>

<file path=xl/ctrlProps/ctrlProp211.xml><?xml version="1.0" encoding="utf-8"?>
<formControlPr xmlns="http://schemas.microsoft.com/office/spreadsheetml/2009/9/main" objectType="CheckBox" fmlaLink="$AD$31" lockText="1" noThreeD="1"/>
</file>

<file path=xl/ctrlProps/ctrlProp212.xml><?xml version="1.0" encoding="utf-8"?>
<formControlPr xmlns="http://schemas.microsoft.com/office/spreadsheetml/2009/9/main" objectType="CheckBox" fmlaLink="$AK$31" lockText="1" noThreeD="1"/>
</file>

<file path=xl/ctrlProps/ctrlProp213.xml><?xml version="1.0" encoding="utf-8"?>
<formControlPr xmlns="http://schemas.microsoft.com/office/spreadsheetml/2009/9/main" objectType="CheckBox" fmlaLink="$M$60" lockText="1" noThreeD="1"/>
</file>

<file path=xl/ctrlProps/ctrlProp214.xml><?xml version="1.0" encoding="utf-8"?>
<formControlPr xmlns="http://schemas.microsoft.com/office/spreadsheetml/2009/9/main" objectType="CheckBox" fmlaLink="$R$60" lockText="1" noThreeD="1"/>
</file>

<file path=xl/ctrlProps/ctrlProp215.xml><?xml version="1.0" encoding="utf-8"?>
<formControlPr xmlns="http://schemas.microsoft.com/office/spreadsheetml/2009/9/main" objectType="CheckBox" fmlaLink="$Y$60" lockText="1" noThreeD="1"/>
</file>

<file path=xl/ctrlProps/ctrlProp216.xml><?xml version="1.0" encoding="utf-8"?>
<formControlPr xmlns="http://schemas.microsoft.com/office/spreadsheetml/2009/9/main" objectType="CheckBox" fmlaLink="$AH$60" lockText="1" noThreeD="1"/>
</file>

<file path=xl/ctrlProps/ctrlProp217.xml><?xml version="1.0" encoding="utf-8"?>
<formControlPr xmlns="http://schemas.microsoft.com/office/spreadsheetml/2009/9/main" objectType="CheckBox" fmlaLink="$AO$60" lockText="1" noThreeD="1"/>
</file>

<file path=xl/ctrlProps/ctrlProp218.xml><?xml version="1.0" encoding="utf-8"?>
<formControlPr xmlns="http://schemas.microsoft.com/office/spreadsheetml/2009/9/main" objectType="CheckBox" fmlaLink="$K$28" lockText="1" noThreeD="1"/>
</file>

<file path=xl/ctrlProps/ctrlProp219.xml><?xml version="1.0" encoding="utf-8"?>
<formControlPr xmlns="http://schemas.microsoft.com/office/spreadsheetml/2009/9/main" objectType="CheckBox" fmlaLink="$AK$29" lockText="1" noThreeD="1"/>
</file>

<file path=xl/ctrlProps/ctrlProp22.xml><?xml version="1.0" encoding="utf-8"?>
<formControlPr xmlns="http://schemas.microsoft.com/office/spreadsheetml/2009/9/main" objectType="CheckBox" fmlaLink="制度融資申込書!$AE$23" lockText="1" noThreeD="1"/>
</file>

<file path=xl/ctrlProps/ctrlProp220.xml><?xml version="1.0" encoding="utf-8"?>
<formControlPr xmlns="http://schemas.microsoft.com/office/spreadsheetml/2009/9/main" objectType="CheckBox" fmlaLink="$AS$29" lockText="1" noThreeD="1"/>
</file>

<file path=xl/ctrlProps/ctrlProp221.xml><?xml version="1.0" encoding="utf-8"?>
<formControlPr xmlns="http://schemas.microsoft.com/office/spreadsheetml/2009/9/main" objectType="CheckBox" fmlaLink="$AK$30" lockText="1" noThreeD="1"/>
</file>

<file path=xl/ctrlProps/ctrlProp222.xml><?xml version="1.0" encoding="utf-8"?>
<formControlPr xmlns="http://schemas.microsoft.com/office/spreadsheetml/2009/9/main" objectType="CheckBox" fmlaLink="$AD$31" lockText="1" noThreeD="1"/>
</file>

<file path=xl/ctrlProps/ctrlProp223.xml><?xml version="1.0" encoding="utf-8"?>
<formControlPr xmlns="http://schemas.microsoft.com/office/spreadsheetml/2009/9/main" objectType="CheckBox" fmlaLink="$AK$31" lockText="1" noThreeD="1"/>
</file>

<file path=xl/ctrlProps/ctrlProp224.xml><?xml version="1.0" encoding="utf-8"?>
<formControlPr xmlns="http://schemas.microsoft.com/office/spreadsheetml/2009/9/main" objectType="CheckBox" fmlaLink="$G$60" lockText="1" noThreeD="1"/>
</file>

<file path=xl/ctrlProps/ctrlProp225.xml><?xml version="1.0" encoding="utf-8"?>
<formControlPr xmlns="http://schemas.microsoft.com/office/spreadsheetml/2009/9/main" objectType="CheckBox" fmlaLink="$M$60" lockText="1" noThreeD="1"/>
</file>

<file path=xl/ctrlProps/ctrlProp226.xml><?xml version="1.0" encoding="utf-8"?>
<formControlPr xmlns="http://schemas.microsoft.com/office/spreadsheetml/2009/9/main" objectType="CheckBox" fmlaLink="$R$60" lockText="1" noThreeD="1"/>
</file>

<file path=xl/ctrlProps/ctrlProp227.xml><?xml version="1.0" encoding="utf-8"?>
<formControlPr xmlns="http://schemas.microsoft.com/office/spreadsheetml/2009/9/main" objectType="CheckBox" fmlaLink="$R$28" lockText="1" noThreeD="1"/>
</file>

<file path=xl/ctrlProps/ctrlProp228.xml><?xml version="1.0" encoding="utf-8"?>
<formControlPr xmlns="http://schemas.microsoft.com/office/spreadsheetml/2009/9/main" objectType="CheckBox" fmlaLink="$R$28" lockText="1" noThreeD="1"/>
</file>

<file path=xl/ctrlProps/ctrlProp229.xml><?xml version="1.0" encoding="utf-8"?>
<formControlPr xmlns="http://schemas.microsoft.com/office/spreadsheetml/2009/9/main" objectType="CheckBox" fmlaLink="$AD$31" lockText="1" noThreeD="1"/>
</file>

<file path=xl/ctrlProps/ctrlProp23.xml><?xml version="1.0" encoding="utf-8"?>
<formControlPr xmlns="http://schemas.microsoft.com/office/spreadsheetml/2009/9/main" objectType="CheckBox" fmlaLink="制度融資申込書!$AL$23" lockText="1" noThreeD="1"/>
</file>

<file path=xl/ctrlProps/ctrlProp230.xml><?xml version="1.0" encoding="utf-8"?>
<formControlPr xmlns="http://schemas.microsoft.com/office/spreadsheetml/2009/9/main" objectType="CheckBox" fmlaLink="$AK$31" lockText="1" noThreeD="1"/>
</file>

<file path=xl/ctrlProps/ctrlProp231.xml><?xml version="1.0" encoding="utf-8"?>
<formControlPr xmlns="http://schemas.microsoft.com/office/spreadsheetml/2009/9/main" objectType="CheckBox" fmlaLink="$G$60" lockText="1" noThreeD="1"/>
</file>

<file path=xl/ctrlProps/ctrlProp232.xml><?xml version="1.0" encoding="utf-8"?>
<formControlPr xmlns="http://schemas.microsoft.com/office/spreadsheetml/2009/9/main" objectType="CheckBox" fmlaLink="$M$60" lockText="1" noThreeD="1"/>
</file>

<file path=xl/ctrlProps/ctrlProp233.xml><?xml version="1.0" encoding="utf-8"?>
<formControlPr xmlns="http://schemas.microsoft.com/office/spreadsheetml/2009/9/main" objectType="CheckBox" fmlaLink="$R$60" lockText="1" noThreeD="1"/>
</file>

<file path=xl/ctrlProps/ctrlProp234.xml><?xml version="1.0" encoding="utf-8"?>
<formControlPr xmlns="http://schemas.microsoft.com/office/spreadsheetml/2009/9/main" objectType="CheckBox" fmlaLink="$AH$60" lockText="1" noThreeD="1"/>
</file>

<file path=xl/ctrlProps/ctrlProp235.xml><?xml version="1.0" encoding="utf-8"?>
<formControlPr xmlns="http://schemas.microsoft.com/office/spreadsheetml/2009/9/main" objectType="CheckBox" fmlaLink="$AO$60" lockText="1" noThreeD="1"/>
</file>

<file path=xl/ctrlProps/ctrlProp236.xml><?xml version="1.0" encoding="utf-8"?>
<formControlPr xmlns="http://schemas.microsoft.com/office/spreadsheetml/2009/9/main" objectType="CheckBox" fmlaLink="$AK$30" lockText="1" noThreeD="1"/>
</file>

<file path=xl/ctrlProps/ctrlProp237.xml><?xml version="1.0" encoding="utf-8"?>
<formControlPr xmlns="http://schemas.microsoft.com/office/spreadsheetml/2009/9/main" objectType="CheckBox" fmlaLink="$R$28" lockText="1" noThreeD="1"/>
</file>

<file path=xl/ctrlProps/ctrlProp238.xml><?xml version="1.0" encoding="utf-8"?>
<formControlPr xmlns="http://schemas.microsoft.com/office/spreadsheetml/2009/9/main" objectType="CheckBox" fmlaLink="$AS$29" lockText="1" noThreeD="1"/>
</file>

<file path=xl/ctrlProps/ctrlProp239.xml><?xml version="1.0" encoding="utf-8"?>
<formControlPr xmlns="http://schemas.microsoft.com/office/spreadsheetml/2009/9/main" objectType="CheckBox" fmlaLink="$AK$30" lockText="1" noThreeD="1"/>
</file>

<file path=xl/ctrlProps/ctrlProp24.xml><?xml version="1.0" encoding="utf-8"?>
<formControlPr xmlns="http://schemas.microsoft.com/office/spreadsheetml/2009/9/main" objectType="CheckBox" fmlaLink="$AP$23" lockText="1" noThreeD="1"/>
</file>

<file path=xl/ctrlProps/ctrlProp25.xml><?xml version="1.0" encoding="utf-8"?>
<formControlPr xmlns="http://schemas.microsoft.com/office/spreadsheetml/2009/9/main" objectType="CheckBox" fmlaLink="制度融資申込書!$AE$24" lockText="1" noThreeD="1"/>
</file>

<file path=xl/ctrlProps/ctrlProp26.xml><?xml version="1.0" encoding="utf-8"?>
<formControlPr xmlns="http://schemas.microsoft.com/office/spreadsheetml/2009/9/main" objectType="CheckBox" fmlaLink="制度融資申込書!$AI$55" lockText="1" noThreeD="1"/>
</file>

<file path=xl/ctrlProps/ctrlProp27.xml><?xml version="1.0" encoding="utf-8"?>
<formControlPr xmlns="http://schemas.microsoft.com/office/spreadsheetml/2009/9/main" objectType="CheckBox" fmlaLink="制度融資申込書!$B$57" lockText="1" noThreeD="1"/>
</file>

<file path=xl/ctrlProps/ctrlProp28.xml><?xml version="1.0" encoding="utf-8"?>
<formControlPr xmlns="http://schemas.microsoft.com/office/spreadsheetml/2009/9/main" objectType="CheckBox" fmlaLink="制度融資申込書!$B$58" lockText="1" noThreeD="1"/>
</file>

<file path=xl/ctrlProps/ctrlProp29.xml><?xml version="1.0" encoding="utf-8"?>
<formControlPr xmlns="http://schemas.microsoft.com/office/spreadsheetml/2009/9/main" objectType="CheckBox" fmlaLink="制度融資申込書!$T$58" lockText="1" noThreeD="1"/>
</file>

<file path=xl/ctrlProps/ctrlProp3.xml><?xml version="1.0" encoding="utf-8"?>
<formControlPr xmlns="http://schemas.microsoft.com/office/spreadsheetml/2009/9/main" objectType="CheckBox" fmlaLink="制度融資申込書!$S$20" lockText="1" noThreeD="1"/>
</file>

<file path=xl/ctrlProps/ctrlProp30.xml><?xml version="1.0" encoding="utf-8"?>
<formControlPr xmlns="http://schemas.microsoft.com/office/spreadsheetml/2009/9/main" objectType="CheckBox" fmlaLink="制度融資申込書!$X$57" lockText="1" noThreeD="1"/>
</file>

<file path=xl/ctrlProps/ctrlProp31.xml><?xml version="1.0" encoding="utf-8"?>
<formControlPr xmlns="http://schemas.microsoft.com/office/spreadsheetml/2009/9/main" objectType="CheckBox" fmlaLink="制度融資申込書!$AH$58" lockText="1" noThreeD="1"/>
</file>

<file path=xl/ctrlProps/ctrlProp32.xml><?xml version="1.0" encoding="utf-8"?>
<formControlPr xmlns="http://schemas.microsoft.com/office/spreadsheetml/2009/9/main" objectType="CheckBox" fmlaLink="制度融資申込書!$AU$57" lockText="1" noThreeD="1"/>
</file>

<file path=xl/ctrlProps/ctrlProp33.xml><?xml version="1.0" encoding="utf-8"?>
<formControlPr xmlns="http://schemas.microsoft.com/office/spreadsheetml/2009/9/main" objectType="CheckBox" fmlaLink="制度融資申込書!$Z$59" lockText="1" noThreeD="1"/>
</file>

<file path=xl/ctrlProps/ctrlProp34.xml><?xml version="1.0" encoding="utf-8"?>
<formControlPr xmlns="http://schemas.microsoft.com/office/spreadsheetml/2009/9/main" objectType="CheckBox" fmlaLink="制度融資申込書!$AO$59" lockText="1" noThreeD="1"/>
</file>

<file path=xl/ctrlProps/ctrlProp35.xml><?xml version="1.0" encoding="utf-8"?>
<formControlPr xmlns="http://schemas.microsoft.com/office/spreadsheetml/2009/9/main" objectType="CheckBox" fmlaLink="$G$60" lockText="1" noThreeD="1"/>
</file>

<file path=xl/ctrlProps/ctrlProp36.xml><?xml version="1.0" encoding="utf-8"?>
<formControlPr xmlns="http://schemas.microsoft.com/office/spreadsheetml/2009/9/main" objectType="CheckBox" fmlaLink="制度融資申込書!$AE$27" lockText="1" noThreeD="1"/>
</file>

<file path=xl/ctrlProps/ctrlProp37.xml><?xml version="1.0" encoding="utf-8"?>
<formControlPr xmlns="http://schemas.microsoft.com/office/spreadsheetml/2009/9/main" objectType="CheckBox" fmlaLink="制度融資申込書!$AE$28" lockText="1" noThreeD="1"/>
</file>

<file path=xl/ctrlProps/ctrlProp38.xml><?xml version="1.0" encoding="utf-8"?>
<formControlPr xmlns="http://schemas.microsoft.com/office/spreadsheetml/2009/9/main" objectType="CheckBox" fmlaLink="制度融資申込書!$AK$27" lockText="1" noThreeD="1"/>
</file>

<file path=xl/ctrlProps/ctrlProp39.xml><?xml version="1.0" encoding="utf-8"?>
<formControlPr xmlns="http://schemas.microsoft.com/office/spreadsheetml/2009/9/main" objectType="CheckBox" fmlaLink="制度融資申込書!$AK$28" lockText="1" noThreeD="1"/>
</file>

<file path=xl/ctrlProps/ctrlProp4.xml><?xml version="1.0" encoding="utf-8"?>
<formControlPr xmlns="http://schemas.microsoft.com/office/spreadsheetml/2009/9/main" objectType="CheckBox" fmlaLink="制度融資申込書!$N$20" lockText="1" noThreeD="1"/>
</file>

<file path=xl/ctrlProps/ctrlProp40.xml><?xml version="1.0" encoding="utf-8"?>
<formControlPr xmlns="http://schemas.microsoft.com/office/spreadsheetml/2009/9/main" objectType="CheckBox" fmlaLink="制度融資申込書!$AS$27" lockText="1" noThreeD="1"/>
</file>

<file path=xl/ctrlProps/ctrlProp41.xml><?xml version="1.0" encoding="utf-8"?>
<formControlPr xmlns="http://schemas.microsoft.com/office/spreadsheetml/2009/9/main" objectType="CheckBox" fmlaLink="制度融資申込書!$AS$28" lockText="1" noThreeD="1"/>
</file>

<file path=xl/ctrlProps/ctrlProp42.xml><?xml version="1.0" encoding="utf-8"?>
<formControlPr xmlns="http://schemas.microsoft.com/office/spreadsheetml/2009/9/main" objectType="CheckBox" fmlaLink="制度融資申込書!$AY$27" lockText="1" noThreeD="1"/>
</file>

<file path=xl/ctrlProps/ctrlProp43.xml><?xml version="1.0" encoding="utf-8"?>
<formControlPr xmlns="http://schemas.microsoft.com/office/spreadsheetml/2009/9/main" objectType="CheckBox" fmlaLink="制度融資申込書!$AY$28" lockText="1" noThreeD="1"/>
</file>

<file path=xl/ctrlProps/ctrlProp44.xml><?xml version="1.0" encoding="utf-8"?>
<formControlPr xmlns="http://schemas.microsoft.com/office/spreadsheetml/2009/9/main" objectType="CheckBox" fmlaLink="制度融資申込書!$N$19" lockText="1" noThreeD="1"/>
</file>

<file path=xl/ctrlProps/ctrlProp45.xml><?xml version="1.0" encoding="utf-8"?>
<formControlPr xmlns="http://schemas.microsoft.com/office/spreadsheetml/2009/9/main" objectType="CheckBox" fmlaLink="制度融資申込書!$S$20" lockText="1" noThreeD="1"/>
</file>

<file path=xl/ctrlProps/ctrlProp46.xml><?xml version="1.0" encoding="utf-8"?>
<formControlPr xmlns="http://schemas.microsoft.com/office/spreadsheetml/2009/9/main" objectType="CheckBox" fmlaLink="制度融資申込書!$N$20" lockText="1" noThreeD="1"/>
</file>

<file path=xl/ctrlProps/ctrlProp47.xml><?xml version="1.0" encoding="utf-8"?>
<formControlPr xmlns="http://schemas.microsoft.com/office/spreadsheetml/2009/9/main" objectType="CheckBox" fmlaLink="制度融資申込書!$H$20" lockText="1" noThreeD="1"/>
</file>

<file path=xl/ctrlProps/ctrlProp48.xml><?xml version="1.0" encoding="utf-8"?>
<formControlPr xmlns="http://schemas.microsoft.com/office/spreadsheetml/2009/9/main" objectType="CheckBox" fmlaLink="制度融資申込書!$B$21" lockText="1" noThreeD="1"/>
</file>

<file path=xl/ctrlProps/ctrlProp49.xml><?xml version="1.0" encoding="utf-8"?>
<formControlPr xmlns="http://schemas.microsoft.com/office/spreadsheetml/2009/9/main" objectType="CheckBox" fmlaLink="制度融資申込書!$S$21" lockText="1" noThreeD="1"/>
</file>

<file path=xl/ctrlProps/ctrlProp5.xml><?xml version="1.0" encoding="utf-8"?>
<formControlPr xmlns="http://schemas.microsoft.com/office/spreadsheetml/2009/9/main" objectType="CheckBox" fmlaLink="制度融資申込書!$H$20" lockText="1" noThreeD="1"/>
</file>

<file path=xl/ctrlProps/ctrlProp50.xml><?xml version="1.0" encoding="utf-8"?>
<formControlPr xmlns="http://schemas.microsoft.com/office/spreadsheetml/2009/9/main" objectType="CheckBox" fmlaLink="制度融資申込書!$W$21" lockText="1" noThreeD="1"/>
</file>

<file path=xl/ctrlProps/ctrlProp51.xml><?xml version="1.0" encoding="utf-8"?>
<formControlPr xmlns="http://schemas.microsoft.com/office/spreadsheetml/2009/9/main" objectType="CheckBox" fmlaLink="制度融資申込書!$R$22" lockText="1" noThreeD="1"/>
</file>

<file path=xl/ctrlProps/ctrlProp52.xml><?xml version="1.0" encoding="utf-8"?>
<formControlPr xmlns="http://schemas.microsoft.com/office/spreadsheetml/2009/9/main" objectType="CheckBox" fmlaLink="制度融資申込書!$M$23" lockText="1" noThreeD="1"/>
</file>

<file path=xl/ctrlProps/ctrlProp53.xml><?xml version="1.0" encoding="utf-8"?>
<formControlPr xmlns="http://schemas.microsoft.com/office/spreadsheetml/2009/9/main" objectType="CheckBox" fmlaLink="制度融資申込書!$B$25" lockText="1" noThreeD="1"/>
</file>

<file path=xl/ctrlProps/ctrlProp54.xml><?xml version="1.0" encoding="utf-8"?>
<formControlPr xmlns="http://schemas.microsoft.com/office/spreadsheetml/2009/9/main" objectType="CheckBox" fmlaLink="制度融資申込書!$J$25" lockText="1" noThreeD="1"/>
</file>

<file path=xl/ctrlProps/ctrlProp55.xml><?xml version="1.0" encoding="utf-8"?>
<formControlPr xmlns="http://schemas.microsoft.com/office/spreadsheetml/2009/9/main" objectType="CheckBox" fmlaLink="制度融資申込書!$R$25" lockText="1" noThreeD="1"/>
</file>

<file path=xl/ctrlProps/ctrlProp56.xml><?xml version="1.0" encoding="utf-8"?>
<formControlPr xmlns="http://schemas.microsoft.com/office/spreadsheetml/2009/9/main" objectType="CheckBox" fmlaLink="制度融資申込書!$B$26" lockText="1" noThreeD="1"/>
</file>

<file path=xl/ctrlProps/ctrlProp57.xml><?xml version="1.0" encoding="utf-8"?>
<formControlPr xmlns="http://schemas.microsoft.com/office/spreadsheetml/2009/9/main" objectType="CheckBox" fmlaLink="制度融資申込書!$J$26" lockText="1" noThreeD="1"/>
</file>

<file path=xl/ctrlProps/ctrlProp58.xml><?xml version="1.0" encoding="utf-8"?>
<formControlPr xmlns="http://schemas.microsoft.com/office/spreadsheetml/2009/9/main" objectType="CheckBox" fmlaLink="$N$26" lockText="1" noThreeD="1"/>
</file>

<file path=xl/ctrlProps/ctrlProp59.xml><?xml version="1.0" encoding="utf-8"?>
<formControlPr xmlns="http://schemas.microsoft.com/office/spreadsheetml/2009/9/main" objectType="CheckBox" fmlaLink="制度融資申込書!$B$28" lockText="1" noThreeD="1"/>
</file>

<file path=xl/ctrlProps/ctrlProp6.xml><?xml version="1.0" encoding="utf-8"?>
<formControlPr xmlns="http://schemas.microsoft.com/office/spreadsheetml/2009/9/main" objectType="CheckBox" fmlaLink="制度融資申込書!$B$21" lockText="1" noThreeD="1"/>
</file>

<file path=xl/ctrlProps/ctrlProp60.xml><?xml version="1.0" encoding="utf-8"?>
<formControlPr xmlns="http://schemas.microsoft.com/office/spreadsheetml/2009/9/main" objectType="CheckBox" fmlaLink="制度融資申込書!$AE$19" lockText="1" noThreeD="1"/>
</file>

<file path=xl/ctrlProps/ctrlProp61.xml><?xml version="1.0" encoding="utf-8"?>
<formControlPr xmlns="http://schemas.microsoft.com/office/spreadsheetml/2009/9/main" objectType="CheckBox" fmlaLink="制度融資申込書!$AP$21" lockText="1" noThreeD="1"/>
</file>

<file path=xl/ctrlProps/ctrlProp62.xml><?xml version="1.0" encoding="utf-8"?>
<formControlPr xmlns="http://schemas.microsoft.com/office/spreadsheetml/2009/9/main" objectType="CheckBox" fmlaLink="制度融資申込書!$AV$21" lockText="1" noThreeD="1"/>
</file>

<file path=xl/ctrlProps/ctrlProp63.xml><?xml version="1.0" encoding="utf-8"?>
<formControlPr xmlns="http://schemas.microsoft.com/office/spreadsheetml/2009/9/main" objectType="CheckBox" fmlaLink="制度融資申込書!$AE$22" lockText="1" noThreeD="1"/>
</file>

<file path=xl/ctrlProps/ctrlProp64.xml><?xml version="1.0" encoding="utf-8"?>
<formControlPr xmlns="http://schemas.microsoft.com/office/spreadsheetml/2009/9/main" objectType="CheckBox" fmlaLink="制度融資申込書!$AP$22" lockText="1" noThreeD="1"/>
</file>

<file path=xl/ctrlProps/ctrlProp65.xml><?xml version="1.0" encoding="utf-8"?>
<formControlPr xmlns="http://schemas.microsoft.com/office/spreadsheetml/2009/9/main" objectType="CheckBox" fmlaLink="制度融資申込書!$AE$23" lockText="1" noThreeD="1"/>
</file>

<file path=xl/ctrlProps/ctrlProp66.xml><?xml version="1.0" encoding="utf-8"?>
<formControlPr xmlns="http://schemas.microsoft.com/office/spreadsheetml/2009/9/main" objectType="CheckBox" fmlaLink="制度融資申込書!$AL$23" lockText="1" noThreeD="1"/>
</file>

<file path=xl/ctrlProps/ctrlProp67.xml><?xml version="1.0" encoding="utf-8"?>
<formControlPr xmlns="http://schemas.microsoft.com/office/spreadsheetml/2009/9/main" objectType="CheckBox" fmlaLink="制度融資申込書!$AE$24" lockText="1" noThreeD="1"/>
</file>

<file path=xl/ctrlProps/ctrlProp68.xml><?xml version="1.0" encoding="utf-8"?>
<formControlPr xmlns="http://schemas.microsoft.com/office/spreadsheetml/2009/9/main" objectType="CheckBox" fmlaLink="制度融資申込書!$AE$27" lockText="1" noThreeD="1"/>
</file>

<file path=xl/ctrlProps/ctrlProp69.xml><?xml version="1.0" encoding="utf-8"?>
<formControlPr xmlns="http://schemas.microsoft.com/office/spreadsheetml/2009/9/main" objectType="CheckBox" fmlaLink="制度融資申込書!$AE$28" lockText="1" noThreeD="1"/>
</file>

<file path=xl/ctrlProps/ctrlProp7.xml><?xml version="1.0" encoding="utf-8"?>
<formControlPr xmlns="http://schemas.microsoft.com/office/spreadsheetml/2009/9/main" objectType="CheckBox" fmlaLink="制度融資申込書!$S$21" lockText="1" noThreeD="1"/>
</file>

<file path=xl/ctrlProps/ctrlProp70.xml><?xml version="1.0" encoding="utf-8"?>
<formControlPr xmlns="http://schemas.microsoft.com/office/spreadsheetml/2009/9/main" objectType="CheckBox" fmlaLink="制度融資申込書!$AK$27" lockText="1" noThreeD="1"/>
</file>

<file path=xl/ctrlProps/ctrlProp71.xml><?xml version="1.0" encoding="utf-8"?>
<formControlPr xmlns="http://schemas.microsoft.com/office/spreadsheetml/2009/9/main" objectType="CheckBox" fmlaLink="制度融資申込書!$AK$28" lockText="1" noThreeD="1"/>
</file>

<file path=xl/ctrlProps/ctrlProp72.xml><?xml version="1.0" encoding="utf-8"?>
<formControlPr xmlns="http://schemas.microsoft.com/office/spreadsheetml/2009/9/main" objectType="CheckBox" fmlaLink="制度融資申込書!$AS$27" lockText="1" noThreeD="1"/>
</file>

<file path=xl/ctrlProps/ctrlProp73.xml><?xml version="1.0" encoding="utf-8"?>
<formControlPr xmlns="http://schemas.microsoft.com/office/spreadsheetml/2009/9/main" objectType="CheckBox" fmlaLink="制度融資申込書!$AS$28" lockText="1" noThreeD="1"/>
</file>

<file path=xl/ctrlProps/ctrlProp74.xml><?xml version="1.0" encoding="utf-8"?>
<formControlPr xmlns="http://schemas.microsoft.com/office/spreadsheetml/2009/9/main" objectType="CheckBox" fmlaLink="制度融資申込書!$AY$27" lockText="1" noThreeD="1"/>
</file>

<file path=xl/ctrlProps/ctrlProp75.xml><?xml version="1.0" encoding="utf-8"?>
<formControlPr xmlns="http://schemas.microsoft.com/office/spreadsheetml/2009/9/main" objectType="CheckBox" fmlaLink="制度融資申込書!$AY$28" lockText="1" noThreeD="1"/>
</file>

<file path=xl/ctrlProps/ctrlProp76.xml><?xml version="1.0" encoding="utf-8"?>
<formControlPr xmlns="http://schemas.microsoft.com/office/spreadsheetml/2009/9/main" objectType="CheckBox" fmlaLink="制度融資申込書!$O$55" lockText="1" noThreeD="1"/>
</file>

<file path=xl/ctrlProps/ctrlProp77.xml><?xml version="1.0" encoding="utf-8"?>
<formControlPr xmlns="http://schemas.microsoft.com/office/spreadsheetml/2009/9/main" objectType="CheckBox" fmlaLink="制度融資申込書!$AI$55" lockText="1" noThreeD="1"/>
</file>

<file path=xl/ctrlProps/ctrlProp78.xml><?xml version="1.0" encoding="utf-8"?>
<formControlPr xmlns="http://schemas.microsoft.com/office/spreadsheetml/2009/9/main" objectType="CheckBox" fmlaLink="制度融資申込書!$B$57" lockText="1" noThreeD="1"/>
</file>

<file path=xl/ctrlProps/ctrlProp79.xml><?xml version="1.0" encoding="utf-8"?>
<formControlPr xmlns="http://schemas.microsoft.com/office/spreadsheetml/2009/9/main" objectType="CheckBox" fmlaLink="制度融資申込書!$X$57" lockText="1" noThreeD="1"/>
</file>

<file path=xl/ctrlProps/ctrlProp8.xml><?xml version="1.0" encoding="utf-8"?>
<formControlPr xmlns="http://schemas.microsoft.com/office/spreadsheetml/2009/9/main" objectType="CheckBox" fmlaLink="制度融資申込書!$W$21" lockText="1" noThreeD="1"/>
</file>

<file path=xl/ctrlProps/ctrlProp80.xml><?xml version="1.0" encoding="utf-8"?>
<formControlPr xmlns="http://schemas.microsoft.com/office/spreadsheetml/2009/9/main" objectType="CheckBox" fmlaLink="制度融資申込書!$AU$57" lockText="1" noThreeD="1"/>
</file>

<file path=xl/ctrlProps/ctrlProp81.xml><?xml version="1.0" encoding="utf-8"?>
<formControlPr xmlns="http://schemas.microsoft.com/office/spreadsheetml/2009/9/main" objectType="CheckBox" fmlaLink="制度融資申込書!$B$58" lockText="1" noThreeD="1"/>
</file>

<file path=xl/ctrlProps/ctrlProp82.xml><?xml version="1.0" encoding="utf-8"?>
<formControlPr xmlns="http://schemas.microsoft.com/office/spreadsheetml/2009/9/main" objectType="CheckBox" fmlaLink="制度融資申込書!$Z$59" lockText="1" noThreeD="1"/>
</file>

<file path=xl/ctrlProps/ctrlProp83.xml><?xml version="1.0" encoding="utf-8"?>
<formControlPr xmlns="http://schemas.microsoft.com/office/spreadsheetml/2009/9/main" objectType="CheckBox" fmlaLink="制度融資申込書!$AO$59" lockText="1" noThreeD="1"/>
</file>

<file path=xl/ctrlProps/ctrlProp84.xml><?xml version="1.0" encoding="utf-8"?>
<formControlPr xmlns="http://schemas.microsoft.com/office/spreadsheetml/2009/9/main" objectType="CheckBox" fmlaLink="$Y$60" lockText="1" noThreeD="1"/>
</file>

<file path=xl/ctrlProps/ctrlProp85.xml><?xml version="1.0" encoding="utf-8"?>
<formControlPr xmlns="http://schemas.microsoft.com/office/spreadsheetml/2009/9/main" objectType="CheckBox" fmlaLink="$AH$60" lockText="1" noThreeD="1"/>
</file>

<file path=xl/ctrlProps/ctrlProp86.xml><?xml version="1.0" encoding="utf-8"?>
<formControlPr xmlns="http://schemas.microsoft.com/office/spreadsheetml/2009/9/main" objectType="CheckBox" fmlaLink="$AO$60" lockText="1" noThreeD="1"/>
</file>

<file path=xl/ctrlProps/ctrlProp87.xml><?xml version="1.0" encoding="utf-8"?>
<formControlPr xmlns="http://schemas.microsoft.com/office/spreadsheetml/2009/9/main" objectType="CheckBox" fmlaLink="制度融資申込書!$N$19" lockText="1" noThreeD="1"/>
</file>

<file path=xl/ctrlProps/ctrlProp88.xml><?xml version="1.0" encoding="utf-8"?>
<formControlPr xmlns="http://schemas.microsoft.com/office/spreadsheetml/2009/9/main" objectType="CheckBox" fmlaLink="制度融資申込書!$S$20" lockText="1" noThreeD="1"/>
</file>

<file path=xl/ctrlProps/ctrlProp89.xml><?xml version="1.0" encoding="utf-8"?>
<formControlPr xmlns="http://schemas.microsoft.com/office/spreadsheetml/2009/9/main" objectType="CheckBox" fmlaLink="制度融資申込書!$N$20" lockText="1" noThreeD="1"/>
</file>

<file path=xl/ctrlProps/ctrlProp9.xml><?xml version="1.0" encoding="utf-8"?>
<formControlPr xmlns="http://schemas.microsoft.com/office/spreadsheetml/2009/9/main" objectType="CheckBox" fmlaLink="制度融資申込書!$R$22" lockText="1" noThreeD="1"/>
</file>

<file path=xl/ctrlProps/ctrlProp90.xml><?xml version="1.0" encoding="utf-8"?>
<formControlPr xmlns="http://schemas.microsoft.com/office/spreadsheetml/2009/9/main" objectType="CheckBox" fmlaLink="制度融資申込書!$H$20" lockText="1" noThreeD="1"/>
</file>

<file path=xl/ctrlProps/ctrlProp91.xml><?xml version="1.0" encoding="utf-8"?>
<formControlPr xmlns="http://schemas.microsoft.com/office/spreadsheetml/2009/9/main" objectType="CheckBox" fmlaLink="制度融資申込書!$B$21" lockText="1" noThreeD="1"/>
</file>

<file path=xl/ctrlProps/ctrlProp92.xml><?xml version="1.0" encoding="utf-8"?>
<formControlPr xmlns="http://schemas.microsoft.com/office/spreadsheetml/2009/9/main" objectType="CheckBox" fmlaLink="制度融資申込書!$S$21" lockText="1" noThreeD="1"/>
</file>

<file path=xl/ctrlProps/ctrlProp93.xml><?xml version="1.0" encoding="utf-8"?>
<formControlPr xmlns="http://schemas.microsoft.com/office/spreadsheetml/2009/9/main" objectType="CheckBox" fmlaLink="制度融資申込書!$W$21" lockText="1" noThreeD="1"/>
</file>

<file path=xl/ctrlProps/ctrlProp94.xml><?xml version="1.0" encoding="utf-8"?>
<formControlPr xmlns="http://schemas.microsoft.com/office/spreadsheetml/2009/9/main" objectType="CheckBox" fmlaLink="制度融資申込書!$R$22" lockText="1" noThreeD="1"/>
</file>

<file path=xl/ctrlProps/ctrlProp95.xml><?xml version="1.0" encoding="utf-8"?>
<formControlPr xmlns="http://schemas.microsoft.com/office/spreadsheetml/2009/9/main" objectType="CheckBox" fmlaLink="制度融資申込書!$M$23" lockText="1" noThreeD="1"/>
</file>

<file path=xl/ctrlProps/ctrlProp96.xml><?xml version="1.0" encoding="utf-8"?>
<formControlPr xmlns="http://schemas.microsoft.com/office/spreadsheetml/2009/9/main" objectType="CheckBox" fmlaLink="$AD$16" lockText="1" noThreeD="1"/>
</file>

<file path=xl/ctrlProps/ctrlProp97.xml><?xml version="1.0" encoding="utf-8"?>
<formControlPr xmlns="http://schemas.microsoft.com/office/spreadsheetml/2009/9/main" objectType="CheckBox" fmlaLink="制度融資申込書!$B$25" lockText="1" noThreeD="1"/>
</file>

<file path=xl/ctrlProps/ctrlProp98.xml><?xml version="1.0" encoding="utf-8"?>
<formControlPr xmlns="http://schemas.microsoft.com/office/spreadsheetml/2009/9/main" objectType="CheckBox" fmlaLink="制度融資申込書!$J$25" lockText="1" noThreeD="1"/>
</file>

<file path=xl/ctrlProps/ctrlProp99.xml><?xml version="1.0" encoding="utf-8"?>
<formControlPr xmlns="http://schemas.microsoft.com/office/spreadsheetml/2009/9/main" objectType="CheckBox" fmlaLink="制度融資申込書!$R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0</xdr:rowOff>
        </xdr:from>
        <xdr:to>
          <xdr:col>16</xdr:col>
          <xdr:colOff>66675</xdr:colOff>
          <xdr:row>19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19</xdr:row>
          <xdr:rowOff>9525</xdr:rowOff>
        </xdr:from>
        <xdr:to>
          <xdr:col>20</xdr:col>
          <xdr:colOff>57150</xdr:colOff>
          <xdr:row>19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19</xdr:row>
          <xdr:rowOff>28575</xdr:rowOff>
        </xdr:from>
        <xdr:to>
          <xdr:col>15</xdr:col>
          <xdr:colOff>85725</xdr:colOff>
          <xdr:row>19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9525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95251</xdr:colOff>
      <xdr:row>19</xdr:row>
      <xdr:rowOff>19051</xdr:rowOff>
    </xdr:from>
    <xdr:ext cx="523874" cy="1143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43226" y="3276601"/>
          <a:ext cx="523874" cy="1143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600"/>
            <a:t>＊</a:t>
          </a:r>
          <a:r>
            <a:rPr kumimoji="1" lang="en-US" altLang="ja-JP" sz="600"/>
            <a:t>1</a:t>
          </a:r>
          <a:r>
            <a:rPr kumimoji="1" lang="ja-JP" altLang="en-US" sz="600" baseline="0"/>
            <a:t> 限度額確認</a:t>
          </a:r>
          <a:endParaRPr kumimoji="1" lang="ja-JP" altLang="en-US" sz="600"/>
        </a:p>
      </xdr:txBody>
    </xdr:sp>
    <xdr:clientData/>
  </xdr:oneCellAnchor>
  <xdr:oneCellAnchor>
    <xdr:from>
      <xdr:col>8</xdr:col>
      <xdr:colOff>57149</xdr:colOff>
      <xdr:row>20</xdr:row>
      <xdr:rowOff>19050</xdr:rowOff>
    </xdr:from>
    <xdr:ext cx="895351" cy="13335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47749" y="3448050"/>
          <a:ext cx="895351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現地調査要否確認</a:t>
          </a:r>
          <a:endParaRPr kumimoji="1" lang="ja-JP" altLang="en-US" sz="7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</xdr:row>
          <xdr:rowOff>9525</xdr:rowOff>
        </xdr:from>
        <xdr:to>
          <xdr:col>5</xdr:col>
          <xdr:colOff>38100</xdr:colOff>
          <xdr:row>21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9525</xdr:rowOff>
        </xdr:from>
        <xdr:to>
          <xdr:col>20</xdr:col>
          <xdr:colOff>104775</xdr:colOff>
          <xdr:row>20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20</xdr:row>
          <xdr:rowOff>19050</xdr:rowOff>
        </xdr:from>
        <xdr:to>
          <xdr:col>24</xdr:col>
          <xdr:colOff>104775</xdr:colOff>
          <xdr:row>20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19050</xdr:rowOff>
        </xdr:from>
        <xdr:to>
          <xdr:col>19</xdr:col>
          <xdr:colOff>114300</xdr:colOff>
          <xdr:row>21</xdr:row>
          <xdr:rowOff>152400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22</xdr:row>
          <xdr:rowOff>0</xdr:rowOff>
        </xdr:from>
        <xdr:to>
          <xdr:col>14</xdr:col>
          <xdr:colOff>114300</xdr:colOff>
          <xdr:row>22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14</xdr:row>
          <xdr:rowOff>133350</xdr:rowOff>
        </xdr:from>
        <xdr:to>
          <xdr:col>32</xdr:col>
          <xdr:colOff>0</xdr:colOff>
          <xdr:row>16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</xdr:row>
          <xdr:rowOff>9525</xdr:rowOff>
        </xdr:from>
        <xdr:to>
          <xdr:col>3</xdr:col>
          <xdr:colOff>104775</xdr:colOff>
          <xdr:row>24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114300</xdr:rowOff>
        </xdr:from>
        <xdr:to>
          <xdr:col>11</xdr:col>
          <xdr:colOff>114300</xdr:colOff>
          <xdr:row>25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23</xdr:row>
          <xdr:rowOff>114300</xdr:rowOff>
        </xdr:from>
        <xdr:to>
          <xdr:col>19</xdr:col>
          <xdr:colOff>114300</xdr:colOff>
          <xdr:row>25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</xdr:row>
          <xdr:rowOff>19050</xdr:rowOff>
        </xdr:from>
        <xdr:to>
          <xdr:col>3</xdr:col>
          <xdr:colOff>104775</xdr:colOff>
          <xdr:row>25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9525</xdr:rowOff>
        </xdr:from>
        <xdr:to>
          <xdr:col>11</xdr:col>
          <xdr:colOff>114300</xdr:colOff>
          <xdr:row>25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28575</xdr:rowOff>
        </xdr:from>
        <xdr:to>
          <xdr:col>15</xdr:col>
          <xdr:colOff>104775</xdr:colOff>
          <xdr:row>25</xdr:row>
          <xdr:rowOff>161925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27</xdr:row>
          <xdr:rowOff>9525</xdr:rowOff>
        </xdr:from>
        <xdr:to>
          <xdr:col>3</xdr:col>
          <xdr:colOff>114300</xdr:colOff>
          <xdr:row>27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18</xdr:row>
          <xdr:rowOff>9525</xdr:rowOff>
        </xdr:from>
        <xdr:to>
          <xdr:col>38</xdr:col>
          <xdr:colOff>85725</xdr:colOff>
          <xdr:row>18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20</xdr:row>
          <xdr:rowOff>19050</xdr:rowOff>
        </xdr:from>
        <xdr:to>
          <xdr:col>44</xdr:col>
          <xdr:colOff>114300</xdr:colOff>
          <xdr:row>20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20</xdr:row>
          <xdr:rowOff>0</xdr:rowOff>
        </xdr:from>
        <xdr:to>
          <xdr:col>49</xdr:col>
          <xdr:colOff>104775</xdr:colOff>
          <xdr:row>20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21</xdr:row>
          <xdr:rowOff>9525</xdr:rowOff>
        </xdr:from>
        <xdr:to>
          <xdr:col>38</xdr:col>
          <xdr:colOff>9525</xdr:colOff>
          <xdr:row>22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21</xdr:row>
          <xdr:rowOff>9525</xdr:rowOff>
        </xdr:from>
        <xdr:to>
          <xdr:col>49</xdr:col>
          <xdr:colOff>104775</xdr:colOff>
          <xdr:row>21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22</xdr:row>
          <xdr:rowOff>0</xdr:rowOff>
        </xdr:from>
        <xdr:to>
          <xdr:col>34</xdr:col>
          <xdr:colOff>19050</xdr:colOff>
          <xdr:row>22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22</xdr:row>
          <xdr:rowOff>0</xdr:rowOff>
        </xdr:from>
        <xdr:to>
          <xdr:col>39</xdr:col>
          <xdr:colOff>104775</xdr:colOff>
          <xdr:row>23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22</xdr:row>
          <xdr:rowOff>9525</xdr:rowOff>
        </xdr:from>
        <xdr:to>
          <xdr:col>45</xdr:col>
          <xdr:colOff>114300</xdr:colOff>
          <xdr:row>22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50</xdr:col>
      <xdr:colOff>95250</xdr:colOff>
      <xdr:row>20</xdr:row>
      <xdr:rowOff>123825</xdr:rowOff>
    </xdr:from>
    <xdr:to>
      <xdr:col>53</xdr:col>
      <xdr:colOff>114300</xdr:colOff>
      <xdr:row>22</xdr:row>
      <xdr:rowOff>57150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23</xdr:row>
          <xdr:rowOff>28575</xdr:rowOff>
        </xdr:from>
        <xdr:to>
          <xdr:col>35</xdr:col>
          <xdr:colOff>76200</xdr:colOff>
          <xdr:row>23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25</xdr:row>
          <xdr:rowOff>161925</xdr:rowOff>
        </xdr:from>
        <xdr:to>
          <xdr:col>32</xdr:col>
          <xdr:colOff>114300</xdr:colOff>
          <xdr:row>26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26</xdr:row>
          <xdr:rowOff>161925</xdr:rowOff>
        </xdr:from>
        <xdr:to>
          <xdr:col>32</xdr:col>
          <xdr:colOff>114300</xdr:colOff>
          <xdr:row>28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25</xdr:row>
          <xdr:rowOff>152400</xdr:rowOff>
        </xdr:from>
        <xdr:to>
          <xdr:col>38</xdr:col>
          <xdr:colOff>104775</xdr:colOff>
          <xdr:row>26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26</xdr:row>
          <xdr:rowOff>142875</xdr:rowOff>
        </xdr:from>
        <xdr:to>
          <xdr:col>38</xdr:col>
          <xdr:colOff>104775</xdr:colOff>
          <xdr:row>28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25</xdr:row>
          <xdr:rowOff>123825</xdr:rowOff>
        </xdr:from>
        <xdr:to>
          <xdr:col>46</xdr:col>
          <xdr:colOff>114300</xdr:colOff>
          <xdr:row>27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27</xdr:row>
          <xdr:rowOff>9525</xdr:rowOff>
        </xdr:from>
        <xdr:to>
          <xdr:col>46</xdr:col>
          <xdr:colOff>114300</xdr:colOff>
          <xdr:row>27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26</xdr:row>
          <xdr:rowOff>0</xdr:rowOff>
        </xdr:from>
        <xdr:to>
          <xdr:col>52</xdr:col>
          <xdr:colOff>104775</xdr:colOff>
          <xdr:row>26</xdr:row>
          <xdr:rowOff>152400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27</xdr:row>
          <xdr:rowOff>9525</xdr:rowOff>
        </xdr:from>
        <xdr:to>
          <xdr:col>52</xdr:col>
          <xdr:colOff>104775</xdr:colOff>
          <xdr:row>27</xdr:row>
          <xdr:rowOff>161925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53</xdr:row>
          <xdr:rowOff>114300</xdr:rowOff>
        </xdr:from>
        <xdr:to>
          <xdr:col>36</xdr:col>
          <xdr:colOff>104775</xdr:colOff>
          <xdr:row>55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55</xdr:row>
          <xdr:rowOff>114300</xdr:rowOff>
        </xdr:from>
        <xdr:to>
          <xdr:col>3</xdr:col>
          <xdr:colOff>104775</xdr:colOff>
          <xdr:row>57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56</xdr:row>
          <xdr:rowOff>114300</xdr:rowOff>
        </xdr:from>
        <xdr:to>
          <xdr:col>3</xdr:col>
          <xdr:colOff>104775</xdr:colOff>
          <xdr:row>58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114300</xdr:rowOff>
        </xdr:from>
        <xdr:to>
          <xdr:col>21</xdr:col>
          <xdr:colOff>114300</xdr:colOff>
          <xdr:row>58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55</xdr:row>
          <xdr:rowOff>114300</xdr:rowOff>
        </xdr:from>
        <xdr:to>
          <xdr:col>25</xdr:col>
          <xdr:colOff>95250</xdr:colOff>
          <xdr:row>57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56</xdr:row>
          <xdr:rowOff>114300</xdr:rowOff>
        </xdr:from>
        <xdr:to>
          <xdr:col>35</xdr:col>
          <xdr:colOff>104775</xdr:colOff>
          <xdr:row>58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55</xdr:row>
          <xdr:rowOff>114300</xdr:rowOff>
        </xdr:from>
        <xdr:to>
          <xdr:col>48</xdr:col>
          <xdr:colOff>104775</xdr:colOff>
          <xdr:row>57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57</xdr:row>
          <xdr:rowOff>114300</xdr:rowOff>
        </xdr:from>
        <xdr:to>
          <xdr:col>27</xdr:col>
          <xdr:colOff>95250</xdr:colOff>
          <xdr:row>59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57</xdr:row>
          <xdr:rowOff>114300</xdr:rowOff>
        </xdr:from>
        <xdr:to>
          <xdr:col>42</xdr:col>
          <xdr:colOff>95250</xdr:colOff>
          <xdr:row>59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58</xdr:row>
          <xdr:rowOff>123825</xdr:rowOff>
        </xdr:from>
        <xdr:to>
          <xdr:col>8</xdr:col>
          <xdr:colOff>114300</xdr:colOff>
          <xdr:row>60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5523</xdr:colOff>
      <xdr:row>24</xdr:row>
      <xdr:rowOff>162615</xdr:rowOff>
    </xdr:from>
    <xdr:ext cx="936000" cy="13320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435088" y="4270789"/>
          <a:ext cx="936000" cy="133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</a:t>
          </a:r>
          <a:r>
            <a:rPr kumimoji="1" lang="ja-JP" altLang="en-US" sz="800" baseline="0"/>
            <a:t>査</a:t>
          </a:r>
          <a:r>
            <a:rPr kumimoji="1" lang="ja-JP" altLang="en-US" sz="700" baseline="0"/>
            <a:t>要否確認</a:t>
          </a:r>
          <a:endParaRPr kumimoji="1" lang="ja-JP" altLang="en-US" sz="700"/>
        </a:p>
      </xdr:txBody>
    </xdr:sp>
    <xdr:clientData/>
  </xdr:oneCellAnchor>
  <xdr:oneCellAnchor>
    <xdr:from>
      <xdr:col>19</xdr:col>
      <xdr:colOff>0</xdr:colOff>
      <xdr:row>21</xdr:row>
      <xdr:rowOff>19050</xdr:rowOff>
    </xdr:from>
    <xdr:ext cx="1095375" cy="13335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352675" y="3619500"/>
          <a:ext cx="1095375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3</a:t>
          </a:r>
          <a:r>
            <a:rPr kumimoji="1" lang="ja-JP" altLang="en-US" sz="700" baseline="0"/>
            <a:t>  特別小口保険要件確認</a:t>
          </a:r>
          <a:endParaRPr kumimoji="1" lang="ja-JP" altLang="en-US" sz="700"/>
        </a:p>
      </xdr:txBody>
    </xdr:sp>
    <xdr:clientData/>
  </xdr:oneCellAnchor>
  <xdr:oneCellAnchor>
    <xdr:from>
      <xdr:col>11</xdr:col>
      <xdr:colOff>95250</xdr:colOff>
      <xdr:row>1</xdr:row>
      <xdr:rowOff>104775</xdr:rowOff>
    </xdr:from>
    <xdr:ext cx="581025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57325" y="276225"/>
          <a:ext cx="5810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53</xdr:col>
      <xdr:colOff>85725</xdr:colOff>
      <xdr:row>12</xdr:row>
      <xdr:rowOff>114300</xdr:rowOff>
    </xdr:from>
    <xdr:ext cx="390525" cy="328423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648450" y="2171700"/>
          <a:ext cx="3905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45</xdr:col>
      <xdr:colOff>19050</xdr:colOff>
      <xdr:row>0</xdr:row>
      <xdr:rowOff>9525</xdr:rowOff>
    </xdr:from>
    <xdr:ext cx="1219200" cy="190499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91175" y="9525"/>
          <a:ext cx="1219200" cy="19049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ja-JP" altLang="en-US" sz="1100"/>
            <a:t>受付機関用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77</xdr:row>
          <xdr:rowOff>142875</xdr:rowOff>
        </xdr:from>
        <xdr:to>
          <xdr:col>16</xdr:col>
          <xdr:colOff>95250</xdr:colOff>
          <xdr:row>79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78</xdr:row>
          <xdr:rowOff>123825</xdr:rowOff>
        </xdr:from>
        <xdr:to>
          <xdr:col>20</xdr:col>
          <xdr:colOff>104775</xdr:colOff>
          <xdr:row>80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78</xdr:row>
          <xdr:rowOff>133350</xdr:rowOff>
        </xdr:from>
        <xdr:to>
          <xdr:col>17</xdr:col>
          <xdr:colOff>19050</xdr:colOff>
          <xdr:row>80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78</xdr:row>
          <xdr:rowOff>142875</xdr:rowOff>
        </xdr:from>
        <xdr:to>
          <xdr:col>11</xdr:col>
          <xdr:colOff>38100</xdr:colOff>
          <xdr:row>80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95251</xdr:colOff>
      <xdr:row>79</xdr:row>
      <xdr:rowOff>19051</xdr:rowOff>
    </xdr:from>
    <xdr:ext cx="523874" cy="11430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943226" y="3276601"/>
          <a:ext cx="523874" cy="1143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600"/>
            <a:t>＊</a:t>
          </a:r>
          <a:r>
            <a:rPr kumimoji="1" lang="en-US" altLang="ja-JP" sz="600"/>
            <a:t>1</a:t>
          </a:r>
          <a:r>
            <a:rPr kumimoji="1" lang="ja-JP" altLang="en-US" sz="600" baseline="0"/>
            <a:t> 限度額確認</a:t>
          </a:r>
          <a:endParaRPr kumimoji="1" lang="ja-JP" altLang="en-US" sz="600"/>
        </a:p>
      </xdr:txBody>
    </xdr:sp>
    <xdr:clientData/>
  </xdr:oneCellAnchor>
  <xdr:oneCellAnchor>
    <xdr:from>
      <xdr:col>8</xdr:col>
      <xdr:colOff>57149</xdr:colOff>
      <xdr:row>80</xdr:row>
      <xdr:rowOff>19050</xdr:rowOff>
    </xdr:from>
    <xdr:ext cx="895351" cy="13335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47749" y="3448050"/>
          <a:ext cx="895351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現地調査要否確認</a:t>
          </a:r>
          <a:endParaRPr kumimoji="1" lang="ja-JP" altLang="en-US" sz="7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79</xdr:row>
          <xdr:rowOff>133350</xdr:rowOff>
        </xdr:from>
        <xdr:to>
          <xdr:col>5</xdr:col>
          <xdr:colOff>28575</xdr:colOff>
          <xdr:row>81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79</xdr:row>
          <xdr:rowOff>114300</xdr:rowOff>
        </xdr:from>
        <xdr:to>
          <xdr:col>20</xdr:col>
          <xdr:colOff>104775</xdr:colOff>
          <xdr:row>81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79</xdr:row>
          <xdr:rowOff>123825</xdr:rowOff>
        </xdr:from>
        <xdr:to>
          <xdr:col>24</xdr:col>
          <xdr:colOff>104775</xdr:colOff>
          <xdr:row>81</xdr:row>
          <xdr:rowOff>57150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80</xdr:row>
          <xdr:rowOff>104775</xdr:rowOff>
        </xdr:from>
        <xdr:to>
          <xdr:col>19</xdr:col>
          <xdr:colOff>114300</xdr:colOff>
          <xdr:row>82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81</xdr:row>
          <xdr:rowOff>123825</xdr:rowOff>
        </xdr:from>
        <xdr:to>
          <xdr:col>14</xdr:col>
          <xdr:colOff>104775</xdr:colOff>
          <xdr:row>83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28</xdr:col>
      <xdr:colOff>114300</xdr:colOff>
      <xdr:row>74</xdr:row>
      <xdr:rowOff>114300</xdr:rowOff>
    </xdr:from>
    <xdr:to>
      <xdr:col>32</xdr:col>
      <xdr:colOff>19050</xdr:colOff>
      <xdr:row>76</xdr:row>
      <xdr:rowOff>44450</xdr:rowOff>
    </xdr:to>
    <xdr:sp macro="" textlink="">
      <xdr:nvSpPr>
        <xdr:cNvPr id="1103" name="Check Box 79" hidden="1">
          <a:extLst>
            <a:ext uri="{63B3BB69-23CF-44E3-9099-C40C66FF867C}">
              <a14:compatExt xmlns:a14="http://schemas.microsoft.com/office/drawing/2010/main" spid="_x0000_s1103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83</xdr:row>
          <xdr:rowOff>123825</xdr:rowOff>
        </xdr:from>
        <xdr:to>
          <xdr:col>3</xdr:col>
          <xdr:colOff>104775</xdr:colOff>
          <xdr:row>85</xdr:row>
          <xdr:rowOff>57150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83</xdr:row>
          <xdr:rowOff>114300</xdr:rowOff>
        </xdr:from>
        <xdr:to>
          <xdr:col>11</xdr:col>
          <xdr:colOff>114300</xdr:colOff>
          <xdr:row>85</xdr:row>
          <xdr:rowOff>47625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83</xdr:row>
          <xdr:rowOff>114300</xdr:rowOff>
        </xdr:from>
        <xdr:to>
          <xdr:col>19</xdr:col>
          <xdr:colOff>114300</xdr:colOff>
          <xdr:row>85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84</xdr:row>
          <xdr:rowOff>114300</xdr:rowOff>
        </xdr:from>
        <xdr:to>
          <xdr:col>3</xdr:col>
          <xdr:colOff>104775</xdr:colOff>
          <xdr:row>86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84</xdr:row>
          <xdr:rowOff>123825</xdr:rowOff>
        </xdr:from>
        <xdr:to>
          <xdr:col>11</xdr:col>
          <xdr:colOff>114300</xdr:colOff>
          <xdr:row>86</xdr:row>
          <xdr:rowOff>57150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84</xdr:row>
          <xdr:rowOff>114300</xdr:rowOff>
        </xdr:from>
        <xdr:to>
          <xdr:col>15</xdr:col>
          <xdr:colOff>104775</xdr:colOff>
          <xdr:row>86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86</xdr:row>
          <xdr:rowOff>114300</xdr:rowOff>
        </xdr:from>
        <xdr:to>
          <xdr:col>3</xdr:col>
          <xdr:colOff>114300</xdr:colOff>
          <xdr:row>88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77</xdr:row>
          <xdr:rowOff>133350</xdr:rowOff>
        </xdr:from>
        <xdr:to>
          <xdr:col>32</xdr:col>
          <xdr:colOff>114300</xdr:colOff>
          <xdr:row>79</xdr:row>
          <xdr:rowOff>66675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79</xdr:row>
          <xdr:rowOff>114300</xdr:rowOff>
        </xdr:from>
        <xdr:to>
          <xdr:col>43</xdr:col>
          <xdr:colOff>104775</xdr:colOff>
          <xdr:row>81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79</xdr:row>
          <xdr:rowOff>123825</xdr:rowOff>
        </xdr:from>
        <xdr:to>
          <xdr:col>49</xdr:col>
          <xdr:colOff>104775</xdr:colOff>
          <xdr:row>81</xdr:row>
          <xdr:rowOff>57150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80</xdr:row>
          <xdr:rowOff>114300</xdr:rowOff>
        </xdr:from>
        <xdr:to>
          <xdr:col>32</xdr:col>
          <xdr:colOff>114300</xdr:colOff>
          <xdr:row>82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80</xdr:row>
          <xdr:rowOff>114300</xdr:rowOff>
        </xdr:from>
        <xdr:to>
          <xdr:col>43</xdr:col>
          <xdr:colOff>95250</xdr:colOff>
          <xdr:row>82</xdr:row>
          <xdr:rowOff>47625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81</xdr:row>
          <xdr:rowOff>123825</xdr:rowOff>
        </xdr:from>
        <xdr:to>
          <xdr:col>32</xdr:col>
          <xdr:colOff>114300</xdr:colOff>
          <xdr:row>83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81</xdr:row>
          <xdr:rowOff>123825</xdr:rowOff>
        </xdr:from>
        <xdr:to>
          <xdr:col>39</xdr:col>
          <xdr:colOff>104775</xdr:colOff>
          <xdr:row>83</xdr:row>
          <xdr:rowOff>57150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81</xdr:row>
          <xdr:rowOff>114300</xdr:rowOff>
        </xdr:from>
        <xdr:to>
          <xdr:col>43</xdr:col>
          <xdr:colOff>104775</xdr:colOff>
          <xdr:row>83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82</xdr:row>
          <xdr:rowOff>114300</xdr:rowOff>
        </xdr:from>
        <xdr:to>
          <xdr:col>32</xdr:col>
          <xdr:colOff>114300</xdr:colOff>
          <xdr:row>84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85</xdr:row>
          <xdr:rowOff>123825</xdr:rowOff>
        </xdr:from>
        <xdr:to>
          <xdr:col>32</xdr:col>
          <xdr:colOff>114300</xdr:colOff>
          <xdr:row>87</xdr:row>
          <xdr:rowOff>57150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86</xdr:row>
          <xdr:rowOff>123825</xdr:rowOff>
        </xdr:from>
        <xdr:to>
          <xdr:col>32</xdr:col>
          <xdr:colOff>114300</xdr:colOff>
          <xdr:row>88</xdr:row>
          <xdr:rowOff>57150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85</xdr:row>
          <xdr:rowOff>114300</xdr:rowOff>
        </xdr:from>
        <xdr:to>
          <xdr:col>38</xdr:col>
          <xdr:colOff>104775</xdr:colOff>
          <xdr:row>87</xdr:row>
          <xdr:rowOff>47625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86</xdr:row>
          <xdr:rowOff>123825</xdr:rowOff>
        </xdr:from>
        <xdr:to>
          <xdr:col>38</xdr:col>
          <xdr:colOff>104775</xdr:colOff>
          <xdr:row>88</xdr:row>
          <xdr:rowOff>57150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85</xdr:row>
          <xdr:rowOff>123825</xdr:rowOff>
        </xdr:from>
        <xdr:to>
          <xdr:col>46</xdr:col>
          <xdr:colOff>114300</xdr:colOff>
          <xdr:row>87</xdr:row>
          <xdr:rowOff>57150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86</xdr:row>
          <xdr:rowOff>123825</xdr:rowOff>
        </xdr:from>
        <xdr:to>
          <xdr:col>46</xdr:col>
          <xdr:colOff>114300</xdr:colOff>
          <xdr:row>88</xdr:row>
          <xdr:rowOff>57150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85</xdr:row>
          <xdr:rowOff>123825</xdr:rowOff>
        </xdr:from>
        <xdr:to>
          <xdr:col>52</xdr:col>
          <xdr:colOff>104775</xdr:colOff>
          <xdr:row>87</xdr:row>
          <xdr:rowOff>57150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86</xdr:row>
          <xdr:rowOff>114300</xdr:rowOff>
        </xdr:from>
        <xdr:to>
          <xdr:col>52</xdr:col>
          <xdr:colOff>104775</xdr:colOff>
          <xdr:row>88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113</xdr:row>
          <xdr:rowOff>114300</xdr:rowOff>
        </xdr:from>
        <xdr:to>
          <xdr:col>16</xdr:col>
          <xdr:colOff>104775</xdr:colOff>
          <xdr:row>115</xdr:row>
          <xdr:rowOff>47625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113</xdr:row>
          <xdr:rowOff>114300</xdr:rowOff>
        </xdr:from>
        <xdr:to>
          <xdr:col>36</xdr:col>
          <xdr:colOff>104775</xdr:colOff>
          <xdr:row>115</xdr:row>
          <xdr:rowOff>47625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115</xdr:row>
          <xdr:rowOff>114300</xdr:rowOff>
        </xdr:from>
        <xdr:to>
          <xdr:col>3</xdr:col>
          <xdr:colOff>104775</xdr:colOff>
          <xdr:row>117</xdr:row>
          <xdr:rowOff>47625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116</xdr:row>
          <xdr:rowOff>114300</xdr:rowOff>
        </xdr:from>
        <xdr:to>
          <xdr:col>3</xdr:col>
          <xdr:colOff>104775</xdr:colOff>
          <xdr:row>118</xdr:row>
          <xdr:rowOff>47625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115</xdr:row>
          <xdr:rowOff>114300</xdr:rowOff>
        </xdr:from>
        <xdr:to>
          <xdr:col>25</xdr:col>
          <xdr:colOff>95250</xdr:colOff>
          <xdr:row>117</xdr:row>
          <xdr:rowOff>47625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115</xdr:row>
          <xdr:rowOff>114300</xdr:rowOff>
        </xdr:from>
        <xdr:to>
          <xdr:col>48</xdr:col>
          <xdr:colOff>104775</xdr:colOff>
          <xdr:row>117</xdr:row>
          <xdr:rowOff>47625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117</xdr:row>
          <xdr:rowOff>114300</xdr:rowOff>
        </xdr:from>
        <xdr:to>
          <xdr:col>27</xdr:col>
          <xdr:colOff>95250</xdr:colOff>
          <xdr:row>119</xdr:row>
          <xdr:rowOff>47625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117</xdr:row>
          <xdr:rowOff>114300</xdr:rowOff>
        </xdr:from>
        <xdr:to>
          <xdr:col>42</xdr:col>
          <xdr:colOff>104775</xdr:colOff>
          <xdr:row>119</xdr:row>
          <xdr:rowOff>47625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118</xdr:row>
          <xdr:rowOff>114300</xdr:rowOff>
        </xdr:from>
        <xdr:to>
          <xdr:col>27</xdr:col>
          <xdr:colOff>114300</xdr:colOff>
          <xdr:row>120</xdr:row>
          <xdr:rowOff>47625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118</xdr:row>
          <xdr:rowOff>114300</xdr:rowOff>
        </xdr:from>
        <xdr:to>
          <xdr:col>36</xdr:col>
          <xdr:colOff>114300</xdr:colOff>
          <xdr:row>120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118</xdr:row>
          <xdr:rowOff>114300</xdr:rowOff>
        </xdr:from>
        <xdr:to>
          <xdr:col>43</xdr:col>
          <xdr:colOff>104775</xdr:colOff>
          <xdr:row>120</xdr:row>
          <xdr:rowOff>47625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5523</xdr:colOff>
      <xdr:row>85</xdr:row>
      <xdr:rowOff>13528</xdr:rowOff>
    </xdr:from>
    <xdr:ext cx="936000" cy="13320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2435088" y="14392137"/>
          <a:ext cx="936000" cy="133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</a:t>
          </a:r>
          <a:r>
            <a:rPr kumimoji="1" lang="ja-JP" altLang="en-US" sz="800" baseline="0"/>
            <a:t>査</a:t>
          </a:r>
          <a:r>
            <a:rPr kumimoji="1" lang="ja-JP" altLang="en-US" sz="700" baseline="0"/>
            <a:t>要否確認</a:t>
          </a:r>
          <a:endParaRPr kumimoji="1" lang="ja-JP" altLang="en-US" sz="700"/>
        </a:p>
      </xdr:txBody>
    </xdr:sp>
    <xdr:clientData/>
  </xdr:oneCellAnchor>
  <xdr:oneCellAnchor>
    <xdr:from>
      <xdr:col>19</xdr:col>
      <xdr:colOff>0</xdr:colOff>
      <xdr:row>81</xdr:row>
      <xdr:rowOff>19050</xdr:rowOff>
    </xdr:from>
    <xdr:ext cx="1095375" cy="13335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2352675" y="3619500"/>
          <a:ext cx="1095375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3</a:t>
          </a:r>
          <a:r>
            <a:rPr kumimoji="1" lang="ja-JP" altLang="en-US" sz="700" baseline="0"/>
            <a:t>  特別小口保険要件確認</a:t>
          </a:r>
          <a:endParaRPr kumimoji="1" lang="ja-JP" altLang="en-US" sz="700"/>
        </a:p>
      </xdr:txBody>
    </xdr:sp>
    <xdr:clientData/>
  </xdr:oneCellAnchor>
  <xdr:oneCellAnchor>
    <xdr:from>
      <xdr:col>11</xdr:col>
      <xdr:colOff>95250</xdr:colOff>
      <xdr:row>61</xdr:row>
      <xdr:rowOff>104775</xdr:rowOff>
    </xdr:from>
    <xdr:ext cx="581025" cy="328423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457325" y="276225"/>
          <a:ext cx="5810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53</xdr:col>
      <xdr:colOff>85725</xdr:colOff>
      <xdr:row>72</xdr:row>
      <xdr:rowOff>114300</xdr:rowOff>
    </xdr:from>
    <xdr:ext cx="390525" cy="328423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696075" y="2171700"/>
          <a:ext cx="3905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45</xdr:col>
      <xdr:colOff>19050</xdr:colOff>
      <xdr:row>60</xdr:row>
      <xdr:rowOff>9526</xdr:rowOff>
    </xdr:from>
    <xdr:ext cx="1219200" cy="190499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638800" y="9526"/>
          <a:ext cx="1219200" cy="19049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ja-JP" altLang="en-US" sz="1100"/>
            <a:t>金融機関用</a:t>
          </a:r>
        </a:p>
      </xdr:txBody>
    </xdr:sp>
    <xdr:clientData/>
  </xdr:oneCellAnchor>
  <xdr:oneCellAnchor>
    <xdr:from>
      <xdr:col>37</xdr:col>
      <xdr:colOff>48039</xdr:colOff>
      <xdr:row>61</xdr:row>
      <xdr:rowOff>55632</xdr:rowOff>
    </xdr:from>
    <xdr:ext cx="2228850" cy="303281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4542735" y="10326067"/>
          <a:ext cx="2228850" cy="30328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kumimoji="1" lang="en-US" altLang="ja-JP" sz="700" spc="-80" baseline="0"/>
            <a:t>※</a:t>
          </a:r>
          <a:r>
            <a:rPr kumimoji="1" lang="ja-JP" altLang="en-US" sz="700" spc="-80" baseline="0"/>
            <a:t>制度融資報告書（様式３３）を受付機関あて送付した日を記入：　　年　　月　　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137</xdr:row>
          <xdr:rowOff>142875</xdr:rowOff>
        </xdr:from>
        <xdr:to>
          <xdr:col>16</xdr:col>
          <xdr:colOff>85725</xdr:colOff>
          <xdr:row>139</xdr:row>
          <xdr:rowOff>38100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138</xdr:row>
          <xdr:rowOff>123825</xdr:rowOff>
        </xdr:from>
        <xdr:to>
          <xdr:col>20</xdr:col>
          <xdr:colOff>104775</xdr:colOff>
          <xdr:row>140</xdr:row>
          <xdr:rowOff>57150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138</xdr:row>
          <xdr:rowOff>133350</xdr:rowOff>
        </xdr:from>
        <xdr:to>
          <xdr:col>17</xdr:col>
          <xdr:colOff>19050</xdr:colOff>
          <xdr:row>140</xdr:row>
          <xdr:rowOff>47625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139</xdr:row>
          <xdr:rowOff>9525</xdr:rowOff>
        </xdr:from>
        <xdr:to>
          <xdr:col>11</xdr:col>
          <xdr:colOff>38100</xdr:colOff>
          <xdr:row>139</xdr:row>
          <xdr:rowOff>161925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95251</xdr:colOff>
      <xdr:row>139</xdr:row>
      <xdr:rowOff>19051</xdr:rowOff>
    </xdr:from>
    <xdr:ext cx="523874" cy="11430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2943226" y="3276601"/>
          <a:ext cx="523874" cy="1143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600"/>
            <a:t>＊</a:t>
          </a:r>
          <a:r>
            <a:rPr kumimoji="1" lang="en-US" altLang="ja-JP" sz="600"/>
            <a:t>1</a:t>
          </a:r>
          <a:r>
            <a:rPr kumimoji="1" lang="ja-JP" altLang="en-US" sz="600" baseline="0"/>
            <a:t> 限度額確認</a:t>
          </a:r>
          <a:endParaRPr kumimoji="1" lang="ja-JP" altLang="en-US" sz="600"/>
        </a:p>
      </xdr:txBody>
    </xdr:sp>
    <xdr:clientData/>
  </xdr:oneCellAnchor>
  <xdr:oneCellAnchor>
    <xdr:from>
      <xdr:col>8</xdr:col>
      <xdr:colOff>57149</xdr:colOff>
      <xdr:row>140</xdr:row>
      <xdr:rowOff>19050</xdr:rowOff>
    </xdr:from>
    <xdr:ext cx="895351" cy="13335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47749" y="3448050"/>
          <a:ext cx="895351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現地調査要否確認</a:t>
          </a:r>
          <a:endParaRPr kumimoji="1" lang="ja-JP" altLang="en-US" sz="7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139</xdr:row>
          <xdr:rowOff>133350</xdr:rowOff>
        </xdr:from>
        <xdr:to>
          <xdr:col>5</xdr:col>
          <xdr:colOff>28575</xdr:colOff>
          <xdr:row>141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139</xdr:row>
          <xdr:rowOff>114300</xdr:rowOff>
        </xdr:from>
        <xdr:to>
          <xdr:col>20</xdr:col>
          <xdr:colOff>104775</xdr:colOff>
          <xdr:row>141</xdr:row>
          <xdr:rowOff>47625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139</xdr:row>
          <xdr:rowOff>123825</xdr:rowOff>
        </xdr:from>
        <xdr:to>
          <xdr:col>24</xdr:col>
          <xdr:colOff>104775</xdr:colOff>
          <xdr:row>141</xdr:row>
          <xdr:rowOff>57150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140</xdr:row>
          <xdr:rowOff>104775</xdr:rowOff>
        </xdr:from>
        <xdr:to>
          <xdr:col>19</xdr:col>
          <xdr:colOff>114300</xdr:colOff>
          <xdr:row>142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141</xdr:row>
          <xdr:rowOff>123825</xdr:rowOff>
        </xdr:from>
        <xdr:to>
          <xdr:col>14</xdr:col>
          <xdr:colOff>104775</xdr:colOff>
          <xdr:row>143</xdr:row>
          <xdr:rowOff>57150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134</xdr:row>
          <xdr:rowOff>114300</xdr:rowOff>
        </xdr:from>
        <xdr:to>
          <xdr:col>31</xdr:col>
          <xdr:colOff>104775</xdr:colOff>
          <xdr:row>136</xdr:row>
          <xdr:rowOff>47625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143</xdr:row>
          <xdr:rowOff>123825</xdr:rowOff>
        </xdr:from>
        <xdr:to>
          <xdr:col>3</xdr:col>
          <xdr:colOff>104775</xdr:colOff>
          <xdr:row>145</xdr:row>
          <xdr:rowOff>57150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143</xdr:row>
          <xdr:rowOff>114300</xdr:rowOff>
        </xdr:from>
        <xdr:to>
          <xdr:col>11</xdr:col>
          <xdr:colOff>114300</xdr:colOff>
          <xdr:row>145</xdr:row>
          <xdr:rowOff>47625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143</xdr:row>
          <xdr:rowOff>114300</xdr:rowOff>
        </xdr:from>
        <xdr:to>
          <xdr:col>19</xdr:col>
          <xdr:colOff>114300</xdr:colOff>
          <xdr:row>145</xdr:row>
          <xdr:rowOff>47625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144</xdr:row>
          <xdr:rowOff>114300</xdr:rowOff>
        </xdr:from>
        <xdr:to>
          <xdr:col>3</xdr:col>
          <xdr:colOff>104775</xdr:colOff>
          <xdr:row>146</xdr:row>
          <xdr:rowOff>47625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144</xdr:row>
          <xdr:rowOff>123825</xdr:rowOff>
        </xdr:from>
        <xdr:to>
          <xdr:col>11</xdr:col>
          <xdr:colOff>114300</xdr:colOff>
          <xdr:row>146</xdr:row>
          <xdr:rowOff>57150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144</xdr:row>
          <xdr:rowOff>114300</xdr:rowOff>
        </xdr:from>
        <xdr:to>
          <xdr:col>15</xdr:col>
          <xdr:colOff>104775</xdr:colOff>
          <xdr:row>146</xdr:row>
          <xdr:rowOff>47625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146</xdr:row>
          <xdr:rowOff>123825</xdr:rowOff>
        </xdr:from>
        <xdr:to>
          <xdr:col>3</xdr:col>
          <xdr:colOff>114300</xdr:colOff>
          <xdr:row>148</xdr:row>
          <xdr:rowOff>57150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137</xdr:row>
          <xdr:rowOff>133350</xdr:rowOff>
        </xdr:from>
        <xdr:to>
          <xdr:col>32</xdr:col>
          <xdr:colOff>114300</xdr:colOff>
          <xdr:row>139</xdr:row>
          <xdr:rowOff>66675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139</xdr:row>
          <xdr:rowOff>114300</xdr:rowOff>
        </xdr:from>
        <xdr:to>
          <xdr:col>43</xdr:col>
          <xdr:colOff>104775</xdr:colOff>
          <xdr:row>141</xdr:row>
          <xdr:rowOff>47625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139</xdr:row>
          <xdr:rowOff>114300</xdr:rowOff>
        </xdr:from>
        <xdr:to>
          <xdr:col>49</xdr:col>
          <xdr:colOff>104775</xdr:colOff>
          <xdr:row>141</xdr:row>
          <xdr:rowOff>47625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140</xdr:row>
          <xdr:rowOff>114300</xdr:rowOff>
        </xdr:from>
        <xdr:to>
          <xdr:col>32</xdr:col>
          <xdr:colOff>114300</xdr:colOff>
          <xdr:row>142</xdr:row>
          <xdr:rowOff>47625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140</xdr:row>
          <xdr:rowOff>114300</xdr:rowOff>
        </xdr:from>
        <xdr:to>
          <xdr:col>43</xdr:col>
          <xdr:colOff>104775</xdr:colOff>
          <xdr:row>142</xdr:row>
          <xdr:rowOff>47625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141</xdr:row>
          <xdr:rowOff>123825</xdr:rowOff>
        </xdr:from>
        <xdr:to>
          <xdr:col>32</xdr:col>
          <xdr:colOff>114300</xdr:colOff>
          <xdr:row>143</xdr:row>
          <xdr:rowOff>57150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141</xdr:row>
          <xdr:rowOff>123825</xdr:rowOff>
        </xdr:from>
        <xdr:to>
          <xdr:col>39</xdr:col>
          <xdr:colOff>104775</xdr:colOff>
          <xdr:row>143</xdr:row>
          <xdr:rowOff>57150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141</xdr:row>
          <xdr:rowOff>114300</xdr:rowOff>
        </xdr:from>
        <xdr:to>
          <xdr:col>43</xdr:col>
          <xdr:colOff>114300</xdr:colOff>
          <xdr:row>143</xdr:row>
          <xdr:rowOff>47625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142</xdr:row>
          <xdr:rowOff>114300</xdr:rowOff>
        </xdr:from>
        <xdr:to>
          <xdr:col>32</xdr:col>
          <xdr:colOff>114300</xdr:colOff>
          <xdr:row>144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145</xdr:row>
          <xdr:rowOff>123825</xdr:rowOff>
        </xdr:from>
        <xdr:to>
          <xdr:col>32</xdr:col>
          <xdr:colOff>114300</xdr:colOff>
          <xdr:row>147</xdr:row>
          <xdr:rowOff>57150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146</xdr:row>
          <xdr:rowOff>123825</xdr:rowOff>
        </xdr:from>
        <xdr:to>
          <xdr:col>32</xdr:col>
          <xdr:colOff>114300</xdr:colOff>
          <xdr:row>148</xdr:row>
          <xdr:rowOff>57150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145</xdr:row>
          <xdr:rowOff>114300</xdr:rowOff>
        </xdr:from>
        <xdr:to>
          <xdr:col>38</xdr:col>
          <xdr:colOff>104775</xdr:colOff>
          <xdr:row>147</xdr:row>
          <xdr:rowOff>47625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146</xdr:row>
          <xdr:rowOff>123825</xdr:rowOff>
        </xdr:from>
        <xdr:to>
          <xdr:col>38</xdr:col>
          <xdr:colOff>104775</xdr:colOff>
          <xdr:row>148</xdr:row>
          <xdr:rowOff>57150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145</xdr:row>
          <xdr:rowOff>123825</xdr:rowOff>
        </xdr:from>
        <xdr:to>
          <xdr:col>46</xdr:col>
          <xdr:colOff>114300</xdr:colOff>
          <xdr:row>147</xdr:row>
          <xdr:rowOff>57150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146</xdr:row>
          <xdr:rowOff>123825</xdr:rowOff>
        </xdr:from>
        <xdr:to>
          <xdr:col>46</xdr:col>
          <xdr:colOff>114300</xdr:colOff>
          <xdr:row>148</xdr:row>
          <xdr:rowOff>57150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145</xdr:row>
          <xdr:rowOff>123825</xdr:rowOff>
        </xdr:from>
        <xdr:to>
          <xdr:col>52</xdr:col>
          <xdr:colOff>104775</xdr:colOff>
          <xdr:row>147</xdr:row>
          <xdr:rowOff>57150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146</xdr:row>
          <xdr:rowOff>114300</xdr:rowOff>
        </xdr:from>
        <xdr:to>
          <xdr:col>52</xdr:col>
          <xdr:colOff>104775</xdr:colOff>
          <xdr:row>148</xdr:row>
          <xdr:rowOff>47625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147</xdr:row>
          <xdr:rowOff>123825</xdr:rowOff>
        </xdr:from>
        <xdr:to>
          <xdr:col>38</xdr:col>
          <xdr:colOff>114300</xdr:colOff>
          <xdr:row>149</xdr:row>
          <xdr:rowOff>57150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147</xdr:row>
          <xdr:rowOff>104775</xdr:rowOff>
        </xdr:from>
        <xdr:to>
          <xdr:col>44</xdr:col>
          <xdr:colOff>123825</xdr:colOff>
          <xdr:row>149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173</xdr:row>
          <xdr:rowOff>114300</xdr:rowOff>
        </xdr:from>
        <xdr:to>
          <xdr:col>16</xdr:col>
          <xdr:colOff>104775</xdr:colOff>
          <xdr:row>175</xdr:row>
          <xdr:rowOff>47625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173</xdr:row>
          <xdr:rowOff>114300</xdr:rowOff>
        </xdr:from>
        <xdr:to>
          <xdr:col>36</xdr:col>
          <xdr:colOff>104775</xdr:colOff>
          <xdr:row>175</xdr:row>
          <xdr:rowOff>47625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175</xdr:row>
          <xdr:rowOff>114300</xdr:rowOff>
        </xdr:from>
        <xdr:to>
          <xdr:col>3</xdr:col>
          <xdr:colOff>104775</xdr:colOff>
          <xdr:row>177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176</xdr:row>
          <xdr:rowOff>114300</xdr:rowOff>
        </xdr:from>
        <xdr:to>
          <xdr:col>3</xdr:col>
          <xdr:colOff>104775</xdr:colOff>
          <xdr:row>178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175</xdr:row>
          <xdr:rowOff>114300</xdr:rowOff>
        </xdr:from>
        <xdr:to>
          <xdr:col>25</xdr:col>
          <xdr:colOff>95250</xdr:colOff>
          <xdr:row>177</xdr:row>
          <xdr:rowOff>47625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175</xdr:row>
          <xdr:rowOff>114300</xdr:rowOff>
        </xdr:from>
        <xdr:to>
          <xdr:col>48</xdr:col>
          <xdr:colOff>104775</xdr:colOff>
          <xdr:row>177</xdr:row>
          <xdr:rowOff>47625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177</xdr:row>
          <xdr:rowOff>114300</xdr:rowOff>
        </xdr:from>
        <xdr:to>
          <xdr:col>27</xdr:col>
          <xdr:colOff>95250</xdr:colOff>
          <xdr:row>179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177</xdr:row>
          <xdr:rowOff>114300</xdr:rowOff>
        </xdr:from>
        <xdr:to>
          <xdr:col>42</xdr:col>
          <xdr:colOff>104775</xdr:colOff>
          <xdr:row>179</xdr:row>
          <xdr:rowOff>47625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178</xdr:row>
          <xdr:rowOff>123825</xdr:rowOff>
        </xdr:from>
        <xdr:to>
          <xdr:col>27</xdr:col>
          <xdr:colOff>85725</xdr:colOff>
          <xdr:row>180</xdr:row>
          <xdr:rowOff>57150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5523</xdr:colOff>
      <xdr:row>144</xdr:row>
      <xdr:rowOff>168137</xdr:rowOff>
    </xdr:from>
    <xdr:ext cx="936000" cy="133200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2435088" y="24474833"/>
          <a:ext cx="936000" cy="133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</a:t>
          </a:r>
          <a:r>
            <a:rPr kumimoji="1" lang="ja-JP" altLang="en-US" sz="800" baseline="0"/>
            <a:t>査</a:t>
          </a:r>
          <a:r>
            <a:rPr kumimoji="1" lang="ja-JP" altLang="en-US" sz="700" baseline="0"/>
            <a:t>要否確認</a:t>
          </a:r>
          <a:endParaRPr kumimoji="1" lang="ja-JP" altLang="en-US" sz="700"/>
        </a:p>
      </xdr:txBody>
    </xdr:sp>
    <xdr:clientData/>
  </xdr:oneCellAnchor>
  <xdr:oneCellAnchor>
    <xdr:from>
      <xdr:col>19</xdr:col>
      <xdr:colOff>0</xdr:colOff>
      <xdr:row>141</xdr:row>
      <xdr:rowOff>19050</xdr:rowOff>
    </xdr:from>
    <xdr:ext cx="1095375" cy="13335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2352675" y="3619500"/>
          <a:ext cx="1095375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3</a:t>
          </a:r>
          <a:r>
            <a:rPr kumimoji="1" lang="ja-JP" altLang="en-US" sz="700" baseline="0"/>
            <a:t>  特別小口保険要件確認</a:t>
          </a:r>
          <a:endParaRPr kumimoji="1" lang="ja-JP" altLang="en-US" sz="700"/>
        </a:p>
      </xdr:txBody>
    </xdr:sp>
    <xdr:clientData/>
  </xdr:oneCellAnchor>
  <xdr:oneCellAnchor>
    <xdr:from>
      <xdr:col>11</xdr:col>
      <xdr:colOff>95250</xdr:colOff>
      <xdr:row>121</xdr:row>
      <xdr:rowOff>104775</xdr:rowOff>
    </xdr:from>
    <xdr:ext cx="581025" cy="328423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457325" y="276225"/>
          <a:ext cx="5810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53</xdr:col>
      <xdr:colOff>85725</xdr:colOff>
      <xdr:row>132</xdr:row>
      <xdr:rowOff>114300</xdr:rowOff>
    </xdr:from>
    <xdr:ext cx="390525" cy="328423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6648450" y="2171700"/>
          <a:ext cx="3905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45</xdr:col>
      <xdr:colOff>19050</xdr:colOff>
      <xdr:row>120</xdr:row>
      <xdr:rowOff>9525</xdr:rowOff>
    </xdr:from>
    <xdr:ext cx="1219200" cy="190499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591175" y="9525"/>
          <a:ext cx="1219200" cy="19049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ja-JP" altLang="en-US" sz="1100"/>
            <a:t>保証協会用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197</xdr:row>
          <xdr:rowOff>142875</xdr:rowOff>
        </xdr:from>
        <xdr:to>
          <xdr:col>16</xdr:col>
          <xdr:colOff>47625</xdr:colOff>
          <xdr:row>199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198</xdr:row>
          <xdr:rowOff>123825</xdr:rowOff>
        </xdr:from>
        <xdr:to>
          <xdr:col>20</xdr:col>
          <xdr:colOff>76200</xdr:colOff>
          <xdr:row>200</xdr:row>
          <xdr:rowOff>57150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198</xdr:row>
          <xdr:rowOff>133350</xdr:rowOff>
        </xdr:from>
        <xdr:to>
          <xdr:col>16</xdr:col>
          <xdr:colOff>104775</xdr:colOff>
          <xdr:row>200</xdr:row>
          <xdr:rowOff>47625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198</xdr:row>
          <xdr:rowOff>142875</xdr:rowOff>
        </xdr:from>
        <xdr:to>
          <xdr:col>11</xdr:col>
          <xdr:colOff>0</xdr:colOff>
          <xdr:row>200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95251</xdr:colOff>
      <xdr:row>199</xdr:row>
      <xdr:rowOff>19051</xdr:rowOff>
    </xdr:from>
    <xdr:ext cx="523874" cy="11430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2943226" y="3276601"/>
          <a:ext cx="523874" cy="1143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600"/>
            <a:t>＊</a:t>
          </a:r>
          <a:r>
            <a:rPr kumimoji="1" lang="en-US" altLang="ja-JP" sz="600"/>
            <a:t>1</a:t>
          </a:r>
          <a:r>
            <a:rPr kumimoji="1" lang="ja-JP" altLang="en-US" sz="600" baseline="0"/>
            <a:t> 限度額確認</a:t>
          </a:r>
          <a:endParaRPr kumimoji="1" lang="ja-JP" altLang="en-US" sz="600"/>
        </a:p>
      </xdr:txBody>
    </xdr:sp>
    <xdr:clientData/>
  </xdr:oneCellAnchor>
  <xdr:oneCellAnchor>
    <xdr:from>
      <xdr:col>8</xdr:col>
      <xdr:colOff>57149</xdr:colOff>
      <xdr:row>200</xdr:row>
      <xdr:rowOff>19050</xdr:rowOff>
    </xdr:from>
    <xdr:ext cx="895351" cy="13335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47749" y="3448050"/>
          <a:ext cx="895351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現地調査要否確認</a:t>
          </a:r>
          <a:endParaRPr kumimoji="1" lang="ja-JP" altLang="en-US" sz="7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199</xdr:row>
          <xdr:rowOff>133350</xdr:rowOff>
        </xdr:from>
        <xdr:to>
          <xdr:col>4</xdr:col>
          <xdr:colOff>114300</xdr:colOff>
          <xdr:row>201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199</xdr:row>
          <xdr:rowOff>114300</xdr:rowOff>
        </xdr:from>
        <xdr:to>
          <xdr:col>20</xdr:col>
          <xdr:colOff>76200</xdr:colOff>
          <xdr:row>201</xdr:row>
          <xdr:rowOff>47625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199</xdr:row>
          <xdr:rowOff>123825</xdr:rowOff>
        </xdr:from>
        <xdr:to>
          <xdr:col>24</xdr:col>
          <xdr:colOff>76200</xdr:colOff>
          <xdr:row>201</xdr:row>
          <xdr:rowOff>57150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200</xdr:row>
          <xdr:rowOff>104775</xdr:rowOff>
        </xdr:from>
        <xdr:to>
          <xdr:col>19</xdr:col>
          <xdr:colOff>85725</xdr:colOff>
          <xdr:row>202</xdr:row>
          <xdr:rowOff>38100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201</xdr:row>
          <xdr:rowOff>123825</xdr:rowOff>
        </xdr:from>
        <xdr:to>
          <xdr:col>14</xdr:col>
          <xdr:colOff>76200</xdr:colOff>
          <xdr:row>203</xdr:row>
          <xdr:rowOff>57150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194</xdr:row>
          <xdr:rowOff>114300</xdr:rowOff>
        </xdr:from>
        <xdr:to>
          <xdr:col>31</xdr:col>
          <xdr:colOff>76200</xdr:colOff>
          <xdr:row>196</xdr:row>
          <xdr:rowOff>47625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203</xdr:row>
          <xdr:rowOff>123825</xdr:rowOff>
        </xdr:from>
        <xdr:to>
          <xdr:col>3</xdr:col>
          <xdr:colOff>76200</xdr:colOff>
          <xdr:row>205</xdr:row>
          <xdr:rowOff>57150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203</xdr:row>
          <xdr:rowOff>114300</xdr:rowOff>
        </xdr:from>
        <xdr:to>
          <xdr:col>11</xdr:col>
          <xdr:colOff>85725</xdr:colOff>
          <xdr:row>205</xdr:row>
          <xdr:rowOff>47625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203</xdr:row>
          <xdr:rowOff>114300</xdr:rowOff>
        </xdr:from>
        <xdr:to>
          <xdr:col>19</xdr:col>
          <xdr:colOff>85725</xdr:colOff>
          <xdr:row>205</xdr:row>
          <xdr:rowOff>47625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204</xdr:row>
          <xdr:rowOff>114300</xdr:rowOff>
        </xdr:from>
        <xdr:to>
          <xdr:col>3</xdr:col>
          <xdr:colOff>76200</xdr:colOff>
          <xdr:row>206</xdr:row>
          <xdr:rowOff>47625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204</xdr:row>
          <xdr:rowOff>123825</xdr:rowOff>
        </xdr:from>
        <xdr:to>
          <xdr:col>11</xdr:col>
          <xdr:colOff>85725</xdr:colOff>
          <xdr:row>206</xdr:row>
          <xdr:rowOff>57150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204</xdr:row>
          <xdr:rowOff>114300</xdr:rowOff>
        </xdr:from>
        <xdr:to>
          <xdr:col>15</xdr:col>
          <xdr:colOff>76200</xdr:colOff>
          <xdr:row>206</xdr:row>
          <xdr:rowOff>47625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206</xdr:row>
          <xdr:rowOff>123825</xdr:rowOff>
        </xdr:from>
        <xdr:to>
          <xdr:col>3</xdr:col>
          <xdr:colOff>85725</xdr:colOff>
          <xdr:row>208</xdr:row>
          <xdr:rowOff>57150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197</xdr:row>
          <xdr:rowOff>123825</xdr:rowOff>
        </xdr:from>
        <xdr:to>
          <xdr:col>32</xdr:col>
          <xdr:colOff>85725</xdr:colOff>
          <xdr:row>199</xdr:row>
          <xdr:rowOff>57150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199</xdr:row>
          <xdr:rowOff>114300</xdr:rowOff>
        </xdr:from>
        <xdr:to>
          <xdr:col>43</xdr:col>
          <xdr:colOff>76200</xdr:colOff>
          <xdr:row>201</xdr:row>
          <xdr:rowOff>47625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199</xdr:row>
          <xdr:rowOff>114300</xdr:rowOff>
        </xdr:from>
        <xdr:to>
          <xdr:col>49</xdr:col>
          <xdr:colOff>76200</xdr:colOff>
          <xdr:row>201</xdr:row>
          <xdr:rowOff>47625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200</xdr:row>
          <xdr:rowOff>114300</xdr:rowOff>
        </xdr:from>
        <xdr:to>
          <xdr:col>32</xdr:col>
          <xdr:colOff>85725</xdr:colOff>
          <xdr:row>202</xdr:row>
          <xdr:rowOff>47625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200</xdr:row>
          <xdr:rowOff>114300</xdr:rowOff>
        </xdr:from>
        <xdr:to>
          <xdr:col>43</xdr:col>
          <xdr:colOff>66675</xdr:colOff>
          <xdr:row>202</xdr:row>
          <xdr:rowOff>47625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201</xdr:row>
          <xdr:rowOff>123825</xdr:rowOff>
        </xdr:from>
        <xdr:to>
          <xdr:col>32</xdr:col>
          <xdr:colOff>85725</xdr:colOff>
          <xdr:row>203</xdr:row>
          <xdr:rowOff>57150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201</xdr:row>
          <xdr:rowOff>123825</xdr:rowOff>
        </xdr:from>
        <xdr:to>
          <xdr:col>39</xdr:col>
          <xdr:colOff>76200</xdr:colOff>
          <xdr:row>203</xdr:row>
          <xdr:rowOff>57150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201</xdr:row>
          <xdr:rowOff>161925</xdr:rowOff>
        </xdr:from>
        <xdr:to>
          <xdr:col>43</xdr:col>
          <xdr:colOff>76200</xdr:colOff>
          <xdr:row>203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202</xdr:row>
          <xdr:rowOff>114300</xdr:rowOff>
        </xdr:from>
        <xdr:to>
          <xdr:col>32</xdr:col>
          <xdr:colOff>85725</xdr:colOff>
          <xdr:row>204</xdr:row>
          <xdr:rowOff>47625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206</xdr:row>
          <xdr:rowOff>9525</xdr:rowOff>
        </xdr:from>
        <xdr:to>
          <xdr:col>32</xdr:col>
          <xdr:colOff>85725</xdr:colOff>
          <xdr:row>207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207</xdr:row>
          <xdr:rowOff>19050</xdr:rowOff>
        </xdr:from>
        <xdr:to>
          <xdr:col>32</xdr:col>
          <xdr:colOff>85725</xdr:colOff>
          <xdr:row>207</xdr:row>
          <xdr:rowOff>161925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206</xdr:row>
          <xdr:rowOff>9525</xdr:rowOff>
        </xdr:from>
        <xdr:to>
          <xdr:col>39</xdr:col>
          <xdr:colOff>104775</xdr:colOff>
          <xdr:row>206</xdr:row>
          <xdr:rowOff>142875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207</xdr:row>
          <xdr:rowOff>19050</xdr:rowOff>
        </xdr:from>
        <xdr:to>
          <xdr:col>38</xdr:col>
          <xdr:colOff>76200</xdr:colOff>
          <xdr:row>207</xdr:row>
          <xdr:rowOff>152400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206</xdr:row>
          <xdr:rowOff>19050</xdr:rowOff>
        </xdr:from>
        <xdr:to>
          <xdr:col>46</xdr:col>
          <xdr:colOff>85725</xdr:colOff>
          <xdr:row>206</xdr:row>
          <xdr:rowOff>161925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207</xdr:row>
          <xdr:rowOff>19050</xdr:rowOff>
        </xdr:from>
        <xdr:to>
          <xdr:col>46</xdr:col>
          <xdr:colOff>85725</xdr:colOff>
          <xdr:row>207</xdr:row>
          <xdr:rowOff>152400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206</xdr:row>
          <xdr:rowOff>28575</xdr:rowOff>
        </xdr:from>
        <xdr:to>
          <xdr:col>53</xdr:col>
          <xdr:colOff>123825</xdr:colOff>
          <xdr:row>206</xdr:row>
          <xdr:rowOff>142875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207</xdr:row>
          <xdr:rowOff>28575</xdr:rowOff>
        </xdr:from>
        <xdr:to>
          <xdr:col>55</xdr:col>
          <xdr:colOff>9525</xdr:colOff>
          <xdr:row>207</xdr:row>
          <xdr:rowOff>152400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208</xdr:row>
          <xdr:rowOff>47625</xdr:rowOff>
        </xdr:from>
        <xdr:to>
          <xdr:col>40</xdr:col>
          <xdr:colOff>66675</xdr:colOff>
          <xdr:row>208</xdr:row>
          <xdr:rowOff>161925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210</xdr:row>
          <xdr:rowOff>19050</xdr:rowOff>
        </xdr:from>
        <xdr:to>
          <xdr:col>32</xdr:col>
          <xdr:colOff>95250</xdr:colOff>
          <xdr:row>210</xdr:row>
          <xdr:rowOff>152400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210</xdr:row>
          <xdr:rowOff>28575</xdr:rowOff>
        </xdr:from>
        <xdr:to>
          <xdr:col>39</xdr:col>
          <xdr:colOff>28575</xdr:colOff>
          <xdr:row>210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5523</xdr:colOff>
      <xdr:row>205</xdr:row>
      <xdr:rowOff>8007</xdr:rowOff>
    </xdr:from>
    <xdr:ext cx="936000" cy="13335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2435088" y="34723181"/>
          <a:ext cx="936000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2</a:t>
          </a:r>
          <a:r>
            <a:rPr kumimoji="1" lang="ja-JP" altLang="en-US" sz="700" baseline="0"/>
            <a:t> 現地調</a:t>
          </a:r>
          <a:r>
            <a:rPr kumimoji="1" lang="ja-JP" altLang="en-US" sz="800" baseline="0"/>
            <a:t>査</a:t>
          </a:r>
          <a:r>
            <a:rPr kumimoji="1" lang="ja-JP" altLang="en-US" sz="700" baseline="0"/>
            <a:t>要否確認</a:t>
          </a:r>
          <a:endParaRPr kumimoji="1" lang="ja-JP" altLang="en-US" sz="700"/>
        </a:p>
      </xdr:txBody>
    </xdr:sp>
    <xdr:clientData/>
  </xdr:oneCellAnchor>
  <xdr:oneCellAnchor>
    <xdr:from>
      <xdr:col>19</xdr:col>
      <xdr:colOff>0</xdr:colOff>
      <xdr:row>201</xdr:row>
      <xdr:rowOff>19050</xdr:rowOff>
    </xdr:from>
    <xdr:ext cx="1095375" cy="13335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2352675" y="3619500"/>
          <a:ext cx="1095375" cy="133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en-US" altLang="ja-JP" sz="700"/>
            <a:t> </a:t>
          </a:r>
          <a:r>
            <a:rPr kumimoji="1" lang="ja-JP" altLang="en-US" sz="700"/>
            <a:t>＊</a:t>
          </a:r>
          <a:r>
            <a:rPr kumimoji="1" lang="en-US" altLang="ja-JP" sz="700"/>
            <a:t>3</a:t>
          </a:r>
          <a:r>
            <a:rPr kumimoji="1" lang="ja-JP" altLang="en-US" sz="700" baseline="0"/>
            <a:t>  特別小口保険要件確認</a:t>
          </a:r>
          <a:endParaRPr kumimoji="1" lang="ja-JP" altLang="en-US" sz="700"/>
        </a:p>
      </xdr:txBody>
    </xdr:sp>
    <xdr:clientData/>
  </xdr:oneCellAnchor>
  <xdr:oneCellAnchor>
    <xdr:from>
      <xdr:col>11</xdr:col>
      <xdr:colOff>95250</xdr:colOff>
      <xdr:row>181</xdr:row>
      <xdr:rowOff>104775</xdr:rowOff>
    </xdr:from>
    <xdr:ext cx="581025" cy="328423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457325" y="276225"/>
          <a:ext cx="5810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54</xdr:col>
      <xdr:colOff>38102</xdr:colOff>
      <xdr:row>192</xdr:row>
      <xdr:rowOff>123825</xdr:rowOff>
    </xdr:from>
    <xdr:ext cx="161924" cy="328423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724652" y="2181225"/>
          <a:ext cx="16192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㊞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oneCellAnchor>
    <xdr:from>
      <xdr:col>45</xdr:col>
      <xdr:colOff>19050</xdr:colOff>
      <xdr:row>180</xdr:row>
      <xdr:rowOff>9525</xdr:rowOff>
    </xdr:from>
    <xdr:ext cx="1219200" cy="190499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591175" y="9525"/>
          <a:ext cx="1219200" cy="19049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ja-JP" altLang="en-US" sz="1100"/>
            <a:t>事業者控え</a:t>
          </a:r>
        </a:p>
      </xdr:txBody>
    </xdr:sp>
    <xdr:clientData/>
  </xdr:oneCellAnchor>
  <xdr:twoCellAnchor editAs="oneCell">
    <xdr:from>
      <xdr:col>49</xdr:col>
      <xdr:colOff>66675</xdr:colOff>
      <xdr:row>21</xdr:row>
      <xdr:rowOff>114300</xdr:rowOff>
    </xdr:from>
    <xdr:to>
      <xdr:col>52</xdr:col>
      <xdr:colOff>82551</xdr:colOff>
      <xdr:row>23</xdr:row>
      <xdr:rowOff>44450</xdr:rowOff>
    </xdr:to>
    <xdr:sp macro="" textlink="">
      <xdr:nvSpPr>
        <xdr:cNvPr id="1290" name="Check Box 266" hidden="1">
          <a:extLst>
            <a:ext uri="{63B3BB69-23CF-44E3-9099-C40C66FF867C}">
              <a14:compatExt xmlns:a14="http://schemas.microsoft.com/office/drawing/2010/main" spid="_x0000_s129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50</xdr:col>
      <xdr:colOff>95250</xdr:colOff>
      <xdr:row>140</xdr:row>
      <xdr:rowOff>123825</xdr:rowOff>
    </xdr:from>
    <xdr:ext cx="416615" cy="281195"/>
    <xdr:sp macro="" textlink="">
      <xdr:nvSpPr>
        <xdr:cNvPr id="262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3010728" y="5689738"/>
          <a:ext cx="416615" cy="281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95250</xdr:colOff>
      <xdr:row>200</xdr:row>
      <xdr:rowOff>123825</xdr:rowOff>
    </xdr:from>
    <xdr:ext cx="416615" cy="281195"/>
    <xdr:sp macro="" textlink="">
      <xdr:nvSpPr>
        <xdr:cNvPr id="263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3010728" y="5689738"/>
          <a:ext cx="416615" cy="281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21</xdr:row>
          <xdr:rowOff>9525</xdr:rowOff>
        </xdr:from>
        <xdr:to>
          <xdr:col>54</xdr:col>
          <xdr:colOff>114300</xdr:colOff>
          <xdr:row>21</xdr:row>
          <xdr:rowOff>152400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95250</xdr:colOff>
          <xdr:row>80</xdr:row>
          <xdr:rowOff>114300</xdr:rowOff>
        </xdr:from>
        <xdr:to>
          <xdr:col>55</xdr:col>
          <xdr:colOff>0</xdr:colOff>
          <xdr:row>82</xdr:row>
          <xdr:rowOff>47625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140</xdr:row>
          <xdr:rowOff>114300</xdr:rowOff>
        </xdr:from>
        <xdr:to>
          <xdr:col>54</xdr:col>
          <xdr:colOff>104775</xdr:colOff>
          <xdr:row>142</xdr:row>
          <xdr:rowOff>47625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200</xdr:row>
          <xdr:rowOff>123825</xdr:rowOff>
        </xdr:from>
        <xdr:to>
          <xdr:col>54</xdr:col>
          <xdr:colOff>104775</xdr:colOff>
          <xdr:row>202</xdr:row>
          <xdr:rowOff>57150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104775</xdr:colOff>
          <xdr:row>22</xdr:row>
          <xdr:rowOff>0</xdr:rowOff>
        </xdr:from>
        <xdr:to>
          <xdr:col>54</xdr:col>
          <xdr:colOff>9525</xdr:colOff>
          <xdr:row>22</xdr:row>
          <xdr:rowOff>142875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81</xdr:row>
          <xdr:rowOff>114300</xdr:rowOff>
        </xdr:from>
        <xdr:to>
          <xdr:col>50</xdr:col>
          <xdr:colOff>114300</xdr:colOff>
          <xdr:row>83</xdr:row>
          <xdr:rowOff>47625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141</xdr:row>
          <xdr:rowOff>123825</xdr:rowOff>
        </xdr:from>
        <xdr:to>
          <xdr:col>50</xdr:col>
          <xdr:colOff>95250</xdr:colOff>
          <xdr:row>143</xdr:row>
          <xdr:rowOff>57150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201</xdr:row>
          <xdr:rowOff>123825</xdr:rowOff>
        </xdr:from>
        <xdr:to>
          <xdr:col>50</xdr:col>
          <xdr:colOff>104775</xdr:colOff>
          <xdr:row>203</xdr:row>
          <xdr:rowOff>57150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142</xdr:row>
          <xdr:rowOff>114300</xdr:rowOff>
        </xdr:from>
        <xdr:to>
          <xdr:col>14</xdr:col>
          <xdr:colOff>114300</xdr:colOff>
          <xdr:row>144</xdr:row>
          <xdr:rowOff>47625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0</xdr:rowOff>
        </xdr:from>
        <xdr:to>
          <xdr:col>14</xdr:col>
          <xdr:colOff>9525</xdr:colOff>
          <xdr:row>23</xdr:row>
          <xdr:rowOff>152400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82</xdr:row>
          <xdr:rowOff>114300</xdr:rowOff>
        </xdr:from>
        <xdr:to>
          <xdr:col>14</xdr:col>
          <xdr:colOff>57150</xdr:colOff>
          <xdr:row>84</xdr:row>
          <xdr:rowOff>47625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202</xdr:row>
          <xdr:rowOff>114300</xdr:rowOff>
        </xdr:from>
        <xdr:to>
          <xdr:col>14</xdr:col>
          <xdr:colOff>57150</xdr:colOff>
          <xdr:row>204</xdr:row>
          <xdr:rowOff>47625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23</xdr:row>
          <xdr:rowOff>0</xdr:rowOff>
        </xdr:from>
        <xdr:to>
          <xdr:col>20</xdr:col>
          <xdr:colOff>76200</xdr:colOff>
          <xdr:row>23</xdr:row>
          <xdr:rowOff>161925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82</xdr:row>
          <xdr:rowOff>114300</xdr:rowOff>
        </xdr:from>
        <xdr:to>
          <xdr:col>23</xdr:col>
          <xdr:colOff>0</xdr:colOff>
          <xdr:row>84</xdr:row>
          <xdr:rowOff>47625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142</xdr:row>
          <xdr:rowOff>114300</xdr:rowOff>
        </xdr:from>
        <xdr:to>
          <xdr:col>22</xdr:col>
          <xdr:colOff>114300</xdr:colOff>
          <xdr:row>144</xdr:row>
          <xdr:rowOff>47625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202</xdr:row>
          <xdr:rowOff>123825</xdr:rowOff>
        </xdr:from>
        <xdr:to>
          <xdr:col>23</xdr:col>
          <xdr:colOff>0</xdr:colOff>
          <xdr:row>204</xdr:row>
          <xdr:rowOff>57150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74</xdr:row>
          <xdr:rowOff>142875</xdr:rowOff>
        </xdr:from>
        <xdr:to>
          <xdr:col>32</xdr:col>
          <xdr:colOff>9525</xdr:colOff>
          <xdr:row>76</xdr:row>
          <xdr:rowOff>38100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161925</xdr:rowOff>
        </xdr:from>
        <xdr:to>
          <xdr:col>8</xdr:col>
          <xdr:colOff>95250</xdr:colOff>
          <xdr:row>19</xdr:row>
          <xdr:rowOff>19050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78</xdr:row>
          <xdr:rowOff>0</xdr:rowOff>
        </xdr:from>
        <xdr:to>
          <xdr:col>10</xdr:col>
          <xdr:colOff>104775</xdr:colOff>
          <xdr:row>79</xdr:row>
          <xdr:rowOff>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138</xdr:row>
          <xdr:rowOff>9525</xdr:rowOff>
        </xdr:from>
        <xdr:to>
          <xdr:col>10</xdr:col>
          <xdr:colOff>104775</xdr:colOff>
          <xdr:row>139</xdr:row>
          <xdr:rowOff>9525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198</xdr:row>
          <xdr:rowOff>9525</xdr:rowOff>
        </xdr:from>
        <xdr:to>
          <xdr:col>10</xdr:col>
          <xdr:colOff>104775</xdr:colOff>
          <xdr:row>199</xdr:row>
          <xdr:rowOff>9525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18</xdr:row>
          <xdr:rowOff>114300</xdr:rowOff>
        </xdr:from>
        <xdr:to>
          <xdr:col>32</xdr:col>
          <xdr:colOff>114300</xdr:colOff>
          <xdr:row>20</xdr:row>
          <xdr:rowOff>47625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78</xdr:row>
          <xdr:rowOff>114300</xdr:rowOff>
        </xdr:from>
        <xdr:to>
          <xdr:col>32</xdr:col>
          <xdr:colOff>114300</xdr:colOff>
          <xdr:row>80</xdr:row>
          <xdr:rowOff>47625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138</xdr:row>
          <xdr:rowOff>114300</xdr:rowOff>
        </xdr:from>
        <xdr:to>
          <xdr:col>32</xdr:col>
          <xdr:colOff>114300</xdr:colOff>
          <xdr:row>140</xdr:row>
          <xdr:rowOff>47625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198</xdr:row>
          <xdr:rowOff>123825</xdr:rowOff>
        </xdr:from>
        <xdr:to>
          <xdr:col>32</xdr:col>
          <xdr:colOff>104775</xdr:colOff>
          <xdr:row>200</xdr:row>
          <xdr:rowOff>38100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87</xdr:row>
          <xdr:rowOff>9525</xdr:rowOff>
        </xdr:from>
        <xdr:to>
          <xdr:col>3</xdr:col>
          <xdr:colOff>114300</xdr:colOff>
          <xdr:row>87</xdr:row>
          <xdr:rowOff>152400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146</xdr:row>
          <xdr:rowOff>123825</xdr:rowOff>
        </xdr:from>
        <xdr:to>
          <xdr:col>19</xdr:col>
          <xdr:colOff>85725</xdr:colOff>
          <xdr:row>148</xdr:row>
          <xdr:rowOff>57150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116</xdr:row>
          <xdr:rowOff>114300</xdr:rowOff>
        </xdr:from>
        <xdr:to>
          <xdr:col>3</xdr:col>
          <xdr:colOff>104775</xdr:colOff>
          <xdr:row>118</xdr:row>
          <xdr:rowOff>47625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116</xdr:row>
          <xdr:rowOff>114300</xdr:rowOff>
        </xdr:from>
        <xdr:to>
          <xdr:col>21</xdr:col>
          <xdr:colOff>114300</xdr:colOff>
          <xdr:row>118</xdr:row>
          <xdr:rowOff>47625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116</xdr:row>
          <xdr:rowOff>114300</xdr:rowOff>
        </xdr:from>
        <xdr:to>
          <xdr:col>35</xdr:col>
          <xdr:colOff>104775</xdr:colOff>
          <xdr:row>118</xdr:row>
          <xdr:rowOff>47625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176</xdr:row>
          <xdr:rowOff>114300</xdr:rowOff>
        </xdr:from>
        <xdr:to>
          <xdr:col>3</xdr:col>
          <xdr:colOff>104775</xdr:colOff>
          <xdr:row>178</xdr:row>
          <xdr:rowOff>47625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176</xdr:row>
          <xdr:rowOff>114300</xdr:rowOff>
        </xdr:from>
        <xdr:to>
          <xdr:col>21</xdr:col>
          <xdr:colOff>114300</xdr:colOff>
          <xdr:row>178</xdr:row>
          <xdr:rowOff>47625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176</xdr:row>
          <xdr:rowOff>114300</xdr:rowOff>
        </xdr:from>
        <xdr:to>
          <xdr:col>35</xdr:col>
          <xdr:colOff>104775</xdr:colOff>
          <xdr:row>178</xdr:row>
          <xdr:rowOff>47625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53</xdr:row>
          <xdr:rowOff>114300</xdr:rowOff>
        </xdr:from>
        <xdr:to>
          <xdr:col>16</xdr:col>
          <xdr:colOff>104775</xdr:colOff>
          <xdr:row>55</xdr:row>
          <xdr:rowOff>47625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146</xdr:row>
          <xdr:rowOff>161925</xdr:rowOff>
        </xdr:from>
        <xdr:to>
          <xdr:col>12</xdr:col>
          <xdr:colOff>114300</xdr:colOff>
          <xdr:row>147</xdr:row>
          <xdr:rowOff>152400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207</xdr:row>
          <xdr:rowOff>9525</xdr:rowOff>
        </xdr:from>
        <xdr:to>
          <xdr:col>12</xdr:col>
          <xdr:colOff>114300</xdr:colOff>
          <xdr:row>208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47625</xdr:colOff>
      <xdr:row>31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EAD5A9-1A1E-5B21-FDDA-AE8A1C3F45B2}"/>
            </a:ext>
          </a:extLst>
        </xdr:cNvPr>
        <xdr:cNvSpPr txBox="1"/>
      </xdr:nvSpPr>
      <xdr:spPr>
        <a:xfrm>
          <a:off x="28479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21</xdr:col>
      <xdr:colOff>104775</xdr:colOff>
      <xdr:row>31</xdr:row>
      <xdr:rowOff>0</xdr:rowOff>
    </xdr:from>
    <xdr:ext cx="552450" cy="2286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372061B-9D39-1C15-226F-C9DF0949C8DF}"/>
            </a:ext>
          </a:extLst>
        </xdr:cNvPr>
        <xdr:cNvSpPr txBox="1"/>
      </xdr:nvSpPr>
      <xdr:spPr>
        <a:xfrm>
          <a:off x="2905125" y="4876800"/>
          <a:ext cx="55245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133350</xdr:rowOff>
        </xdr:from>
        <xdr:to>
          <xdr:col>11</xdr:col>
          <xdr:colOff>123825</xdr:colOff>
          <xdr:row>28</xdr:row>
          <xdr:rowOff>38100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27</xdr:row>
          <xdr:rowOff>142875</xdr:rowOff>
        </xdr:from>
        <xdr:to>
          <xdr:col>41</xdr:col>
          <xdr:colOff>28575</xdr:colOff>
          <xdr:row>29</xdr:row>
          <xdr:rowOff>38100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95250</xdr:colOff>
          <xdr:row>27</xdr:row>
          <xdr:rowOff>142875</xdr:rowOff>
        </xdr:from>
        <xdr:to>
          <xdr:col>46</xdr:col>
          <xdr:colOff>0</xdr:colOff>
          <xdr:row>29</xdr:row>
          <xdr:rowOff>47625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28</xdr:row>
          <xdr:rowOff>133350</xdr:rowOff>
        </xdr:from>
        <xdr:to>
          <xdr:col>37</xdr:col>
          <xdr:colOff>114300</xdr:colOff>
          <xdr:row>30</xdr:row>
          <xdr:rowOff>38100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29</xdr:row>
          <xdr:rowOff>114300</xdr:rowOff>
        </xdr:from>
        <xdr:to>
          <xdr:col>33</xdr:col>
          <xdr:colOff>95250</xdr:colOff>
          <xdr:row>31</xdr:row>
          <xdr:rowOff>57150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29</xdr:row>
          <xdr:rowOff>142875</xdr:rowOff>
        </xdr:from>
        <xdr:to>
          <xdr:col>37</xdr:col>
          <xdr:colOff>114300</xdr:colOff>
          <xdr:row>31</xdr:row>
          <xdr:rowOff>47625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58</xdr:row>
          <xdr:rowOff>133350</xdr:rowOff>
        </xdr:from>
        <xdr:to>
          <xdr:col>17</xdr:col>
          <xdr:colOff>57150</xdr:colOff>
          <xdr:row>60</xdr:row>
          <xdr:rowOff>38100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58</xdr:row>
          <xdr:rowOff>133350</xdr:rowOff>
        </xdr:from>
        <xdr:to>
          <xdr:col>22</xdr:col>
          <xdr:colOff>66675</xdr:colOff>
          <xdr:row>60</xdr:row>
          <xdr:rowOff>38100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58</xdr:row>
          <xdr:rowOff>95250</xdr:rowOff>
        </xdr:from>
        <xdr:to>
          <xdr:col>28</xdr:col>
          <xdr:colOff>66675</xdr:colOff>
          <xdr:row>60</xdr:row>
          <xdr:rowOff>38100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58</xdr:row>
          <xdr:rowOff>123825</xdr:rowOff>
        </xdr:from>
        <xdr:to>
          <xdr:col>38</xdr:col>
          <xdr:colOff>76200</xdr:colOff>
          <xdr:row>60</xdr:row>
          <xdr:rowOff>28575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58</xdr:row>
          <xdr:rowOff>123825</xdr:rowOff>
        </xdr:from>
        <xdr:to>
          <xdr:col>45</xdr:col>
          <xdr:colOff>57150</xdr:colOff>
          <xdr:row>60</xdr:row>
          <xdr:rowOff>28575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86</xdr:row>
          <xdr:rowOff>123825</xdr:rowOff>
        </xdr:from>
        <xdr:to>
          <xdr:col>15</xdr:col>
          <xdr:colOff>66675</xdr:colOff>
          <xdr:row>88</xdr:row>
          <xdr:rowOff>28575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87</xdr:row>
          <xdr:rowOff>142875</xdr:rowOff>
        </xdr:from>
        <xdr:to>
          <xdr:col>41</xdr:col>
          <xdr:colOff>66675</xdr:colOff>
          <xdr:row>89</xdr:row>
          <xdr:rowOff>47625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87</xdr:row>
          <xdr:rowOff>142875</xdr:rowOff>
        </xdr:from>
        <xdr:to>
          <xdr:col>47</xdr:col>
          <xdr:colOff>76200</xdr:colOff>
          <xdr:row>89</xdr:row>
          <xdr:rowOff>38100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88</xdr:row>
          <xdr:rowOff>142875</xdr:rowOff>
        </xdr:from>
        <xdr:to>
          <xdr:col>41</xdr:col>
          <xdr:colOff>66675</xdr:colOff>
          <xdr:row>90</xdr:row>
          <xdr:rowOff>47625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89</xdr:row>
          <xdr:rowOff>142875</xdr:rowOff>
        </xdr:from>
        <xdr:to>
          <xdr:col>34</xdr:col>
          <xdr:colOff>66675</xdr:colOff>
          <xdr:row>91</xdr:row>
          <xdr:rowOff>38100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89</xdr:row>
          <xdr:rowOff>133350</xdr:rowOff>
        </xdr:from>
        <xdr:to>
          <xdr:col>41</xdr:col>
          <xdr:colOff>57150</xdr:colOff>
          <xdr:row>91</xdr:row>
          <xdr:rowOff>38100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118</xdr:row>
          <xdr:rowOff>133350</xdr:rowOff>
        </xdr:from>
        <xdr:to>
          <xdr:col>11</xdr:col>
          <xdr:colOff>66675</xdr:colOff>
          <xdr:row>120</xdr:row>
          <xdr:rowOff>38100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118</xdr:row>
          <xdr:rowOff>133350</xdr:rowOff>
        </xdr:from>
        <xdr:to>
          <xdr:col>17</xdr:col>
          <xdr:colOff>66675</xdr:colOff>
          <xdr:row>120</xdr:row>
          <xdr:rowOff>38100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118</xdr:row>
          <xdr:rowOff>133350</xdr:rowOff>
        </xdr:from>
        <xdr:to>
          <xdr:col>23</xdr:col>
          <xdr:colOff>47625</xdr:colOff>
          <xdr:row>120</xdr:row>
          <xdr:rowOff>38100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26</xdr:row>
          <xdr:rowOff>142875</xdr:rowOff>
        </xdr:from>
        <xdr:to>
          <xdr:col>22</xdr:col>
          <xdr:colOff>66675</xdr:colOff>
          <xdr:row>28</xdr:row>
          <xdr:rowOff>47625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86</xdr:row>
          <xdr:rowOff>123825</xdr:rowOff>
        </xdr:from>
        <xdr:to>
          <xdr:col>22</xdr:col>
          <xdr:colOff>57150</xdr:colOff>
          <xdr:row>88</xdr:row>
          <xdr:rowOff>28575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149</xdr:row>
          <xdr:rowOff>133350</xdr:rowOff>
        </xdr:from>
        <xdr:to>
          <xdr:col>34</xdr:col>
          <xdr:colOff>38100</xdr:colOff>
          <xdr:row>151</xdr:row>
          <xdr:rowOff>28575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149</xdr:row>
          <xdr:rowOff>142875</xdr:rowOff>
        </xdr:from>
        <xdr:to>
          <xdr:col>41</xdr:col>
          <xdr:colOff>57150</xdr:colOff>
          <xdr:row>151</xdr:row>
          <xdr:rowOff>38100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178</xdr:row>
          <xdr:rowOff>123825</xdr:rowOff>
        </xdr:from>
        <xdr:to>
          <xdr:col>11</xdr:col>
          <xdr:colOff>47625</xdr:colOff>
          <xdr:row>180</xdr:row>
          <xdr:rowOff>19050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178</xdr:row>
          <xdr:rowOff>123825</xdr:rowOff>
        </xdr:from>
        <xdr:to>
          <xdr:col>17</xdr:col>
          <xdr:colOff>28575</xdr:colOff>
          <xdr:row>180</xdr:row>
          <xdr:rowOff>19050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178</xdr:row>
          <xdr:rowOff>123825</xdr:rowOff>
        </xdr:from>
        <xdr:to>
          <xdr:col>19</xdr:col>
          <xdr:colOff>114300</xdr:colOff>
          <xdr:row>180</xdr:row>
          <xdr:rowOff>28575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178</xdr:row>
          <xdr:rowOff>133350</xdr:rowOff>
        </xdr:from>
        <xdr:to>
          <xdr:col>39</xdr:col>
          <xdr:colOff>47625</xdr:colOff>
          <xdr:row>180</xdr:row>
          <xdr:rowOff>28575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178</xdr:row>
          <xdr:rowOff>133350</xdr:rowOff>
        </xdr:from>
        <xdr:to>
          <xdr:col>46</xdr:col>
          <xdr:colOff>38100</xdr:colOff>
          <xdr:row>180</xdr:row>
          <xdr:rowOff>28575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85725</xdr:colOff>
          <xdr:row>148</xdr:row>
          <xdr:rowOff>142875</xdr:rowOff>
        </xdr:from>
        <xdr:to>
          <xdr:col>41</xdr:col>
          <xdr:colOff>38100</xdr:colOff>
          <xdr:row>150</xdr:row>
          <xdr:rowOff>38100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206</xdr:row>
          <xdr:rowOff>142875</xdr:rowOff>
        </xdr:from>
        <xdr:to>
          <xdr:col>22</xdr:col>
          <xdr:colOff>47625</xdr:colOff>
          <xdr:row>208</xdr:row>
          <xdr:rowOff>38100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207</xdr:row>
          <xdr:rowOff>152400</xdr:rowOff>
        </xdr:from>
        <xdr:to>
          <xdr:col>46</xdr:col>
          <xdr:colOff>28575</xdr:colOff>
          <xdr:row>209</xdr:row>
          <xdr:rowOff>28575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85726</xdr:colOff>
          <xdr:row>208</xdr:row>
          <xdr:rowOff>133350</xdr:rowOff>
        </xdr:from>
        <xdr:to>
          <xdr:col>40</xdr:col>
          <xdr:colOff>85726</xdr:colOff>
          <xdr:row>210</xdr:row>
          <xdr:rowOff>28575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5E96-2CFA-40EF-868F-0594D172F442}">
  <sheetPr codeName="Sheet1"/>
  <dimension ref="A1:CL237"/>
  <sheetViews>
    <sheetView showGridLines="0" showZeros="0" tabSelected="1" view="pageBreakPreview" zoomScaleNormal="100" zoomScaleSheetLayoutView="100" workbookViewId="0">
      <selection activeCell="P1" sqref="P1"/>
    </sheetView>
  </sheetViews>
  <sheetFormatPr defaultColWidth="1.75" defaultRowHeight="14.1" customHeight="1" x14ac:dyDescent="0.15"/>
  <cols>
    <col min="1" max="1" width="1.75" style="1"/>
    <col min="2" max="2" width="1.75" style="1" customWidth="1"/>
    <col min="3" max="8" width="1.75" style="1"/>
    <col min="9" max="9" width="1.75" style="1" customWidth="1"/>
    <col min="10" max="14" width="1.75" style="1"/>
    <col min="15" max="15" width="1.75" style="1" customWidth="1"/>
    <col min="16" max="16" width="1.75" style="1"/>
    <col min="17" max="18" width="1.75" style="1" customWidth="1"/>
    <col min="19" max="23" width="1.75" style="1"/>
    <col min="24" max="24" width="1.75" style="1" customWidth="1"/>
    <col min="25" max="25" width="1.75" style="1"/>
    <col min="26" max="26" width="1.75" style="1" customWidth="1"/>
    <col min="28" max="28" width="1.75" customWidth="1"/>
    <col min="29" max="30" width="1.75" style="1"/>
    <col min="31" max="31" width="1.75" style="1" customWidth="1"/>
    <col min="32" max="34" width="1.75" style="1"/>
    <col min="35" max="36" width="1.75" style="1" customWidth="1"/>
    <col min="37" max="38" width="1.75" style="1"/>
    <col min="39" max="39" width="1.75" style="1" customWidth="1"/>
    <col min="40" max="40" width="1.75" style="1"/>
    <col min="41" max="41" width="1.75" style="1" customWidth="1"/>
    <col min="42" max="45" width="1.75" style="1"/>
    <col min="46" max="47" width="1.75" style="1" customWidth="1"/>
    <col min="48" max="51" width="1.75" style="1"/>
    <col min="52" max="56" width="1.75" style="1" customWidth="1"/>
    <col min="57" max="16384" width="1.75" style="1"/>
  </cols>
  <sheetData>
    <row r="1" spans="1:83" ht="13.5" customHeight="1" x14ac:dyDescent="0.15">
      <c r="A1" s="1" t="s">
        <v>82</v>
      </c>
      <c r="AA1" s="1"/>
      <c r="AB1" s="1"/>
    </row>
    <row r="2" spans="1:83" ht="13.5" customHeight="1" x14ac:dyDescent="0.15">
      <c r="A2" s="18" t="s">
        <v>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AA2" s="1"/>
      <c r="AB2" s="1"/>
    </row>
    <row r="3" spans="1:83" ht="13.5" customHeight="1" x14ac:dyDescent="0.15">
      <c r="A3" s="146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4"/>
      <c r="N3" s="5"/>
      <c r="AA3" s="1"/>
      <c r="AB3" s="1"/>
    </row>
    <row r="4" spans="1:83" ht="13.5" customHeight="1" x14ac:dyDescent="0.15">
      <c r="A4" s="148"/>
      <c r="B4" s="269"/>
      <c r="C4" s="269"/>
      <c r="D4" s="269"/>
      <c r="E4" s="1" t="s">
        <v>62</v>
      </c>
      <c r="G4" s="147"/>
      <c r="H4" s="147"/>
      <c r="I4" s="1" t="s">
        <v>96</v>
      </c>
      <c r="K4" s="147"/>
      <c r="L4" s="147"/>
      <c r="M4" s="1" t="s">
        <v>97</v>
      </c>
      <c r="N4" s="5"/>
      <c r="O4" s="202" t="s">
        <v>110</v>
      </c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</row>
    <row r="5" spans="1:83" ht="13.5" customHeight="1" x14ac:dyDescent="0.15">
      <c r="A5" s="19" t="s">
        <v>98</v>
      </c>
      <c r="B5" s="10"/>
      <c r="C5" s="10"/>
      <c r="D5" s="10"/>
      <c r="E5" s="160"/>
      <c r="F5" s="160"/>
      <c r="G5" s="160"/>
      <c r="H5" s="160"/>
      <c r="I5" s="160"/>
      <c r="J5" s="160"/>
      <c r="K5" s="160"/>
      <c r="L5" s="160"/>
      <c r="M5" s="160"/>
      <c r="N5" s="161"/>
      <c r="O5" s="202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</row>
    <row r="6" spans="1:83" ht="13.5" customHeight="1" x14ac:dyDescent="0.15">
      <c r="A6" s="61" t="s">
        <v>131</v>
      </c>
      <c r="AA6" s="1"/>
      <c r="AB6" s="1"/>
    </row>
    <row r="7" spans="1:83" ht="13.5" customHeight="1" x14ac:dyDescent="0.15">
      <c r="A7" s="4" t="s">
        <v>0</v>
      </c>
      <c r="AA7" s="1"/>
      <c r="AB7" s="1"/>
      <c r="AC7" s="10"/>
      <c r="AQ7" s="1" t="s">
        <v>127</v>
      </c>
      <c r="AR7" s="10"/>
      <c r="AS7" s="207"/>
      <c r="AT7" s="207"/>
      <c r="AU7" s="207"/>
      <c r="AV7" s="1" t="s">
        <v>62</v>
      </c>
      <c r="AX7" s="207"/>
      <c r="AY7" s="207"/>
      <c r="AZ7" s="1" t="s">
        <v>67</v>
      </c>
      <c r="BB7" s="207"/>
      <c r="BC7" s="207"/>
      <c r="BD7" s="1" t="s">
        <v>79</v>
      </c>
      <c r="BF7" s="134" t="s">
        <v>141</v>
      </c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</row>
    <row r="8" spans="1:83" ht="13.5" customHeight="1" x14ac:dyDescent="0.15">
      <c r="A8" s="2" t="s">
        <v>111</v>
      </c>
      <c r="B8" s="3"/>
      <c r="C8" s="2"/>
      <c r="D8" s="3"/>
      <c r="E8" s="27"/>
      <c r="F8" s="27"/>
      <c r="G8" s="3"/>
      <c r="H8" s="27"/>
      <c r="I8" s="2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3"/>
      <c r="AC8" s="2" t="s">
        <v>114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3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</row>
    <row r="9" spans="1:83" ht="13.5" customHeight="1" x14ac:dyDescent="0.15">
      <c r="A9" s="12" t="s">
        <v>112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35" t="s">
        <v>113</v>
      </c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4"/>
      <c r="AC9" s="234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40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</row>
    <row r="10" spans="1:83" ht="13.5" customHeight="1" x14ac:dyDescent="0.15">
      <c r="A10" s="209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11"/>
      <c r="AC10" s="235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41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</row>
    <row r="11" spans="1:83" ht="13.5" customHeight="1" x14ac:dyDescent="0.15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4"/>
      <c r="AC11" s="23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42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</row>
    <row r="12" spans="1:83" ht="13.5" customHeight="1" x14ac:dyDescent="0.15">
      <c r="A12" s="2" t="s">
        <v>115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3"/>
      <c r="AC12" s="2" t="s">
        <v>116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13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</row>
    <row r="13" spans="1:83" ht="13.5" customHeight="1" x14ac:dyDescent="0.15">
      <c r="A13" s="12" t="s">
        <v>112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 t="s">
        <v>113</v>
      </c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4"/>
      <c r="AC13" s="234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D13" s="5"/>
    </row>
    <row r="14" spans="1:83" ht="13.5" customHeight="1" x14ac:dyDescent="0.15">
      <c r="A14" s="209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11"/>
      <c r="AC14" s="235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D14" s="5"/>
      <c r="BG14" s="98"/>
    </row>
    <row r="15" spans="1:83" ht="13.5" customHeight="1" x14ac:dyDescent="0.15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4"/>
      <c r="AC15" s="23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10"/>
      <c r="BD15" s="11"/>
    </row>
    <row r="16" spans="1:83" ht="13.5" customHeight="1" x14ac:dyDescent="0.15">
      <c r="A16" s="20" t="s">
        <v>107</v>
      </c>
      <c r="AA16" s="1"/>
      <c r="AB16" s="5"/>
      <c r="AD16" s="63" t="b">
        <v>0</v>
      </c>
      <c r="AE16" s="37" t="s">
        <v>95</v>
      </c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8"/>
      <c r="BG16" s="98"/>
    </row>
    <row r="17" spans="1:90" ht="13.5" customHeight="1" x14ac:dyDescent="0.15">
      <c r="A17" s="21" t="s">
        <v>135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</row>
    <row r="18" spans="1:90" ht="13.5" customHeight="1" x14ac:dyDescent="0.15">
      <c r="A18" s="39" t="s">
        <v>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1"/>
      <c r="AC18" s="49" t="s">
        <v>21</v>
      </c>
      <c r="AD18" s="50"/>
      <c r="AE18" s="50"/>
      <c r="AF18" s="40"/>
      <c r="AG18" s="40"/>
      <c r="AH18" s="40"/>
      <c r="AI18" s="40"/>
      <c r="AJ18" s="40"/>
      <c r="AK18" s="40"/>
      <c r="AL18" s="40"/>
      <c r="AM18" s="40"/>
      <c r="AN18" s="40"/>
      <c r="AO18" s="5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1"/>
    </row>
    <row r="19" spans="1:90" ht="13.5" customHeight="1" x14ac:dyDescent="0.15">
      <c r="A19" s="42"/>
      <c r="B19" s="99" t="s">
        <v>39</v>
      </c>
      <c r="C19" s="100"/>
      <c r="D19" s="100"/>
      <c r="E19" s="100"/>
      <c r="F19" s="100"/>
      <c r="G19" s="100" t="s">
        <v>5</v>
      </c>
      <c r="H19" s="101" t="b">
        <v>0</v>
      </c>
      <c r="I19" s="100" t="s">
        <v>6</v>
      </c>
      <c r="J19" s="100"/>
      <c r="K19" s="100"/>
      <c r="L19" s="100"/>
      <c r="M19" s="100"/>
      <c r="N19" s="101" t="b">
        <v>0</v>
      </c>
      <c r="O19" s="100" t="s">
        <v>7</v>
      </c>
      <c r="P19" s="100"/>
      <c r="Q19" s="100" t="s">
        <v>8</v>
      </c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2"/>
      <c r="AC19" s="42"/>
      <c r="AD19" s="99" t="s">
        <v>27</v>
      </c>
      <c r="AE19" s="101" t="b">
        <v>0</v>
      </c>
      <c r="AF19" s="100" t="s">
        <v>22</v>
      </c>
      <c r="AG19" s="100"/>
      <c r="AH19" s="100"/>
      <c r="AI19" s="100"/>
      <c r="AJ19" s="100"/>
      <c r="AK19" s="100"/>
      <c r="AL19" s="106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2"/>
    </row>
    <row r="20" spans="1:90" ht="13.5" customHeight="1" x14ac:dyDescent="0.15">
      <c r="A20" s="42"/>
      <c r="B20" s="103" t="s">
        <v>40</v>
      </c>
      <c r="C20" s="52"/>
      <c r="D20" s="52"/>
      <c r="E20" s="52"/>
      <c r="F20" s="52"/>
      <c r="G20" s="52" t="s">
        <v>99</v>
      </c>
      <c r="H20" s="104" t="b">
        <v>0</v>
      </c>
      <c r="I20" s="52" t="s">
        <v>100</v>
      </c>
      <c r="J20" s="52"/>
      <c r="K20" s="52"/>
      <c r="L20" s="52"/>
      <c r="M20" s="52"/>
      <c r="N20" s="104" t="b">
        <v>0</v>
      </c>
      <c r="O20" s="52" t="s">
        <v>101</v>
      </c>
      <c r="P20" s="52"/>
      <c r="Q20" s="52"/>
      <c r="R20" s="52"/>
      <c r="S20" s="104" t="b">
        <v>0</v>
      </c>
      <c r="T20" s="52" t="s">
        <v>108</v>
      </c>
      <c r="U20" s="52"/>
      <c r="V20" s="52"/>
      <c r="W20" s="52"/>
      <c r="X20" s="52"/>
      <c r="Y20" s="52"/>
      <c r="Z20" s="52"/>
      <c r="AA20" s="52"/>
      <c r="AB20" s="54"/>
      <c r="AC20" s="42"/>
      <c r="AD20" s="99" t="s">
        <v>28</v>
      </c>
      <c r="AE20" s="100" t="b">
        <v>0</v>
      </c>
      <c r="AF20" s="100" t="s">
        <v>23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2"/>
    </row>
    <row r="21" spans="1:90" ht="13.5" customHeight="1" x14ac:dyDescent="0.15">
      <c r="A21" s="44" t="s">
        <v>9</v>
      </c>
      <c r="B21" s="64" t="b">
        <v>0</v>
      </c>
      <c r="C21" s="40" t="s">
        <v>10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5"/>
      <c r="P21" s="40"/>
      <c r="Q21" s="40"/>
      <c r="R21" s="46"/>
      <c r="S21" s="65" t="b">
        <v>0</v>
      </c>
      <c r="T21" s="47" t="s">
        <v>11</v>
      </c>
      <c r="U21" s="47"/>
      <c r="V21" s="47"/>
      <c r="W21" s="65" t="b">
        <v>0</v>
      </c>
      <c r="X21" s="47" t="s">
        <v>12</v>
      </c>
      <c r="Y21" s="47"/>
      <c r="Z21" s="48"/>
      <c r="AA21" s="40"/>
      <c r="AB21" s="41"/>
      <c r="AC21" s="42"/>
      <c r="AD21" s="105" t="s">
        <v>29</v>
      </c>
      <c r="AE21" s="52" t="s">
        <v>24</v>
      </c>
      <c r="AF21" s="36"/>
      <c r="AG21" s="36"/>
      <c r="AH21" s="36"/>
      <c r="AI21" s="36"/>
      <c r="AJ21" s="36"/>
      <c r="AK21" s="36"/>
      <c r="AL21" s="36"/>
      <c r="AM21" s="36"/>
      <c r="AN21" s="36"/>
      <c r="AO21" s="36" t="s">
        <v>30</v>
      </c>
      <c r="AP21" s="63" t="b">
        <v>0</v>
      </c>
      <c r="AQ21" s="36" t="s">
        <v>6</v>
      </c>
      <c r="AR21" s="36"/>
      <c r="AS21" s="36"/>
      <c r="AT21" s="36"/>
      <c r="AU21" s="36"/>
      <c r="AV21" s="63" t="b">
        <v>0</v>
      </c>
      <c r="AW21" s="36" t="s">
        <v>123</v>
      </c>
      <c r="AX21" s="36"/>
      <c r="AY21" s="36" t="s">
        <v>31</v>
      </c>
      <c r="AZ21" s="36"/>
      <c r="BA21" s="36"/>
      <c r="BB21" s="36"/>
      <c r="BC21" s="36"/>
      <c r="BD21" s="38"/>
    </row>
    <row r="22" spans="1:90" ht="13.5" customHeight="1" x14ac:dyDescent="0.15">
      <c r="A22" s="42"/>
      <c r="B22" s="43" t="s">
        <v>102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43"/>
      <c r="O22" s="36"/>
      <c r="P22" s="36"/>
      <c r="Q22" s="36" t="s">
        <v>105</v>
      </c>
      <c r="R22" s="63" t="b">
        <v>0</v>
      </c>
      <c r="S22" s="36" t="s">
        <v>103</v>
      </c>
      <c r="T22" s="36"/>
      <c r="U22" s="36"/>
      <c r="V22" s="36"/>
      <c r="W22" s="36"/>
      <c r="X22" s="36"/>
      <c r="Y22" s="36"/>
      <c r="Z22" s="36"/>
      <c r="AA22" s="36"/>
      <c r="AB22" s="38"/>
      <c r="AC22" s="42"/>
      <c r="AD22" s="55"/>
      <c r="AE22" s="63" t="b">
        <v>0</v>
      </c>
      <c r="AF22" s="36" t="s">
        <v>32</v>
      </c>
      <c r="AG22" s="36"/>
      <c r="AH22" s="36"/>
      <c r="AI22" s="36"/>
      <c r="AJ22" s="36"/>
      <c r="AK22" s="36"/>
      <c r="AL22" s="36"/>
      <c r="AM22" s="36"/>
      <c r="AN22" s="36"/>
      <c r="AO22" s="36"/>
      <c r="AP22" s="63" t="b">
        <v>0</v>
      </c>
      <c r="AQ22" s="36" t="s">
        <v>33</v>
      </c>
      <c r="AR22" s="36"/>
      <c r="AS22" s="36"/>
      <c r="AT22" s="36"/>
      <c r="AU22" s="36"/>
      <c r="AV22" s="36"/>
      <c r="AW22" s="36"/>
      <c r="AX22" s="36"/>
      <c r="AY22" s="36"/>
      <c r="AZ22" s="36"/>
      <c r="BA22" s="63" t="b">
        <v>0</v>
      </c>
      <c r="BB22" s="36" t="s">
        <v>37</v>
      </c>
      <c r="BC22" s="36"/>
      <c r="BD22" s="38"/>
    </row>
    <row r="23" spans="1:90" ht="13.5" customHeight="1" x14ac:dyDescent="0.15">
      <c r="A23" s="42"/>
      <c r="B23" s="43" t="s">
        <v>104</v>
      </c>
      <c r="C23" s="36"/>
      <c r="D23" s="36"/>
      <c r="E23" s="36"/>
      <c r="F23" s="36"/>
      <c r="G23" s="36"/>
      <c r="H23" s="36"/>
      <c r="I23" s="36"/>
      <c r="J23" s="36"/>
      <c r="K23" s="36"/>
      <c r="L23" s="36" t="s">
        <v>105</v>
      </c>
      <c r="M23" s="63" t="b">
        <v>0</v>
      </c>
      <c r="N23" s="36" t="s">
        <v>103</v>
      </c>
      <c r="O23" s="36"/>
      <c r="P23" s="36"/>
      <c r="Q23" s="36"/>
      <c r="R23" s="36"/>
      <c r="S23" s="58"/>
      <c r="T23" s="58"/>
      <c r="U23" s="58"/>
      <c r="V23" s="58"/>
      <c r="W23" s="36"/>
      <c r="X23" s="36"/>
      <c r="Y23" s="36"/>
      <c r="Z23" s="36"/>
      <c r="AA23" s="36"/>
      <c r="AB23" s="38"/>
      <c r="AC23" s="42"/>
      <c r="AD23" s="55"/>
      <c r="AE23" s="63" t="b">
        <v>0</v>
      </c>
      <c r="AF23" s="36" t="s">
        <v>34</v>
      </c>
      <c r="AG23" s="36"/>
      <c r="AH23" s="36"/>
      <c r="AI23" s="36"/>
      <c r="AJ23" s="36"/>
      <c r="AK23" s="36"/>
      <c r="AL23" s="63" t="b">
        <v>0</v>
      </c>
      <c r="AM23" s="36" t="s">
        <v>35</v>
      </c>
      <c r="AN23" s="36"/>
      <c r="AO23" s="36"/>
      <c r="AP23" s="63" t="b">
        <v>0</v>
      </c>
      <c r="AQ23" s="36" t="s">
        <v>36</v>
      </c>
      <c r="AR23" s="36"/>
      <c r="AS23" s="36"/>
      <c r="AT23" s="36"/>
      <c r="AU23" s="36"/>
      <c r="AV23" s="36"/>
      <c r="AW23" s="63" t="b">
        <v>0</v>
      </c>
      <c r="AX23" s="36" t="s">
        <v>143</v>
      </c>
      <c r="AY23" s="36"/>
      <c r="AZ23" s="36"/>
      <c r="BA23" s="36"/>
      <c r="BB23" s="36"/>
      <c r="BC23" s="36"/>
      <c r="BD23" s="38"/>
    </row>
    <row r="24" spans="1:90" ht="13.5" customHeight="1" x14ac:dyDescent="0.15">
      <c r="A24" s="44" t="s">
        <v>106</v>
      </c>
      <c r="B24" s="40"/>
      <c r="C24" s="40"/>
      <c r="D24" s="40"/>
      <c r="E24" s="40"/>
      <c r="F24" s="40"/>
      <c r="G24" s="40"/>
      <c r="H24" s="40" t="s">
        <v>136</v>
      </c>
      <c r="I24" s="50"/>
      <c r="J24" s="40"/>
      <c r="K24" s="40"/>
      <c r="L24" s="64" t="b">
        <v>0</v>
      </c>
      <c r="M24" s="64"/>
      <c r="N24" s="97" t="s">
        <v>139</v>
      </c>
      <c r="O24" s="40"/>
      <c r="P24" s="40"/>
      <c r="Q24" s="40"/>
      <c r="R24" s="64"/>
      <c r="S24" s="36"/>
      <c r="T24" s="63" t="b">
        <v>0</v>
      </c>
      <c r="U24" s="36" t="s">
        <v>8</v>
      </c>
      <c r="V24" s="36"/>
      <c r="W24" s="40"/>
      <c r="X24" s="40"/>
      <c r="Y24" s="40"/>
      <c r="Z24" s="40"/>
      <c r="AA24" s="40"/>
      <c r="AB24" s="41"/>
      <c r="AC24" s="42"/>
      <c r="AD24" s="120" t="s">
        <v>38</v>
      </c>
      <c r="AE24" s="107" t="b">
        <v>0</v>
      </c>
      <c r="AF24" s="108" t="s">
        <v>25</v>
      </c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9"/>
    </row>
    <row r="25" spans="1:90" ht="13.5" customHeight="1" x14ac:dyDescent="0.15">
      <c r="A25" s="42"/>
      <c r="B25" s="66" t="b">
        <v>0</v>
      </c>
      <c r="C25" s="36" t="s">
        <v>13</v>
      </c>
      <c r="D25" s="36"/>
      <c r="E25" s="36"/>
      <c r="F25" s="36"/>
      <c r="G25" s="36"/>
      <c r="H25" s="36"/>
      <c r="I25" s="36"/>
      <c r="J25" s="63" t="b">
        <v>0</v>
      </c>
      <c r="K25" s="36" t="s">
        <v>14</v>
      </c>
      <c r="L25" s="36"/>
      <c r="M25" s="36"/>
      <c r="N25" s="36"/>
      <c r="O25" s="36"/>
      <c r="P25" s="36"/>
      <c r="Q25" s="36"/>
      <c r="R25" s="63" t="b">
        <v>0</v>
      </c>
      <c r="S25" s="36" t="s">
        <v>15</v>
      </c>
      <c r="T25" s="36"/>
      <c r="U25" s="36"/>
      <c r="V25" s="36"/>
      <c r="W25" s="36"/>
      <c r="X25" s="36"/>
      <c r="Y25" s="36"/>
      <c r="Z25" s="36"/>
      <c r="AA25" s="36"/>
      <c r="AB25" s="38"/>
      <c r="AC25" s="44" t="s">
        <v>41</v>
      </c>
      <c r="AD25" s="40" t="s">
        <v>26</v>
      </c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1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</row>
    <row r="26" spans="1:90" ht="13.5" customHeight="1" x14ac:dyDescent="0.15">
      <c r="A26" s="42"/>
      <c r="B26" s="66" t="b">
        <v>0</v>
      </c>
      <c r="C26" s="36" t="s">
        <v>16</v>
      </c>
      <c r="D26" s="36"/>
      <c r="E26" s="36"/>
      <c r="F26" s="36"/>
      <c r="G26" s="36"/>
      <c r="H26" s="36"/>
      <c r="I26" s="36"/>
      <c r="J26" s="63" t="b">
        <v>0</v>
      </c>
      <c r="K26" s="36" t="s">
        <v>17</v>
      </c>
      <c r="L26" s="36"/>
      <c r="M26" s="36"/>
      <c r="N26" s="63" t="b">
        <v>0</v>
      </c>
      <c r="O26" s="36" t="s">
        <v>18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8"/>
      <c r="AC26" s="42"/>
      <c r="AD26" s="51" t="s">
        <v>42</v>
      </c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3"/>
      <c r="AR26" s="52" t="s">
        <v>45</v>
      </c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4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</row>
    <row r="27" spans="1:90" ht="13.5" customHeight="1" x14ac:dyDescent="0.15">
      <c r="A27" s="44" t="s">
        <v>19</v>
      </c>
      <c r="B27" s="50" t="s">
        <v>20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1"/>
      <c r="AC27" s="36"/>
      <c r="AD27" s="55"/>
      <c r="AE27" s="63" t="b">
        <v>0</v>
      </c>
      <c r="AF27" s="36" t="s">
        <v>43</v>
      </c>
      <c r="AG27" s="36"/>
      <c r="AH27" s="36"/>
      <c r="AI27" s="36"/>
      <c r="AJ27" s="36"/>
      <c r="AK27" s="63" t="b">
        <v>0</v>
      </c>
      <c r="AL27" s="36" t="s">
        <v>44</v>
      </c>
      <c r="AM27" s="36"/>
      <c r="AN27" s="36"/>
      <c r="AO27" s="36"/>
      <c r="AP27" s="36"/>
      <c r="AQ27" s="56"/>
      <c r="AR27" s="36"/>
      <c r="AS27" s="63" t="b">
        <v>0</v>
      </c>
      <c r="AT27" s="36" t="s">
        <v>43</v>
      </c>
      <c r="AU27" s="36"/>
      <c r="AV27" s="36"/>
      <c r="AW27" s="36"/>
      <c r="AX27" s="36"/>
      <c r="AY27" s="63" t="b">
        <v>0</v>
      </c>
      <c r="AZ27" s="36" t="s">
        <v>44</v>
      </c>
      <c r="BA27" s="36"/>
      <c r="BB27" s="36"/>
      <c r="BC27" s="36"/>
      <c r="BD27" s="38"/>
    </row>
    <row r="28" spans="1:90" ht="13.5" customHeight="1" x14ac:dyDescent="0.15">
      <c r="A28" s="127"/>
      <c r="B28" s="128" t="b">
        <v>0</v>
      </c>
      <c r="C28" s="58" t="s">
        <v>150</v>
      </c>
      <c r="D28" s="58"/>
      <c r="E28" s="58"/>
      <c r="F28" s="58"/>
      <c r="G28" s="58"/>
      <c r="H28" s="58"/>
      <c r="I28" s="58"/>
      <c r="J28" s="58"/>
      <c r="K28" s="58" t="b">
        <v>0</v>
      </c>
      <c r="L28" s="58" t="s">
        <v>151</v>
      </c>
      <c r="M28" s="58"/>
      <c r="N28" s="58"/>
      <c r="O28" s="58"/>
      <c r="P28" s="58"/>
      <c r="Q28" s="58"/>
      <c r="R28" s="58" t="b">
        <v>0</v>
      </c>
      <c r="S28" s="58" t="s">
        <v>133</v>
      </c>
      <c r="T28" s="58"/>
      <c r="U28" s="58"/>
      <c r="V28" s="58"/>
      <c r="W28" s="58"/>
      <c r="X28" s="58"/>
      <c r="Y28" s="58"/>
      <c r="Z28" s="58"/>
      <c r="AA28" s="129"/>
      <c r="AB28" s="130"/>
      <c r="AC28" s="36"/>
      <c r="AD28" s="57"/>
      <c r="AE28" s="67" t="b">
        <v>0</v>
      </c>
      <c r="AF28" s="58" t="s">
        <v>46</v>
      </c>
      <c r="AG28" s="58"/>
      <c r="AH28" s="58"/>
      <c r="AI28" s="58"/>
      <c r="AJ28" s="58"/>
      <c r="AK28" s="67" t="b">
        <v>0</v>
      </c>
      <c r="AL28" s="58" t="s">
        <v>47</v>
      </c>
      <c r="AM28" s="58"/>
      <c r="AN28" s="58"/>
      <c r="AO28" s="58"/>
      <c r="AP28" s="58"/>
      <c r="AQ28" s="59"/>
      <c r="AR28" s="58"/>
      <c r="AS28" s="67" t="b">
        <v>0</v>
      </c>
      <c r="AT28" s="58" t="s">
        <v>46</v>
      </c>
      <c r="AU28" s="58"/>
      <c r="AV28" s="58"/>
      <c r="AW28" s="58"/>
      <c r="AX28" s="58"/>
      <c r="AY28" s="67" t="b">
        <v>0</v>
      </c>
      <c r="AZ28" s="58" t="s">
        <v>47</v>
      </c>
      <c r="BA28" s="58"/>
      <c r="BB28" s="58"/>
      <c r="BC28" s="58"/>
      <c r="BD28" s="60"/>
    </row>
    <row r="29" spans="1:90" ht="13.5" customHeight="1" x14ac:dyDescent="0.15">
      <c r="A29" s="42"/>
      <c r="B29" s="6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68"/>
      <c r="AB29" s="69"/>
      <c r="AC29" s="36" t="s">
        <v>152</v>
      </c>
      <c r="AD29" s="40" t="s">
        <v>48</v>
      </c>
      <c r="AE29" s="64"/>
      <c r="AF29" s="40"/>
      <c r="AG29" s="40"/>
      <c r="AH29" s="40"/>
      <c r="AI29" s="40"/>
      <c r="AJ29" s="40"/>
      <c r="AK29" s="64" t="b">
        <v>0</v>
      </c>
      <c r="AL29" s="40" t="s">
        <v>49</v>
      </c>
      <c r="AM29" s="40"/>
      <c r="AN29" s="40"/>
      <c r="AO29" s="40"/>
      <c r="AP29" s="40"/>
      <c r="AQ29" s="40"/>
      <c r="AR29" s="40"/>
      <c r="AS29" s="64" t="b">
        <v>0</v>
      </c>
      <c r="AT29" s="40" t="s">
        <v>50</v>
      </c>
      <c r="AU29" s="40"/>
      <c r="AV29" s="40"/>
      <c r="AW29" s="40"/>
      <c r="AX29" s="40"/>
      <c r="AY29" s="64"/>
      <c r="AZ29" s="40"/>
      <c r="BA29" s="40"/>
      <c r="BB29" s="40"/>
      <c r="BC29" s="40"/>
      <c r="BD29" s="41"/>
    </row>
    <row r="30" spans="1:90" ht="13.5" customHeight="1" x14ac:dyDescent="0.15">
      <c r="A30" s="42"/>
      <c r="B30" s="6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68"/>
      <c r="AB30" s="69"/>
      <c r="AC30" s="36"/>
      <c r="AD30" s="36"/>
      <c r="AE30" s="63"/>
      <c r="AF30" s="36"/>
      <c r="AG30" s="36"/>
      <c r="AH30" s="36"/>
      <c r="AI30" s="36"/>
      <c r="AJ30" s="126"/>
      <c r="AK30" s="107" t="b">
        <v>0</v>
      </c>
      <c r="AL30" s="108" t="s">
        <v>153</v>
      </c>
      <c r="AM30" s="108"/>
      <c r="AN30" s="108"/>
      <c r="AO30" s="108"/>
      <c r="AP30" s="108"/>
      <c r="AQ30" s="108"/>
      <c r="AR30" s="108"/>
      <c r="AS30" s="107"/>
      <c r="AT30" s="108"/>
      <c r="AU30" s="108"/>
      <c r="AV30" s="108"/>
      <c r="AW30" s="108"/>
      <c r="AX30" s="108"/>
      <c r="AY30" s="107"/>
      <c r="AZ30" s="108"/>
      <c r="BA30" s="108"/>
      <c r="BB30" s="108"/>
      <c r="BC30" s="108"/>
      <c r="BD30" s="109"/>
    </row>
    <row r="31" spans="1:90" ht="13.5" customHeight="1" thickBot="1" x14ac:dyDescent="0.2">
      <c r="A31" s="42"/>
      <c r="B31" s="6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68"/>
      <c r="AB31" s="69"/>
      <c r="AC31" s="49" t="s">
        <v>154</v>
      </c>
      <c r="AD31" s="40" t="b">
        <v>0</v>
      </c>
      <c r="AE31" s="64" t="s">
        <v>51</v>
      </c>
      <c r="AF31" s="40"/>
      <c r="AG31" s="40"/>
      <c r="AH31" s="40"/>
      <c r="AI31" s="40"/>
      <c r="AJ31" s="40"/>
      <c r="AK31" s="64" t="b">
        <v>0</v>
      </c>
      <c r="AL31" s="40" t="s">
        <v>12</v>
      </c>
      <c r="AM31" s="40"/>
      <c r="AN31" s="40"/>
      <c r="AO31" s="40"/>
      <c r="AP31" s="40"/>
      <c r="AQ31" s="40"/>
      <c r="AR31" s="40"/>
      <c r="AS31" s="64"/>
      <c r="AT31" s="40"/>
      <c r="AU31" s="40"/>
      <c r="AV31" s="40"/>
      <c r="AW31" s="40"/>
      <c r="AX31" s="40"/>
      <c r="AY31" s="64"/>
      <c r="AZ31" s="40"/>
      <c r="BA31" s="40"/>
      <c r="BB31" s="40"/>
      <c r="BC31" s="40"/>
      <c r="BD31" s="41"/>
    </row>
    <row r="32" spans="1:90" ht="13.5" customHeight="1" x14ac:dyDescent="0.15">
      <c r="A32" s="177" t="s">
        <v>119</v>
      </c>
      <c r="B32" s="178"/>
      <c r="C32" s="178"/>
      <c r="D32" s="178"/>
      <c r="E32" s="178"/>
      <c r="F32" s="179"/>
      <c r="G32" s="250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2"/>
      <c r="AA32" s="7"/>
      <c r="AB32" s="8"/>
      <c r="AC32" s="28" t="s">
        <v>122</v>
      </c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9"/>
    </row>
    <row r="33" spans="1:56" ht="13.5" customHeight="1" thickBot="1" x14ac:dyDescent="0.2">
      <c r="A33" s="180"/>
      <c r="B33" s="181"/>
      <c r="C33" s="181"/>
      <c r="D33" s="181"/>
      <c r="E33" s="181"/>
      <c r="F33" s="182"/>
      <c r="G33" s="253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5"/>
      <c r="AA33" t="s">
        <v>52</v>
      </c>
      <c r="AB33" s="22"/>
      <c r="AC33" s="257" t="s">
        <v>142</v>
      </c>
      <c r="AD33" s="258"/>
      <c r="AE33" s="259"/>
      <c r="AF33" s="1" t="s">
        <v>61</v>
      </c>
      <c r="BD33" s="5"/>
    </row>
    <row r="34" spans="1:56" ht="13.5" customHeight="1" x14ac:dyDescent="0.15">
      <c r="A34" s="135" t="s">
        <v>120</v>
      </c>
      <c r="B34" s="136"/>
      <c r="C34" s="136"/>
      <c r="D34" s="136"/>
      <c r="E34" s="136"/>
      <c r="F34" s="137"/>
      <c r="G34" s="238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31" t="s">
        <v>3</v>
      </c>
      <c r="AA34" s="14"/>
      <c r="AB34" s="16"/>
      <c r="AC34" s="260"/>
      <c r="AD34" s="261"/>
      <c r="AE34" s="262"/>
      <c r="AF34" s="235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41"/>
    </row>
    <row r="35" spans="1:56" ht="13.5" customHeight="1" x14ac:dyDescent="0.15">
      <c r="A35" s="138"/>
      <c r="B35" s="139"/>
      <c r="C35" s="139"/>
      <c r="D35" s="139"/>
      <c r="E35" s="139"/>
      <c r="F35" s="140"/>
      <c r="G35" s="10" t="s">
        <v>117</v>
      </c>
      <c r="H35" s="15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70"/>
      <c r="X35" s="15"/>
      <c r="Y35" s="15"/>
      <c r="Z35" s="15"/>
      <c r="AA35" s="15"/>
      <c r="AB35" s="32"/>
      <c r="AC35" s="260"/>
      <c r="AD35" s="261"/>
      <c r="AE35" s="262"/>
      <c r="AF35" s="235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41"/>
    </row>
    <row r="36" spans="1:56" ht="13.5" customHeight="1" x14ac:dyDescent="0.15">
      <c r="A36" s="156" t="s">
        <v>53</v>
      </c>
      <c r="B36" s="157"/>
      <c r="C36" s="157"/>
      <c r="D36" s="157"/>
      <c r="E36" s="157"/>
      <c r="F36" s="158"/>
      <c r="G36" s="247"/>
      <c r="H36" s="248"/>
      <c r="I36" s="248"/>
      <c r="J36" s="248"/>
      <c r="K36" s="248"/>
      <c r="L36" s="7" t="s">
        <v>62</v>
      </c>
      <c r="M36" s="7"/>
      <c r="N36" s="248"/>
      <c r="O36" s="248"/>
      <c r="P36" s="248"/>
      <c r="Q36" s="248"/>
      <c r="R36" s="7" t="s">
        <v>63</v>
      </c>
      <c r="S36" s="7"/>
      <c r="T36" s="7"/>
      <c r="U36" s="7"/>
      <c r="V36" s="7"/>
      <c r="W36" s="7"/>
      <c r="X36" s="7"/>
      <c r="Y36" s="7"/>
      <c r="Z36" s="7"/>
      <c r="AA36" s="7"/>
      <c r="AB36" s="8"/>
      <c r="AC36" s="260"/>
      <c r="AD36" s="261"/>
      <c r="AE36" s="262"/>
      <c r="AF36" s="235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41"/>
    </row>
    <row r="37" spans="1:56" ht="13.5" customHeight="1" x14ac:dyDescent="0.15">
      <c r="A37" s="159"/>
      <c r="B37" s="160"/>
      <c r="C37" s="160"/>
      <c r="D37" s="160"/>
      <c r="E37" s="160"/>
      <c r="F37" s="161"/>
      <c r="G37" s="10" t="s">
        <v>30</v>
      </c>
      <c r="H37" s="207"/>
      <c r="I37" s="207"/>
      <c r="J37" s="207"/>
      <c r="K37" s="207"/>
      <c r="L37" s="10" t="s">
        <v>62</v>
      </c>
      <c r="M37" s="10"/>
      <c r="N37" s="207"/>
      <c r="O37" s="207"/>
      <c r="P37" s="207"/>
      <c r="Q37" s="207"/>
      <c r="R37" s="10" t="s">
        <v>64</v>
      </c>
      <c r="S37" s="10"/>
      <c r="T37" s="10"/>
      <c r="U37" s="10"/>
      <c r="V37" s="207"/>
      <c r="W37" s="207"/>
      <c r="X37" s="207"/>
      <c r="Y37" s="207"/>
      <c r="Z37" s="10" t="s">
        <v>65</v>
      </c>
      <c r="AA37" s="10"/>
      <c r="AB37" s="11" t="s">
        <v>31</v>
      </c>
      <c r="AC37" s="263"/>
      <c r="AD37" s="264"/>
      <c r="AE37" s="265"/>
      <c r="AF37" s="23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42"/>
    </row>
    <row r="38" spans="1:56" ht="13.5" customHeight="1" x14ac:dyDescent="0.15">
      <c r="A38" s="6" t="s">
        <v>54</v>
      </c>
      <c r="B38" s="7"/>
      <c r="C38" s="7"/>
      <c r="D38" s="7"/>
      <c r="E38" s="7"/>
      <c r="F38" s="7"/>
      <c r="G38" s="7"/>
      <c r="H38" s="7"/>
      <c r="I38" s="7"/>
      <c r="J38" s="24" t="s">
        <v>78</v>
      </c>
      <c r="K38" s="25"/>
      <c r="L38" s="25"/>
      <c r="M38" s="25"/>
      <c r="N38" s="25"/>
      <c r="O38" s="25"/>
      <c r="P38" s="25"/>
      <c r="Q38" s="25"/>
      <c r="R38" s="25"/>
      <c r="S38" s="26"/>
      <c r="T38" s="6" t="s">
        <v>66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"/>
      <c r="AL38" s="149" t="s">
        <v>70</v>
      </c>
      <c r="AM38" s="150"/>
      <c r="AN38" s="150"/>
      <c r="AO38" s="150"/>
      <c r="AP38" s="150"/>
      <c r="AQ38" s="150"/>
      <c r="AR38" s="151"/>
      <c r="AS38" s="3"/>
      <c r="AT38" s="3"/>
      <c r="AU38" s="3" t="s">
        <v>71</v>
      </c>
      <c r="AV38" s="3"/>
      <c r="AW38" s="3" t="s">
        <v>30</v>
      </c>
      <c r="AX38" s="3" t="s">
        <v>72</v>
      </c>
      <c r="AY38" s="3"/>
      <c r="AZ38" s="3" t="s">
        <v>31</v>
      </c>
      <c r="BA38" s="3"/>
      <c r="BB38" s="3"/>
      <c r="BC38" s="3"/>
      <c r="BD38" s="13"/>
    </row>
    <row r="39" spans="1:56" ht="13.5" customHeight="1" x14ac:dyDescent="0.15">
      <c r="A39" s="209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11"/>
      <c r="T39" s="9"/>
      <c r="U39" s="10"/>
      <c r="V39" s="10"/>
      <c r="W39" s="10"/>
      <c r="X39" s="10"/>
      <c r="Y39" s="10"/>
      <c r="Z39" s="10" t="s">
        <v>127</v>
      </c>
      <c r="AA39" s="10"/>
      <c r="AB39" s="207"/>
      <c r="AC39" s="207"/>
      <c r="AD39" s="1" t="s">
        <v>62</v>
      </c>
      <c r="AF39" s="207"/>
      <c r="AG39" s="207"/>
      <c r="AH39" s="1" t="s">
        <v>67</v>
      </c>
      <c r="AK39" s="5"/>
      <c r="AL39" s="156" t="s">
        <v>73</v>
      </c>
      <c r="AM39" s="157"/>
      <c r="AN39" s="157"/>
      <c r="AO39" s="157"/>
      <c r="AP39" s="157"/>
      <c r="AQ39" s="157"/>
      <c r="AR39" s="158"/>
      <c r="AS39" s="222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4"/>
    </row>
    <row r="40" spans="1:56" ht="13.5" customHeight="1" x14ac:dyDescent="0.15">
      <c r="A40" s="209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11"/>
      <c r="T40" s="6" t="s">
        <v>68</v>
      </c>
      <c r="U40" s="7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6"/>
      <c r="AL40" s="159"/>
      <c r="AM40" s="160"/>
      <c r="AN40" s="160"/>
      <c r="AO40" s="160"/>
      <c r="AP40" s="160"/>
      <c r="AQ40" s="160"/>
      <c r="AR40" s="161"/>
      <c r="AS40" s="225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7"/>
    </row>
    <row r="41" spans="1:56" ht="13.5" customHeight="1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4"/>
      <c r="T41" s="9"/>
      <c r="U41" s="10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4"/>
      <c r="AL41" s="156" t="s">
        <v>74</v>
      </c>
      <c r="AM41" s="157"/>
      <c r="AN41" s="157"/>
      <c r="AO41" s="157"/>
      <c r="AP41" s="157"/>
      <c r="AQ41" s="157"/>
      <c r="AR41" s="158"/>
      <c r="AS41" s="222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4"/>
    </row>
    <row r="42" spans="1:56" ht="13.5" customHeight="1" x14ac:dyDescent="0.15">
      <c r="A42" s="6" t="s">
        <v>55</v>
      </c>
      <c r="B42" s="7"/>
      <c r="C42" s="7"/>
      <c r="D42" s="7"/>
      <c r="E42" s="7"/>
      <c r="F42" s="7"/>
      <c r="G42" s="7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7" t="s">
        <v>72</v>
      </c>
      <c r="S42" s="8"/>
      <c r="T42" s="6" t="s">
        <v>69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8"/>
      <c r="AL42" s="159"/>
      <c r="AM42" s="160"/>
      <c r="AN42" s="160"/>
      <c r="AO42" s="160"/>
      <c r="AP42" s="160"/>
      <c r="AQ42" s="160"/>
      <c r="AR42" s="161"/>
      <c r="AS42" s="225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7"/>
    </row>
    <row r="43" spans="1:56" ht="13.5" customHeight="1" x14ac:dyDescent="0.15">
      <c r="A43" s="12" t="s">
        <v>56</v>
      </c>
      <c r="F43"/>
      <c r="G43" s="71"/>
      <c r="H43" s="205" t="s">
        <v>140</v>
      </c>
      <c r="I43" s="205"/>
      <c r="J43" s="71"/>
      <c r="K43" s="208"/>
      <c r="L43" s="208"/>
      <c r="M43" s="33" t="s">
        <v>129</v>
      </c>
      <c r="N43" s="208"/>
      <c r="O43" s="208"/>
      <c r="P43" s="33" t="s">
        <v>128</v>
      </c>
      <c r="Q43" s="208"/>
      <c r="R43" s="208"/>
      <c r="S43" s="34" t="s">
        <v>79</v>
      </c>
      <c r="T43" s="209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1"/>
      <c r="AL43" s="135" t="s">
        <v>121</v>
      </c>
      <c r="AM43" s="157"/>
      <c r="AN43" s="157"/>
      <c r="AO43" s="157"/>
      <c r="AP43" s="157"/>
      <c r="AQ43" s="157"/>
      <c r="AR43" s="158"/>
      <c r="AS43" s="222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4"/>
    </row>
    <row r="44" spans="1:56" ht="13.5" customHeight="1" x14ac:dyDescent="0.15">
      <c r="A44" s="12" t="s">
        <v>57</v>
      </c>
      <c r="H44" s="206" t="s">
        <v>140</v>
      </c>
      <c r="I44" s="206"/>
      <c r="J44" s="71"/>
      <c r="K44" s="208"/>
      <c r="L44" s="208"/>
      <c r="M44" s="33" t="s">
        <v>129</v>
      </c>
      <c r="N44" s="208"/>
      <c r="O44" s="208"/>
      <c r="P44" s="33" t="s">
        <v>137</v>
      </c>
      <c r="Q44" s="208"/>
      <c r="R44" s="208"/>
      <c r="S44" s="34" t="s">
        <v>79</v>
      </c>
      <c r="T44" s="209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1"/>
      <c r="AL44" s="159"/>
      <c r="AM44" s="160"/>
      <c r="AN44" s="160"/>
      <c r="AO44" s="160"/>
      <c r="AP44" s="160"/>
      <c r="AQ44" s="160"/>
      <c r="AR44" s="161"/>
      <c r="AS44" s="225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7"/>
    </row>
    <row r="45" spans="1:56" ht="13.5" customHeight="1" x14ac:dyDescent="0.15">
      <c r="A45" s="12" t="s">
        <v>58</v>
      </c>
      <c r="H45" s="205"/>
      <c r="I45" s="205"/>
      <c r="J45" s="205"/>
      <c r="K45" s="23" t="s">
        <v>62</v>
      </c>
      <c r="L45" s="205"/>
      <c r="M45" s="205"/>
      <c r="N45" s="23"/>
      <c r="O45" s="23" t="s">
        <v>63</v>
      </c>
      <c r="P45" s="23"/>
      <c r="S45" s="5"/>
      <c r="T45" s="209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1"/>
      <c r="AL45" s="156" t="s">
        <v>75</v>
      </c>
      <c r="AM45" s="157"/>
      <c r="AN45" s="157"/>
      <c r="AO45" s="157"/>
      <c r="AP45" s="157"/>
      <c r="AQ45" s="157"/>
      <c r="AR45" s="158"/>
      <c r="AS45" s="228">
        <f>SUM(AS39:BD44)</f>
        <v>0</v>
      </c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30"/>
    </row>
    <row r="46" spans="1:56" ht="13.5" customHeight="1" x14ac:dyDescent="0.15">
      <c r="A46" s="12"/>
      <c r="S46" s="5"/>
      <c r="T46" s="212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4"/>
      <c r="AL46" s="159"/>
      <c r="AM46" s="160"/>
      <c r="AN46" s="160"/>
      <c r="AO46" s="160"/>
      <c r="AP46" s="160"/>
      <c r="AQ46" s="160"/>
      <c r="AR46" s="161"/>
      <c r="AS46" s="231"/>
      <c r="AT46" s="232"/>
      <c r="AU46" s="232"/>
      <c r="AV46" s="232"/>
      <c r="AW46" s="232"/>
      <c r="AX46" s="232"/>
      <c r="AY46" s="232"/>
      <c r="AZ46" s="232"/>
      <c r="BA46" s="232"/>
      <c r="BB46" s="232"/>
      <c r="BC46" s="232"/>
      <c r="BD46" s="233"/>
    </row>
    <row r="47" spans="1:56" ht="13.5" customHeight="1" x14ac:dyDescent="0.15">
      <c r="A47" s="2" t="s">
        <v>59</v>
      </c>
      <c r="B47" s="3"/>
      <c r="C47" s="3"/>
      <c r="D47" s="3"/>
      <c r="E47" s="3"/>
      <c r="F47" s="3"/>
      <c r="G47" s="3"/>
      <c r="H47" s="3"/>
      <c r="I47" s="13"/>
      <c r="J47" s="220"/>
      <c r="K47" s="221"/>
      <c r="L47" s="221"/>
      <c r="M47" s="221"/>
      <c r="N47" s="221"/>
      <c r="O47" s="221"/>
      <c r="P47" s="221"/>
      <c r="Q47" s="221"/>
      <c r="R47" s="3" t="s">
        <v>72</v>
      </c>
      <c r="S47" s="13"/>
      <c r="T47" s="156" t="s">
        <v>76</v>
      </c>
      <c r="U47" s="157"/>
      <c r="V47" s="157"/>
      <c r="W47" s="158"/>
      <c r="X47" s="28" t="s">
        <v>77</v>
      </c>
      <c r="Y47" s="27"/>
      <c r="Z47" s="27"/>
      <c r="AA47" s="27"/>
      <c r="AB47" s="27"/>
      <c r="AC47" s="27"/>
      <c r="AD47" s="27"/>
      <c r="AE47" s="29"/>
      <c r="AF47" s="28" t="s">
        <v>144</v>
      </c>
      <c r="AG47" s="27"/>
      <c r="AH47" s="27"/>
      <c r="AI47" s="27"/>
      <c r="AJ47" s="27"/>
      <c r="AK47" s="27"/>
      <c r="AL47" s="27"/>
      <c r="AM47" s="29"/>
      <c r="AN47" s="28" t="s">
        <v>80</v>
      </c>
      <c r="AO47" s="27"/>
      <c r="AP47" s="27"/>
      <c r="AQ47" s="27"/>
      <c r="AR47" s="27"/>
      <c r="AS47" s="27"/>
      <c r="AT47" s="27"/>
      <c r="AU47" s="29"/>
      <c r="AV47" s="28" t="s">
        <v>81</v>
      </c>
      <c r="AW47" s="27"/>
      <c r="AX47" s="27"/>
      <c r="AY47" s="27"/>
      <c r="AZ47" s="27"/>
      <c r="BA47" s="27"/>
      <c r="BB47" s="27"/>
      <c r="BC47" s="27"/>
      <c r="BD47" s="29"/>
    </row>
    <row r="48" spans="1:56" ht="13.5" customHeight="1" x14ac:dyDescent="0.15">
      <c r="A48" s="9" t="s">
        <v>60</v>
      </c>
      <c r="B48" s="10"/>
      <c r="C48" s="10"/>
      <c r="D48" s="10"/>
      <c r="E48" s="10"/>
      <c r="F48" s="10"/>
      <c r="G48" s="10"/>
      <c r="H48" s="10"/>
      <c r="I48" s="11"/>
      <c r="J48" s="220"/>
      <c r="K48" s="221"/>
      <c r="L48" s="221"/>
      <c r="M48" s="221"/>
      <c r="N48" s="221"/>
      <c r="O48" s="221"/>
      <c r="P48" s="221"/>
      <c r="Q48" s="221"/>
      <c r="R48" s="10" t="s">
        <v>72</v>
      </c>
      <c r="S48" s="11"/>
      <c r="T48" s="159"/>
      <c r="U48" s="160"/>
      <c r="V48" s="160"/>
      <c r="W48" s="161"/>
      <c r="X48" s="220"/>
      <c r="Y48" s="221"/>
      <c r="Z48" s="221"/>
      <c r="AA48" s="221"/>
      <c r="AB48" s="221"/>
      <c r="AC48" s="221"/>
      <c r="AD48" s="221"/>
      <c r="AE48" s="30" t="s">
        <v>138</v>
      </c>
      <c r="AF48" s="220"/>
      <c r="AG48" s="221"/>
      <c r="AH48" s="221"/>
      <c r="AI48" s="221"/>
      <c r="AJ48" s="221"/>
      <c r="AK48" s="221"/>
      <c r="AL48" s="221"/>
      <c r="AM48" s="30" t="s">
        <v>118</v>
      </c>
      <c r="AN48" s="218">
        <f>X48+AF48</f>
        <v>0</v>
      </c>
      <c r="AO48" s="219"/>
      <c r="AP48" s="219"/>
      <c r="AQ48" s="219"/>
      <c r="AR48" s="219"/>
      <c r="AS48" s="219"/>
      <c r="AT48" s="219"/>
      <c r="AU48" s="30" t="s">
        <v>118</v>
      </c>
      <c r="AV48" s="220"/>
      <c r="AW48" s="221"/>
      <c r="AX48" s="221"/>
      <c r="AY48" s="221"/>
      <c r="AZ48" s="221"/>
      <c r="BA48" s="221"/>
      <c r="BB48" s="221"/>
      <c r="BC48" s="221"/>
      <c r="BD48" s="30" t="s">
        <v>118</v>
      </c>
    </row>
    <row r="49" spans="1:56" ht="13.5" customHeight="1" x14ac:dyDescent="0.15">
      <c r="A49" s="6" t="s">
        <v>84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1:56" ht="13.5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5"/>
    </row>
    <row r="51" spans="1:56" ht="13.5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5"/>
    </row>
    <row r="52" spans="1:56" ht="13.5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5"/>
    </row>
    <row r="53" spans="1:56" ht="13.5" customHeight="1" x14ac:dyDescent="0.15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5"/>
    </row>
    <row r="54" spans="1:56" ht="13.5" customHeight="1" x14ac:dyDescent="0.15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5"/>
    </row>
    <row r="55" spans="1:56" ht="13.5" customHeight="1" x14ac:dyDescent="0.15">
      <c r="A55" s="12" t="s">
        <v>147</v>
      </c>
      <c r="O55" s="1" t="b">
        <v>0</v>
      </c>
      <c r="P55" s="1" t="s">
        <v>85</v>
      </c>
      <c r="AA55" s="1"/>
      <c r="AB55" s="1"/>
      <c r="AI55" s="1" t="b">
        <v>0</v>
      </c>
      <c r="AJ55" s="1" t="s">
        <v>86</v>
      </c>
      <c r="BD55" s="5"/>
    </row>
    <row r="56" spans="1:56" ht="13.5" customHeight="1" x14ac:dyDescent="0.15">
      <c r="A56" s="12" t="s">
        <v>149</v>
      </c>
      <c r="AA56" s="1"/>
      <c r="AB56" s="1"/>
      <c r="BD56" s="5"/>
    </row>
    <row r="57" spans="1:56" ht="13.5" customHeight="1" x14ac:dyDescent="0.15">
      <c r="A57" s="12"/>
      <c r="B57" s="1" t="b">
        <v>0</v>
      </c>
      <c r="C57" s="1" t="s">
        <v>87</v>
      </c>
      <c r="X57" s="1" t="b">
        <v>0</v>
      </c>
      <c r="Y57" s="1" t="s">
        <v>124</v>
      </c>
      <c r="AA57" s="1"/>
      <c r="AB57" s="1"/>
      <c r="AU57" s="1" t="b">
        <v>0</v>
      </c>
      <c r="AV57" s="1" t="s">
        <v>88</v>
      </c>
      <c r="BD57" s="5"/>
    </row>
    <row r="58" spans="1:56" ht="13.5" customHeight="1" x14ac:dyDescent="0.15">
      <c r="A58" s="12"/>
      <c r="B58" s="1" t="b">
        <v>0</v>
      </c>
      <c r="C58" s="1" t="s">
        <v>146</v>
      </c>
      <c r="T58" s="1" t="b">
        <v>0</v>
      </c>
      <c r="U58" s="1" t="s">
        <v>89</v>
      </c>
      <c r="AA58" s="1"/>
      <c r="AB58" s="1"/>
      <c r="AH58" s="1" t="b">
        <v>0</v>
      </c>
      <c r="AI58" s="1" t="s">
        <v>90</v>
      </c>
      <c r="BD58" s="5" t="s">
        <v>126</v>
      </c>
    </row>
    <row r="59" spans="1:56" ht="13.5" customHeight="1" x14ac:dyDescent="0.15">
      <c r="A59" s="12" t="s">
        <v>148</v>
      </c>
      <c r="Z59" s="1" t="b">
        <v>0</v>
      </c>
      <c r="AA59" s="1" t="s">
        <v>125</v>
      </c>
      <c r="AB59" s="1"/>
      <c r="AO59" s="1" t="b">
        <v>0</v>
      </c>
      <c r="AP59" s="1" t="s">
        <v>92</v>
      </c>
      <c r="BC59" s="1" t="s">
        <v>91</v>
      </c>
      <c r="BD59" s="5"/>
    </row>
    <row r="60" spans="1:56" ht="13.5" customHeight="1" x14ac:dyDescent="0.15">
      <c r="A60" s="9" t="s">
        <v>155</v>
      </c>
      <c r="B60" s="10"/>
      <c r="C60" s="10"/>
      <c r="D60" s="10"/>
      <c r="E60" s="10"/>
      <c r="F60" s="10"/>
      <c r="G60" s="10" t="b">
        <v>0</v>
      </c>
      <c r="H60" s="10" t="s">
        <v>156</v>
      </c>
      <c r="I60" s="10"/>
      <c r="J60" s="10"/>
      <c r="K60" s="10"/>
      <c r="L60" s="131" t="s">
        <v>5</v>
      </c>
      <c r="M60" s="10" t="b">
        <v>0</v>
      </c>
      <c r="N60" s="10" t="s">
        <v>157</v>
      </c>
      <c r="O60" s="10"/>
      <c r="P60" s="10"/>
      <c r="Q60" s="10"/>
      <c r="R60" s="10" t="b">
        <v>0</v>
      </c>
      <c r="S60" s="10" t="s">
        <v>158</v>
      </c>
      <c r="T60" s="10"/>
      <c r="U60" s="10"/>
      <c r="V60" s="10"/>
      <c r="W60" s="10"/>
      <c r="X60" s="10"/>
      <c r="Y60" s="10" t="b">
        <v>0</v>
      </c>
      <c r="Z60" s="10" t="s">
        <v>93</v>
      </c>
      <c r="AA60" s="10"/>
      <c r="AB60" s="10"/>
      <c r="AC60" s="10"/>
      <c r="AD60" s="10"/>
      <c r="AE60" s="10"/>
      <c r="AF60" s="10"/>
      <c r="AG60" s="10"/>
      <c r="AH60" s="10" t="b">
        <v>0</v>
      </c>
      <c r="AI60" s="10" t="s">
        <v>94</v>
      </c>
      <c r="AJ60" s="10"/>
      <c r="AK60" s="10"/>
      <c r="AL60" s="10"/>
      <c r="AM60" s="10"/>
      <c r="AN60" s="10"/>
      <c r="AO60" s="10" t="b">
        <v>0</v>
      </c>
      <c r="AP60" s="10" t="s">
        <v>159</v>
      </c>
      <c r="AQ60" s="10"/>
      <c r="AR60" s="10"/>
      <c r="AS60" s="10"/>
      <c r="AT60" s="10"/>
      <c r="AU60" s="17"/>
      <c r="AV60" s="10"/>
      <c r="AW60" s="10"/>
      <c r="AX60" s="10"/>
      <c r="AY60" s="10"/>
      <c r="AZ60" s="10"/>
      <c r="BA60" s="10"/>
      <c r="BB60" s="10"/>
      <c r="BC60" s="10"/>
      <c r="BD60" s="11"/>
    </row>
    <row r="61" spans="1:56" ht="13.5" customHeight="1" x14ac:dyDescent="0.15">
      <c r="A61" s="1" t="s">
        <v>82</v>
      </c>
      <c r="AA61" s="1"/>
      <c r="AB61" s="1"/>
    </row>
    <row r="62" spans="1:56" ht="13.5" customHeight="1" x14ac:dyDescent="0.15">
      <c r="A62" s="18" t="s">
        <v>83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AA62" s="1"/>
      <c r="AB62" s="1"/>
    </row>
    <row r="63" spans="1:56" ht="13.5" customHeight="1" x14ac:dyDescent="0.15">
      <c r="A63" s="146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4"/>
      <c r="N63" s="5"/>
      <c r="AA63" s="1"/>
      <c r="AB63" s="1"/>
    </row>
    <row r="64" spans="1:56" ht="13.5" customHeight="1" x14ac:dyDescent="0.15">
      <c r="A64" s="148"/>
      <c r="B64" s="269"/>
      <c r="C64" s="269"/>
      <c r="D64" s="269"/>
      <c r="E64" s="1" t="s">
        <v>62</v>
      </c>
      <c r="G64" s="147"/>
      <c r="H64" s="147"/>
      <c r="I64" s="1" t="s">
        <v>96</v>
      </c>
      <c r="K64" s="147"/>
      <c r="L64" s="147"/>
      <c r="M64" s="1" t="s">
        <v>97</v>
      </c>
      <c r="N64" s="5"/>
      <c r="O64" s="202" t="s">
        <v>110</v>
      </c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</row>
    <row r="65" spans="1:56" ht="13.5" customHeight="1" x14ac:dyDescent="0.15">
      <c r="A65" s="19" t="s">
        <v>98</v>
      </c>
      <c r="B65" s="10"/>
      <c r="C65" s="10"/>
      <c r="D65" s="10"/>
      <c r="E65" s="160"/>
      <c r="F65" s="160"/>
      <c r="G65" s="160"/>
      <c r="H65" s="160"/>
      <c r="I65" s="160"/>
      <c r="J65" s="160"/>
      <c r="K65" s="160"/>
      <c r="L65" s="160"/>
      <c r="M65" s="160"/>
      <c r="N65" s="161"/>
      <c r="O65" s="202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</row>
    <row r="66" spans="1:56" ht="13.5" customHeight="1" x14ac:dyDescent="0.15">
      <c r="A66" s="62" t="s">
        <v>131</v>
      </c>
      <c r="AA66" s="1"/>
      <c r="AB66" s="1"/>
    </row>
    <row r="67" spans="1:56" ht="13.5" customHeight="1" x14ac:dyDescent="0.15">
      <c r="A67" s="4" t="s">
        <v>0</v>
      </c>
      <c r="AA67" s="1"/>
      <c r="AB67" s="1"/>
      <c r="AC67" s="10"/>
      <c r="AN67" s="1" t="s">
        <v>109</v>
      </c>
      <c r="AQ67" s="1" t="s">
        <v>127</v>
      </c>
      <c r="AR67" s="10"/>
      <c r="AS67" s="155">
        <f>$AS$7</f>
        <v>0</v>
      </c>
      <c r="AT67" s="155"/>
      <c r="AU67" s="155"/>
      <c r="AV67" s="1" t="s">
        <v>62</v>
      </c>
      <c r="AX67" s="155">
        <f>$AX$7</f>
        <v>0</v>
      </c>
      <c r="AY67" s="155"/>
      <c r="AZ67" s="1" t="s">
        <v>67</v>
      </c>
      <c r="BB67" s="155">
        <f>$BB$7</f>
        <v>0</v>
      </c>
      <c r="BC67" s="155"/>
      <c r="BD67" s="1" t="s">
        <v>79</v>
      </c>
    </row>
    <row r="68" spans="1:56" ht="13.5" customHeight="1" x14ac:dyDescent="0.15">
      <c r="A68" s="2" t="s">
        <v>111</v>
      </c>
      <c r="B68" s="3"/>
      <c r="C68" s="2"/>
      <c r="D68" s="3"/>
      <c r="E68" s="27"/>
      <c r="F68" s="27"/>
      <c r="G68" s="3"/>
      <c r="H68" s="27"/>
      <c r="I68" s="2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3"/>
      <c r="AC68" s="2" t="s">
        <v>114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13"/>
    </row>
    <row r="69" spans="1:56" ht="13.5" customHeight="1" x14ac:dyDescent="0.15">
      <c r="A69" s="12" t="s">
        <v>1</v>
      </c>
      <c r="B69" s="204">
        <f>+$B$9</f>
        <v>0</v>
      </c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72" t="s">
        <v>113</v>
      </c>
      <c r="O69" s="200">
        <f>+$O$9</f>
        <v>0</v>
      </c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1"/>
      <c r="AC69" s="171">
        <f>$AC$9</f>
        <v>0</v>
      </c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9"/>
    </row>
    <row r="70" spans="1:56" ht="13.5" customHeight="1" x14ac:dyDescent="0.15">
      <c r="A70" s="172">
        <f>$A$10</f>
        <v>0</v>
      </c>
      <c r="B70" s="268"/>
      <c r="C70" s="2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  <c r="AA70" s="268"/>
      <c r="AB70" s="173"/>
      <c r="AC70" s="143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5"/>
    </row>
    <row r="71" spans="1:56" ht="13.5" customHeight="1" x14ac:dyDescent="0.15">
      <c r="A71" s="174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6"/>
      <c r="AC71" s="152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4"/>
    </row>
    <row r="72" spans="1:56" ht="13.5" customHeight="1" x14ac:dyDescent="0.15">
      <c r="A72" s="2" t="s">
        <v>115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13"/>
      <c r="AC72" s="2" t="s">
        <v>116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13"/>
    </row>
    <row r="73" spans="1:56" ht="13.5" customHeight="1" x14ac:dyDescent="0.15">
      <c r="A73" s="12" t="s">
        <v>1</v>
      </c>
      <c r="B73" s="204">
        <f>+$B$13</f>
        <v>0</v>
      </c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1" t="s">
        <v>113</v>
      </c>
      <c r="O73" s="200">
        <f>+$O$13</f>
        <v>0</v>
      </c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1"/>
      <c r="AC73" s="171">
        <f>$AC$13</f>
        <v>0</v>
      </c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D73" s="5"/>
    </row>
    <row r="74" spans="1:56" ht="13.5" customHeight="1" x14ac:dyDescent="0.15">
      <c r="A74" s="172">
        <f>$A$14</f>
        <v>0</v>
      </c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173"/>
      <c r="AC74" s="143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D74" s="5"/>
    </row>
    <row r="75" spans="1:56" ht="13.5" customHeight="1" x14ac:dyDescent="0.15">
      <c r="A75" s="174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6"/>
      <c r="AC75" s="152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0"/>
      <c r="BD75" s="11"/>
    </row>
    <row r="76" spans="1:56" ht="13.5" customHeight="1" x14ac:dyDescent="0.15">
      <c r="A76" s="20" t="s">
        <v>107</v>
      </c>
      <c r="AA76" s="1"/>
      <c r="AB76" s="5"/>
      <c r="AE76" s="73" t="s">
        <v>95</v>
      </c>
      <c r="BD76" s="5"/>
    </row>
    <row r="77" spans="1:56" ht="13.5" customHeight="1" x14ac:dyDescent="0.15">
      <c r="A77" s="21" t="s">
        <v>135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8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1:56" ht="13.5" customHeight="1" x14ac:dyDescent="0.15">
      <c r="A78" s="74" t="s">
        <v>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24"/>
      <c r="S78" s="7"/>
      <c r="T78" s="7"/>
      <c r="U78" s="7"/>
      <c r="V78" s="7"/>
      <c r="W78" s="7"/>
      <c r="X78" s="7"/>
      <c r="Y78" s="7"/>
      <c r="Z78" s="7"/>
      <c r="AA78" s="7"/>
      <c r="AB78" s="7"/>
      <c r="AC78" s="6" t="s">
        <v>21</v>
      </c>
      <c r="AD78" s="75"/>
      <c r="AE78" s="75"/>
      <c r="AF78" s="7"/>
      <c r="AG78" s="7"/>
      <c r="AH78" s="7"/>
      <c r="AI78" s="7"/>
      <c r="AJ78" s="7"/>
      <c r="AK78" s="7"/>
      <c r="AL78" s="7"/>
      <c r="AM78" s="7"/>
      <c r="AN78" s="7"/>
      <c r="AO78" s="75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8"/>
    </row>
    <row r="79" spans="1:56" ht="13.5" customHeight="1" x14ac:dyDescent="0.15">
      <c r="A79" s="12"/>
      <c r="B79" s="110" t="s">
        <v>39</v>
      </c>
      <c r="C79" s="111"/>
      <c r="D79" s="111"/>
      <c r="E79" s="111"/>
      <c r="F79" s="111"/>
      <c r="G79" s="111" t="s">
        <v>5</v>
      </c>
      <c r="H79" s="111"/>
      <c r="I79" s="111" t="s">
        <v>6</v>
      </c>
      <c r="J79" s="111"/>
      <c r="K79" s="111"/>
      <c r="L79" s="111"/>
      <c r="M79" s="111"/>
      <c r="N79" s="111"/>
      <c r="O79" s="111" t="s">
        <v>7</v>
      </c>
      <c r="P79" s="111"/>
      <c r="Q79" s="111" t="s">
        <v>8</v>
      </c>
      <c r="S79" s="111"/>
      <c r="T79" s="111"/>
      <c r="U79" s="111"/>
      <c r="V79" s="111"/>
      <c r="W79" s="111"/>
      <c r="X79" s="111"/>
      <c r="Y79" s="111"/>
      <c r="Z79" s="111"/>
      <c r="AA79" s="111"/>
      <c r="AB79" s="112"/>
      <c r="AC79" s="12"/>
      <c r="AD79" s="110" t="s">
        <v>27</v>
      </c>
      <c r="AE79" s="111"/>
      <c r="AF79" s="111" t="s">
        <v>22</v>
      </c>
      <c r="AG79" s="111"/>
      <c r="AH79" s="111"/>
      <c r="AI79" s="111"/>
      <c r="AJ79" s="111"/>
      <c r="AK79" s="111"/>
      <c r="AL79" s="114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2"/>
    </row>
    <row r="80" spans="1:56" ht="13.5" customHeight="1" x14ac:dyDescent="0.15">
      <c r="A80" s="12"/>
      <c r="B80" s="113" t="s">
        <v>40</v>
      </c>
      <c r="C80" s="85"/>
      <c r="D80" s="85"/>
      <c r="E80" s="85"/>
      <c r="F80" s="85"/>
      <c r="G80" s="85" t="s">
        <v>5</v>
      </c>
      <c r="H80" s="85"/>
      <c r="I80" s="85" t="s">
        <v>6</v>
      </c>
      <c r="J80" s="85"/>
      <c r="K80" s="85"/>
      <c r="L80" s="85"/>
      <c r="M80" s="85"/>
      <c r="N80" s="85"/>
      <c r="O80" s="85" t="s">
        <v>101</v>
      </c>
      <c r="P80" s="85"/>
      <c r="Q80" s="85"/>
      <c r="R80" s="85"/>
      <c r="S80" s="85"/>
      <c r="T80" s="85" t="s">
        <v>108</v>
      </c>
      <c r="U80" s="85"/>
      <c r="V80" s="85"/>
      <c r="W80" s="85"/>
      <c r="X80" s="85"/>
      <c r="Y80" s="85"/>
      <c r="Z80" s="85"/>
      <c r="AA80" s="85"/>
      <c r="AB80" s="87"/>
      <c r="AC80" s="12"/>
      <c r="AD80" s="110" t="s">
        <v>28</v>
      </c>
      <c r="AE80" s="111" t="b">
        <v>0</v>
      </c>
      <c r="AF80" s="111" t="s">
        <v>23</v>
      </c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2"/>
    </row>
    <row r="81" spans="1:56" ht="13.5" customHeight="1" x14ac:dyDescent="0.15">
      <c r="A81" s="21" t="s">
        <v>9</v>
      </c>
      <c r="B81" s="7"/>
      <c r="C81" s="7" t="s">
        <v>10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6"/>
      <c r="P81" s="7"/>
      <c r="Q81" s="7"/>
      <c r="R81" s="77"/>
      <c r="S81" s="78"/>
      <c r="T81" s="78" t="s">
        <v>11</v>
      </c>
      <c r="U81" s="78"/>
      <c r="V81" s="78"/>
      <c r="W81" s="78"/>
      <c r="X81" s="78" t="s">
        <v>12</v>
      </c>
      <c r="Y81" s="78"/>
      <c r="Z81" s="79"/>
      <c r="AA81" s="7"/>
      <c r="AB81" s="7"/>
      <c r="AC81" s="12"/>
      <c r="AD81" s="80" t="s">
        <v>29</v>
      </c>
      <c r="AE81" s="1" t="s">
        <v>24</v>
      </c>
      <c r="AO81" s="1" t="s">
        <v>5</v>
      </c>
      <c r="AQ81" s="1" t="s">
        <v>6</v>
      </c>
      <c r="AW81" s="1" t="s">
        <v>7</v>
      </c>
      <c r="AY81" s="1" t="s">
        <v>8</v>
      </c>
      <c r="BD81" s="5"/>
    </row>
    <row r="82" spans="1:56" ht="13.5" customHeight="1" x14ac:dyDescent="0.15">
      <c r="A82" s="12"/>
      <c r="B82" s="4" t="s">
        <v>102</v>
      </c>
      <c r="N82" s="4"/>
      <c r="Q82" s="1" t="s">
        <v>105</v>
      </c>
      <c r="S82" s="1" t="s">
        <v>103</v>
      </c>
      <c r="AA82" s="1"/>
      <c r="AB82" s="1"/>
      <c r="AC82" s="12"/>
      <c r="AD82" s="81"/>
      <c r="AF82" s="1" t="s">
        <v>32</v>
      </c>
      <c r="AQ82" s="1" t="s">
        <v>33</v>
      </c>
      <c r="BA82" s="82" t="b">
        <v>1</v>
      </c>
      <c r="BB82" s="1" t="s">
        <v>37</v>
      </c>
      <c r="BD82" s="5"/>
    </row>
    <row r="83" spans="1:56" ht="13.5" customHeight="1" x14ac:dyDescent="0.15">
      <c r="A83" s="12"/>
      <c r="B83" s="4" t="s">
        <v>104</v>
      </c>
      <c r="L83" s="1" t="s">
        <v>105</v>
      </c>
      <c r="N83" s="1" t="s">
        <v>103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2"/>
      <c r="AD83" s="81"/>
      <c r="AF83" s="1" t="s">
        <v>34</v>
      </c>
      <c r="AM83" s="1" t="s">
        <v>35</v>
      </c>
      <c r="AQ83" s="1" t="s">
        <v>36</v>
      </c>
      <c r="AX83" s="1" t="s">
        <v>132</v>
      </c>
      <c r="BD83" s="5"/>
    </row>
    <row r="84" spans="1:56" ht="13.5" customHeight="1" x14ac:dyDescent="0.15">
      <c r="A84" s="21" t="s">
        <v>106</v>
      </c>
      <c r="B84" s="7"/>
      <c r="C84" s="7"/>
      <c r="D84" s="7"/>
      <c r="E84" s="7"/>
      <c r="F84" s="7"/>
      <c r="G84" s="7"/>
      <c r="H84" s="7" t="s">
        <v>5</v>
      </c>
      <c r="I84" s="75" t="s">
        <v>134</v>
      </c>
      <c r="J84" s="7"/>
      <c r="K84" s="7"/>
      <c r="L84" s="7"/>
      <c r="M84" s="83"/>
      <c r="N84" s="7"/>
      <c r="O84" s="96" t="s">
        <v>139</v>
      </c>
      <c r="S84" s="82"/>
      <c r="V84" s="1" t="s">
        <v>8</v>
      </c>
      <c r="AA84" s="1"/>
      <c r="AB84" s="1"/>
      <c r="AC84" s="12"/>
      <c r="AD84" s="121" t="s">
        <v>38</v>
      </c>
      <c r="AE84" s="115"/>
      <c r="AF84" s="115" t="s">
        <v>25</v>
      </c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6"/>
    </row>
    <row r="85" spans="1:56" ht="13.5" customHeight="1" x14ac:dyDescent="0.15">
      <c r="A85" s="12"/>
      <c r="B85" s="4"/>
      <c r="C85" s="1" t="s">
        <v>13</v>
      </c>
      <c r="K85" s="1" t="s">
        <v>14</v>
      </c>
      <c r="R85" s="1" t="b">
        <v>0</v>
      </c>
      <c r="S85" s="1" t="s">
        <v>15</v>
      </c>
      <c r="AA85" s="1"/>
      <c r="AB85" s="1"/>
      <c r="AC85" s="21" t="s">
        <v>41</v>
      </c>
      <c r="AD85" s="7" t="s">
        <v>26</v>
      </c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8"/>
    </row>
    <row r="86" spans="1:56" ht="13.5" customHeight="1" x14ac:dyDescent="0.15">
      <c r="A86" s="12"/>
      <c r="B86" s="4"/>
      <c r="C86" s="1" t="s">
        <v>16</v>
      </c>
      <c r="K86" s="1" t="s">
        <v>17</v>
      </c>
      <c r="N86" s="1" t="b">
        <v>0</v>
      </c>
      <c r="O86" s="1" t="s">
        <v>18</v>
      </c>
      <c r="AA86" s="1"/>
      <c r="AB86" s="1"/>
      <c r="AC86" s="12"/>
      <c r="AD86" s="84" t="s">
        <v>42</v>
      </c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6"/>
      <c r="AR86" s="85" t="s">
        <v>45</v>
      </c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7"/>
    </row>
    <row r="87" spans="1:56" ht="13.5" customHeight="1" x14ac:dyDescent="0.15">
      <c r="A87" s="21" t="s">
        <v>19</v>
      </c>
      <c r="B87" s="75" t="s">
        <v>20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8"/>
      <c r="AC87" s="12"/>
      <c r="AD87" s="88"/>
      <c r="AF87" s="1" t="s">
        <v>43</v>
      </c>
      <c r="AL87" s="1" t="s">
        <v>44</v>
      </c>
      <c r="AQ87" s="89"/>
      <c r="AT87" s="1" t="s">
        <v>43</v>
      </c>
      <c r="AZ87" s="1" t="s">
        <v>44</v>
      </c>
      <c r="BD87" s="5"/>
    </row>
    <row r="88" spans="1:56" ht="13.5" customHeight="1" x14ac:dyDescent="0.15">
      <c r="A88" s="9"/>
      <c r="B88" s="133" t="b">
        <v>0</v>
      </c>
      <c r="C88" s="10" t="s">
        <v>160</v>
      </c>
      <c r="D88" s="10"/>
      <c r="E88" s="10"/>
      <c r="F88" s="10"/>
      <c r="G88" s="10"/>
      <c r="H88" s="10"/>
      <c r="I88" s="10"/>
      <c r="J88" s="10"/>
      <c r="K88" s="10"/>
      <c r="L88" s="10" t="s">
        <v>161</v>
      </c>
      <c r="M88" s="10"/>
      <c r="N88" s="10"/>
      <c r="O88" s="10"/>
      <c r="P88" s="10"/>
      <c r="Q88" s="10"/>
      <c r="R88" s="10"/>
      <c r="S88" s="10" t="s">
        <v>133</v>
      </c>
      <c r="T88" s="10"/>
      <c r="U88" s="10"/>
      <c r="V88" s="10"/>
      <c r="W88" s="10"/>
      <c r="X88" s="10"/>
      <c r="Y88" s="10"/>
      <c r="Z88" s="10"/>
      <c r="AA88" s="15"/>
      <c r="AB88" s="32"/>
      <c r="AC88" s="12"/>
      <c r="AD88" s="90"/>
      <c r="AE88" s="10"/>
      <c r="AF88" s="10" t="s">
        <v>46</v>
      </c>
      <c r="AG88" s="10"/>
      <c r="AH88" s="10"/>
      <c r="AI88" s="10"/>
      <c r="AJ88" s="10"/>
      <c r="AK88" s="10"/>
      <c r="AL88" s="10" t="s">
        <v>47</v>
      </c>
      <c r="AM88" s="10"/>
      <c r="AN88" s="10"/>
      <c r="AO88" s="10"/>
      <c r="AP88" s="10"/>
      <c r="AQ88" s="91"/>
      <c r="AR88" s="10"/>
      <c r="AS88" s="10"/>
      <c r="AT88" s="10" t="s">
        <v>46</v>
      </c>
      <c r="AU88" s="10"/>
      <c r="AV88" s="10"/>
      <c r="AW88" s="10"/>
      <c r="AX88" s="10"/>
      <c r="AY88" s="10"/>
      <c r="AZ88" s="10" t="s">
        <v>47</v>
      </c>
      <c r="BA88" s="10"/>
      <c r="BB88" s="10"/>
      <c r="BC88" s="10"/>
      <c r="BD88" s="11"/>
    </row>
    <row r="89" spans="1:56" ht="13.5" customHeight="1" x14ac:dyDescent="0.15">
      <c r="B89" s="125"/>
      <c r="AB89" s="22"/>
      <c r="AC89" s="1" t="s">
        <v>152</v>
      </c>
      <c r="AD89" s="7" t="s">
        <v>48</v>
      </c>
      <c r="AE89" s="7"/>
      <c r="AF89" s="7"/>
      <c r="AG89" s="7"/>
      <c r="AH89" s="7"/>
      <c r="AI89" s="7"/>
      <c r="AJ89" s="7"/>
      <c r="AK89" s="7" t="b">
        <v>0</v>
      </c>
      <c r="AL89" s="7" t="s">
        <v>162</v>
      </c>
      <c r="AM89" s="7"/>
      <c r="AN89" s="7"/>
      <c r="AO89" s="7"/>
      <c r="AP89" s="7"/>
      <c r="AQ89" s="7"/>
      <c r="AR89" s="7" t="s">
        <v>163</v>
      </c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8"/>
    </row>
    <row r="90" spans="1:56" ht="13.5" customHeight="1" x14ac:dyDescent="0.15">
      <c r="B90" s="125"/>
      <c r="AB90" s="22"/>
      <c r="AD90" s="10"/>
      <c r="AE90" s="10"/>
      <c r="AF90" s="10"/>
      <c r="AG90" s="10"/>
      <c r="AH90" s="10"/>
      <c r="AI90" s="10"/>
      <c r="AJ90" s="132"/>
      <c r="AK90" s="117" t="b">
        <v>0</v>
      </c>
      <c r="AL90" s="117" t="s">
        <v>153</v>
      </c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8"/>
    </row>
    <row r="91" spans="1:56" ht="13.5" customHeight="1" thickBot="1" x14ac:dyDescent="0.2">
      <c r="AB91" s="22"/>
      <c r="AC91" s="123" t="s">
        <v>154</v>
      </c>
      <c r="AD91" s="3"/>
      <c r="AE91" s="3" t="s">
        <v>51</v>
      </c>
      <c r="AF91" s="3"/>
      <c r="AG91" s="3"/>
      <c r="AH91" s="3"/>
      <c r="AI91" s="3"/>
      <c r="AJ91" s="3"/>
      <c r="AK91" s="3"/>
      <c r="AL91" s="3" t="s">
        <v>12</v>
      </c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13"/>
    </row>
    <row r="92" spans="1:56" ht="13.5" customHeight="1" x14ac:dyDescent="0.15">
      <c r="A92" s="177" t="s">
        <v>119</v>
      </c>
      <c r="B92" s="178"/>
      <c r="C92" s="178"/>
      <c r="D92" s="178"/>
      <c r="E92" s="178"/>
      <c r="F92" s="179"/>
      <c r="G92" s="183">
        <f>制度融資申込書!G32</f>
        <v>0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5"/>
      <c r="AA92" s="7"/>
      <c r="AB92" s="8"/>
      <c r="AC92" s="28" t="s">
        <v>122</v>
      </c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9"/>
    </row>
    <row r="93" spans="1:56" ht="13.5" customHeight="1" thickBot="1" x14ac:dyDescent="0.2">
      <c r="A93" s="180"/>
      <c r="B93" s="181"/>
      <c r="C93" s="181"/>
      <c r="D93" s="181"/>
      <c r="E93" s="181"/>
      <c r="F93" s="182"/>
      <c r="G93" s="186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8"/>
      <c r="AA93" t="s">
        <v>52</v>
      </c>
      <c r="AB93" s="22"/>
      <c r="AC93" s="135" t="str">
        <f>$AC$33</f>
        <v>設備・運転（選択してください）</v>
      </c>
      <c r="AD93" s="136"/>
      <c r="AE93" s="137"/>
      <c r="AF93" s="1" t="s">
        <v>61</v>
      </c>
      <c r="BD93" s="5"/>
    </row>
    <row r="94" spans="1:56" ht="13.5" customHeight="1" x14ac:dyDescent="0.15">
      <c r="A94" s="135" t="s">
        <v>120</v>
      </c>
      <c r="B94" s="136"/>
      <c r="C94" s="136"/>
      <c r="D94" s="136"/>
      <c r="E94" s="136"/>
      <c r="F94" s="137"/>
      <c r="G94" s="141">
        <f>+G34</f>
        <v>0</v>
      </c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31" t="s">
        <v>3</v>
      </c>
      <c r="AA94" s="14"/>
      <c r="AB94" s="16"/>
      <c r="AC94" s="196"/>
      <c r="AD94" s="197"/>
      <c r="AE94" s="198"/>
      <c r="AF94" s="143">
        <f>$AF$34</f>
        <v>0</v>
      </c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5"/>
    </row>
    <row r="95" spans="1:56" ht="13.5" customHeight="1" x14ac:dyDescent="0.15">
      <c r="A95" s="138"/>
      <c r="B95" s="139"/>
      <c r="C95" s="139"/>
      <c r="D95" s="139"/>
      <c r="E95" s="139"/>
      <c r="F95" s="140"/>
      <c r="G95" s="9" t="s">
        <v>2</v>
      </c>
      <c r="H95" s="15"/>
      <c r="I95" s="199">
        <f>I35</f>
        <v>0</v>
      </c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70"/>
      <c r="X95" s="15"/>
      <c r="Y95" s="15"/>
      <c r="Z95" s="15"/>
      <c r="AA95" s="15"/>
      <c r="AB95" s="32"/>
      <c r="AC95" s="196"/>
      <c r="AD95" s="197"/>
      <c r="AE95" s="198"/>
      <c r="AF95" s="143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5"/>
    </row>
    <row r="96" spans="1:56" ht="13.5" customHeight="1" x14ac:dyDescent="0.15">
      <c r="A96" s="156" t="s">
        <v>53</v>
      </c>
      <c r="B96" s="157"/>
      <c r="C96" s="157"/>
      <c r="D96" s="157"/>
      <c r="E96" s="157"/>
      <c r="F96" s="158"/>
      <c r="G96" s="194">
        <f>$G$36</f>
        <v>0</v>
      </c>
      <c r="H96" s="195"/>
      <c r="I96" s="195"/>
      <c r="J96" s="195"/>
      <c r="K96" s="195"/>
      <c r="L96" s="7" t="s">
        <v>62</v>
      </c>
      <c r="M96" s="7"/>
      <c r="N96" s="195">
        <f>$N$36</f>
        <v>0</v>
      </c>
      <c r="O96" s="195"/>
      <c r="P96" s="195"/>
      <c r="Q96" s="195"/>
      <c r="R96" s="7" t="s">
        <v>63</v>
      </c>
      <c r="S96" s="7"/>
      <c r="T96" s="7"/>
      <c r="U96" s="7"/>
      <c r="V96" s="7"/>
      <c r="W96" s="7"/>
      <c r="X96" s="7"/>
      <c r="Y96" s="7"/>
      <c r="Z96" s="7"/>
      <c r="AA96" s="7"/>
      <c r="AB96" s="8"/>
      <c r="AC96" s="196"/>
      <c r="AD96" s="197"/>
      <c r="AE96" s="198"/>
      <c r="AF96" s="143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5"/>
    </row>
    <row r="97" spans="1:56" ht="13.5" customHeight="1" x14ac:dyDescent="0.15">
      <c r="A97" s="159"/>
      <c r="B97" s="160"/>
      <c r="C97" s="160"/>
      <c r="D97" s="160"/>
      <c r="E97" s="160"/>
      <c r="F97" s="161"/>
      <c r="G97" s="10" t="s">
        <v>5</v>
      </c>
      <c r="H97" s="155">
        <f>$H$37</f>
        <v>0</v>
      </c>
      <c r="I97" s="155"/>
      <c r="J97" s="155"/>
      <c r="K97" s="155"/>
      <c r="L97" s="10" t="s">
        <v>62</v>
      </c>
      <c r="M97" s="10"/>
      <c r="N97" s="155">
        <f>$N$37</f>
        <v>0</v>
      </c>
      <c r="O97" s="155"/>
      <c r="P97" s="155"/>
      <c r="Q97" s="155"/>
      <c r="R97" s="10" t="s">
        <v>64</v>
      </c>
      <c r="S97" s="10"/>
      <c r="T97" s="10"/>
      <c r="U97" s="10"/>
      <c r="V97" s="155">
        <f>$V$37</f>
        <v>0</v>
      </c>
      <c r="W97" s="155"/>
      <c r="X97" s="155"/>
      <c r="Y97" s="155"/>
      <c r="Z97" s="10" t="s">
        <v>65</v>
      </c>
      <c r="AA97" s="10"/>
      <c r="AB97" s="11" t="s">
        <v>8</v>
      </c>
      <c r="AC97" s="138"/>
      <c r="AD97" s="139"/>
      <c r="AE97" s="140"/>
      <c r="AF97" s="152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4"/>
    </row>
    <row r="98" spans="1:56" ht="13.5" customHeight="1" x14ac:dyDescent="0.15">
      <c r="A98" s="6" t="s">
        <v>54</v>
      </c>
      <c r="B98" s="7"/>
      <c r="C98" s="7"/>
      <c r="D98" s="7"/>
      <c r="E98" s="7"/>
      <c r="F98" s="7"/>
      <c r="G98" s="7"/>
      <c r="H98" s="7"/>
      <c r="I98" s="7"/>
      <c r="J98" s="24" t="s">
        <v>78</v>
      </c>
      <c r="K98" s="25"/>
      <c r="L98" s="25"/>
      <c r="M98" s="25"/>
      <c r="N98" s="25"/>
      <c r="O98" s="25"/>
      <c r="P98" s="25"/>
      <c r="Q98" s="25"/>
      <c r="R98" s="25"/>
      <c r="S98" s="26"/>
      <c r="T98" s="6" t="s">
        <v>66</v>
      </c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8"/>
      <c r="AL98" s="149" t="s">
        <v>70</v>
      </c>
      <c r="AM98" s="150"/>
      <c r="AN98" s="150"/>
      <c r="AO98" s="150"/>
      <c r="AP98" s="150"/>
      <c r="AQ98" s="150"/>
      <c r="AR98" s="151"/>
      <c r="AS98" s="3"/>
      <c r="AT98" s="3"/>
      <c r="AU98" s="3" t="s">
        <v>71</v>
      </c>
      <c r="AV98" s="3"/>
      <c r="AW98" s="3" t="s">
        <v>5</v>
      </c>
      <c r="AX98" s="3" t="s">
        <v>72</v>
      </c>
      <c r="AY98" s="3"/>
      <c r="AZ98" s="3" t="s">
        <v>8</v>
      </c>
      <c r="BA98" s="3"/>
      <c r="BB98" s="3"/>
      <c r="BC98" s="3"/>
      <c r="BD98" s="13"/>
    </row>
    <row r="99" spans="1:56" ht="13.5" customHeight="1" x14ac:dyDescent="0.15">
      <c r="A99" s="143">
        <f>$A$39</f>
        <v>0</v>
      </c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145"/>
      <c r="T99" s="9"/>
      <c r="U99" s="10"/>
      <c r="V99" s="10"/>
      <c r="W99" s="10"/>
      <c r="X99" s="10"/>
      <c r="Y99" s="10"/>
      <c r="Z99" s="10" t="s">
        <v>127</v>
      </c>
      <c r="AA99" s="10"/>
      <c r="AB99" s="155">
        <f>$AB$39</f>
        <v>0</v>
      </c>
      <c r="AC99" s="155"/>
      <c r="AD99" s="1" t="s">
        <v>62</v>
      </c>
      <c r="AE99" s="10"/>
      <c r="AF99" s="155">
        <f>$AF$39</f>
        <v>0</v>
      </c>
      <c r="AG99" s="155"/>
      <c r="AH99" s="1" t="s">
        <v>67</v>
      </c>
      <c r="AK99" s="5"/>
      <c r="AL99" s="156" t="s">
        <v>73</v>
      </c>
      <c r="AM99" s="157"/>
      <c r="AN99" s="157"/>
      <c r="AO99" s="157"/>
      <c r="AP99" s="157"/>
      <c r="AQ99" s="157"/>
      <c r="AR99" s="158"/>
      <c r="AS99" s="162">
        <f>$AS$39</f>
        <v>0</v>
      </c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4"/>
    </row>
    <row r="100" spans="1:56" ht="13.5" customHeight="1" x14ac:dyDescent="0.15">
      <c r="A100" s="143"/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145"/>
      <c r="T100" s="6" t="s">
        <v>68</v>
      </c>
      <c r="U100" s="7"/>
      <c r="V100" s="168">
        <f>$V$40</f>
        <v>0</v>
      </c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9"/>
      <c r="AL100" s="159"/>
      <c r="AM100" s="160"/>
      <c r="AN100" s="160"/>
      <c r="AO100" s="160"/>
      <c r="AP100" s="160"/>
      <c r="AQ100" s="160"/>
      <c r="AR100" s="161"/>
      <c r="AS100" s="165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7"/>
    </row>
    <row r="101" spans="1:56" ht="13.5" customHeight="1" x14ac:dyDescent="0.15">
      <c r="A101" s="152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4"/>
      <c r="T101" s="9"/>
      <c r="U101" s="10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4"/>
      <c r="AL101" s="156" t="s">
        <v>74</v>
      </c>
      <c r="AM101" s="157"/>
      <c r="AN101" s="157"/>
      <c r="AO101" s="157"/>
      <c r="AP101" s="157"/>
      <c r="AQ101" s="157"/>
      <c r="AR101" s="158"/>
      <c r="AS101" s="162">
        <f>$AS$41</f>
        <v>0</v>
      </c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4"/>
    </row>
    <row r="102" spans="1:56" ht="13.5" customHeight="1" x14ac:dyDescent="0.15">
      <c r="A102" s="6" t="s">
        <v>55</v>
      </c>
      <c r="B102" s="7"/>
      <c r="C102" s="7"/>
      <c r="D102" s="7"/>
      <c r="E102" s="7"/>
      <c r="F102" s="7"/>
      <c r="G102" s="7"/>
      <c r="H102" s="170">
        <f>$H$42</f>
        <v>0</v>
      </c>
      <c r="I102" s="170"/>
      <c r="J102" s="170"/>
      <c r="K102" s="170"/>
      <c r="L102" s="170"/>
      <c r="M102" s="170"/>
      <c r="N102" s="170"/>
      <c r="O102" s="170"/>
      <c r="P102" s="170"/>
      <c r="Q102" s="170"/>
      <c r="R102" s="7" t="s">
        <v>72</v>
      </c>
      <c r="S102" s="8"/>
      <c r="T102" s="6" t="s">
        <v>69</v>
      </c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8"/>
      <c r="AL102" s="159"/>
      <c r="AM102" s="160"/>
      <c r="AN102" s="160"/>
      <c r="AO102" s="160"/>
      <c r="AP102" s="160"/>
      <c r="AQ102" s="160"/>
      <c r="AR102" s="161"/>
      <c r="AS102" s="165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7"/>
    </row>
    <row r="103" spans="1:56" ht="13.5" customHeight="1" x14ac:dyDescent="0.15">
      <c r="A103" s="12" t="s">
        <v>56</v>
      </c>
      <c r="F103"/>
      <c r="G103"/>
      <c r="H103" s="193" t="str">
        <f>$H$43</f>
        <v>西暦</v>
      </c>
      <c r="I103" s="193"/>
      <c r="J103" s="71"/>
      <c r="K103" s="191">
        <f>$K$43</f>
        <v>0</v>
      </c>
      <c r="L103" s="191"/>
      <c r="M103" s="33" t="s">
        <v>62</v>
      </c>
      <c r="N103" s="191">
        <f>$N$43</f>
        <v>0</v>
      </c>
      <c r="O103" s="191"/>
      <c r="P103" s="33" t="s">
        <v>67</v>
      </c>
      <c r="Q103" s="191">
        <f>$Q$43</f>
        <v>0</v>
      </c>
      <c r="R103" s="191"/>
      <c r="S103" s="34" t="s">
        <v>79</v>
      </c>
      <c r="T103" s="143">
        <f>$T$43</f>
        <v>0</v>
      </c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5"/>
      <c r="AL103" s="135" t="s">
        <v>121</v>
      </c>
      <c r="AM103" s="157"/>
      <c r="AN103" s="157"/>
      <c r="AO103" s="157"/>
      <c r="AP103" s="157"/>
      <c r="AQ103" s="157"/>
      <c r="AR103" s="158"/>
      <c r="AS103" s="162">
        <f>$AS$43</f>
        <v>0</v>
      </c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4"/>
    </row>
    <row r="104" spans="1:56" ht="13.5" customHeight="1" x14ac:dyDescent="0.15">
      <c r="A104" s="12" t="s">
        <v>57</v>
      </c>
      <c r="H104" s="192" t="str">
        <f>$H$44</f>
        <v>西暦</v>
      </c>
      <c r="I104" s="192"/>
      <c r="J104" s="71"/>
      <c r="K104" s="191">
        <f>$K$44</f>
        <v>0</v>
      </c>
      <c r="L104" s="191"/>
      <c r="M104" s="33" t="s">
        <v>62</v>
      </c>
      <c r="N104" s="191">
        <f>$N$44</f>
        <v>0</v>
      </c>
      <c r="O104" s="191"/>
      <c r="P104" s="33" t="s">
        <v>67</v>
      </c>
      <c r="Q104" s="191">
        <f>$Q$44</f>
        <v>0</v>
      </c>
      <c r="R104" s="191"/>
      <c r="S104" s="34" t="s">
        <v>79</v>
      </c>
      <c r="T104" s="143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5"/>
      <c r="AL104" s="159"/>
      <c r="AM104" s="160"/>
      <c r="AN104" s="160"/>
      <c r="AO104" s="160"/>
      <c r="AP104" s="160"/>
      <c r="AQ104" s="160"/>
      <c r="AR104" s="161"/>
      <c r="AS104" s="165"/>
      <c r="AT104" s="166"/>
      <c r="AU104" s="166"/>
      <c r="AV104" s="166"/>
      <c r="AW104" s="166"/>
      <c r="AX104" s="166"/>
      <c r="AY104" s="166"/>
      <c r="AZ104" s="166"/>
      <c r="BA104" s="166"/>
      <c r="BB104" s="166"/>
      <c r="BC104" s="166"/>
      <c r="BD104" s="167"/>
    </row>
    <row r="105" spans="1:56" ht="13.5" customHeight="1" x14ac:dyDescent="0.15">
      <c r="A105" s="12" t="s">
        <v>58</v>
      </c>
      <c r="H105" s="192">
        <f>$H$45</f>
        <v>0</v>
      </c>
      <c r="I105" s="192"/>
      <c r="J105" s="192"/>
      <c r="K105" s="23" t="s">
        <v>62</v>
      </c>
      <c r="L105" s="192">
        <f>$L$45</f>
        <v>0</v>
      </c>
      <c r="M105" s="192"/>
      <c r="N105" s="23"/>
      <c r="O105" s="23" t="s">
        <v>63</v>
      </c>
      <c r="P105" s="23"/>
      <c r="S105" s="5"/>
      <c r="T105" s="143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5"/>
      <c r="AL105" s="156" t="s">
        <v>75</v>
      </c>
      <c r="AM105" s="157"/>
      <c r="AN105" s="157"/>
      <c r="AO105" s="157"/>
      <c r="AP105" s="157"/>
      <c r="AQ105" s="157"/>
      <c r="AR105" s="158"/>
      <c r="AS105" s="162">
        <f>$AS$45</f>
        <v>0</v>
      </c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4"/>
    </row>
    <row r="106" spans="1:56" ht="13.5" customHeight="1" x14ac:dyDescent="0.15">
      <c r="A106" s="12"/>
      <c r="S106" s="5"/>
      <c r="T106" s="152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4"/>
      <c r="AL106" s="159"/>
      <c r="AM106" s="160"/>
      <c r="AN106" s="160"/>
      <c r="AO106" s="160"/>
      <c r="AP106" s="160"/>
      <c r="AQ106" s="160"/>
      <c r="AR106" s="161"/>
      <c r="AS106" s="165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7"/>
    </row>
    <row r="107" spans="1:56" ht="13.5" customHeight="1" x14ac:dyDescent="0.15">
      <c r="A107" s="2" t="s">
        <v>59</v>
      </c>
      <c r="B107" s="3"/>
      <c r="C107" s="3"/>
      <c r="D107" s="3"/>
      <c r="E107" s="3"/>
      <c r="F107" s="3"/>
      <c r="G107" s="3"/>
      <c r="H107" s="3"/>
      <c r="I107" s="13"/>
      <c r="J107" s="189">
        <f>$J$47</f>
        <v>0</v>
      </c>
      <c r="K107" s="190"/>
      <c r="L107" s="190"/>
      <c r="M107" s="190"/>
      <c r="N107" s="190"/>
      <c r="O107" s="190"/>
      <c r="P107" s="190"/>
      <c r="Q107" s="190"/>
      <c r="R107" s="3" t="s">
        <v>72</v>
      </c>
      <c r="S107" s="13"/>
      <c r="T107" s="156" t="s">
        <v>76</v>
      </c>
      <c r="U107" s="157"/>
      <c r="V107" s="157"/>
      <c r="W107" s="158"/>
      <c r="X107" s="28" t="s">
        <v>77</v>
      </c>
      <c r="Y107" s="27"/>
      <c r="Z107" s="27"/>
      <c r="AA107" s="27"/>
      <c r="AB107" s="27"/>
      <c r="AC107" s="27"/>
      <c r="AD107" s="27"/>
      <c r="AE107" s="29"/>
      <c r="AF107" s="28" t="s">
        <v>144</v>
      </c>
      <c r="AG107" s="27"/>
      <c r="AH107" s="27"/>
      <c r="AI107" s="27"/>
      <c r="AJ107" s="27"/>
      <c r="AK107" s="27"/>
      <c r="AL107" s="27"/>
      <c r="AM107" s="29"/>
      <c r="AN107" s="28" t="s">
        <v>80</v>
      </c>
      <c r="AO107" s="27"/>
      <c r="AP107" s="27"/>
      <c r="AQ107" s="27"/>
      <c r="AR107" s="27"/>
      <c r="AS107" s="27"/>
      <c r="AT107" s="27"/>
      <c r="AU107" s="29"/>
      <c r="AV107" s="28" t="s">
        <v>81</v>
      </c>
      <c r="AW107" s="27"/>
      <c r="AX107" s="27"/>
      <c r="AY107" s="27"/>
      <c r="AZ107" s="27"/>
      <c r="BA107" s="27"/>
      <c r="BB107" s="27"/>
      <c r="BC107" s="27"/>
      <c r="BD107" s="29"/>
    </row>
    <row r="108" spans="1:56" ht="13.5" customHeight="1" x14ac:dyDescent="0.15">
      <c r="A108" s="9" t="s">
        <v>60</v>
      </c>
      <c r="B108" s="10"/>
      <c r="C108" s="10"/>
      <c r="D108" s="10"/>
      <c r="E108" s="10"/>
      <c r="F108" s="10"/>
      <c r="G108" s="10"/>
      <c r="H108" s="10"/>
      <c r="I108" s="11"/>
      <c r="J108" s="189">
        <f>$J$48</f>
        <v>0</v>
      </c>
      <c r="K108" s="190"/>
      <c r="L108" s="190"/>
      <c r="M108" s="190"/>
      <c r="N108" s="190"/>
      <c r="O108" s="190"/>
      <c r="P108" s="190"/>
      <c r="Q108" s="190"/>
      <c r="R108" s="10" t="s">
        <v>72</v>
      </c>
      <c r="S108" s="11"/>
      <c r="T108" s="159"/>
      <c r="U108" s="160"/>
      <c r="V108" s="160"/>
      <c r="W108" s="161"/>
      <c r="X108" s="189">
        <f>$X$48</f>
        <v>0</v>
      </c>
      <c r="Y108" s="190"/>
      <c r="Z108" s="190"/>
      <c r="AA108" s="190"/>
      <c r="AB108" s="190"/>
      <c r="AC108" s="190"/>
      <c r="AD108" s="190"/>
      <c r="AE108" s="30" t="s">
        <v>118</v>
      </c>
      <c r="AF108" s="189">
        <f>$AF$48</f>
        <v>0</v>
      </c>
      <c r="AG108" s="190"/>
      <c r="AH108" s="190"/>
      <c r="AI108" s="190"/>
      <c r="AJ108" s="190"/>
      <c r="AK108" s="190"/>
      <c r="AL108" s="190"/>
      <c r="AM108" s="30" t="s">
        <v>118</v>
      </c>
      <c r="AN108" s="189">
        <f>$AN$48</f>
        <v>0</v>
      </c>
      <c r="AO108" s="190"/>
      <c r="AP108" s="190"/>
      <c r="AQ108" s="190"/>
      <c r="AR108" s="190"/>
      <c r="AS108" s="190"/>
      <c r="AT108" s="190"/>
      <c r="AU108" s="30" t="s">
        <v>118</v>
      </c>
      <c r="AV108" s="189">
        <f>$AV$48</f>
        <v>0</v>
      </c>
      <c r="AW108" s="190"/>
      <c r="AX108" s="190"/>
      <c r="AY108" s="190"/>
      <c r="AZ108" s="190"/>
      <c r="BA108" s="190"/>
      <c r="BB108" s="190"/>
      <c r="BC108" s="190"/>
      <c r="BD108" s="30" t="s">
        <v>118</v>
      </c>
    </row>
    <row r="109" spans="1:56" ht="13.5" customHeight="1" x14ac:dyDescent="0.15">
      <c r="A109" s="6" t="s">
        <v>84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8"/>
    </row>
    <row r="110" spans="1:56" ht="13.5" customHeight="1" x14ac:dyDescent="0.15">
      <c r="A110" s="143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5"/>
    </row>
    <row r="111" spans="1:56" ht="13.5" customHeight="1" x14ac:dyDescent="0.15">
      <c r="A111" s="143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5"/>
    </row>
    <row r="112" spans="1:56" ht="13.5" customHeight="1" x14ac:dyDescent="0.15">
      <c r="A112" s="143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5"/>
    </row>
    <row r="113" spans="1:56" ht="13.5" customHeight="1" x14ac:dyDescent="0.15">
      <c r="A113" s="143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5"/>
    </row>
    <row r="114" spans="1:56" ht="13.5" customHeight="1" x14ac:dyDescent="0.15">
      <c r="A114" s="143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5"/>
    </row>
    <row r="115" spans="1:56" ht="13.5" customHeight="1" x14ac:dyDescent="0.15">
      <c r="A115" s="12" t="s">
        <v>147</v>
      </c>
      <c r="P115" s="1" t="s">
        <v>85</v>
      </c>
      <c r="AA115" s="1"/>
      <c r="AB115" s="1"/>
      <c r="AJ115" s="1" t="s">
        <v>86</v>
      </c>
      <c r="BD115" s="5"/>
    </row>
    <row r="116" spans="1:56" ht="13.5" customHeight="1" x14ac:dyDescent="0.15">
      <c r="A116" s="12" t="s">
        <v>149</v>
      </c>
      <c r="AA116" s="1"/>
      <c r="AB116" s="1"/>
      <c r="BD116" s="5"/>
    </row>
    <row r="117" spans="1:56" ht="13.5" customHeight="1" x14ac:dyDescent="0.15">
      <c r="A117" s="12"/>
      <c r="C117" s="1" t="s">
        <v>87</v>
      </c>
      <c r="Y117" s="1" t="s">
        <v>124</v>
      </c>
      <c r="AA117" s="1"/>
      <c r="AB117" s="1"/>
      <c r="AV117" s="1" t="s">
        <v>88</v>
      </c>
      <c r="BD117" s="5"/>
    </row>
    <row r="118" spans="1:56" ht="13.5" customHeight="1" x14ac:dyDescent="0.15">
      <c r="A118" s="12"/>
      <c r="B118" s="1" t="b">
        <v>0</v>
      </c>
      <c r="C118" s="1" t="s">
        <v>146</v>
      </c>
      <c r="T118" s="1" t="b">
        <v>0</v>
      </c>
      <c r="U118" s="1" t="s">
        <v>89</v>
      </c>
      <c r="AA118" s="1"/>
      <c r="AB118" s="1"/>
      <c r="AH118" s="1" t="b">
        <v>0</v>
      </c>
      <c r="AI118" s="1" t="s">
        <v>90</v>
      </c>
      <c r="BD118" s="5" t="s">
        <v>8</v>
      </c>
    </row>
    <row r="119" spans="1:56" ht="13.5" customHeight="1" x14ac:dyDescent="0.15">
      <c r="A119" s="12" t="s">
        <v>148</v>
      </c>
      <c r="AA119" s="1" t="s">
        <v>125</v>
      </c>
      <c r="AB119" s="1"/>
      <c r="AP119" s="1" t="s">
        <v>92</v>
      </c>
      <c r="BC119" s="1" t="s">
        <v>91</v>
      </c>
      <c r="BD119" s="5"/>
    </row>
    <row r="120" spans="1:56" ht="13.5" customHeight="1" x14ac:dyDescent="0.15">
      <c r="A120" s="9" t="s">
        <v>155</v>
      </c>
      <c r="B120" s="10"/>
      <c r="C120" s="10"/>
      <c r="D120" s="10"/>
      <c r="E120" s="10"/>
      <c r="F120" s="10"/>
      <c r="G120" s="10"/>
      <c r="H120" s="10" t="s">
        <v>156</v>
      </c>
      <c r="I120" s="10"/>
      <c r="J120" s="10"/>
      <c r="K120" s="10"/>
      <c r="L120" s="131" t="s">
        <v>5</v>
      </c>
      <c r="M120" s="10"/>
      <c r="N120" s="10" t="s">
        <v>164</v>
      </c>
      <c r="O120" s="10"/>
      <c r="P120" s="10"/>
      <c r="Q120" s="10"/>
      <c r="R120" s="10"/>
      <c r="S120" s="10"/>
      <c r="T120" s="10" t="s">
        <v>158</v>
      </c>
      <c r="U120" s="10"/>
      <c r="V120" s="10"/>
      <c r="W120" s="10"/>
      <c r="X120" s="10"/>
      <c r="Y120" s="10"/>
      <c r="Z120" s="10"/>
      <c r="AA120" s="10" t="s">
        <v>165</v>
      </c>
      <c r="AB120" s="10"/>
      <c r="AC120" s="10"/>
      <c r="AD120" s="10"/>
      <c r="AE120" s="10"/>
      <c r="AF120" s="10"/>
      <c r="AG120" s="10"/>
      <c r="AH120" s="10"/>
      <c r="AI120" s="10"/>
      <c r="AJ120" s="10" t="s">
        <v>174</v>
      </c>
      <c r="AK120" s="10"/>
      <c r="AL120" s="10"/>
      <c r="AM120" s="10"/>
      <c r="AN120" s="10"/>
      <c r="AO120" s="10"/>
      <c r="AP120" s="10"/>
      <c r="AQ120" s="10" t="s">
        <v>159</v>
      </c>
      <c r="AR120" s="10"/>
      <c r="AS120" s="10"/>
      <c r="AT120" s="10"/>
      <c r="AU120" s="17"/>
      <c r="AV120" s="10"/>
      <c r="AW120" s="10"/>
      <c r="AX120" s="10"/>
      <c r="AY120" s="10"/>
      <c r="AZ120" s="10"/>
      <c r="BA120" s="10"/>
      <c r="BB120" s="10"/>
      <c r="BC120" s="10"/>
      <c r="BD120" s="11"/>
    </row>
    <row r="121" spans="1:56" ht="13.5" customHeight="1" x14ac:dyDescent="0.15">
      <c r="A121" s="1" t="s">
        <v>82</v>
      </c>
      <c r="AA121" s="1"/>
      <c r="AB121" s="1"/>
    </row>
    <row r="122" spans="1:56" ht="13.5" customHeight="1" x14ac:dyDescent="0.15">
      <c r="A122" s="18" t="s">
        <v>83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AA122" s="1"/>
      <c r="AB122" s="1"/>
    </row>
    <row r="123" spans="1:56" ht="13.5" customHeight="1" x14ac:dyDescent="0.15">
      <c r="A123" s="146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4"/>
      <c r="N123" s="5"/>
      <c r="AA123" s="1"/>
      <c r="AB123" s="1"/>
    </row>
    <row r="124" spans="1:56" ht="13.5" customHeight="1" x14ac:dyDescent="0.15">
      <c r="A124" s="148"/>
      <c r="B124" s="269"/>
      <c r="C124" s="269"/>
      <c r="D124" s="269"/>
      <c r="E124" s="1" t="s">
        <v>62</v>
      </c>
      <c r="G124" s="147"/>
      <c r="H124" s="147"/>
      <c r="I124" s="1" t="s">
        <v>96</v>
      </c>
      <c r="K124" s="147"/>
      <c r="L124" s="147"/>
      <c r="M124" s="1" t="s">
        <v>97</v>
      </c>
      <c r="N124" s="5"/>
      <c r="O124" s="202" t="s">
        <v>110</v>
      </c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  <c r="AH124" s="203"/>
      <c r="AI124" s="203"/>
      <c r="AJ124" s="203"/>
      <c r="AK124" s="203"/>
      <c r="AL124" s="203"/>
      <c r="AM124" s="203"/>
      <c r="AN124" s="203"/>
      <c r="AO124" s="203"/>
      <c r="AP124" s="203"/>
      <c r="AQ124" s="203"/>
      <c r="AR124" s="203"/>
      <c r="AS124" s="203"/>
      <c r="AT124" s="203"/>
      <c r="AU124" s="203"/>
      <c r="AV124" s="203"/>
      <c r="AW124" s="203"/>
      <c r="AX124" s="203"/>
      <c r="AY124" s="203"/>
      <c r="AZ124" s="203"/>
      <c r="BA124" s="203"/>
      <c r="BB124" s="203"/>
      <c r="BC124" s="203"/>
      <c r="BD124" s="203"/>
    </row>
    <row r="125" spans="1:56" ht="13.5" customHeight="1" x14ac:dyDescent="0.15">
      <c r="A125" s="19" t="s">
        <v>98</v>
      </c>
      <c r="B125" s="10"/>
      <c r="C125" s="10"/>
      <c r="D125" s="1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1"/>
      <c r="O125" s="202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203"/>
      <c r="AV125" s="203"/>
      <c r="AW125" s="203"/>
      <c r="AX125" s="203"/>
      <c r="AY125" s="203"/>
      <c r="AZ125" s="203"/>
      <c r="BA125" s="203"/>
      <c r="BB125" s="203"/>
      <c r="BC125" s="203"/>
      <c r="BD125" s="203"/>
    </row>
    <row r="126" spans="1:56" ht="13.5" customHeight="1" x14ac:dyDescent="0.15">
      <c r="A126" s="62" t="s">
        <v>131</v>
      </c>
      <c r="AA126" s="1"/>
      <c r="AB126" s="1"/>
    </row>
    <row r="127" spans="1:56" ht="13.5" customHeight="1" x14ac:dyDescent="0.15">
      <c r="A127" s="4" t="s">
        <v>0</v>
      </c>
      <c r="AA127" s="1"/>
      <c r="AB127" s="1"/>
      <c r="AC127" s="10"/>
      <c r="AN127" s="1" t="s">
        <v>109</v>
      </c>
      <c r="AQ127" s="1" t="s">
        <v>127</v>
      </c>
      <c r="AR127" s="10"/>
      <c r="AS127" s="155">
        <f>$AS$7</f>
        <v>0</v>
      </c>
      <c r="AT127" s="155"/>
      <c r="AU127" s="155"/>
      <c r="AV127" s="1" t="s">
        <v>62</v>
      </c>
      <c r="AX127" s="155">
        <f>$AX$7</f>
        <v>0</v>
      </c>
      <c r="AY127" s="155"/>
      <c r="AZ127" s="1" t="s">
        <v>67</v>
      </c>
      <c r="BB127" s="155">
        <f>$BB$7</f>
        <v>0</v>
      </c>
      <c r="BC127" s="155"/>
      <c r="BD127" s="1" t="s">
        <v>79</v>
      </c>
    </row>
    <row r="128" spans="1:56" ht="13.5" customHeight="1" x14ac:dyDescent="0.15">
      <c r="A128" s="2" t="s">
        <v>111</v>
      </c>
      <c r="B128" s="3"/>
      <c r="C128" s="2"/>
      <c r="D128" s="3"/>
      <c r="E128" s="27"/>
      <c r="F128" s="27"/>
      <c r="G128" s="3"/>
      <c r="H128" s="27"/>
      <c r="I128" s="27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13"/>
      <c r="AC128" s="2" t="s">
        <v>114</v>
      </c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13"/>
    </row>
    <row r="129" spans="1:56" ht="13.5" customHeight="1" x14ac:dyDescent="0.15">
      <c r="A129" s="12" t="s">
        <v>1</v>
      </c>
      <c r="B129" s="204">
        <f>+$B$9</f>
        <v>0</v>
      </c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72" t="s">
        <v>113</v>
      </c>
      <c r="O129" s="200">
        <f>+$O$9</f>
        <v>0</v>
      </c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1"/>
      <c r="AC129" s="171">
        <f>$AC$9</f>
        <v>0</v>
      </c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8"/>
      <c r="BD129" s="169"/>
    </row>
    <row r="130" spans="1:56" ht="13.5" customHeight="1" x14ac:dyDescent="0.15">
      <c r="A130" s="172">
        <f>$A$10</f>
        <v>0</v>
      </c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  <c r="Z130" s="268"/>
      <c r="AA130" s="268"/>
      <c r="AB130" s="173"/>
      <c r="AC130" s="143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5"/>
    </row>
    <row r="131" spans="1:56" ht="13.5" customHeight="1" x14ac:dyDescent="0.15">
      <c r="A131" s="174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6"/>
      <c r="AC131" s="152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4"/>
    </row>
    <row r="132" spans="1:56" ht="13.5" customHeight="1" x14ac:dyDescent="0.15">
      <c r="A132" s="2" t="s">
        <v>115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13"/>
      <c r="AC132" s="2" t="s">
        <v>116</v>
      </c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13"/>
    </row>
    <row r="133" spans="1:56" ht="13.5" customHeight="1" x14ac:dyDescent="0.15">
      <c r="A133" s="12" t="s">
        <v>1</v>
      </c>
      <c r="B133" s="204">
        <f>+$B$13</f>
        <v>0</v>
      </c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1" t="s">
        <v>113</v>
      </c>
      <c r="O133" s="200">
        <f>+$O$13</f>
        <v>0</v>
      </c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1"/>
      <c r="AC133" s="171">
        <f>$AC$13</f>
        <v>0</v>
      </c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D133" s="5"/>
    </row>
    <row r="134" spans="1:56" ht="13.5" customHeight="1" x14ac:dyDescent="0.15">
      <c r="A134" s="172">
        <f>$A$14</f>
        <v>0</v>
      </c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8"/>
      <c r="AA134" s="268"/>
      <c r="AB134" s="173"/>
      <c r="AC134" s="143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D134" s="5"/>
    </row>
    <row r="135" spans="1:56" ht="13.5" customHeight="1" x14ac:dyDescent="0.15">
      <c r="A135" s="174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6"/>
      <c r="AC135" s="152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0"/>
      <c r="BD135" s="11"/>
    </row>
    <row r="136" spans="1:56" ht="13.5" customHeight="1" x14ac:dyDescent="0.15">
      <c r="A136" s="20" t="s">
        <v>107</v>
      </c>
      <c r="AA136" s="1"/>
      <c r="AB136" s="5"/>
      <c r="AE136" s="73" t="s">
        <v>95</v>
      </c>
      <c r="BD136" s="5"/>
    </row>
    <row r="137" spans="1:56" ht="13.5" customHeight="1" x14ac:dyDescent="0.15">
      <c r="A137" s="21" t="s">
        <v>135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8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8"/>
    </row>
    <row r="138" spans="1:56" ht="13.5" customHeight="1" x14ac:dyDescent="0.15">
      <c r="A138" s="74" t="s">
        <v>4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24"/>
      <c r="S138" s="7"/>
      <c r="T138" s="7"/>
      <c r="U138" s="7"/>
      <c r="V138" s="7"/>
      <c r="W138" s="7"/>
      <c r="X138" s="7"/>
      <c r="Y138" s="7"/>
      <c r="Z138" s="7"/>
      <c r="AA138" s="7"/>
      <c r="AB138" s="8"/>
      <c r="AC138" s="6" t="s">
        <v>21</v>
      </c>
      <c r="AD138" s="75"/>
      <c r="AE138" s="75"/>
      <c r="AF138" s="7"/>
      <c r="AG138" s="7"/>
      <c r="AH138" s="7"/>
      <c r="AI138" s="7"/>
      <c r="AJ138" s="7"/>
      <c r="AK138" s="7"/>
      <c r="AL138" s="7"/>
      <c r="AM138" s="7"/>
      <c r="AN138" s="7"/>
      <c r="AO138" s="75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8"/>
    </row>
    <row r="139" spans="1:56" ht="13.5" customHeight="1" x14ac:dyDescent="0.15">
      <c r="A139" s="12"/>
      <c r="B139" s="110" t="s">
        <v>39</v>
      </c>
      <c r="C139" s="111"/>
      <c r="D139" s="111"/>
      <c r="E139" s="111"/>
      <c r="F139" s="111"/>
      <c r="G139" s="111" t="s">
        <v>5</v>
      </c>
      <c r="H139" s="111"/>
      <c r="I139" s="111" t="s">
        <v>6</v>
      </c>
      <c r="J139" s="111"/>
      <c r="K139" s="111"/>
      <c r="L139" s="111"/>
      <c r="M139" s="111"/>
      <c r="N139" s="111" t="b">
        <v>1</v>
      </c>
      <c r="O139" s="111" t="s">
        <v>7</v>
      </c>
      <c r="P139" s="111"/>
      <c r="Q139" s="111" t="s">
        <v>8</v>
      </c>
      <c r="S139" s="111"/>
      <c r="T139" s="111"/>
      <c r="U139" s="111"/>
      <c r="V139" s="111"/>
      <c r="W139" s="111"/>
      <c r="X139" s="111"/>
      <c r="Y139" s="111"/>
      <c r="Z139" s="111"/>
      <c r="AA139" s="111"/>
      <c r="AB139" s="112"/>
      <c r="AC139" s="12"/>
      <c r="AD139" s="110" t="s">
        <v>27</v>
      </c>
      <c r="AE139" s="111"/>
      <c r="AF139" s="111" t="s">
        <v>22</v>
      </c>
      <c r="AG139" s="111"/>
      <c r="AH139" s="111"/>
      <c r="AI139" s="111"/>
      <c r="AJ139" s="111"/>
      <c r="AK139" s="111"/>
      <c r="AL139" s="114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2"/>
    </row>
    <row r="140" spans="1:56" ht="13.5" customHeight="1" x14ac:dyDescent="0.15">
      <c r="A140" s="12"/>
      <c r="B140" s="113" t="s">
        <v>40</v>
      </c>
      <c r="C140" s="85"/>
      <c r="D140" s="85"/>
      <c r="E140" s="85"/>
      <c r="F140" s="85"/>
      <c r="G140" s="85" t="s">
        <v>5</v>
      </c>
      <c r="H140" s="85"/>
      <c r="I140" s="85" t="s">
        <v>6</v>
      </c>
      <c r="J140" s="85"/>
      <c r="K140" s="85"/>
      <c r="L140" s="85"/>
      <c r="M140" s="85"/>
      <c r="N140" s="85"/>
      <c r="O140" s="85" t="s">
        <v>101</v>
      </c>
      <c r="P140" s="85"/>
      <c r="Q140" s="85"/>
      <c r="R140" s="85"/>
      <c r="S140" s="85"/>
      <c r="T140" s="85" t="s">
        <v>108</v>
      </c>
      <c r="U140" s="85"/>
      <c r="V140" s="85"/>
      <c r="W140" s="85"/>
      <c r="X140" s="85"/>
      <c r="Y140" s="85"/>
      <c r="Z140" s="85"/>
      <c r="AA140" s="85"/>
      <c r="AB140" s="87"/>
      <c r="AC140" s="12"/>
      <c r="AD140" s="110" t="s">
        <v>28</v>
      </c>
      <c r="AE140" s="111" t="b">
        <v>0</v>
      </c>
      <c r="AF140" s="111" t="s">
        <v>23</v>
      </c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2"/>
    </row>
    <row r="141" spans="1:56" ht="13.5" customHeight="1" x14ac:dyDescent="0.15">
      <c r="A141" s="21" t="s">
        <v>9</v>
      </c>
      <c r="B141" s="7"/>
      <c r="C141" s="7" t="s">
        <v>10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6"/>
      <c r="P141" s="7"/>
      <c r="Q141" s="7"/>
      <c r="R141" s="77"/>
      <c r="S141" s="78"/>
      <c r="T141" s="78" t="s">
        <v>11</v>
      </c>
      <c r="U141" s="78"/>
      <c r="V141" s="78"/>
      <c r="W141" s="78"/>
      <c r="X141" s="78" t="s">
        <v>12</v>
      </c>
      <c r="Y141" s="78"/>
      <c r="Z141" s="79"/>
      <c r="AA141" s="7"/>
      <c r="AB141" s="8"/>
      <c r="AC141" s="12"/>
      <c r="AD141" s="113" t="s">
        <v>29</v>
      </c>
      <c r="AE141" s="85" t="s">
        <v>24</v>
      </c>
      <c r="AF141" s="85"/>
      <c r="AG141" s="85"/>
      <c r="AH141" s="85"/>
      <c r="AI141" s="85"/>
      <c r="AJ141" s="85"/>
      <c r="AK141" s="85"/>
      <c r="AL141" s="85"/>
      <c r="AM141" s="85"/>
      <c r="AN141" s="85"/>
      <c r="AO141" s="85" t="s">
        <v>5</v>
      </c>
      <c r="AP141" s="85"/>
      <c r="AQ141" s="85" t="s">
        <v>6</v>
      </c>
      <c r="AR141" s="85"/>
      <c r="AS141" s="85"/>
      <c r="AT141" s="85"/>
      <c r="AU141" s="85"/>
      <c r="AV141" s="85"/>
      <c r="AW141" s="85" t="s">
        <v>7</v>
      </c>
      <c r="AX141" s="85"/>
      <c r="AY141" s="85" t="s">
        <v>8</v>
      </c>
      <c r="AZ141" s="85"/>
      <c r="BA141" s="85"/>
      <c r="BB141" s="85"/>
      <c r="BC141" s="85"/>
      <c r="BD141" s="87"/>
    </row>
    <row r="142" spans="1:56" ht="13.5" customHeight="1" x14ac:dyDescent="0.15">
      <c r="A142" s="12"/>
      <c r="B142" s="4" t="s">
        <v>102</v>
      </c>
      <c r="N142" s="4"/>
      <c r="Q142" s="1" t="s">
        <v>105</v>
      </c>
      <c r="S142" s="1" t="s">
        <v>103</v>
      </c>
      <c r="AA142" s="1"/>
      <c r="AB142" s="5"/>
      <c r="AC142" s="12"/>
      <c r="AD142" s="88"/>
      <c r="AF142" s="1" t="s">
        <v>32</v>
      </c>
      <c r="AQ142" s="1" t="s">
        <v>33</v>
      </c>
      <c r="BA142" s="82" t="b">
        <v>1</v>
      </c>
      <c r="BB142" s="1" t="s">
        <v>37</v>
      </c>
      <c r="BD142" s="5"/>
    </row>
    <row r="143" spans="1:56" ht="13.5" customHeight="1" x14ac:dyDescent="0.15">
      <c r="A143" s="9"/>
      <c r="B143" s="93" t="s">
        <v>104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 t="s">
        <v>105</v>
      </c>
      <c r="M143" s="10"/>
      <c r="N143" s="10" t="s">
        <v>103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2"/>
      <c r="AD143" s="88"/>
      <c r="AF143" s="1" t="s">
        <v>34</v>
      </c>
      <c r="AM143" s="1" t="s">
        <v>35</v>
      </c>
      <c r="AQ143" s="1" t="s">
        <v>36</v>
      </c>
      <c r="AX143" s="1" t="s">
        <v>132</v>
      </c>
      <c r="BD143" s="5"/>
    </row>
    <row r="144" spans="1:56" ht="13.5" customHeight="1" x14ac:dyDescent="0.15">
      <c r="A144" s="20" t="s">
        <v>106</v>
      </c>
      <c r="H144" s="1" t="s">
        <v>5</v>
      </c>
      <c r="I144" s="33" t="s">
        <v>134</v>
      </c>
      <c r="M144" s="82"/>
      <c r="O144" s="95" t="s">
        <v>139</v>
      </c>
      <c r="S144" s="82"/>
      <c r="V144" s="1" t="s">
        <v>8</v>
      </c>
      <c r="AA144" s="1"/>
      <c r="AB144" s="5"/>
      <c r="AC144" s="12"/>
      <c r="AD144" s="122" t="s">
        <v>38</v>
      </c>
      <c r="AE144" s="117"/>
      <c r="AF144" s="117" t="s">
        <v>25</v>
      </c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8"/>
    </row>
    <row r="145" spans="1:56" ht="13.5" customHeight="1" x14ac:dyDescent="0.15">
      <c r="A145" s="12"/>
      <c r="B145" s="4"/>
      <c r="C145" s="1" t="s">
        <v>13</v>
      </c>
      <c r="K145" s="1" t="s">
        <v>14</v>
      </c>
      <c r="S145" s="1" t="s">
        <v>15</v>
      </c>
      <c r="AA145" s="1"/>
      <c r="AB145" s="5"/>
      <c r="AC145" s="21" t="s">
        <v>41</v>
      </c>
      <c r="AD145" s="7" t="s">
        <v>26</v>
      </c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8"/>
    </row>
    <row r="146" spans="1:56" ht="13.5" customHeight="1" x14ac:dyDescent="0.15">
      <c r="A146" s="12"/>
      <c r="B146" s="4"/>
      <c r="C146" s="1" t="s">
        <v>16</v>
      </c>
      <c r="K146" s="1" t="s">
        <v>17</v>
      </c>
      <c r="O146" s="1" t="s">
        <v>18</v>
      </c>
      <c r="AA146" s="1"/>
      <c r="AB146" s="5"/>
      <c r="AC146" s="12"/>
      <c r="AD146" s="84" t="s">
        <v>42</v>
      </c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6"/>
      <c r="AR146" s="85" t="s">
        <v>45</v>
      </c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7"/>
    </row>
    <row r="147" spans="1:56" ht="13.5" customHeight="1" x14ac:dyDescent="0.15">
      <c r="A147" s="21" t="s">
        <v>19</v>
      </c>
      <c r="B147" s="75" t="s">
        <v>20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8"/>
      <c r="AD147" s="88"/>
      <c r="AF147" s="1" t="s">
        <v>43</v>
      </c>
      <c r="AL147" s="1" t="s">
        <v>44</v>
      </c>
      <c r="AQ147" s="89"/>
      <c r="AT147" s="1" t="s">
        <v>43</v>
      </c>
      <c r="AZ147" s="1" t="s">
        <v>44</v>
      </c>
      <c r="BD147" s="5"/>
    </row>
    <row r="148" spans="1:56" ht="13.5" customHeight="1" x14ac:dyDescent="0.15">
      <c r="A148" s="9"/>
      <c r="B148" s="133"/>
      <c r="C148" s="10" t="s">
        <v>160</v>
      </c>
      <c r="D148" s="10"/>
      <c r="E148" s="10"/>
      <c r="F148" s="10"/>
      <c r="G148" s="10"/>
      <c r="H148" s="10"/>
      <c r="I148" s="10"/>
      <c r="J148" s="10"/>
      <c r="K148" s="10"/>
      <c r="L148" s="10" t="s">
        <v>161</v>
      </c>
      <c r="M148" s="10"/>
      <c r="N148" s="10"/>
      <c r="O148" s="10"/>
      <c r="P148" s="10"/>
      <c r="Q148" s="10"/>
      <c r="R148" s="10"/>
      <c r="S148" s="10" t="s">
        <v>133</v>
      </c>
      <c r="T148" s="10"/>
      <c r="U148" s="10"/>
      <c r="V148" s="10"/>
      <c r="W148" s="10"/>
      <c r="X148" s="10"/>
      <c r="Y148" s="10"/>
      <c r="Z148" s="10"/>
      <c r="AA148" s="10"/>
      <c r="AB148" s="11"/>
      <c r="AD148" s="90"/>
      <c r="AE148" s="10"/>
      <c r="AF148" s="10" t="s">
        <v>46</v>
      </c>
      <c r="AG148" s="10"/>
      <c r="AH148" s="10"/>
      <c r="AI148" s="10"/>
      <c r="AJ148" s="10"/>
      <c r="AK148" s="10"/>
      <c r="AL148" s="10" t="s">
        <v>47</v>
      </c>
      <c r="AM148" s="10"/>
      <c r="AN148" s="10"/>
      <c r="AO148" s="10"/>
      <c r="AP148" s="10"/>
      <c r="AQ148" s="91"/>
      <c r="AR148" s="10"/>
      <c r="AS148" s="10"/>
      <c r="AT148" s="10" t="s">
        <v>46</v>
      </c>
      <c r="AU148" s="10"/>
      <c r="AV148" s="10"/>
      <c r="AW148" s="10"/>
      <c r="AX148" s="10"/>
      <c r="AY148" s="10"/>
      <c r="AZ148" s="10" t="s">
        <v>47</v>
      </c>
      <c r="BA148" s="10"/>
      <c r="BB148" s="10"/>
      <c r="BC148" s="10"/>
      <c r="BD148" s="11"/>
    </row>
    <row r="149" spans="1:56" ht="13.5" customHeight="1" x14ac:dyDescent="0.15">
      <c r="A149" s="12"/>
      <c r="B149" s="272"/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5"/>
      <c r="AC149" s="1" t="s">
        <v>152</v>
      </c>
      <c r="AD149" s="7" t="s">
        <v>48</v>
      </c>
      <c r="AE149" s="7"/>
      <c r="AF149" s="7"/>
      <c r="AG149" s="7"/>
      <c r="AH149" s="7"/>
      <c r="AI149" s="7"/>
      <c r="AJ149" s="7"/>
      <c r="AK149" s="7"/>
      <c r="AL149" s="7" t="s">
        <v>176</v>
      </c>
      <c r="AM149" s="7"/>
      <c r="AN149" s="7"/>
      <c r="AO149" s="7"/>
      <c r="AP149" s="7"/>
      <c r="AQ149" s="7"/>
      <c r="AR149" s="7" t="s">
        <v>177</v>
      </c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8"/>
    </row>
    <row r="150" spans="1:56" ht="13.5" customHeight="1" x14ac:dyDescent="0.15">
      <c r="A150" s="12"/>
      <c r="B150" s="125"/>
      <c r="AA150" s="1"/>
      <c r="AB150" s="5"/>
      <c r="AC150" s="9"/>
      <c r="AD150" s="10"/>
      <c r="AE150" s="10"/>
      <c r="AF150" s="10"/>
      <c r="AG150" s="10"/>
      <c r="AH150" s="10"/>
      <c r="AI150" s="10"/>
      <c r="AJ150" s="132"/>
      <c r="AK150" s="117"/>
      <c r="AL150" s="117" t="s">
        <v>153</v>
      </c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8"/>
    </row>
    <row r="151" spans="1:56" ht="13.5" customHeight="1" thickBot="1" x14ac:dyDescent="0.2">
      <c r="A151" s="12"/>
      <c r="B151" s="125"/>
      <c r="AA151" s="1"/>
      <c r="AB151" s="5"/>
      <c r="AC151" s="266" t="s">
        <v>154</v>
      </c>
      <c r="AD151" s="266"/>
      <c r="AE151" s="266" t="s">
        <v>167</v>
      </c>
      <c r="AF151" s="266"/>
      <c r="AG151" s="266"/>
      <c r="AH151" s="266"/>
      <c r="AI151" s="266"/>
      <c r="AJ151" s="266"/>
      <c r="AK151" s="266"/>
      <c r="AL151" s="266" t="s">
        <v>168</v>
      </c>
      <c r="AM151" s="266"/>
      <c r="AN151" s="266"/>
      <c r="AO151" s="266"/>
      <c r="AP151" s="266"/>
      <c r="AQ151" s="266"/>
      <c r="AR151" s="266"/>
      <c r="AS151" s="266"/>
      <c r="AT151" s="266"/>
      <c r="AU151" s="266"/>
      <c r="AV151" s="266"/>
      <c r="AW151" s="266"/>
      <c r="AX151" s="266"/>
      <c r="AY151" s="266"/>
      <c r="AZ151" s="266"/>
      <c r="BA151" s="266"/>
      <c r="BB151" s="266"/>
      <c r="BC151" s="266"/>
      <c r="BD151" s="5"/>
    </row>
    <row r="152" spans="1:56" ht="13.5" customHeight="1" x14ac:dyDescent="0.15">
      <c r="A152" s="177" t="s">
        <v>119</v>
      </c>
      <c r="B152" s="178"/>
      <c r="C152" s="178"/>
      <c r="D152" s="178"/>
      <c r="E152" s="178"/>
      <c r="F152" s="179"/>
      <c r="G152" s="183">
        <f>制度融資申込書!G32</f>
        <v>0</v>
      </c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5"/>
      <c r="AA152" s="7"/>
      <c r="AB152" s="8"/>
      <c r="AC152" s="28" t="s">
        <v>122</v>
      </c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9"/>
    </row>
    <row r="153" spans="1:56" ht="13.5" customHeight="1" thickBot="1" x14ac:dyDescent="0.2">
      <c r="A153" s="180"/>
      <c r="B153" s="181"/>
      <c r="C153" s="181"/>
      <c r="D153" s="181"/>
      <c r="E153" s="181"/>
      <c r="F153" s="182"/>
      <c r="G153" s="186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8"/>
      <c r="AA153" t="s">
        <v>52</v>
      </c>
      <c r="AB153" s="22"/>
      <c r="AC153" s="135" t="str">
        <f>$AC$33</f>
        <v>設備・運転（選択してください）</v>
      </c>
      <c r="AD153" s="136"/>
      <c r="AE153" s="137"/>
      <c r="AF153" s="1" t="s">
        <v>61</v>
      </c>
      <c r="BD153" s="5"/>
    </row>
    <row r="154" spans="1:56" ht="13.5" customHeight="1" x14ac:dyDescent="0.15">
      <c r="A154" s="135" t="s">
        <v>120</v>
      </c>
      <c r="B154" s="136"/>
      <c r="C154" s="136"/>
      <c r="D154" s="136"/>
      <c r="E154" s="136"/>
      <c r="F154" s="137"/>
      <c r="G154" s="141">
        <f>+G34</f>
        <v>0</v>
      </c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31" t="s">
        <v>3</v>
      </c>
      <c r="AA154" s="14"/>
      <c r="AB154" s="16"/>
      <c r="AC154" s="196"/>
      <c r="AD154" s="197"/>
      <c r="AE154" s="198"/>
      <c r="AF154" s="143">
        <f>$AF$34</f>
        <v>0</v>
      </c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5"/>
    </row>
    <row r="155" spans="1:56" ht="13.5" customHeight="1" x14ac:dyDescent="0.15">
      <c r="A155" s="138"/>
      <c r="B155" s="139"/>
      <c r="C155" s="139"/>
      <c r="D155" s="139"/>
      <c r="E155" s="139"/>
      <c r="F155" s="140"/>
      <c r="G155" s="10" t="s">
        <v>2</v>
      </c>
      <c r="H155" s="15"/>
      <c r="I155" s="199">
        <f>+$I$35</f>
        <v>0</v>
      </c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70"/>
      <c r="X155" s="15"/>
      <c r="Y155" s="15"/>
      <c r="Z155" s="15"/>
      <c r="AA155" s="15"/>
      <c r="AB155" s="32"/>
      <c r="AC155" s="196"/>
      <c r="AD155" s="197"/>
      <c r="AE155" s="198"/>
      <c r="AF155" s="143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44"/>
      <c r="BC155" s="144"/>
      <c r="BD155" s="145"/>
    </row>
    <row r="156" spans="1:56" ht="13.5" customHeight="1" x14ac:dyDescent="0.15">
      <c r="A156" s="156" t="s">
        <v>53</v>
      </c>
      <c r="B156" s="157"/>
      <c r="C156" s="157"/>
      <c r="D156" s="157"/>
      <c r="E156" s="157"/>
      <c r="F156" s="158"/>
      <c r="G156" s="194">
        <f>$G$36</f>
        <v>0</v>
      </c>
      <c r="H156" s="195"/>
      <c r="I156" s="195"/>
      <c r="J156" s="195"/>
      <c r="K156" s="195"/>
      <c r="L156" s="7" t="s">
        <v>62</v>
      </c>
      <c r="M156" s="7"/>
      <c r="N156" s="195">
        <f>$N$36</f>
        <v>0</v>
      </c>
      <c r="O156" s="195"/>
      <c r="P156" s="195"/>
      <c r="Q156" s="195"/>
      <c r="R156" s="7" t="s">
        <v>63</v>
      </c>
      <c r="S156" s="7"/>
      <c r="T156" s="7"/>
      <c r="U156" s="7"/>
      <c r="V156" s="7"/>
      <c r="W156" s="7"/>
      <c r="X156" s="7"/>
      <c r="Y156" s="7"/>
      <c r="Z156" s="7"/>
      <c r="AA156" s="7"/>
      <c r="AB156" s="8"/>
      <c r="AC156" s="196"/>
      <c r="AD156" s="197"/>
      <c r="AE156" s="198"/>
      <c r="AF156" s="143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5"/>
    </row>
    <row r="157" spans="1:56" ht="13.5" customHeight="1" x14ac:dyDescent="0.15">
      <c r="A157" s="159"/>
      <c r="B157" s="160"/>
      <c r="C157" s="160"/>
      <c r="D157" s="160"/>
      <c r="E157" s="160"/>
      <c r="F157" s="161"/>
      <c r="G157" s="10" t="s">
        <v>5</v>
      </c>
      <c r="H157" s="155">
        <f>$H$37</f>
        <v>0</v>
      </c>
      <c r="I157" s="155"/>
      <c r="J157" s="155"/>
      <c r="K157" s="155"/>
      <c r="L157" s="10" t="s">
        <v>62</v>
      </c>
      <c r="M157" s="10"/>
      <c r="N157" s="155">
        <f>$N$37</f>
        <v>0</v>
      </c>
      <c r="O157" s="155"/>
      <c r="P157" s="155"/>
      <c r="Q157" s="155"/>
      <c r="R157" s="10" t="s">
        <v>64</v>
      </c>
      <c r="S157" s="10"/>
      <c r="T157" s="10"/>
      <c r="U157" s="10"/>
      <c r="V157" s="155">
        <f>$V$37</f>
        <v>0</v>
      </c>
      <c r="W157" s="155"/>
      <c r="X157" s="155"/>
      <c r="Y157" s="155"/>
      <c r="Z157" s="10" t="s">
        <v>65</v>
      </c>
      <c r="AA157" s="10"/>
      <c r="AB157" s="11" t="s">
        <v>8</v>
      </c>
      <c r="AC157" s="138"/>
      <c r="AD157" s="139"/>
      <c r="AE157" s="140"/>
      <c r="AF157" s="152"/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4"/>
    </row>
    <row r="158" spans="1:56" ht="13.5" customHeight="1" x14ac:dyDescent="0.15">
      <c r="A158" s="6" t="s">
        <v>54</v>
      </c>
      <c r="B158" s="7"/>
      <c r="C158" s="7"/>
      <c r="D158" s="7"/>
      <c r="E158" s="7"/>
      <c r="F158" s="7"/>
      <c r="G158" s="7"/>
      <c r="H158" s="7"/>
      <c r="I158" s="7"/>
      <c r="J158" s="24" t="s">
        <v>78</v>
      </c>
      <c r="K158" s="25"/>
      <c r="L158" s="25"/>
      <c r="M158" s="25"/>
      <c r="N158" s="25"/>
      <c r="O158" s="25"/>
      <c r="P158" s="25"/>
      <c r="Q158" s="25"/>
      <c r="R158" s="25"/>
      <c r="S158" s="26"/>
      <c r="T158" s="6" t="s">
        <v>66</v>
      </c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8"/>
      <c r="AL158" s="149" t="s">
        <v>70</v>
      </c>
      <c r="AM158" s="150"/>
      <c r="AN158" s="150"/>
      <c r="AO158" s="150"/>
      <c r="AP158" s="150"/>
      <c r="AQ158" s="150"/>
      <c r="AR158" s="151"/>
      <c r="AS158" s="3"/>
      <c r="AT158" s="3"/>
      <c r="AU158" s="3" t="s">
        <v>71</v>
      </c>
      <c r="AV158" s="3"/>
      <c r="AW158" s="3" t="s">
        <v>5</v>
      </c>
      <c r="AX158" s="3" t="s">
        <v>72</v>
      </c>
      <c r="AY158" s="3"/>
      <c r="AZ158" s="3" t="s">
        <v>8</v>
      </c>
      <c r="BA158" s="3"/>
      <c r="BB158" s="3"/>
      <c r="BC158" s="3"/>
      <c r="BD158" s="13"/>
    </row>
    <row r="159" spans="1:56" ht="13.5" customHeight="1" x14ac:dyDescent="0.15">
      <c r="A159" s="143">
        <f>$A$39</f>
        <v>0</v>
      </c>
      <c r="B159" s="267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145"/>
      <c r="T159" s="9"/>
      <c r="U159" s="10"/>
      <c r="V159" s="10"/>
      <c r="W159" s="10"/>
      <c r="X159" s="10"/>
      <c r="Y159" s="10"/>
      <c r="Z159" s="10" t="s">
        <v>127</v>
      </c>
      <c r="AA159" s="10"/>
      <c r="AB159" s="155">
        <f>$AB$39</f>
        <v>0</v>
      </c>
      <c r="AC159" s="155"/>
      <c r="AD159" s="1" t="s">
        <v>62</v>
      </c>
      <c r="AE159" s="10"/>
      <c r="AF159" s="155">
        <f>$AF$39</f>
        <v>0</v>
      </c>
      <c r="AG159" s="155"/>
      <c r="AH159" s="1" t="s">
        <v>67</v>
      </c>
      <c r="AK159" s="5"/>
      <c r="AL159" s="156" t="s">
        <v>73</v>
      </c>
      <c r="AM159" s="157"/>
      <c r="AN159" s="157"/>
      <c r="AO159" s="157"/>
      <c r="AP159" s="157"/>
      <c r="AQ159" s="157"/>
      <c r="AR159" s="158"/>
      <c r="AS159" s="162">
        <f>$AS$39</f>
        <v>0</v>
      </c>
      <c r="AT159" s="163"/>
      <c r="AU159" s="163"/>
      <c r="AV159" s="163"/>
      <c r="AW159" s="163"/>
      <c r="AX159" s="163"/>
      <c r="AY159" s="163"/>
      <c r="AZ159" s="163"/>
      <c r="BA159" s="163"/>
      <c r="BB159" s="163"/>
      <c r="BC159" s="163"/>
      <c r="BD159" s="164"/>
    </row>
    <row r="160" spans="1:56" ht="13.5" customHeight="1" x14ac:dyDescent="0.15">
      <c r="A160" s="143"/>
      <c r="B160" s="267"/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145"/>
      <c r="T160" s="6" t="s">
        <v>68</v>
      </c>
      <c r="U160" s="7"/>
      <c r="V160" s="168">
        <f>$V$40</f>
        <v>0</v>
      </c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9"/>
      <c r="AL160" s="159"/>
      <c r="AM160" s="160"/>
      <c r="AN160" s="160"/>
      <c r="AO160" s="160"/>
      <c r="AP160" s="160"/>
      <c r="AQ160" s="160"/>
      <c r="AR160" s="161"/>
      <c r="AS160" s="165"/>
      <c r="AT160" s="166"/>
      <c r="AU160" s="166"/>
      <c r="AV160" s="166"/>
      <c r="AW160" s="166"/>
      <c r="AX160" s="166"/>
      <c r="AY160" s="166"/>
      <c r="AZ160" s="166"/>
      <c r="BA160" s="166"/>
      <c r="BB160" s="166"/>
      <c r="BC160" s="166"/>
      <c r="BD160" s="167"/>
    </row>
    <row r="161" spans="1:56" ht="13.5" customHeight="1" x14ac:dyDescent="0.15">
      <c r="A161" s="152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4"/>
      <c r="T161" s="9"/>
      <c r="U161" s="10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4"/>
      <c r="AL161" s="156" t="s">
        <v>74</v>
      </c>
      <c r="AM161" s="157"/>
      <c r="AN161" s="157"/>
      <c r="AO161" s="157"/>
      <c r="AP161" s="157"/>
      <c r="AQ161" s="157"/>
      <c r="AR161" s="158"/>
      <c r="AS161" s="162">
        <f>$AS$41</f>
        <v>0</v>
      </c>
      <c r="AT161" s="163"/>
      <c r="AU161" s="163"/>
      <c r="AV161" s="163"/>
      <c r="AW161" s="163"/>
      <c r="AX161" s="163"/>
      <c r="AY161" s="163"/>
      <c r="AZ161" s="163"/>
      <c r="BA161" s="163"/>
      <c r="BB161" s="163"/>
      <c r="BC161" s="163"/>
      <c r="BD161" s="164"/>
    </row>
    <row r="162" spans="1:56" ht="13.5" customHeight="1" x14ac:dyDescent="0.15">
      <c r="A162" s="6" t="s">
        <v>55</v>
      </c>
      <c r="B162" s="7"/>
      <c r="C162" s="7"/>
      <c r="D162" s="7"/>
      <c r="E162" s="7"/>
      <c r="F162" s="7"/>
      <c r="G162" s="7"/>
      <c r="H162" s="170">
        <f>$H$42</f>
        <v>0</v>
      </c>
      <c r="I162" s="170"/>
      <c r="J162" s="170"/>
      <c r="K162" s="170"/>
      <c r="L162" s="170"/>
      <c r="M162" s="170"/>
      <c r="N162" s="170"/>
      <c r="O162" s="170"/>
      <c r="P162" s="170"/>
      <c r="Q162" s="170"/>
      <c r="R162" s="7" t="s">
        <v>72</v>
      </c>
      <c r="S162" s="8"/>
      <c r="T162" s="6" t="s">
        <v>69</v>
      </c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8"/>
      <c r="AL162" s="159"/>
      <c r="AM162" s="160"/>
      <c r="AN162" s="160"/>
      <c r="AO162" s="160"/>
      <c r="AP162" s="160"/>
      <c r="AQ162" s="160"/>
      <c r="AR162" s="161"/>
      <c r="AS162" s="165"/>
      <c r="AT162" s="166"/>
      <c r="AU162" s="166"/>
      <c r="AV162" s="166"/>
      <c r="AW162" s="166"/>
      <c r="AX162" s="166"/>
      <c r="AY162" s="166"/>
      <c r="AZ162" s="166"/>
      <c r="BA162" s="166"/>
      <c r="BB162" s="166"/>
      <c r="BC162" s="166"/>
      <c r="BD162" s="167"/>
    </row>
    <row r="163" spans="1:56" ht="13.5" customHeight="1" x14ac:dyDescent="0.15">
      <c r="A163" s="12" t="s">
        <v>56</v>
      </c>
      <c r="F163"/>
      <c r="G163"/>
      <c r="H163" s="193" t="str">
        <f>$H$43</f>
        <v>西暦</v>
      </c>
      <c r="I163" s="193"/>
      <c r="J163" s="71"/>
      <c r="K163" s="191">
        <f>$K$43</f>
        <v>0</v>
      </c>
      <c r="L163" s="191"/>
      <c r="M163" s="33" t="s">
        <v>62</v>
      </c>
      <c r="N163" s="191">
        <f>$N$43</f>
        <v>0</v>
      </c>
      <c r="O163" s="191"/>
      <c r="P163" s="33" t="s">
        <v>67</v>
      </c>
      <c r="Q163" s="191">
        <f>$Q$43</f>
        <v>0</v>
      </c>
      <c r="R163" s="191"/>
      <c r="S163" s="34" t="s">
        <v>79</v>
      </c>
      <c r="T163" s="143">
        <f>$T$43</f>
        <v>0</v>
      </c>
      <c r="U163" s="144"/>
      <c r="V163" s="144"/>
      <c r="W163" s="144"/>
      <c r="X163" s="144"/>
      <c r="Y163" s="144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4"/>
      <c r="AK163" s="145"/>
      <c r="AL163" s="135" t="s">
        <v>121</v>
      </c>
      <c r="AM163" s="157"/>
      <c r="AN163" s="157"/>
      <c r="AO163" s="157"/>
      <c r="AP163" s="157"/>
      <c r="AQ163" s="157"/>
      <c r="AR163" s="158"/>
      <c r="AS163" s="162">
        <f>$AS$43</f>
        <v>0</v>
      </c>
      <c r="AT163" s="163"/>
      <c r="AU163" s="163"/>
      <c r="AV163" s="163"/>
      <c r="AW163" s="163"/>
      <c r="AX163" s="163"/>
      <c r="AY163" s="163"/>
      <c r="AZ163" s="163"/>
      <c r="BA163" s="163"/>
      <c r="BB163" s="163"/>
      <c r="BC163" s="163"/>
      <c r="BD163" s="164"/>
    </row>
    <row r="164" spans="1:56" ht="13.5" customHeight="1" x14ac:dyDescent="0.15">
      <c r="A164" s="12" t="s">
        <v>57</v>
      </c>
      <c r="H164" s="192" t="str">
        <f>$H$44</f>
        <v>西暦</v>
      </c>
      <c r="I164" s="192"/>
      <c r="J164" s="71"/>
      <c r="K164" s="191">
        <f>$K$44</f>
        <v>0</v>
      </c>
      <c r="L164" s="191"/>
      <c r="M164" s="33" t="s">
        <v>62</v>
      </c>
      <c r="N164" s="191">
        <f>$N$44</f>
        <v>0</v>
      </c>
      <c r="O164" s="191"/>
      <c r="P164" s="33" t="s">
        <v>67</v>
      </c>
      <c r="Q164" s="191">
        <f>$Q$44</f>
        <v>0</v>
      </c>
      <c r="R164" s="191"/>
      <c r="S164" s="34" t="s">
        <v>79</v>
      </c>
      <c r="T164" s="143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5"/>
      <c r="AL164" s="159"/>
      <c r="AM164" s="160"/>
      <c r="AN164" s="160"/>
      <c r="AO164" s="160"/>
      <c r="AP164" s="160"/>
      <c r="AQ164" s="160"/>
      <c r="AR164" s="161"/>
      <c r="AS164" s="165"/>
      <c r="AT164" s="166"/>
      <c r="AU164" s="166"/>
      <c r="AV164" s="166"/>
      <c r="AW164" s="166"/>
      <c r="AX164" s="166"/>
      <c r="AY164" s="166"/>
      <c r="AZ164" s="166"/>
      <c r="BA164" s="166"/>
      <c r="BB164" s="166"/>
      <c r="BC164" s="166"/>
      <c r="BD164" s="167"/>
    </row>
    <row r="165" spans="1:56" ht="13.5" customHeight="1" x14ac:dyDescent="0.15">
      <c r="A165" s="12" t="s">
        <v>58</v>
      </c>
      <c r="H165" s="192">
        <f>$H$45</f>
        <v>0</v>
      </c>
      <c r="I165" s="192"/>
      <c r="J165" s="192"/>
      <c r="K165" s="23" t="s">
        <v>62</v>
      </c>
      <c r="L165" s="192">
        <f>$L$45</f>
        <v>0</v>
      </c>
      <c r="M165" s="192"/>
      <c r="N165" s="23"/>
      <c r="O165" s="23" t="s">
        <v>63</v>
      </c>
      <c r="P165" s="23"/>
      <c r="S165" s="5"/>
      <c r="T165" s="143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5"/>
      <c r="AL165" s="156" t="s">
        <v>75</v>
      </c>
      <c r="AM165" s="157"/>
      <c r="AN165" s="157"/>
      <c r="AO165" s="157"/>
      <c r="AP165" s="157"/>
      <c r="AQ165" s="157"/>
      <c r="AR165" s="158"/>
      <c r="AS165" s="162">
        <f>$AS$45</f>
        <v>0</v>
      </c>
      <c r="AT165" s="163"/>
      <c r="AU165" s="163"/>
      <c r="AV165" s="163"/>
      <c r="AW165" s="163"/>
      <c r="AX165" s="163"/>
      <c r="AY165" s="163"/>
      <c r="AZ165" s="163"/>
      <c r="BA165" s="163"/>
      <c r="BB165" s="163"/>
      <c r="BC165" s="163"/>
      <c r="BD165" s="164"/>
    </row>
    <row r="166" spans="1:56" ht="13.5" customHeight="1" x14ac:dyDescent="0.15">
      <c r="A166" s="12"/>
      <c r="S166" s="5"/>
      <c r="T166" s="152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3"/>
      <c r="AK166" s="154"/>
      <c r="AL166" s="159"/>
      <c r="AM166" s="160"/>
      <c r="AN166" s="160"/>
      <c r="AO166" s="160"/>
      <c r="AP166" s="160"/>
      <c r="AQ166" s="160"/>
      <c r="AR166" s="161"/>
      <c r="AS166" s="165"/>
      <c r="AT166" s="166"/>
      <c r="AU166" s="166"/>
      <c r="AV166" s="166"/>
      <c r="AW166" s="166"/>
      <c r="AX166" s="166"/>
      <c r="AY166" s="166"/>
      <c r="AZ166" s="166"/>
      <c r="BA166" s="166"/>
      <c r="BB166" s="166"/>
      <c r="BC166" s="166"/>
      <c r="BD166" s="167"/>
    </row>
    <row r="167" spans="1:56" ht="13.5" customHeight="1" x14ac:dyDescent="0.15">
      <c r="A167" s="2" t="s">
        <v>59</v>
      </c>
      <c r="B167" s="3"/>
      <c r="C167" s="3"/>
      <c r="D167" s="3"/>
      <c r="E167" s="3"/>
      <c r="F167" s="3"/>
      <c r="G167" s="3"/>
      <c r="H167" s="3"/>
      <c r="I167" s="13"/>
      <c r="J167" s="189">
        <f>$J$47</f>
        <v>0</v>
      </c>
      <c r="K167" s="190"/>
      <c r="L167" s="190"/>
      <c r="M167" s="190"/>
      <c r="N167" s="190"/>
      <c r="O167" s="190"/>
      <c r="P167" s="190"/>
      <c r="Q167" s="190"/>
      <c r="R167" s="3" t="s">
        <v>72</v>
      </c>
      <c r="S167" s="13"/>
      <c r="T167" s="156" t="s">
        <v>76</v>
      </c>
      <c r="U167" s="157"/>
      <c r="V167" s="157"/>
      <c r="W167" s="158"/>
      <c r="X167" s="28" t="s">
        <v>77</v>
      </c>
      <c r="Y167" s="27"/>
      <c r="Z167" s="27"/>
      <c r="AA167" s="27"/>
      <c r="AB167" s="27"/>
      <c r="AC167" s="27"/>
      <c r="AD167" s="27"/>
      <c r="AE167" s="29"/>
      <c r="AF167" s="28" t="s">
        <v>145</v>
      </c>
      <c r="AG167" s="27"/>
      <c r="AH167" s="27"/>
      <c r="AI167" s="27"/>
      <c r="AJ167" s="27"/>
      <c r="AK167" s="27"/>
      <c r="AL167" s="27"/>
      <c r="AM167" s="29"/>
      <c r="AN167" s="28" t="s">
        <v>80</v>
      </c>
      <c r="AO167" s="27"/>
      <c r="AP167" s="27"/>
      <c r="AQ167" s="27"/>
      <c r="AR167" s="27"/>
      <c r="AS167" s="27"/>
      <c r="AT167" s="27"/>
      <c r="AU167" s="29"/>
      <c r="AV167" s="28" t="s">
        <v>81</v>
      </c>
      <c r="AW167" s="27"/>
      <c r="AX167" s="27"/>
      <c r="AY167" s="27"/>
      <c r="AZ167" s="27"/>
      <c r="BA167" s="27"/>
      <c r="BB167" s="27"/>
      <c r="BC167" s="27"/>
      <c r="BD167" s="29"/>
    </row>
    <row r="168" spans="1:56" ht="13.5" customHeight="1" x14ac:dyDescent="0.15">
      <c r="A168" s="9" t="s">
        <v>60</v>
      </c>
      <c r="B168" s="10"/>
      <c r="C168" s="10"/>
      <c r="D168" s="10"/>
      <c r="E168" s="10"/>
      <c r="F168" s="10"/>
      <c r="G168" s="10"/>
      <c r="H168" s="10"/>
      <c r="I168" s="11"/>
      <c r="J168" s="189">
        <f>$J$48</f>
        <v>0</v>
      </c>
      <c r="K168" s="190"/>
      <c r="L168" s="190"/>
      <c r="M168" s="190"/>
      <c r="N168" s="190"/>
      <c r="O168" s="190"/>
      <c r="P168" s="190"/>
      <c r="Q168" s="190"/>
      <c r="R168" s="10" t="s">
        <v>72</v>
      </c>
      <c r="S168" s="11"/>
      <c r="T168" s="159"/>
      <c r="U168" s="160"/>
      <c r="V168" s="160"/>
      <c r="W168" s="161"/>
      <c r="X168" s="189">
        <f>$X$48</f>
        <v>0</v>
      </c>
      <c r="Y168" s="190"/>
      <c r="Z168" s="190"/>
      <c r="AA168" s="190"/>
      <c r="AB168" s="190"/>
      <c r="AC168" s="190"/>
      <c r="AD168" s="190"/>
      <c r="AE168" s="30" t="s">
        <v>118</v>
      </c>
      <c r="AF168" s="189">
        <f>$AF$48</f>
        <v>0</v>
      </c>
      <c r="AG168" s="190"/>
      <c r="AH168" s="190"/>
      <c r="AI168" s="190"/>
      <c r="AJ168" s="190"/>
      <c r="AK168" s="190"/>
      <c r="AL168" s="190"/>
      <c r="AM168" s="30" t="s">
        <v>118</v>
      </c>
      <c r="AN168" s="189">
        <f>$AN$48</f>
        <v>0</v>
      </c>
      <c r="AO168" s="190"/>
      <c r="AP168" s="190"/>
      <c r="AQ168" s="190"/>
      <c r="AR168" s="190"/>
      <c r="AS168" s="190"/>
      <c r="AT168" s="190"/>
      <c r="AU168" s="30" t="s">
        <v>118</v>
      </c>
      <c r="AV168" s="189">
        <f>$AV$48</f>
        <v>0</v>
      </c>
      <c r="AW168" s="190"/>
      <c r="AX168" s="190"/>
      <c r="AY168" s="190"/>
      <c r="AZ168" s="190"/>
      <c r="BA168" s="190"/>
      <c r="BB168" s="190"/>
      <c r="BC168" s="190"/>
      <c r="BD168" s="30" t="s">
        <v>118</v>
      </c>
    </row>
    <row r="169" spans="1:56" ht="13.5" customHeight="1" x14ac:dyDescent="0.15">
      <c r="A169" s="6" t="s">
        <v>84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8"/>
    </row>
    <row r="170" spans="1:56" ht="13.5" customHeight="1" x14ac:dyDescent="0.15">
      <c r="A170" s="143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144"/>
      <c r="AQ170" s="144"/>
      <c r="AR170" s="144"/>
      <c r="AS170" s="144"/>
      <c r="AT170" s="144"/>
      <c r="AU170" s="144"/>
      <c r="AV170" s="144"/>
      <c r="AW170" s="144"/>
      <c r="AX170" s="144"/>
      <c r="AY170" s="144"/>
      <c r="AZ170" s="144"/>
      <c r="BA170" s="144"/>
      <c r="BB170" s="144"/>
      <c r="BC170" s="144"/>
      <c r="BD170" s="145"/>
    </row>
    <row r="171" spans="1:56" ht="13.5" customHeight="1" x14ac:dyDescent="0.15">
      <c r="A171" s="143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44"/>
      <c r="AP171" s="144"/>
      <c r="AQ171" s="144"/>
      <c r="AR171" s="144"/>
      <c r="AS171" s="144"/>
      <c r="AT171" s="144"/>
      <c r="AU171" s="144"/>
      <c r="AV171" s="144"/>
      <c r="AW171" s="144"/>
      <c r="AX171" s="144"/>
      <c r="AY171" s="144"/>
      <c r="AZ171" s="144"/>
      <c r="BA171" s="144"/>
      <c r="BB171" s="144"/>
      <c r="BC171" s="144"/>
      <c r="BD171" s="145"/>
    </row>
    <row r="172" spans="1:56" ht="13.5" customHeight="1" x14ac:dyDescent="0.15">
      <c r="A172" s="143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44"/>
      <c r="AT172" s="144"/>
      <c r="AU172" s="144"/>
      <c r="AV172" s="144"/>
      <c r="AW172" s="144"/>
      <c r="AX172" s="144"/>
      <c r="AY172" s="144"/>
      <c r="AZ172" s="144"/>
      <c r="BA172" s="144"/>
      <c r="BB172" s="144"/>
      <c r="BC172" s="144"/>
      <c r="BD172" s="145"/>
    </row>
    <row r="173" spans="1:56" ht="13.5" customHeight="1" x14ac:dyDescent="0.15">
      <c r="A173" s="143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4"/>
      <c r="AM173" s="144"/>
      <c r="AN173" s="144"/>
      <c r="AO173" s="144"/>
      <c r="AP173" s="144"/>
      <c r="AQ173" s="144"/>
      <c r="AR173" s="144"/>
      <c r="AS173" s="144"/>
      <c r="AT173" s="144"/>
      <c r="AU173" s="144"/>
      <c r="AV173" s="144"/>
      <c r="AW173" s="144"/>
      <c r="AX173" s="144"/>
      <c r="AY173" s="144"/>
      <c r="AZ173" s="144"/>
      <c r="BA173" s="144"/>
      <c r="BB173" s="144"/>
      <c r="BC173" s="144"/>
      <c r="BD173" s="145"/>
    </row>
    <row r="174" spans="1:56" ht="13.5" customHeight="1" x14ac:dyDescent="0.15">
      <c r="A174" s="143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4"/>
      <c r="AX174" s="144"/>
      <c r="AY174" s="144"/>
      <c r="AZ174" s="144"/>
      <c r="BA174" s="144"/>
      <c r="BB174" s="144"/>
      <c r="BC174" s="144"/>
      <c r="BD174" s="145"/>
    </row>
    <row r="175" spans="1:56" ht="13.5" customHeight="1" x14ac:dyDescent="0.15">
      <c r="A175" s="12" t="s">
        <v>147</v>
      </c>
      <c r="P175" s="1" t="s">
        <v>85</v>
      </c>
      <c r="AA175" s="1"/>
      <c r="AB175" s="1"/>
      <c r="AJ175" s="1" t="s">
        <v>86</v>
      </c>
      <c r="BD175" s="5"/>
    </row>
    <row r="176" spans="1:56" ht="13.5" customHeight="1" x14ac:dyDescent="0.15">
      <c r="A176" s="12" t="s">
        <v>149</v>
      </c>
      <c r="AA176" s="1"/>
      <c r="AB176" s="1"/>
      <c r="BD176" s="5"/>
    </row>
    <row r="177" spans="1:56" ht="13.5" customHeight="1" x14ac:dyDescent="0.15">
      <c r="A177" s="12"/>
      <c r="C177" s="1" t="s">
        <v>87</v>
      </c>
      <c r="Y177" s="1" t="s">
        <v>124</v>
      </c>
      <c r="AA177" s="1"/>
      <c r="AB177" s="1"/>
      <c r="AV177" s="1" t="s">
        <v>88</v>
      </c>
      <c r="BD177" s="5"/>
    </row>
    <row r="178" spans="1:56" ht="13.5" customHeight="1" x14ac:dyDescent="0.15">
      <c r="A178" s="12"/>
      <c r="B178" s="1" t="b">
        <v>0</v>
      </c>
      <c r="C178" s="1" t="s">
        <v>146</v>
      </c>
      <c r="T178" s="1" t="b">
        <v>0</v>
      </c>
      <c r="U178" s="1" t="s">
        <v>89</v>
      </c>
      <c r="AA178" s="1"/>
      <c r="AB178" s="1"/>
      <c r="AH178" s="1" t="b">
        <v>0</v>
      </c>
      <c r="AI178" s="1" t="s">
        <v>90</v>
      </c>
      <c r="BD178" s="5" t="s">
        <v>8</v>
      </c>
    </row>
    <row r="179" spans="1:56" ht="13.5" customHeight="1" x14ac:dyDescent="0.15">
      <c r="A179" s="12" t="s">
        <v>148</v>
      </c>
      <c r="AA179" s="1" t="s">
        <v>125</v>
      </c>
      <c r="AB179" s="1"/>
      <c r="AP179" s="1" t="s">
        <v>92</v>
      </c>
      <c r="BC179" s="1" t="s">
        <v>91</v>
      </c>
      <c r="BD179" s="5"/>
    </row>
    <row r="180" spans="1:56" ht="13.5" customHeight="1" x14ac:dyDescent="0.15">
      <c r="A180" s="9" t="s">
        <v>169</v>
      </c>
      <c r="B180" s="10"/>
      <c r="C180" s="10"/>
      <c r="D180" s="10"/>
      <c r="E180" s="10"/>
      <c r="F180" s="10"/>
      <c r="G180" s="10"/>
      <c r="H180" s="10" t="s">
        <v>170</v>
      </c>
      <c r="I180" s="10"/>
      <c r="J180" s="10"/>
      <c r="K180" s="10"/>
      <c r="L180" s="131" t="s">
        <v>5</v>
      </c>
      <c r="M180" s="10"/>
      <c r="N180" s="10" t="s">
        <v>171</v>
      </c>
      <c r="O180" s="10"/>
      <c r="P180" s="10"/>
      <c r="Q180" s="10"/>
      <c r="R180" s="10"/>
      <c r="S180" s="10"/>
      <c r="T180" s="10" t="s">
        <v>172</v>
      </c>
      <c r="U180" s="10"/>
      <c r="V180" s="10"/>
      <c r="W180" s="10"/>
      <c r="X180" s="10"/>
      <c r="Y180" s="10"/>
      <c r="Z180" s="10"/>
      <c r="AA180" s="10" t="s">
        <v>173</v>
      </c>
      <c r="AB180" s="10"/>
      <c r="AC180" s="10"/>
      <c r="AD180" s="10"/>
      <c r="AE180" s="10"/>
      <c r="AF180" s="10"/>
      <c r="AG180" s="10"/>
      <c r="AH180" s="10"/>
      <c r="AI180" s="10"/>
      <c r="AJ180" s="10" t="s">
        <v>174</v>
      </c>
      <c r="AK180" s="10"/>
      <c r="AL180" s="10"/>
      <c r="AM180" s="10"/>
      <c r="AN180" s="10"/>
      <c r="AO180" s="10"/>
      <c r="AP180" s="10"/>
      <c r="AQ180" s="10" t="s">
        <v>175</v>
      </c>
      <c r="AR180" s="10"/>
      <c r="AS180" s="10"/>
      <c r="AT180" s="10"/>
      <c r="AU180" s="17"/>
      <c r="AV180" s="10"/>
      <c r="AW180" s="10"/>
      <c r="AX180" s="10"/>
      <c r="AY180" s="10"/>
      <c r="AZ180" s="10"/>
      <c r="BA180" s="10"/>
      <c r="BB180" s="10"/>
      <c r="BC180" s="10"/>
      <c r="BD180" s="11"/>
    </row>
    <row r="181" spans="1:56" ht="14.1" customHeight="1" x14ac:dyDescent="0.15">
      <c r="A181" s="1" t="s">
        <v>82</v>
      </c>
      <c r="AA181" s="1"/>
      <c r="AB181" s="1"/>
    </row>
    <row r="182" spans="1:56" ht="14.1" customHeight="1" x14ac:dyDescent="0.15">
      <c r="A182" s="18" t="s">
        <v>83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  <c r="AA182" s="1"/>
      <c r="AB182" s="1"/>
    </row>
    <row r="183" spans="1:56" ht="14.1" customHeight="1" x14ac:dyDescent="0.15">
      <c r="A183" s="146"/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4"/>
      <c r="N183" s="5"/>
      <c r="AA183" s="1"/>
      <c r="AB183" s="1"/>
    </row>
    <row r="184" spans="1:56" ht="14.1" customHeight="1" x14ac:dyDescent="0.15">
      <c r="A184" s="148"/>
      <c r="B184" s="269"/>
      <c r="C184" s="269"/>
      <c r="D184" s="269"/>
      <c r="E184" s="1" t="s">
        <v>62</v>
      </c>
      <c r="G184" s="147"/>
      <c r="H184" s="147"/>
      <c r="I184" s="1" t="s">
        <v>96</v>
      </c>
      <c r="K184" s="147"/>
      <c r="L184" s="147"/>
      <c r="M184" s="1" t="s">
        <v>97</v>
      </c>
      <c r="N184" s="5"/>
      <c r="O184" s="202" t="s">
        <v>110</v>
      </c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203"/>
      <c r="AV184" s="203"/>
      <c r="AW184" s="203"/>
      <c r="AX184" s="203"/>
      <c r="AY184" s="203"/>
      <c r="AZ184" s="203"/>
      <c r="BA184" s="203"/>
      <c r="BB184" s="203"/>
      <c r="BC184" s="203"/>
      <c r="BD184" s="203"/>
    </row>
    <row r="185" spans="1:56" ht="14.1" customHeight="1" x14ac:dyDescent="0.15">
      <c r="A185" s="19" t="s">
        <v>98</v>
      </c>
      <c r="B185" s="10"/>
      <c r="C185" s="10"/>
      <c r="D185" s="1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1"/>
      <c r="O185" s="202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203"/>
      <c r="AV185" s="203"/>
      <c r="AW185" s="203"/>
      <c r="AX185" s="203"/>
      <c r="AY185" s="203"/>
      <c r="AZ185" s="203"/>
      <c r="BA185" s="203"/>
      <c r="BB185" s="203"/>
      <c r="BC185" s="203"/>
      <c r="BD185" s="203"/>
    </row>
    <row r="186" spans="1:56" ht="14.1" customHeight="1" x14ac:dyDescent="0.15">
      <c r="A186" s="62" t="s">
        <v>131</v>
      </c>
      <c r="AA186" s="1"/>
      <c r="AB186" s="1"/>
    </row>
    <row r="187" spans="1:56" ht="14.1" customHeight="1" x14ac:dyDescent="0.15">
      <c r="A187" s="4" t="s">
        <v>0</v>
      </c>
      <c r="AA187" s="1"/>
      <c r="AB187" s="1"/>
      <c r="AC187" s="10"/>
      <c r="AN187" s="1" t="s">
        <v>109</v>
      </c>
      <c r="AQ187" s="1" t="s">
        <v>127</v>
      </c>
      <c r="AR187" s="10"/>
      <c r="AS187" s="155">
        <f>$AS$7</f>
        <v>0</v>
      </c>
      <c r="AT187" s="155"/>
      <c r="AU187" s="155"/>
      <c r="AV187" s="1" t="s">
        <v>62</v>
      </c>
      <c r="AX187" s="155">
        <f>$AX$7</f>
        <v>0</v>
      </c>
      <c r="AY187" s="155"/>
      <c r="AZ187" s="1" t="s">
        <v>67</v>
      </c>
      <c r="BB187" s="155">
        <f>$BB$7</f>
        <v>0</v>
      </c>
      <c r="BC187" s="155"/>
      <c r="BD187" s="1" t="s">
        <v>130</v>
      </c>
    </row>
    <row r="188" spans="1:56" ht="14.1" customHeight="1" x14ac:dyDescent="0.15">
      <c r="A188" s="2" t="s">
        <v>111</v>
      </c>
      <c r="B188" s="3"/>
      <c r="C188" s="2"/>
      <c r="D188" s="3"/>
      <c r="E188" s="27"/>
      <c r="F188" s="27"/>
      <c r="G188" s="3"/>
      <c r="H188" s="27"/>
      <c r="I188" s="27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13"/>
      <c r="AC188" s="2" t="s">
        <v>114</v>
      </c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13"/>
    </row>
    <row r="189" spans="1:56" ht="14.1" customHeight="1" x14ac:dyDescent="0.15">
      <c r="A189" s="12" t="s">
        <v>1</v>
      </c>
      <c r="B189" s="204">
        <f>+$B$9</f>
        <v>0</v>
      </c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72" t="s">
        <v>113</v>
      </c>
      <c r="O189" s="200">
        <f>+$O$9</f>
        <v>0</v>
      </c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  <c r="AA189" s="200"/>
      <c r="AB189" s="201"/>
      <c r="AC189" s="171">
        <f>$AC$9</f>
        <v>0</v>
      </c>
      <c r="AD189" s="168"/>
      <c r="AE189" s="168"/>
      <c r="AF189" s="168"/>
      <c r="AG189" s="168"/>
      <c r="AH189" s="168"/>
      <c r="AI189" s="168"/>
      <c r="AJ189" s="168"/>
      <c r="AK189" s="168"/>
      <c r="AL189" s="168"/>
      <c r="AM189" s="168"/>
      <c r="AN189" s="168"/>
      <c r="AO189" s="168"/>
      <c r="AP189" s="168"/>
      <c r="AQ189" s="168"/>
      <c r="AR189" s="168"/>
      <c r="AS189" s="168"/>
      <c r="AT189" s="168"/>
      <c r="AU189" s="168"/>
      <c r="AV189" s="168"/>
      <c r="AW189" s="168"/>
      <c r="AX189" s="168"/>
      <c r="AY189" s="168"/>
      <c r="AZ189" s="168"/>
      <c r="BA189" s="168"/>
      <c r="BB189" s="168"/>
      <c r="BC189" s="168"/>
      <c r="BD189" s="169"/>
    </row>
    <row r="190" spans="1:56" ht="14.1" customHeight="1" x14ac:dyDescent="0.15">
      <c r="A190" s="172">
        <f>$A$10</f>
        <v>0</v>
      </c>
      <c r="B190" s="268"/>
      <c r="C190" s="268"/>
      <c r="D190" s="268"/>
      <c r="E190" s="268"/>
      <c r="F190" s="268"/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  <c r="X190" s="268"/>
      <c r="Y190" s="268"/>
      <c r="Z190" s="268"/>
      <c r="AA190" s="268"/>
      <c r="AB190" s="173"/>
      <c r="AC190" s="143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4"/>
      <c r="AX190" s="144"/>
      <c r="AY190" s="144"/>
      <c r="AZ190" s="144"/>
      <c r="BA190" s="144"/>
      <c r="BB190" s="144"/>
      <c r="BC190" s="144"/>
      <c r="BD190" s="145"/>
    </row>
    <row r="191" spans="1:56" ht="14.1" customHeight="1" x14ac:dyDescent="0.15">
      <c r="A191" s="174"/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6"/>
      <c r="AC191" s="152"/>
      <c r="AD191" s="153"/>
      <c r="AE191" s="153"/>
      <c r="AF191" s="153"/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4"/>
    </row>
    <row r="192" spans="1:56" ht="14.1" customHeight="1" x14ac:dyDescent="0.15">
      <c r="A192" s="2" t="s">
        <v>115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3"/>
      <c r="AC192" s="2" t="s">
        <v>116</v>
      </c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13"/>
    </row>
    <row r="193" spans="1:56" ht="14.1" customHeight="1" x14ac:dyDescent="0.15">
      <c r="A193" s="12" t="s">
        <v>1</v>
      </c>
      <c r="B193" s="204">
        <f>+$B$13</f>
        <v>0</v>
      </c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1" t="s">
        <v>113</v>
      </c>
      <c r="O193" s="200">
        <f>+$O$13</f>
        <v>0</v>
      </c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  <c r="AB193" s="201"/>
      <c r="AC193" s="171">
        <f>$AC$13</f>
        <v>0</v>
      </c>
      <c r="AD193" s="168"/>
      <c r="AE193" s="168"/>
      <c r="AF193" s="168"/>
      <c r="AG193" s="168"/>
      <c r="AH193" s="168"/>
      <c r="AI193" s="168"/>
      <c r="AJ193" s="168"/>
      <c r="AK193" s="168"/>
      <c r="AL193" s="168"/>
      <c r="AM193" s="168"/>
      <c r="AN193" s="168"/>
      <c r="AO193" s="168"/>
      <c r="AP193" s="168"/>
      <c r="AQ193" s="168"/>
      <c r="AR193" s="168"/>
      <c r="AS193" s="168"/>
      <c r="AT193" s="168"/>
      <c r="AU193" s="168"/>
      <c r="AV193" s="168"/>
      <c r="AW193" s="168"/>
      <c r="AX193" s="168"/>
      <c r="AY193" s="168"/>
      <c r="AZ193" s="168"/>
      <c r="BA193" s="168"/>
      <c r="BB193" s="168"/>
      <c r="BD193" s="5"/>
    </row>
    <row r="194" spans="1:56" ht="14.1" customHeight="1" x14ac:dyDescent="0.15">
      <c r="A194" s="172">
        <f>$A$14</f>
        <v>0</v>
      </c>
      <c r="B194" s="268"/>
      <c r="C194" s="268"/>
      <c r="D194" s="268"/>
      <c r="E194" s="268"/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  <c r="X194" s="268"/>
      <c r="Y194" s="268"/>
      <c r="Z194" s="268"/>
      <c r="AA194" s="268"/>
      <c r="AB194" s="173"/>
      <c r="AC194" s="143"/>
      <c r="AD194" s="144"/>
      <c r="AE194" s="144"/>
      <c r="AF194" s="144"/>
      <c r="AG194" s="144"/>
      <c r="AH194" s="144"/>
      <c r="AI194" s="144"/>
      <c r="AJ194" s="144"/>
      <c r="AK194" s="144"/>
      <c r="AL194" s="144"/>
      <c r="AM194" s="144"/>
      <c r="AN194" s="144"/>
      <c r="AO194" s="144"/>
      <c r="AP194" s="144"/>
      <c r="AQ194" s="144"/>
      <c r="AR194" s="144"/>
      <c r="AS194" s="144"/>
      <c r="AT194" s="144"/>
      <c r="AU194" s="144"/>
      <c r="AV194" s="144"/>
      <c r="AW194" s="144"/>
      <c r="AX194" s="144"/>
      <c r="AY194" s="144"/>
      <c r="AZ194" s="144"/>
      <c r="BA194" s="144"/>
      <c r="BB194" s="144"/>
      <c r="BD194" s="5"/>
    </row>
    <row r="195" spans="1:56" ht="14.1" customHeight="1" x14ac:dyDescent="0.15">
      <c r="A195" s="174"/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6"/>
      <c r="AC195" s="152"/>
      <c r="AD195" s="153"/>
      <c r="AE195" s="153"/>
      <c r="AF195" s="153"/>
      <c r="AG195" s="153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3"/>
      <c r="BB195" s="153"/>
      <c r="BC195" s="10"/>
      <c r="BD195" s="11"/>
    </row>
    <row r="196" spans="1:56" ht="14.1" customHeight="1" x14ac:dyDescent="0.15">
      <c r="A196" s="20" t="s">
        <v>107</v>
      </c>
      <c r="AA196" s="1"/>
      <c r="AB196" s="5"/>
      <c r="AE196" s="73" t="s">
        <v>95</v>
      </c>
      <c r="BD196" s="5"/>
    </row>
    <row r="197" spans="1:56" ht="14.1" customHeight="1" x14ac:dyDescent="0.15">
      <c r="A197" s="21" t="s">
        <v>135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8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8"/>
    </row>
    <row r="198" spans="1:56" ht="14.1" customHeight="1" x14ac:dyDescent="0.15">
      <c r="A198" s="74" t="s">
        <v>4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8"/>
      <c r="AC198" s="6" t="s">
        <v>21</v>
      </c>
      <c r="AD198" s="75"/>
      <c r="AE198" s="75"/>
      <c r="AF198" s="7"/>
      <c r="AG198" s="7"/>
      <c r="AH198" s="7"/>
      <c r="AI198" s="7"/>
      <c r="AJ198" s="7"/>
      <c r="AK198" s="7"/>
      <c r="AL198" s="7"/>
      <c r="AM198" s="7"/>
      <c r="AN198" s="7"/>
      <c r="AO198" s="75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8"/>
    </row>
    <row r="199" spans="1:56" ht="14.1" customHeight="1" x14ac:dyDescent="0.15">
      <c r="A199" s="12"/>
      <c r="B199" s="110" t="s">
        <v>39</v>
      </c>
      <c r="C199" s="111"/>
      <c r="D199" s="111"/>
      <c r="E199" s="111"/>
      <c r="F199" s="111"/>
      <c r="G199" s="111" t="s">
        <v>5</v>
      </c>
      <c r="H199" s="111"/>
      <c r="I199" s="111" t="s">
        <v>6</v>
      </c>
      <c r="J199" s="111"/>
      <c r="K199" s="111"/>
      <c r="L199" s="111"/>
      <c r="M199" s="111"/>
      <c r="N199" s="111" t="b">
        <v>1</v>
      </c>
      <c r="O199" s="111" t="s">
        <v>7</v>
      </c>
      <c r="P199" s="111"/>
      <c r="Q199" s="111" t="s">
        <v>8</v>
      </c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2"/>
      <c r="AC199" s="12"/>
      <c r="AD199" s="110" t="s">
        <v>27</v>
      </c>
      <c r="AE199" s="111"/>
      <c r="AF199" s="111" t="s">
        <v>22</v>
      </c>
      <c r="AG199" s="111"/>
      <c r="AH199" s="111"/>
      <c r="AI199" s="111"/>
      <c r="AJ199" s="111"/>
      <c r="AK199" s="111"/>
      <c r="AL199" s="114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2"/>
    </row>
    <row r="200" spans="1:56" ht="14.1" customHeight="1" x14ac:dyDescent="0.15">
      <c r="A200" s="12"/>
      <c r="B200" s="113" t="s">
        <v>40</v>
      </c>
      <c r="C200" s="85"/>
      <c r="D200" s="85"/>
      <c r="E200" s="85"/>
      <c r="F200" s="85"/>
      <c r="G200" s="85" t="s">
        <v>5</v>
      </c>
      <c r="H200" s="85"/>
      <c r="I200" s="85" t="s">
        <v>6</v>
      </c>
      <c r="J200" s="85"/>
      <c r="K200" s="85"/>
      <c r="L200" s="85"/>
      <c r="M200" s="85"/>
      <c r="N200" s="85"/>
      <c r="O200" s="85" t="s">
        <v>101</v>
      </c>
      <c r="P200" s="85"/>
      <c r="Q200" s="85"/>
      <c r="R200" s="85"/>
      <c r="S200" s="85"/>
      <c r="T200" s="85" t="s">
        <v>108</v>
      </c>
      <c r="U200" s="85"/>
      <c r="V200" s="85"/>
      <c r="W200" s="85"/>
      <c r="X200" s="85"/>
      <c r="Y200" s="85"/>
      <c r="Z200" s="85"/>
      <c r="AA200" s="85"/>
      <c r="AB200" s="87"/>
      <c r="AC200" s="12"/>
      <c r="AD200" s="110" t="s">
        <v>28</v>
      </c>
      <c r="AE200" s="111" t="b">
        <v>0</v>
      </c>
      <c r="AF200" s="111" t="s">
        <v>23</v>
      </c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2"/>
    </row>
    <row r="201" spans="1:56" ht="14.1" customHeight="1" x14ac:dyDescent="0.15">
      <c r="A201" s="21" t="s">
        <v>9</v>
      </c>
      <c r="B201" s="7"/>
      <c r="C201" s="7" t="s">
        <v>10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6"/>
      <c r="P201" s="7"/>
      <c r="Q201" s="7"/>
      <c r="R201" s="77"/>
      <c r="S201" s="78"/>
      <c r="T201" s="78" t="s">
        <v>11</v>
      </c>
      <c r="U201" s="78"/>
      <c r="V201" s="78"/>
      <c r="W201" s="78"/>
      <c r="X201" s="78" t="s">
        <v>12</v>
      </c>
      <c r="Y201" s="78"/>
      <c r="Z201" s="79"/>
      <c r="AA201" s="7"/>
      <c r="AB201" s="8"/>
      <c r="AC201" s="12"/>
      <c r="AD201" s="119" t="s">
        <v>29</v>
      </c>
      <c r="AE201" s="1" t="s">
        <v>24</v>
      </c>
      <c r="AO201" s="1" t="s">
        <v>5</v>
      </c>
      <c r="AQ201" s="1" t="s">
        <v>6</v>
      </c>
      <c r="AW201" s="1" t="s">
        <v>7</v>
      </c>
      <c r="AY201" s="1" t="s">
        <v>8</v>
      </c>
      <c r="BD201" s="5"/>
    </row>
    <row r="202" spans="1:56" ht="14.1" customHeight="1" x14ac:dyDescent="0.15">
      <c r="A202" s="12"/>
      <c r="B202" s="4" t="s">
        <v>102</v>
      </c>
      <c r="N202" s="4"/>
      <c r="Q202" s="1" t="s">
        <v>105</v>
      </c>
      <c r="S202" s="1" t="s">
        <v>103</v>
      </c>
      <c r="AA202" s="1"/>
      <c r="AB202" s="5"/>
      <c r="AC202" s="12"/>
      <c r="AD202" s="88"/>
      <c r="AF202" s="1" t="s">
        <v>32</v>
      </c>
      <c r="AQ202" s="1" t="s">
        <v>33</v>
      </c>
      <c r="BA202" s="82" t="b">
        <v>1</v>
      </c>
      <c r="BB202" s="1" t="s">
        <v>37</v>
      </c>
      <c r="BD202" s="5"/>
    </row>
    <row r="203" spans="1:56" ht="14.1" customHeight="1" x14ac:dyDescent="0.15">
      <c r="A203" s="12"/>
      <c r="B203" s="4" t="s">
        <v>104</v>
      </c>
      <c r="E203" s="10"/>
      <c r="F203" s="10"/>
      <c r="G203" s="10"/>
      <c r="H203" s="10"/>
      <c r="I203" s="10"/>
      <c r="J203" s="10"/>
      <c r="K203" s="10"/>
      <c r="L203" s="10" t="s">
        <v>105</v>
      </c>
      <c r="M203" s="10"/>
      <c r="N203" s="10" t="s">
        <v>103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1"/>
      <c r="AC203" s="12"/>
      <c r="AD203" s="88"/>
      <c r="AF203" s="1" t="s">
        <v>34</v>
      </c>
      <c r="AM203" s="1" t="s">
        <v>35</v>
      </c>
      <c r="AQ203" s="1" t="s">
        <v>36</v>
      </c>
      <c r="AX203" s="1" t="s">
        <v>132</v>
      </c>
      <c r="BD203" s="5"/>
    </row>
    <row r="204" spans="1:56" ht="14.1" customHeight="1" x14ac:dyDescent="0.15">
      <c r="A204" s="21" t="s">
        <v>106</v>
      </c>
      <c r="B204" s="7"/>
      <c r="C204" s="7"/>
      <c r="D204" s="7"/>
      <c r="H204" s="1" t="s">
        <v>5</v>
      </c>
      <c r="I204" s="33" t="s">
        <v>134</v>
      </c>
      <c r="M204" s="82"/>
      <c r="O204" s="95" t="s">
        <v>139</v>
      </c>
      <c r="S204" s="82"/>
      <c r="V204" s="1" t="s">
        <v>8</v>
      </c>
      <c r="AA204" s="1"/>
      <c r="AB204" s="5"/>
      <c r="AC204" s="12"/>
      <c r="AD204" s="122" t="s">
        <v>38</v>
      </c>
      <c r="AE204" s="117"/>
      <c r="AF204" s="117" t="s">
        <v>25</v>
      </c>
      <c r="AG204" s="117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  <c r="AV204" s="117"/>
      <c r="AW204" s="117"/>
      <c r="AX204" s="117"/>
      <c r="AY204" s="117"/>
      <c r="AZ204" s="117"/>
      <c r="BA204" s="117"/>
      <c r="BB204" s="117"/>
      <c r="BC204" s="117"/>
      <c r="BD204" s="118"/>
    </row>
    <row r="205" spans="1:56" ht="14.1" customHeight="1" x14ac:dyDescent="0.15">
      <c r="A205" s="12"/>
      <c r="B205" s="4"/>
      <c r="C205" s="1" t="s">
        <v>13</v>
      </c>
      <c r="K205" s="1" t="s">
        <v>14</v>
      </c>
      <c r="S205" s="1" t="s">
        <v>15</v>
      </c>
      <c r="AA205" s="1"/>
      <c r="AB205" s="5"/>
      <c r="AC205" s="21" t="s">
        <v>41</v>
      </c>
      <c r="AD205" s="7" t="s">
        <v>26</v>
      </c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8"/>
    </row>
    <row r="206" spans="1:56" ht="14.1" customHeight="1" x14ac:dyDescent="0.15">
      <c r="A206" s="12"/>
      <c r="B206" s="4"/>
      <c r="C206" s="1" t="s">
        <v>16</v>
      </c>
      <c r="K206" s="1" t="s">
        <v>17</v>
      </c>
      <c r="O206" s="1" t="s">
        <v>18</v>
      </c>
      <c r="AA206" s="1"/>
      <c r="AB206" s="5"/>
      <c r="AC206" s="12"/>
      <c r="AD206" s="84" t="s">
        <v>42</v>
      </c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6"/>
      <c r="AR206" s="85" t="s">
        <v>45</v>
      </c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7"/>
    </row>
    <row r="207" spans="1:56" ht="14.1" customHeight="1" x14ac:dyDescent="0.15">
      <c r="A207" s="21" t="s">
        <v>19</v>
      </c>
      <c r="B207" s="75" t="s">
        <v>20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8"/>
      <c r="AD207" s="88"/>
      <c r="AF207" s="1" t="s">
        <v>43</v>
      </c>
      <c r="AL207" s="1" t="s">
        <v>44</v>
      </c>
      <c r="AQ207" s="89"/>
      <c r="AT207" s="1" t="s">
        <v>43</v>
      </c>
      <c r="AZ207" s="1" t="s">
        <v>44</v>
      </c>
      <c r="BD207" s="5"/>
    </row>
    <row r="208" spans="1:56" ht="14.1" customHeight="1" x14ac:dyDescent="0.15">
      <c r="A208" s="9"/>
      <c r="B208" s="133" t="b">
        <v>0</v>
      </c>
      <c r="C208" s="10" t="s">
        <v>160</v>
      </c>
      <c r="D208" s="10"/>
      <c r="E208" s="10"/>
      <c r="F208" s="10"/>
      <c r="G208" s="10"/>
      <c r="H208" s="10"/>
      <c r="I208" s="10"/>
      <c r="J208" s="10"/>
      <c r="K208" s="10"/>
      <c r="L208" s="10" t="s">
        <v>161</v>
      </c>
      <c r="M208" s="10"/>
      <c r="N208" s="10"/>
      <c r="O208" s="10"/>
      <c r="P208" s="10"/>
      <c r="Q208" s="10"/>
      <c r="R208" s="10"/>
      <c r="S208" s="10" t="s">
        <v>133</v>
      </c>
      <c r="T208" s="10"/>
      <c r="U208" s="10"/>
      <c r="V208" s="10"/>
      <c r="W208" s="10"/>
      <c r="X208" s="10"/>
      <c r="Y208" s="10"/>
      <c r="Z208" s="10"/>
      <c r="AA208" s="10"/>
      <c r="AB208" s="11"/>
      <c r="AD208" s="90"/>
      <c r="AE208" s="10"/>
      <c r="AF208" s="10" t="s">
        <v>46</v>
      </c>
      <c r="AG208" s="10"/>
      <c r="AH208" s="10"/>
      <c r="AI208" s="10"/>
      <c r="AJ208" s="10"/>
      <c r="AK208" s="10"/>
      <c r="AL208" s="10" t="s">
        <v>47</v>
      </c>
      <c r="AM208" s="10"/>
      <c r="AN208" s="10"/>
      <c r="AO208" s="10"/>
      <c r="AP208" s="10"/>
      <c r="AQ208" s="91"/>
      <c r="AR208" s="10"/>
      <c r="AS208" s="10"/>
      <c r="AT208" s="10" t="s">
        <v>46</v>
      </c>
      <c r="AU208" s="10"/>
      <c r="AV208" s="10"/>
      <c r="AW208" s="10"/>
      <c r="AX208" s="10"/>
      <c r="AY208" s="10"/>
      <c r="AZ208" s="10" t="s">
        <v>47</v>
      </c>
      <c r="BA208" s="10"/>
      <c r="BB208" s="10"/>
      <c r="BC208" s="10"/>
      <c r="BD208" s="11"/>
    </row>
    <row r="209" spans="1:56" ht="14.1" customHeight="1" x14ac:dyDescent="0.15">
      <c r="A209" s="12"/>
      <c r="B209" s="272"/>
      <c r="C209" s="266"/>
      <c r="D209" s="266"/>
      <c r="E209" s="266"/>
      <c r="F209" s="266"/>
      <c r="G209" s="266"/>
      <c r="H209" s="266"/>
      <c r="I209" s="266"/>
      <c r="J209" s="266"/>
      <c r="K209" s="266"/>
      <c r="L209" s="266"/>
      <c r="M209" s="266"/>
      <c r="N209" s="266"/>
      <c r="O209" s="266"/>
      <c r="P209" s="266"/>
      <c r="Q209" s="266"/>
      <c r="R209" s="266"/>
      <c r="S209" s="266"/>
      <c r="T209" s="266"/>
      <c r="U209" s="266"/>
      <c r="V209" s="266"/>
      <c r="W209" s="266"/>
      <c r="X209" s="266"/>
      <c r="Y209" s="266"/>
      <c r="Z209" s="266"/>
      <c r="AA209" s="266"/>
      <c r="AB209" s="5"/>
      <c r="AC209" s="12" t="s">
        <v>152</v>
      </c>
      <c r="AD209" s="266" t="s">
        <v>48</v>
      </c>
      <c r="AE209" s="266"/>
      <c r="AF209" s="266"/>
      <c r="AG209" s="266"/>
      <c r="AH209" s="266"/>
      <c r="AI209" s="266"/>
      <c r="AJ209" s="266"/>
      <c r="AK209" s="266"/>
      <c r="AL209" s="266" t="s">
        <v>162</v>
      </c>
      <c r="AM209" s="266"/>
      <c r="AN209" s="266"/>
      <c r="AO209" s="266"/>
      <c r="AP209" s="266"/>
      <c r="AQ209" s="266"/>
      <c r="AR209" s="266" t="s">
        <v>166</v>
      </c>
      <c r="AS209" s="266"/>
      <c r="AT209" s="266"/>
      <c r="AU209" s="266"/>
      <c r="AV209" s="266"/>
      <c r="AW209" s="266"/>
      <c r="AX209" s="266"/>
      <c r="AY209" s="266"/>
      <c r="AZ209" s="266"/>
      <c r="BA209" s="266"/>
      <c r="BB209" s="266"/>
      <c r="BC209" s="266"/>
      <c r="BD209" s="5"/>
    </row>
    <row r="210" spans="1:56" ht="14.1" customHeight="1" x14ac:dyDescent="0.15">
      <c r="A210" s="12"/>
      <c r="B210" s="4"/>
      <c r="R210" s="92"/>
      <c r="S210" s="92"/>
      <c r="T210" s="92"/>
      <c r="U210" s="92"/>
      <c r="V210" s="92"/>
      <c r="AA210" s="1"/>
      <c r="AB210" s="5"/>
      <c r="AC210" s="273"/>
      <c r="AD210" s="266"/>
      <c r="AE210" s="266"/>
      <c r="AF210" s="266"/>
      <c r="AG210" s="266"/>
      <c r="AH210" s="266"/>
      <c r="AI210" s="266"/>
      <c r="AJ210" s="274"/>
      <c r="AK210" s="115"/>
      <c r="AL210" s="115" t="s">
        <v>153</v>
      </c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6"/>
    </row>
    <row r="211" spans="1:56" ht="14.1" customHeight="1" thickBot="1" x14ac:dyDescent="0.2">
      <c r="A211" s="9"/>
      <c r="B211" s="93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94"/>
      <c r="S211" s="94"/>
      <c r="T211" s="94"/>
      <c r="U211" s="94"/>
      <c r="V211" s="94"/>
      <c r="W211" s="10"/>
      <c r="X211" s="10"/>
      <c r="Y211" s="10"/>
      <c r="Z211" s="10"/>
      <c r="AA211" s="10"/>
      <c r="AB211" s="11"/>
      <c r="AC211" s="123" t="s">
        <v>154</v>
      </c>
      <c r="AD211" s="3"/>
      <c r="AE211" s="3" t="s">
        <v>51</v>
      </c>
      <c r="AF211" s="3"/>
      <c r="AG211" s="3"/>
      <c r="AH211" s="3"/>
      <c r="AI211" s="3"/>
      <c r="AJ211" s="3"/>
      <c r="AK211" s="3"/>
      <c r="AL211" s="3" t="s">
        <v>12</v>
      </c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13"/>
    </row>
    <row r="212" spans="1:56" ht="14.1" customHeight="1" x14ac:dyDescent="0.15">
      <c r="A212" s="177" t="s">
        <v>119</v>
      </c>
      <c r="B212" s="178"/>
      <c r="C212" s="178"/>
      <c r="D212" s="178"/>
      <c r="E212" s="178"/>
      <c r="F212" s="179"/>
      <c r="G212" s="183">
        <f>制度融資申込書!G32</f>
        <v>0</v>
      </c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5"/>
      <c r="AA212" s="7"/>
      <c r="AB212" s="8"/>
      <c r="AC212" s="28" t="s">
        <v>122</v>
      </c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9"/>
    </row>
    <row r="213" spans="1:56" ht="14.1" customHeight="1" thickBot="1" x14ac:dyDescent="0.2">
      <c r="A213" s="180"/>
      <c r="B213" s="181"/>
      <c r="C213" s="181"/>
      <c r="D213" s="181"/>
      <c r="E213" s="181"/>
      <c r="F213" s="182"/>
      <c r="G213" s="186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8"/>
      <c r="AA213" t="s">
        <v>52</v>
      </c>
      <c r="AB213" s="22"/>
      <c r="AC213" s="135" t="str">
        <f>$AC$33</f>
        <v>設備・運転（選択してください）</v>
      </c>
      <c r="AD213" s="136"/>
      <c r="AE213" s="137"/>
      <c r="AF213" s="1" t="s">
        <v>61</v>
      </c>
      <c r="BD213" s="5"/>
    </row>
    <row r="214" spans="1:56" ht="14.1" customHeight="1" x14ac:dyDescent="0.15">
      <c r="A214" s="135" t="s">
        <v>120</v>
      </c>
      <c r="B214" s="136"/>
      <c r="C214" s="136"/>
      <c r="D214" s="136"/>
      <c r="E214" s="136"/>
      <c r="F214" s="137"/>
      <c r="G214" s="141">
        <f>+G34</f>
        <v>0</v>
      </c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31" t="s">
        <v>3</v>
      </c>
      <c r="AA214" s="14"/>
      <c r="AB214" s="16"/>
      <c r="AC214" s="196"/>
      <c r="AD214" s="197"/>
      <c r="AE214" s="198"/>
      <c r="AF214" s="143">
        <f>$AF$34</f>
        <v>0</v>
      </c>
      <c r="AG214" s="144"/>
      <c r="AH214" s="144"/>
      <c r="AI214" s="144"/>
      <c r="AJ214" s="144"/>
      <c r="AK214" s="144"/>
      <c r="AL214" s="144"/>
      <c r="AM214" s="144"/>
      <c r="AN214" s="144"/>
      <c r="AO214" s="144"/>
      <c r="AP214" s="144"/>
      <c r="AQ214" s="144"/>
      <c r="AR214" s="144"/>
      <c r="AS214" s="144"/>
      <c r="AT214" s="144"/>
      <c r="AU214" s="144"/>
      <c r="AV214" s="144"/>
      <c r="AW214" s="144"/>
      <c r="AX214" s="144"/>
      <c r="AY214" s="144"/>
      <c r="AZ214" s="144"/>
      <c r="BA214" s="144"/>
      <c r="BB214" s="144"/>
      <c r="BC214" s="144"/>
      <c r="BD214" s="145"/>
    </row>
    <row r="215" spans="1:56" ht="14.1" customHeight="1" x14ac:dyDescent="0.15">
      <c r="A215" s="138"/>
      <c r="B215" s="139"/>
      <c r="C215" s="139"/>
      <c r="D215" s="139"/>
      <c r="E215" s="139"/>
      <c r="F215" s="140"/>
      <c r="G215" s="10" t="s">
        <v>2</v>
      </c>
      <c r="H215" s="15"/>
      <c r="I215" s="199">
        <f>+$I$35</f>
        <v>0</v>
      </c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70"/>
      <c r="X215" s="15"/>
      <c r="Y215" s="15"/>
      <c r="Z215" s="15"/>
      <c r="AA215" s="15"/>
      <c r="AB215" s="32"/>
      <c r="AC215" s="196"/>
      <c r="AD215" s="197"/>
      <c r="AE215" s="198"/>
      <c r="AF215" s="143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44"/>
      <c r="AT215" s="144"/>
      <c r="AU215" s="144"/>
      <c r="AV215" s="144"/>
      <c r="AW215" s="144"/>
      <c r="AX215" s="144"/>
      <c r="AY215" s="144"/>
      <c r="AZ215" s="144"/>
      <c r="BA215" s="144"/>
      <c r="BB215" s="144"/>
      <c r="BC215" s="144"/>
      <c r="BD215" s="145"/>
    </row>
    <row r="216" spans="1:56" ht="14.1" customHeight="1" x14ac:dyDescent="0.15">
      <c r="A216" s="156" t="s">
        <v>53</v>
      </c>
      <c r="B216" s="157"/>
      <c r="C216" s="157"/>
      <c r="D216" s="157"/>
      <c r="E216" s="157"/>
      <c r="F216" s="158"/>
      <c r="G216" s="194">
        <f>$G$36</f>
        <v>0</v>
      </c>
      <c r="H216" s="195"/>
      <c r="I216" s="195"/>
      <c r="J216" s="195"/>
      <c r="K216" s="195"/>
      <c r="L216" s="7" t="s">
        <v>62</v>
      </c>
      <c r="M216" s="7"/>
      <c r="N216" s="195">
        <f>$N$36</f>
        <v>0</v>
      </c>
      <c r="O216" s="195"/>
      <c r="P216" s="195"/>
      <c r="Q216" s="195"/>
      <c r="R216" s="7" t="s">
        <v>63</v>
      </c>
      <c r="S216" s="7"/>
      <c r="T216" s="7"/>
      <c r="U216" s="7"/>
      <c r="V216" s="7"/>
      <c r="W216" s="7"/>
      <c r="X216" s="7"/>
      <c r="Y216" s="7"/>
      <c r="Z216" s="7"/>
      <c r="AA216" s="7"/>
      <c r="AB216" s="8"/>
      <c r="AC216" s="196"/>
      <c r="AD216" s="197"/>
      <c r="AE216" s="198"/>
      <c r="AF216" s="143"/>
      <c r="AG216" s="144"/>
      <c r="AH216" s="144"/>
      <c r="AI216" s="144"/>
      <c r="AJ216" s="144"/>
      <c r="AK216" s="144"/>
      <c r="AL216" s="144"/>
      <c r="AM216" s="144"/>
      <c r="AN216" s="144"/>
      <c r="AO216" s="144"/>
      <c r="AP216" s="144"/>
      <c r="AQ216" s="144"/>
      <c r="AR216" s="144"/>
      <c r="AS216" s="144"/>
      <c r="AT216" s="144"/>
      <c r="AU216" s="144"/>
      <c r="AV216" s="144"/>
      <c r="AW216" s="144"/>
      <c r="AX216" s="144"/>
      <c r="AY216" s="144"/>
      <c r="AZ216" s="144"/>
      <c r="BA216" s="144"/>
      <c r="BB216" s="144"/>
      <c r="BC216" s="144"/>
      <c r="BD216" s="145"/>
    </row>
    <row r="217" spans="1:56" ht="14.1" customHeight="1" x14ac:dyDescent="0.15">
      <c r="A217" s="159"/>
      <c r="B217" s="160"/>
      <c r="C217" s="160"/>
      <c r="D217" s="160"/>
      <c r="E217" s="160"/>
      <c r="F217" s="161"/>
      <c r="G217" s="10" t="s">
        <v>5</v>
      </c>
      <c r="H217" s="155">
        <f>$H$37</f>
        <v>0</v>
      </c>
      <c r="I217" s="155"/>
      <c r="J217" s="155"/>
      <c r="K217" s="155"/>
      <c r="L217" s="10" t="s">
        <v>62</v>
      </c>
      <c r="M217" s="10"/>
      <c r="N217" s="155">
        <f>$N$37</f>
        <v>0</v>
      </c>
      <c r="O217" s="155"/>
      <c r="P217" s="155"/>
      <c r="Q217" s="155"/>
      <c r="R217" s="10" t="s">
        <v>64</v>
      </c>
      <c r="S217" s="10"/>
      <c r="T217" s="10"/>
      <c r="U217" s="10"/>
      <c r="V217" s="155">
        <f>$V$37</f>
        <v>0</v>
      </c>
      <c r="W217" s="155"/>
      <c r="X217" s="155"/>
      <c r="Y217" s="155"/>
      <c r="Z217" s="10" t="s">
        <v>65</v>
      </c>
      <c r="AA217" s="10"/>
      <c r="AB217" s="11" t="s">
        <v>8</v>
      </c>
      <c r="AC217" s="138"/>
      <c r="AD217" s="139"/>
      <c r="AE217" s="140"/>
      <c r="AF217" s="152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3"/>
      <c r="AY217" s="153"/>
      <c r="AZ217" s="153"/>
      <c r="BA217" s="153"/>
      <c r="BB217" s="153"/>
      <c r="BC217" s="153"/>
      <c r="BD217" s="154"/>
    </row>
    <row r="218" spans="1:56" ht="14.1" customHeight="1" x14ac:dyDescent="0.15">
      <c r="A218" s="6" t="s">
        <v>54</v>
      </c>
      <c r="B218" s="7"/>
      <c r="C218" s="7"/>
      <c r="D218" s="7"/>
      <c r="E218" s="7"/>
      <c r="F218" s="7"/>
      <c r="G218" s="7"/>
      <c r="H218" s="7"/>
      <c r="I218" s="7"/>
      <c r="J218" s="24" t="s">
        <v>78</v>
      </c>
      <c r="K218" s="25"/>
      <c r="L218" s="25"/>
      <c r="M218" s="25"/>
      <c r="N218" s="25"/>
      <c r="O218" s="25"/>
      <c r="P218" s="25"/>
      <c r="Q218" s="25"/>
      <c r="R218" s="25"/>
      <c r="S218" s="26"/>
      <c r="T218" s="6" t="s">
        <v>66</v>
      </c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8"/>
      <c r="AL218" s="149" t="s">
        <v>70</v>
      </c>
      <c r="AM218" s="150"/>
      <c r="AN218" s="150"/>
      <c r="AO218" s="150"/>
      <c r="AP218" s="150"/>
      <c r="AQ218" s="150"/>
      <c r="AR218" s="151"/>
      <c r="AS218" s="3"/>
      <c r="AT218" s="3"/>
      <c r="AU218" s="3" t="s">
        <v>71</v>
      </c>
      <c r="AV218" s="3"/>
      <c r="AW218" s="3" t="s">
        <v>5</v>
      </c>
      <c r="AX218" s="3" t="s">
        <v>72</v>
      </c>
      <c r="AY218" s="3"/>
      <c r="AZ218" s="3" t="s">
        <v>8</v>
      </c>
      <c r="BA218" s="3"/>
      <c r="BB218" s="3"/>
      <c r="BC218" s="3"/>
      <c r="BD218" s="13"/>
    </row>
    <row r="219" spans="1:56" ht="14.1" customHeight="1" x14ac:dyDescent="0.15">
      <c r="A219" s="143">
        <f>$A$39</f>
        <v>0</v>
      </c>
      <c r="B219" s="267"/>
      <c r="C219" s="267"/>
      <c r="D219" s="267"/>
      <c r="E219" s="267"/>
      <c r="F219" s="267"/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145"/>
      <c r="T219" s="9"/>
      <c r="U219" s="10"/>
      <c r="V219" s="10"/>
      <c r="W219" s="10"/>
      <c r="X219" s="10"/>
      <c r="Y219" s="10"/>
      <c r="Z219" s="10" t="s">
        <v>127</v>
      </c>
      <c r="AA219" s="10"/>
      <c r="AB219" s="155">
        <f>$AB$39</f>
        <v>0</v>
      </c>
      <c r="AC219" s="155"/>
      <c r="AD219" s="1" t="s">
        <v>62</v>
      </c>
      <c r="AE219" s="10"/>
      <c r="AF219" s="155">
        <f>$AF$39</f>
        <v>0</v>
      </c>
      <c r="AG219" s="155"/>
      <c r="AH219" s="1" t="s">
        <v>67</v>
      </c>
      <c r="AK219" s="5"/>
      <c r="AL219" s="156" t="s">
        <v>73</v>
      </c>
      <c r="AM219" s="157"/>
      <c r="AN219" s="157"/>
      <c r="AO219" s="157"/>
      <c r="AP219" s="157"/>
      <c r="AQ219" s="157"/>
      <c r="AR219" s="158"/>
      <c r="AS219" s="162">
        <f>$AS$39</f>
        <v>0</v>
      </c>
      <c r="AT219" s="163"/>
      <c r="AU219" s="163"/>
      <c r="AV219" s="163"/>
      <c r="AW219" s="163"/>
      <c r="AX219" s="163"/>
      <c r="AY219" s="163"/>
      <c r="AZ219" s="163"/>
      <c r="BA219" s="163"/>
      <c r="BB219" s="163"/>
      <c r="BC219" s="163"/>
      <c r="BD219" s="164"/>
    </row>
    <row r="220" spans="1:56" ht="14.1" customHeight="1" x14ac:dyDescent="0.15">
      <c r="A220" s="143"/>
      <c r="B220" s="267"/>
      <c r="C220" s="267"/>
      <c r="D220" s="267"/>
      <c r="E220" s="267"/>
      <c r="F220" s="267"/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145"/>
      <c r="T220" s="6" t="s">
        <v>68</v>
      </c>
      <c r="U220" s="7"/>
      <c r="V220" s="168">
        <f>$V$40</f>
        <v>0</v>
      </c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68"/>
      <c r="AG220" s="168"/>
      <c r="AH220" s="168"/>
      <c r="AI220" s="168"/>
      <c r="AJ220" s="168"/>
      <c r="AK220" s="169"/>
      <c r="AL220" s="159"/>
      <c r="AM220" s="160"/>
      <c r="AN220" s="160"/>
      <c r="AO220" s="160"/>
      <c r="AP220" s="160"/>
      <c r="AQ220" s="160"/>
      <c r="AR220" s="161"/>
      <c r="AS220" s="165"/>
      <c r="AT220" s="166"/>
      <c r="AU220" s="166"/>
      <c r="AV220" s="166"/>
      <c r="AW220" s="166"/>
      <c r="AX220" s="166"/>
      <c r="AY220" s="166"/>
      <c r="AZ220" s="166"/>
      <c r="BA220" s="166"/>
      <c r="BB220" s="166"/>
      <c r="BC220" s="166"/>
      <c r="BD220" s="167"/>
    </row>
    <row r="221" spans="1:56" ht="14.1" customHeight="1" x14ac:dyDescent="0.15">
      <c r="A221" s="152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4"/>
      <c r="T221" s="9"/>
      <c r="U221" s="10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154"/>
      <c r="AL221" s="156" t="s">
        <v>74</v>
      </c>
      <c r="AM221" s="157"/>
      <c r="AN221" s="157"/>
      <c r="AO221" s="157"/>
      <c r="AP221" s="157"/>
      <c r="AQ221" s="157"/>
      <c r="AR221" s="158"/>
      <c r="AS221" s="162">
        <f>$AS$41</f>
        <v>0</v>
      </c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4"/>
    </row>
    <row r="222" spans="1:56" ht="14.1" customHeight="1" x14ac:dyDescent="0.15">
      <c r="A222" s="6" t="s">
        <v>55</v>
      </c>
      <c r="B222" s="7"/>
      <c r="C222" s="7"/>
      <c r="D222" s="7"/>
      <c r="E222" s="7"/>
      <c r="F222" s="7"/>
      <c r="G222" s="7"/>
      <c r="H222" s="170">
        <f>$H$42</f>
        <v>0</v>
      </c>
      <c r="I222" s="170"/>
      <c r="J222" s="170"/>
      <c r="K222" s="170"/>
      <c r="L222" s="170"/>
      <c r="M222" s="170"/>
      <c r="N222" s="170"/>
      <c r="O222" s="170"/>
      <c r="P222" s="170"/>
      <c r="Q222" s="170"/>
      <c r="R222" s="7" t="s">
        <v>72</v>
      </c>
      <c r="S222" s="8"/>
      <c r="T222" s="6" t="s">
        <v>69</v>
      </c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8"/>
      <c r="AL222" s="159"/>
      <c r="AM222" s="160"/>
      <c r="AN222" s="160"/>
      <c r="AO222" s="160"/>
      <c r="AP222" s="160"/>
      <c r="AQ222" s="160"/>
      <c r="AR222" s="161"/>
      <c r="AS222" s="165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7"/>
    </row>
    <row r="223" spans="1:56" ht="14.1" customHeight="1" x14ac:dyDescent="0.15">
      <c r="A223" s="12" t="s">
        <v>56</v>
      </c>
      <c r="F223"/>
      <c r="G223"/>
      <c r="H223" s="193" t="str">
        <f>$H$43</f>
        <v>西暦</v>
      </c>
      <c r="I223" s="193"/>
      <c r="J223" s="71"/>
      <c r="K223" s="191">
        <f>$K$43</f>
        <v>0</v>
      </c>
      <c r="L223" s="191"/>
      <c r="M223" s="33" t="s">
        <v>62</v>
      </c>
      <c r="N223" s="191">
        <f>$N$43</f>
        <v>0</v>
      </c>
      <c r="O223" s="191"/>
      <c r="P223" s="33" t="s">
        <v>67</v>
      </c>
      <c r="Q223" s="191">
        <f>$Q$43</f>
        <v>0</v>
      </c>
      <c r="R223" s="191"/>
      <c r="S223" s="34" t="s">
        <v>79</v>
      </c>
      <c r="T223" s="143">
        <f>$T$43</f>
        <v>0</v>
      </c>
      <c r="U223" s="144"/>
      <c r="V223" s="144"/>
      <c r="W223" s="144"/>
      <c r="X223" s="144"/>
      <c r="Y223" s="144"/>
      <c r="Z223" s="144"/>
      <c r="AA223" s="144"/>
      <c r="AB223" s="144"/>
      <c r="AC223" s="144"/>
      <c r="AD223" s="144"/>
      <c r="AE223" s="144"/>
      <c r="AF223" s="144"/>
      <c r="AG223" s="144"/>
      <c r="AH223" s="144"/>
      <c r="AI223" s="144"/>
      <c r="AJ223" s="144"/>
      <c r="AK223" s="145"/>
      <c r="AL223" s="135" t="s">
        <v>121</v>
      </c>
      <c r="AM223" s="157"/>
      <c r="AN223" s="157"/>
      <c r="AO223" s="157"/>
      <c r="AP223" s="157"/>
      <c r="AQ223" s="157"/>
      <c r="AR223" s="158"/>
      <c r="AS223" s="162">
        <f>$AS$43</f>
        <v>0</v>
      </c>
      <c r="AT223" s="163"/>
      <c r="AU223" s="163"/>
      <c r="AV223" s="163"/>
      <c r="AW223" s="163"/>
      <c r="AX223" s="163"/>
      <c r="AY223" s="163"/>
      <c r="AZ223" s="163"/>
      <c r="BA223" s="163"/>
      <c r="BB223" s="163"/>
      <c r="BC223" s="163"/>
      <c r="BD223" s="164"/>
    </row>
    <row r="224" spans="1:56" ht="14.1" customHeight="1" x14ac:dyDescent="0.15">
      <c r="A224" s="12" t="s">
        <v>57</v>
      </c>
      <c r="H224" s="192" t="str">
        <f>$H$44</f>
        <v>西暦</v>
      </c>
      <c r="I224" s="192"/>
      <c r="J224" s="71"/>
      <c r="K224" s="191">
        <f>$K$44</f>
        <v>0</v>
      </c>
      <c r="L224" s="191"/>
      <c r="M224" s="33" t="s">
        <v>62</v>
      </c>
      <c r="N224" s="191">
        <f>$N$44</f>
        <v>0</v>
      </c>
      <c r="O224" s="191"/>
      <c r="P224" s="33" t="s">
        <v>67</v>
      </c>
      <c r="Q224" s="191">
        <f>$Q$44</f>
        <v>0</v>
      </c>
      <c r="R224" s="191"/>
      <c r="S224" s="34" t="s">
        <v>79</v>
      </c>
      <c r="T224" s="143"/>
      <c r="U224" s="144"/>
      <c r="V224" s="144"/>
      <c r="W224" s="144"/>
      <c r="X224" s="144"/>
      <c r="Y224" s="144"/>
      <c r="Z224" s="144"/>
      <c r="AA224" s="144"/>
      <c r="AB224" s="144"/>
      <c r="AC224" s="144"/>
      <c r="AD224" s="144"/>
      <c r="AE224" s="144"/>
      <c r="AF224" s="144"/>
      <c r="AG224" s="144"/>
      <c r="AH224" s="144"/>
      <c r="AI224" s="144"/>
      <c r="AJ224" s="144"/>
      <c r="AK224" s="145"/>
      <c r="AL224" s="159"/>
      <c r="AM224" s="160"/>
      <c r="AN224" s="160"/>
      <c r="AO224" s="160"/>
      <c r="AP224" s="160"/>
      <c r="AQ224" s="160"/>
      <c r="AR224" s="161"/>
      <c r="AS224" s="165"/>
      <c r="AT224" s="166"/>
      <c r="AU224" s="166"/>
      <c r="AV224" s="166"/>
      <c r="AW224" s="166"/>
      <c r="AX224" s="166"/>
      <c r="AY224" s="166"/>
      <c r="AZ224" s="166"/>
      <c r="BA224" s="166"/>
      <c r="BB224" s="166"/>
      <c r="BC224" s="166"/>
      <c r="BD224" s="167"/>
    </row>
    <row r="225" spans="1:56" ht="14.1" customHeight="1" x14ac:dyDescent="0.15">
      <c r="A225" s="12" t="s">
        <v>58</v>
      </c>
      <c r="H225" s="192">
        <f>$H$45</f>
        <v>0</v>
      </c>
      <c r="I225" s="192"/>
      <c r="J225" s="192"/>
      <c r="K225" s="23" t="s">
        <v>62</v>
      </c>
      <c r="L225" s="192">
        <f>$L$45</f>
        <v>0</v>
      </c>
      <c r="M225" s="192"/>
      <c r="N225" s="23"/>
      <c r="O225" s="23" t="s">
        <v>63</v>
      </c>
      <c r="P225" s="23"/>
      <c r="S225" s="5"/>
      <c r="T225" s="143"/>
      <c r="U225" s="144"/>
      <c r="V225" s="144"/>
      <c r="W225" s="144"/>
      <c r="X225" s="144"/>
      <c r="Y225" s="144"/>
      <c r="Z225" s="144"/>
      <c r="AA225" s="144"/>
      <c r="AB225" s="144"/>
      <c r="AC225" s="144"/>
      <c r="AD225" s="144"/>
      <c r="AE225" s="144"/>
      <c r="AF225" s="144"/>
      <c r="AG225" s="144"/>
      <c r="AH225" s="144"/>
      <c r="AI225" s="144"/>
      <c r="AJ225" s="144"/>
      <c r="AK225" s="145"/>
      <c r="AL225" s="156" t="s">
        <v>75</v>
      </c>
      <c r="AM225" s="157"/>
      <c r="AN225" s="157"/>
      <c r="AO225" s="157"/>
      <c r="AP225" s="157"/>
      <c r="AQ225" s="157"/>
      <c r="AR225" s="158"/>
      <c r="AS225" s="162">
        <f>$AS$45</f>
        <v>0</v>
      </c>
      <c r="AT225" s="163"/>
      <c r="AU225" s="163"/>
      <c r="AV225" s="163"/>
      <c r="AW225" s="163"/>
      <c r="AX225" s="163"/>
      <c r="AY225" s="163"/>
      <c r="AZ225" s="163"/>
      <c r="BA225" s="163"/>
      <c r="BB225" s="163"/>
      <c r="BC225" s="163"/>
      <c r="BD225" s="164"/>
    </row>
    <row r="226" spans="1:56" ht="14.1" customHeight="1" x14ac:dyDescent="0.15">
      <c r="A226" s="12"/>
      <c r="S226" s="5"/>
      <c r="T226" s="152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  <c r="AK226" s="154"/>
      <c r="AL226" s="159"/>
      <c r="AM226" s="160"/>
      <c r="AN226" s="160"/>
      <c r="AO226" s="160"/>
      <c r="AP226" s="160"/>
      <c r="AQ226" s="160"/>
      <c r="AR226" s="161"/>
      <c r="AS226" s="165"/>
      <c r="AT226" s="166"/>
      <c r="AU226" s="166"/>
      <c r="AV226" s="166"/>
      <c r="AW226" s="166"/>
      <c r="AX226" s="166"/>
      <c r="AY226" s="166"/>
      <c r="AZ226" s="166"/>
      <c r="BA226" s="166"/>
      <c r="BB226" s="166"/>
      <c r="BC226" s="166"/>
      <c r="BD226" s="167"/>
    </row>
    <row r="227" spans="1:56" ht="14.1" customHeight="1" x14ac:dyDescent="0.15">
      <c r="A227" s="2" t="s">
        <v>59</v>
      </c>
      <c r="B227" s="3"/>
      <c r="C227" s="3"/>
      <c r="D227" s="3"/>
      <c r="E227" s="3"/>
      <c r="F227" s="3"/>
      <c r="G227" s="3"/>
      <c r="H227" s="3"/>
      <c r="I227" s="13"/>
      <c r="J227" s="189">
        <f>$J$47</f>
        <v>0</v>
      </c>
      <c r="K227" s="190"/>
      <c r="L227" s="190"/>
      <c r="M227" s="190"/>
      <c r="N227" s="190"/>
      <c r="O227" s="190"/>
      <c r="P227" s="190"/>
      <c r="Q227" s="190"/>
      <c r="R227" s="3" t="s">
        <v>72</v>
      </c>
      <c r="S227" s="13"/>
      <c r="T227" s="156" t="s">
        <v>76</v>
      </c>
      <c r="U227" s="157"/>
      <c r="V227" s="157"/>
      <c r="W227" s="158"/>
      <c r="X227" s="28" t="s">
        <v>77</v>
      </c>
      <c r="Y227" s="27"/>
      <c r="Z227" s="27"/>
      <c r="AA227" s="27"/>
      <c r="AB227" s="27"/>
      <c r="AC227" s="27"/>
      <c r="AD227" s="27"/>
      <c r="AE227" s="29"/>
      <c r="AF227" s="28" t="s">
        <v>145</v>
      </c>
      <c r="AG227" s="27"/>
      <c r="AH227" s="27"/>
      <c r="AI227" s="27"/>
      <c r="AJ227" s="27"/>
      <c r="AK227" s="27"/>
      <c r="AL227" s="27"/>
      <c r="AM227" s="29"/>
      <c r="AN227" s="28" t="s">
        <v>80</v>
      </c>
      <c r="AO227" s="27"/>
      <c r="AP227" s="27"/>
      <c r="AQ227" s="27"/>
      <c r="AR227" s="27"/>
      <c r="AS227" s="27"/>
      <c r="AT227" s="27"/>
      <c r="AU227" s="29"/>
      <c r="AV227" s="28" t="s">
        <v>81</v>
      </c>
      <c r="AW227" s="27"/>
      <c r="AX227" s="27"/>
      <c r="AY227" s="27"/>
      <c r="AZ227" s="27"/>
      <c r="BA227" s="27"/>
      <c r="BB227" s="27"/>
      <c r="BC227" s="27"/>
      <c r="BD227" s="29"/>
    </row>
    <row r="228" spans="1:56" ht="14.1" customHeight="1" x14ac:dyDescent="0.15">
      <c r="A228" s="9" t="s">
        <v>60</v>
      </c>
      <c r="B228" s="10"/>
      <c r="C228" s="10"/>
      <c r="D228" s="10"/>
      <c r="E228" s="10"/>
      <c r="F228" s="10"/>
      <c r="G228" s="10"/>
      <c r="H228" s="10"/>
      <c r="I228" s="11"/>
      <c r="J228" s="189">
        <f>$J$48</f>
        <v>0</v>
      </c>
      <c r="K228" s="190"/>
      <c r="L228" s="190"/>
      <c r="M228" s="190"/>
      <c r="N228" s="190"/>
      <c r="O228" s="190"/>
      <c r="P228" s="190"/>
      <c r="Q228" s="190"/>
      <c r="R228" s="10" t="s">
        <v>72</v>
      </c>
      <c r="S228" s="11"/>
      <c r="T228" s="159"/>
      <c r="U228" s="160"/>
      <c r="V228" s="160"/>
      <c r="W228" s="161"/>
      <c r="X228" s="189">
        <f>$X$48</f>
        <v>0</v>
      </c>
      <c r="Y228" s="190"/>
      <c r="Z228" s="190"/>
      <c r="AA228" s="190"/>
      <c r="AB228" s="190"/>
      <c r="AC228" s="190"/>
      <c r="AD228" s="190"/>
      <c r="AE228" s="30" t="s">
        <v>118</v>
      </c>
      <c r="AF228" s="189">
        <f>$AF$48</f>
        <v>0</v>
      </c>
      <c r="AG228" s="190"/>
      <c r="AH228" s="190"/>
      <c r="AI228" s="190"/>
      <c r="AJ228" s="190"/>
      <c r="AK228" s="190"/>
      <c r="AL228" s="190"/>
      <c r="AM228" s="30" t="s">
        <v>118</v>
      </c>
      <c r="AN228" s="189">
        <f>$AN$48</f>
        <v>0</v>
      </c>
      <c r="AO228" s="190"/>
      <c r="AP228" s="190"/>
      <c r="AQ228" s="190"/>
      <c r="AR228" s="190"/>
      <c r="AS228" s="190"/>
      <c r="AT228" s="190"/>
      <c r="AU228" s="30" t="s">
        <v>118</v>
      </c>
      <c r="AV228" s="189">
        <f>$AV$48</f>
        <v>0</v>
      </c>
      <c r="AW228" s="190"/>
      <c r="AX228" s="190"/>
      <c r="AY228" s="190"/>
      <c r="AZ228" s="190"/>
      <c r="BA228" s="190"/>
      <c r="BB228" s="190"/>
      <c r="BC228" s="190"/>
      <c r="BD228" s="30" t="s">
        <v>118</v>
      </c>
    </row>
    <row r="229" spans="1:56" ht="14.1" customHeight="1" x14ac:dyDescent="0.15">
      <c r="A229" s="6" t="s">
        <v>84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8"/>
    </row>
    <row r="230" spans="1:56" ht="14.1" customHeight="1" x14ac:dyDescent="0.15">
      <c r="A230" s="143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  <c r="AA230" s="144"/>
      <c r="AB230" s="144"/>
      <c r="AC230" s="144"/>
      <c r="AD230" s="144"/>
      <c r="AE230" s="144"/>
      <c r="AF230" s="144"/>
      <c r="AG230" s="144"/>
      <c r="AH230" s="144"/>
      <c r="AI230" s="144"/>
      <c r="AJ230" s="144"/>
      <c r="AK230" s="144"/>
      <c r="AL230" s="144"/>
      <c r="AM230" s="144"/>
      <c r="AN230" s="144"/>
      <c r="AO230" s="144"/>
      <c r="AP230" s="144"/>
      <c r="AQ230" s="144"/>
      <c r="AR230" s="144"/>
      <c r="AS230" s="144"/>
      <c r="AT230" s="144"/>
      <c r="AU230" s="144"/>
      <c r="AV230" s="144"/>
      <c r="AW230" s="144"/>
      <c r="AX230" s="144"/>
      <c r="AY230" s="144"/>
      <c r="AZ230" s="144"/>
      <c r="BA230" s="144"/>
      <c r="BB230" s="144"/>
      <c r="BC230" s="144"/>
      <c r="BD230" s="145"/>
    </row>
    <row r="231" spans="1:56" ht="14.1" customHeight="1" x14ac:dyDescent="0.15">
      <c r="A231" s="143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  <c r="AA231" s="144"/>
      <c r="AB231" s="144"/>
      <c r="AC231" s="144"/>
      <c r="AD231" s="144"/>
      <c r="AE231" s="144"/>
      <c r="AF231" s="144"/>
      <c r="AG231" s="144"/>
      <c r="AH231" s="144"/>
      <c r="AI231" s="144"/>
      <c r="AJ231" s="144"/>
      <c r="AK231" s="144"/>
      <c r="AL231" s="144"/>
      <c r="AM231" s="144"/>
      <c r="AN231" s="144"/>
      <c r="AO231" s="144"/>
      <c r="AP231" s="144"/>
      <c r="AQ231" s="144"/>
      <c r="AR231" s="144"/>
      <c r="AS231" s="144"/>
      <c r="AT231" s="144"/>
      <c r="AU231" s="144"/>
      <c r="AV231" s="144"/>
      <c r="AW231" s="144"/>
      <c r="AX231" s="144"/>
      <c r="AY231" s="144"/>
      <c r="AZ231" s="144"/>
      <c r="BA231" s="144"/>
      <c r="BB231" s="144"/>
      <c r="BC231" s="144"/>
      <c r="BD231" s="145"/>
    </row>
    <row r="232" spans="1:56" ht="14.1" customHeight="1" x14ac:dyDescent="0.15">
      <c r="A232" s="143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4"/>
      <c r="AX232" s="144"/>
      <c r="AY232" s="144"/>
      <c r="AZ232" s="144"/>
      <c r="BA232" s="144"/>
      <c r="BB232" s="144"/>
      <c r="BC232" s="144"/>
      <c r="BD232" s="145"/>
    </row>
    <row r="233" spans="1:56" ht="14.1" customHeight="1" x14ac:dyDescent="0.15">
      <c r="A233" s="143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  <c r="AA233" s="144"/>
      <c r="AB233" s="144"/>
      <c r="AC233" s="144"/>
      <c r="AD233" s="144"/>
      <c r="AE233" s="144"/>
      <c r="AF233" s="144"/>
      <c r="AG233" s="144"/>
      <c r="AH233" s="144"/>
      <c r="AI233" s="144"/>
      <c r="AJ233" s="144"/>
      <c r="AK233" s="144"/>
      <c r="AL233" s="144"/>
      <c r="AM233" s="144"/>
      <c r="AN233" s="144"/>
      <c r="AO233" s="144"/>
      <c r="AP233" s="144"/>
      <c r="AQ233" s="144"/>
      <c r="AR233" s="144"/>
      <c r="AS233" s="144"/>
      <c r="AT233" s="144"/>
      <c r="AU233" s="144"/>
      <c r="AV233" s="144"/>
      <c r="AW233" s="144"/>
      <c r="AX233" s="144"/>
      <c r="AY233" s="144"/>
      <c r="AZ233" s="144"/>
      <c r="BA233" s="144"/>
      <c r="BB233" s="144"/>
      <c r="BC233" s="144"/>
      <c r="BD233" s="145"/>
    </row>
    <row r="234" spans="1:56" ht="14.1" customHeight="1" x14ac:dyDescent="0.15">
      <c r="A234" s="143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  <c r="AA234" s="144"/>
      <c r="AB234" s="144"/>
      <c r="AC234" s="144"/>
      <c r="AD234" s="144"/>
      <c r="AE234" s="144"/>
      <c r="AF234" s="144"/>
      <c r="AG234" s="144"/>
      <c r="AH234" s="144"/>
      <c r="AI234" s="144"/>
      <c r="AJ234" s="144"/>
      <c r="AK234" s="144"/>
      <c r="AL234" s="144"/>
      <c r="AM234" s="144"/>
      <c r="AN234" s="144"/>
      <c r="AO234" s="144"/>
      <c r="AP234" s="144"/>
      <c r="AQ234" s="144"/>
      <c r="AR234" s="144"/>
      <c r="AS234" s="144"/>
      <c r="AT234" s="144"/>
      <c r="AU234" s="144"/>
      <c r="AV234" s="144"/>
      <c r="AW234" s="144"/>
      <c r="AX234" s="144"/>
      <c r="AY234" s="144"/>
      <c r="AZ234" s="144"/>
      <c r="BA234" s="144"/>
      <c r="BB234" s="144"/>
      <c r="BC234" s="144"/>
      <c r="BD234" s="145"/>
    </row>
    <row r="235" spans="1:56" ht="14.1" customHeight="1" x14ac:dyDescent="0.15">
      <c r="A235" s="12"/>
      <c r="AA235" s="1"/>
      <c r="AB235" s="1"/>
      <c r="BD235" s="5"/>
    </row>
    <row r="236" spans="1:56" ht="14.1" customHeight="1" x14ac:dyDescent="0.15">
      <c r="A236" s="12"/>
      <c r="AA236" s="1"/>
      <c r="AB236" s="1"/>
      <c r="BD236" s="5"/>
    </row>
    <row r="237" spans="1:56" ht="14.1" customHeight="1" x14ac:dyDescent="0.15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7"/>
      <c r="AV237" s="10"/>
      <c r="AW237" s="10"/>
      <c r="AX237" s="10"/>
      <c r="AY237" s="10"/>
      <c r="AZ237" s="10"/>
      <c r="BA237" s="10"/>
      <c r="BB237" s="10"/>
      <c r="BC237" s="10"/>
      <c r="BD237" s="11"/>
    </row>
  </sheetData>
  <mergeCells count="253">
    <mergeCell ref="O129:AB129"/>
    <mergeCell ref="B129:L129"/>
    <mergeCell ref="H102:Q102"/>
    <mergeCell ref="A99:S101"/>
    <mergeCell ref="V97:Y97"/>
    <mergeCell ref="Q223:R223"/>
    <mergeCell ref="Q224:R224"/>
    <mergeCell ref="N223:O223"/>
    <mergeCell ref="N224:O224"/>
    <mergeCell ref="K223:L223"/>
    <mergeCell ref="K224:L224"/>
    <mergeCell ref="V157:Y157"/>
    <mergeCell ref="H157:K157"/>
    <mergeCell ref="N157:Q157"/>
    <mergeCell ref="G32:Z33"/>
    <mergeCell ref="A32:F33"/>
    <mergeCell ref="G212:Z213"/>
    <mergeCell ref="A212:F213"/>
    <mergeCell ref="A170:BD174"/>
    <mergeCell ref="A156:F157"/>
    <mergeCell ref="O124:BD125"/>
    <mergeCell ref="G92:Z93"/>
    <mergeCell ref="A92:F93"/>
    <mergeCell ref="A74:AB75"/>
    <mergeCell ref="O73:AB73"/>
    <mergeCell ref="B73:L73"/>
    <mergeCell ref="AL38:AR38"/>
    <mergeCell ref="AS39:BD40"/>
    <mergeCell ref="AS41:BD42"/>
    <mergeCell ref="H42:Q42"/>
    <mergeCell ref="AC33:AE37"/>
    <mergeCell ref="A39:S41"/>
    <mergeCell ref="N156:Q156"/>
    <mergeCell ref="G156:K156"/>
    <mergeCell ref="I155:V155"/>
    <mergeCell ref="O133:AB133"/>
    <mergeCell ref="B133:L133"/>
    <mergeCell ref="A130:AB131"/>
    <mergeCell ref="A3:L3"/>
    <mergeCell ref="A4:D4"/>
    <mergeCell ref="G4:H4"/>
    <mergeCell ref="K4:L4"/>
    <mergeCell ref="E5:N5"/>
    <mergeCell ref="A14:AB15"/>
    <mergeCell ref="AC13:BB15"/>
    <mergeCell ref="G34:Y34"/>
    <mergeCell ref="BB7:BC7"/>
    <mergeCell ref="AC9:BD11"/>
    <mergeCell ref="AS7:AU7"/>
    <mergeCell ref="AX7:AY7"/>
    <mergeCell ref="A10:AB11"/>
    <mergeCell ref="AF34:BD37"/>
    <mergeCell ref="O4:BD5"/>
    <mergeCell ref="O9:AB9"/>
    <mergeCell ref="O13:AB13"/>
    <mergeCell ref="B9:L9"/>
    <mergeCell ref="B13:L13"/>
    <mergeCell ref="G36:K36"/>
    <mergeCell ref="N36:Q36"/>
    <mergeCell ref="A36:F37"/>
    <mergeCell ref="I35:V35"/>
    <mergeCell ref="A34:F35"/>
    <mergeCell ref="H37:K37"/>
    <mergeCell ref="N37:Q37"/>
    <mergeCell ref="V37:Y37"/>
    <mergeCell ref="E65:N65"/>
    <mergeCell ref="AN48:AT48"/>
    <mergeCell ref="AV48:BC48"/>
    <mergeCell ref="A50:BD54"/>
    <mergeCell ref="J47:Q47"/>
    <mergeCell ref="J48:Q48"/>
    <mergeCell ref="X48:AD48"/>
    <mergeCell ref="AF48:AL48"/>
    <mergeCell ref="T47:W48"/>
    <mergeCell ref="O64:BD65"/>
    <mergeCell ref="A63:L63"/>
    <mergeCell ref="G64:H64"/>
    <mergeCell ref="K64:L64"/>
    <mergeCell ref="AS43:BD44"/>
    <mergeCell ref="AS45:BD46"/>
    <mergeCell ref="AL45:AR46"/>
    <mergeCell ref="AL43:AR44"/>
    <mergeCell ref="AL41:AR42"/>
    <mergeCell ref="H45:J45"/>
    <mergeCell ref="A64:D64"/>
    <mergeCell ref="AL39:AR40"/>
    <mergeCell ref="H43:I43"/>
    <mergeCell ref="H44:I44"/>
    <mergeCell ref="AC73:BB75"/>
    <mergeCell ref="AS67:AU67"/>
    <mergeCell ref="AX67:AY67"/>
    <mergeCell ref="BB67:BC67"/>
    <mergeCell ref="AC69:BD71"/>
    <mergeCell ref="AB39:AC39"/>
    <mergeCell ref="Q44:R44"/>
    <mergeCell ref="N44:O44"/>
    <mergeCell ref="K44:L44"/>
    <mergeCell ref="K43:L43"/>
    <mergeCell ref="N43:O43"/>
    <mergeCell ref="Q43:R43"/>
    <mergeCell ref="L45:M45"/>
    <mergeCell ref="T43:AK46"/>
    <mergeCell ref="AF39:AG39"/>
    <mergeCell ref="V40:AK41"/>
    <mergeCell ref="A70:AB71"/>
    <mergeCell ref="O69:AB69"/>
    <mergeCell ref="B69:L69"/>
    <mergeCell ref="AL98:AR98"/>
    <mergeCell ref="AB99:AC99"/>
    <mergeCell ref="AF99:AG99"/>
    <mergeCell ref="AL99:AR100"/>
    <mergeCell ref="AS99:BD100"/>
    <mergeCell ref="V100:AK101"/>
    <mergeCell ref="AL101:AR102"/>
    <mergeCell ref="AS101:BD102"/>
    <mergeCell ref="A96:F97"/>
    <mergeCell ref="G96:K96"/>
    <mergeCell ref="N96:Q96"/>
    <mergeCell ref="H97:K97"/>
    <mergeCell ref="N97:Q97"/>
    <mergeCell ref="AC93:AE97"/>
    <mergeCell ref="AF94:BD97"/>
    <mergeCell ref="I95:V95"/>
    <mergeCell ref="A94:F95"/>
    <mergeCell ref="G94:Y94"/>
    <mergeCell ref="H105:J105"/>
    <mergeCell ref="L105:M105"/>
    <mergeCell ref="H103:I103"/>
    <mergeCell ref="H104:I104"/>
    <mergeCell ref="G124:H124"/>
    <mergeCell ref="K124:L124"/>
    <mergeCell ref="AL105:AR106"/>
    <mergeCell ref="AS105:BD106"/>
    <mergeCell ref="J107:Q107"/>
    <mergeCell ref="T107:W108"/>
    <mergeCell ref="J108:Q108"/>
    <mergeCell ref="X108:AD108"/>
    <mergeCell ref="AF108:AL108"/>
    <mergeCell ref="AN108:AT108"/>
    <mergeCell ref="AV108:BC108"/>
    <mergeCell ref="AL103:AR104"/>
    <mergeCell ref="AS103:BD104"/>
    <mergeCell ref="K104:L104"/>
    <mergeCell ref="N104:O104"/>
    <mergeCell ref="Q104:R104"/>
    <mergeCell ref="K103:L103"/>
    <mergeCell ref="N103:O103"/>
    <mergeCell ref="Q103:R103"/>
    <mergeCell ref="T103:AK106"/>
    <mergeCell ref="AC129:BD131"/>
    <mergeCell ref="AC153:AE157"/>
    <mergeCell ref="AF154:BD157"/>
    <mergeCell ref="AC193:BB195"/>
    <mergeCell ref="A194:AB195"/>
    <mergeCell ref="O193:AB193"/>
    <mergeCell ref="E185:N185"/>
    <mergeCell ref="AS187:AU187"/>
    <mergeCell ref="AX187:AY187"/>
    <mergeCell ref="BB187:BC187"/>
    <mergeCell ref="AC189:BD191"/>
    <mergeCell ref="A190:AB191"/>
    <mergeCell ref="O189:AB189"/>
    <mergeCell ref="O184:BD185"/>
    <mergeCell ref="B193:L193"/>
    <mergeCell ref="B189:L189"/>
    <mergeCell ref="A184:D184"/>
    <mergeCell ref="G184:H184"/>
    <mergeCell ref="K184:L184"/>
    <mergeCell ref="V217:Y217"/>
    <mergeCell ref="AL218:AR218"/>
    <mergeCell ref="A219:S221"/>
    <mergeCell ref="AB219:AC219"/>
    <mergeCell ref="AF219:AG219"/>
    <mergeCell ref="AL219:AR220"/>
    <mergeCell ref="H223:I223"/>
    <mergeCell ref="H224:I224"/>
    <mergeCell ref="AS219:BD220"/>
    <mergeCell ref="V220:AK221"/>
    <mergeCell ref="AL221:AR222"/>
    <mergeCell ref="AS221:BD222"/>
    <mergeCell ref="H222:Q222"/>
    <mergeCell ref="A216:F217"/>
    <mergeCell ref="G216:K216"/>
    <mergeCell ref="N216:Q216"/>
    <mergeCell ref="H217:K217"/>
    <mergeCell ref="N217:Q217"/>
    <mergeCell ref="AC213:AE217"/>
    <mergeCell ref="AF214:BD217"/>
    <mergeCell ref="I215:V215"/>
    <mergeCell ref="A214:F215"/>
    <mergeCell ref="G214:Y214"/>
    <mergeCell ref="AL223:AR224"/>
    <mergeCell ref="AS223:BD224"/>
    <mergeCell ref="T223:AK226"/>
    <mergeCell ref="A230:BD234"/>
    <mergeCell ref="AL225:AR226"/>
    <mergeCell ref="AS225:BD226"/>
    <mergeCell ref="J227:Q227"/>
    <mergeCell ref="T227:W228"/>
    <mergeCell ref="J228:Q228"/>
    <mergeCell ref="X228:AD228"/>
    <mergeCell ref="AF228:AL228"/>
    <mergeCell ref="AN228:AT228"/>
    <mergeCell ref="AV228:BC228"/>
    <mergeCell ref="H225:J225"/>
    <mergeCell ref="L225:M225"/>
    <mergeCell ref="A183:L183"/>
    <mergeCell ref="X168:AD168"/>
    <mergeCell ref="AF168:AL168"/>
    <mergeCell ref="AN168:AT168"/>
    <mergeCell ref="AV168:BC168"/>
    <mergeCell ref="AL163:AR164"/>
    <mergeCell ref="AS163:BD164"/>
    <mergeCell ref="K164:L164"/>
    <mergeCell ref="N164:O164"/>
    <mergeCell ref="Q164:R164"/>
    <mergeCell ref="K163:L163"/>
    <mergeCell ref="N163:O163"/>
    <mergeCell ref="Q163:R163"/>
    <mergeCell ref="T163:AK166"/>
    <mergeCell ref="J167:Q167"/>
    <mergeCell ref="T167:W168"/>
    <mergeCell ref="J168:Q168"/>
    <mergeCell ref="H165:J165"/>
    <mergeCell ref="L165:M165"/>
    <mergeCell ref="H163:I163"/>
    <mergeCell ref="H164:I164"/>
    <mergeCell ref="AL165:AR166"/>
    <mergeCell ref="AS165:BD166"/>
    <mergeCell ref="BF7:CE12"/>
    <mergeCell ref="A154:F155"/>
    <mergeCell ref="G154:Y154"/>
    <mergeCell ref="A110:BD114"/>
    <mergeCell ref="A123:L123"/>
    <mergeCell ref="A124:D124"/>
    <mergeCell ref="AL158:AR158"/>
    <mergeCell ref="A159:S161"/>
    <mergeCell ref="AB159:AC159"/>
    <mergeCell ref="AF159:AG159"/>
    <mergeCell ref="AL159:AR160"/>
    <mergeCell ref="AS159:BD160"/>
    <mergeCell ref="V160:AK161"/>
    <mergeCell ref="AL161:AR162"/>
    <mergeCell ref="AS161:BD162"/>
    <mergeCell ref="H162:Q162"/>
    <mergeCell ref="AC133:BB135"/>
    <mergeCell ref="A134:AB135"/>
    <mergeCell ref="A152:F153"/>
    <mergeCell ref="G152:Z153"/>
    <mergeCell ref="E125:N125"/>
    <mergeCell ref="AS127:AU127"/>
    <mergeCell ref="AX127:AY127"/>
    <mergeCell ref="BB127:BC127"/>
  </mergeCells>
  <phoneticPr fontId="1"/>
  <dataValidations count="3">
    <dataValidation type="list" allowBlank="1" showInputMessage="1" showErrorMessage="1" sqref="AC213 AC93 AC153" xr:uid="{5A1D5A63-9D56-46CB-81BA-09F1FF127C9D}">
      <formula1>"選択してください,設備,運転"</formula1>
    </dataValidation>
    <dataValidation type="list" allowBlank="1" showInputMessage="1" showErrorMessage="1" sqref="H43:I44" xr:uid="{6B3B73CD-6F25-4744-9A0A-D22AF1410F02}">
      <formula1>"西暦,令和,平成,昭和,大正,明治"</formula1>
    </dataValidation>
    <dataValidation type="list" allowBlank="1" showInputMessage="1" showErrorMessage="1" sqref="AC33:AE37" xr:uid="{3821758E-E285-4C72-B98B-891E3016D6FE}">
      <formula1>"設備・運転（選択してください）,設備,運転"</formula1>
    </dataValidation>
  </dataValidations>
  <printOptions horizontalCentered="1" verticalCentered="1"/>
  <pageMargins left="0.31496062992125984" right="0.23622047244094491" top="0.39370078740157483" bottom="0.78740157480314965" header="0.31496062992125984" footer="0.31496062992125984"/>
  <pageSetup paperSize="9" scale="95" fitToHeight="4" orientation="portrait" r:id="rId1"/>
  <rowBreaks count="3" manualBreakCount="3">
    <brk id="60" max="56" man="1"/>
    <brk id="120" max="56" man="1"/>
    <brk id="180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28</xdr:col>
                    <xdr:colOff>104775</xdr:colOff>
                    <xdr:row>14</xdr:row>
                    <xdr:rowOff>133350</xdr:rowOff>
                  </from>
                  <to>
                    <xdr:col>32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76200</xdr:colOff>
                    <xdr:row>18</xdr:row>
                    <xdr:rowOff>0</xdr:rowOff>
                  </from>
                  <to>
                    <xdr:col>16</xdr:col>
                    <xdr:colOff>66675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76200</xdr:colOff>
                    <xdr:row>19</xdr:row>
                    <xdr:rowOff>9525</xdr:rowOff>
                  </from>
                  <to>
                    <xdr:col>20</xdr:col>
                    <xdr:colOff>57150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19</xdr:row>
                    <xdr:rowOff>28575</xdr:rowOff>
                  </from>
                  <to>
                    <xdr:col>15</xdr:col>
                    <xdr:colOff>85725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9525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20</xdr:row>
                    <xdr:rowOff>9525</xdr:rowOff>
                  </from>
                  <to>
                    <xdr:col>5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9525</xdr:rowOff>
                  </from>
                  <to>
                    <xdr:col>20</xdr:col>
                    <xdr:colOff>104775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21</xdr:col>
                    <xdr:colOff>85725</xdr:colOff>
                    <xdr:row>20</xdr:row>
                    <xdr:rowOff>19050</xdr:rowOff>
                  </from>
                  <to>
                    <xdr:col>24</xdr:col>
                    <xdr:colOff>104775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16</xdr:col>
                    <xdr:colOff>85725</xdr:colOff>
                    <xdr:row>21</xdr:row>
                    <xdr:rowOff>19050</xdr:rowOff>
                  </from>
                  <to>
                    <xdr:col>19</xdr:col>
                    <xdr:colOff>114300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22</xdr:row>
                    <xdr:rowOff>0</xdr:rowOff>
                  </from>
                  <to>
                    <xdr:col>14</xdr:col>
                    <xdr:colOff>114300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0</xdr:col>
                    <xdr:colOff>76200</xdr:colOff>
                    <xdr:row>24</xdr:row>
                    <xdr:rowOff>9525</xdr:rowOff>
                  </from>
                  <to>
                    <xdr:col>3</xdr:col>
                    <xdr:colOff>104775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114300</xdr:rowOff>
                  </from>
                  <to>
                    <xdr:col>11</xdr:col>
                    <xdr:colOff>114300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16</xdr:col>
                    <xdr:colOff>85725</xdr:colOff>
                    <xdr:row>23</xdr:row>
                    <xdr:rowOff>114300</xdr:rowOff>
                  </from>
                  <to>
                    <xdr:col>19</xdr:col>
                    <xdr:colOff>114300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0</xdr:col>
                    <xdr:colOff>76200</xdr:colOff>
                    <xdr:row>25</xdr:row>
                    <xdr:rowOff>19050</xdr:rowOff>
                  </from>
                  <to>
                    <xdr:col>3</xdr:col>
                    <xdr:colOff>104775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9525</xdr:rowOff>
                  </from>
                  <to>
                    <xdr:col>11</xdr:col>
                    <xdr:colOff>114300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28575</xdr:rowOff>
                  </from>
                  <to>
                    <xdr:col>15</xdr:col>
                    <xdr:colOff>104775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0</xdr:col>
                    <xdr:colOff>85725</xdr:colOff>
                    <xdr:row>27</xdr:row>
                    <xdr:rowOff>9525</xdr:rowOff>
                  </from>
                  <to>
                    <xdr:col>3</xdr:col>
                    <xdr:colOff>114300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40</xdr:col>
                    <xdr:colOff>85725</xdr:colOff>
                    <xdr:row>20</xdr:row>
                    <xdr:rowOff>19050</xdr:rowOff>
                  </from>
                  <to>
                    <xdr:col>44</xdr:col>
                    <xdr:colOff>114300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46</xdr:col>
                    <xdr:colOff>76200</xdr:colOff>
                    <xdr:row>20</xdr:row>
                    <xdr:rowOff>0</xdr:rowOff>
                  </from>
                  <to>
                    <xdr:col>49</xdr:col>
                    <xdr:colOff>104775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29</xdr:col>
                    <xdr:colOff>85725</xdr:colOff>
                    <xdr:row>21</xdr:row>
                    <xdr:rowOff>9525</xdr:rowOff>
                  </from>
                  <to>
                    <xdr:col>38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40</xdr:col>
                    <xdr:colOff>85725</xdr:colOff>
                    <xdr:row>21</xdr:row>
                    <xdr:rowOff>9525</xdr:rowOff>
                  </from>
                  <to>
                    <xdr:col>49</xdr:col>
                    <xdr:colOff>104775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29</xdr:col>
                    <xdr:colOff>85725</xdr:colOff>
                    <xdr:row>22</xdr:row>
                    <xdr:rowOff>0</xdr:rowOff>
                  </from>
                  <to>
                    <xdr:col>34</xdr:col>
                    <xdr:colOff>19050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36</xdr:col>
                    <xdr:colOff>76200</xdr:colOff>
                    <xdr:row>22</xdr:row>
                    <xdr:rowOff>0</xdr:rowOff>
                  </from>
                  <to>
                    <xdr:col>39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40</xdr:col>
                    <xdr:colOff>85725</xdr:colOff>
                    <xdr:row>22</xdr:row>
                    <xdr:rowOff>9525</xdr:rowOff>
                  </from>
                  <to>
                    <xdr:col>45</xdr:col>
                    <xdr:colOff>114300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defaultSize="0" autoFill="0" autoLine="0" autoPict="0">
                <anchor moveWithCells="1">
                  <from>
                    <xdr:col>29</xdr:col>
                    <xdr:colOff>85725</xdr:colOff>
                    <xdr:row>23</xdr:row>
                    <xdr:rowOff>28575</xdr:rowOff>
                  </from>
                  <to>
                    <xdr:col>35</xdr:col>
                    <xdr:colOff>76200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9" name="Check Box 56">
              <controlPr defaultSize="0" autoFill="0" autoLine="0" autoPict="0">
                <anchor moveWithCells="1">
                  <from>
                    <xdr:col>33</xdr:col>
                    <xdr:colOff>76200</xdr:colOff>
                    <xdr:row>53</xdr:row>
                    <xdr:rowOff>114300</xdr:rowOff>
                  </from>
                  <to>
                    <xdr:col>36</xdr:col>
                    <xdr:colOff>104775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defaultSize="0" autoFill="0" autoLine="0" autoPict="0">
                <anchor moveWithCells="1">
                  <from>
                    <xdr:col>0</xdr:col>
                    <xdr:colOff>76200</xdr:colOff>
                    <xdr:row>55</xdr:row>
                    <xdr:rowOff>114300</xdr:rowOff>
                  </from>
                  <to>
                    <xdr:col>3</xdr:col>
                    <xdr:colOff>104775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Fill="0" autoLine="0" autoPict="0">
                <anchor moveWithCells="1">
                  <from>
                    <xdr:col>0</xdr:col>
                    <xdr:colOff>76200</xdr:colOff>
                    <xdr:row>56</xdr:row>
                    <xdr:rowOff>114300</xdr:rowOff>
                  </from>
                  <to>
                    <xdr:col>3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18</xdr:col>
                    <xdr:colOff>76200</xdr:colOff>
                    <xdr:row>56</xdr:row>
                    <xdr:rowOff>114300</xdr:rowOff>
                  </from>
                  <to>
                    <xdr:col>21</xdr:col>
                    <xdr:colOff>114300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Fill="0" autoLine="0" autoPict="0">
                <anchor moveWithCells="1">
                  <from>
                    <xdr:col>22</xdr:col>
                    <xdr:colOff>76200</xdr:colOff>
                    <xdr:row>55</xdr:row>
                    <xdr:rowOff>114300</xdr:rowOff>
                  </from>
                  <to>
                    <xdr:col>25</xdr:col>
                    <xdr:colOff>95250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32</xdr:col>
                    <xdr:colOff>76200</xdr:colOff>
                    <xdr:row>56</xdr:row>
                    <xdr:rowOff>114300</xdr:rowOff>
                  </from>
                  <to>
                    <xdr:col>35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45</xdr:col>
                    <xdr:colOff>76200</xdr:colOff>
                    <xdr:row>55</xdr:row>
                    <xdr:rowOff>114300</xdr:rowOff>
                  </from>
                  <to>
                    <xdr:col>48</xdr:col>
                    <xdr:colOff>104775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Fill="0" autoLine="0" autoPict="0">
                <anchor moveWithCells="1">
                  <from>
                    <xdr:col>24</xdr:col>
                    <xdr:colOff>66675</xdr:colOff>
                    <xdr:row>57</xdr:row>
                    <xdr:rowOff>114300</xdr:rowOff>
                  </from>
                  <to>
                    <xdr:col>27</xdr:col>
                    <xdr:colOff>95250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Check Box 64">
              <controlPr defaultSize="0" autoFill="0" autoLine="0" autoPict="0">
                <anchor moveWithCells="1">
                  <from>
                    <xdr:col>39</xdr:col>
                    <xdr:colOff>76200</xdr:colOff>
                    <xdr:row>57</xdr:row>
                    <xdr:rowOff>114300</xdr:rowOff>
                  </from>
                  <to>
                    <xdr:col>42</xdr:col>
                    <xdr:colOff>95250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Fill="0" autoLine="0" autoPict="0">
                <anchor moveWithCells="1">
                  <from>
                    <xdr:col>5</xdr:col>
                    <xdr:colOff>85725</xdr:colOff>
                    <xdr:row>58</xdr:row>
                    <xdr:rowOff>123825</xdr:rowOff>
                  </from>
                  <to>
                    <xdr:col>8</xdr:col>
                    <xdr:colOff>114300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29</xdr:col>
                    <xdr:colOff>85725</xdr:colOff>
                    <xdr:row>25</xdr:row>
                    <xdr:rowOff>161925</xdr:rowOff>
                  </from>
                  <to>
                    <xdr:col>32</xdr:col>
                    <xdr:colOff>114300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29</xdr:col>
                    <xdr:colOff>85725</xdr:colOff>
                    <xdr:row>26</xdr:row>
                    <xdr:rowOff>161925</xdr:rowOff>
                  </from>
                  <to>
                    <xdr:col>32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35</xdr:col>
                    <xdr:colOff>85725</xdr:colOff>
                    <xdr:row>25</xdr:row>
                    <xdr:rowOff>152400</xdr:rowOff>
                  </from>
                  <to>
                    <xdr:col>38</xdr:col>
                    <xdr:colOff>104775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35</xdr:col>
                    <xdr:colOff>85725</xdr:colOff>
                    <xdr:row>26</xdr:row>
                    <xdr:rowOff>142875</xdr:rowOff>
                  </from>
                  <to>
                    <xdr:col>38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43</xdr:col>
                    <xdr:colOff>85725</xdr:colOff>
                    <xdr:row>25</xdr:row>
                    <xdr:rowOff>123825</xdr:rowOff>
                  </from>
                  <to>
                    <xdr:col>46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43</xdr:col>
                    <xdr:colOff>85725</xdr:colOff>
                    <xdr:row>27</xdr:row>
                    <xdr:rowOff>9525</xdr:rowOff>
                  </from>
                  <to>
                    <xdr:col>46</xdr:col>
                    <xdr:colOff>114300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49</xdr:col>
                    <xdr:colOff>76200</xdr:colOff>
                    <xdr:row>26</xdr:row>
                    <xdr:rowOff>0</xdr:rowOff>
                  </from>
                  <to>
                    <xdr:col>52</xdr:col>
                    <xdr:colOff>104775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49</xdr:col>
                    <xdr:colOff>76200</xdr:colOff>
                    <xdr:row>27</xdr:row>
                    <xdr:rowOff>9525</xdr:rowOff>
                  </from>
                  <to>
                    <xdr:col>52</xdr:col>
                    <xdr:colOff>104775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12</xdr:col>
                    <xdr:colOff>85725</xdr:colOff>
                    <xdr:row>77</xdr:row>
                    <xdr:rowOff>142875</xdr:rowOff>
                  </from>
                  <to>
                    <xdr:col>16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17</xdr:col>
                    <xdr:colOff>76200</xdr:colOff>
                    <xdr:row>78</xdr:row>
                    <xdr:rowOff>123825</xdr:rowOff>
                  </from>
                  <to>
                    <xdr:col>20</xdr:col>
                    <xdr:colOff>104775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12</xdr:col>
                    <xdr:colOff>85725</xdr:colOff>
                    <xdr:row>78</xdr:row>
                    <xdr:rowOff>133350</xdr:rowOff>
                  </from>
                  <to>
                    <xdr:col>17</xdr:col>
                    <xdr:colOff>19050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6</xdr:col>
                    <xdr:colOff>85725</xdr:colOff>
                    <xdr:row>78</xdr:row>
                    <xdr:rowOff>142875</xdr:rowOff>
                  </from>
                  <to>
                    <xdr:col>11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0</xdr:col>
                    <xdr:colOff>76200</xdr:colOff>
                    <xdr:row>79</xdr:row>
                    <xdr:rowOff>133350</xdr:rowOff>
                  </from>
                  <to>
                    <xdr:col>5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17</xdr:col>
                    <xdr:colOff>76200</xdr:colOff>
                    <xdr:row>79</xdr:row>
                    <xdr:rowOff>114300</xdr:rowOff>
                  </from>
                  <to>
                    <xdr:col>20</xdr:col>
                    <xdr:colOff>104775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21</xdr:col>
                    <xdr:colOff>85725</xdr:colOff>
                    <xdr:row>79</xdr:row>
                    <xdr:rowOff>123825</xdr:rowOff>
                  </from>
                  <to>
                    <xdr:col>24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autoFill="0" autoLine="0" autoPict="0">
                <anchor moveWithCells="1">
                  <from>
                    <xdr:col>16</xdr:col>
                    <xdr:colOff>85725</xdr:colOff>
                    <xdr:row>80</xdr:row>
                    <xdr:rowOff>104775</xdr:rowOff>
                  </from>
                  <to>
                    <xdr:col>19</xdr:col>
                    <xdr:colOff>114300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Check Box 77">
              <controlPr defaultSize="0" autoFill="0" autoLine="0" autoPict="0">
                <anchor moveWithCells="1">
                  <from>
                    <xdr:col>11</xdr:col>
                    <xdr:colOff>85725</xdr:colOff>
                    <xdr:row>81</xdr:row>
                    <xdr:rowOff>123825</xdr:rowOff>
                  </from>
                  <to>
                    <xdr:col>14</xdr:col>
                    <xdr:colOff>104775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0</xdr:col>
                    <xdr:colOff>76200</xdr:colOff>
                    <xdr:row>83</xdr:row>
                    <xdr:rowOff>123825</xdr:rowOff>
                  </from>
                  <to>
                    <xdr:col>3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>
                <anchor moveWithCells="1">
                  <from>
                    <xdr:col>8</xdr:col>
                    <xdr:colOff>85725</xdr:colOff>
                    <xdr:row>83</xdr:row>
                    <xdr:rowOff>114300</xdr:rowOff>
                  </from>
                  <to>
                    <xdr:col>11</xdr:col>
                    <xdr:colOff>114300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8" name="Check Box 82">
              <controlPr defaultSize="0" autoFill="0" autoLine="0" autoPict="0">
                <anchor moveWithCells="1">
                  <from>
                    <xdr:col>16</xdr:col>
                    <xdr:colOff>85725</xdr:colOff>
                    <xdr:row>83</xdr:row>
                    <xdr:rowOff>114300</xdr:rowOff>
                  </from>
                  <to>
                    <xdr:col>19</xdr:col>
                    <xdr:colOff>114300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9" name="Check Box 83">
              <controlPr defaultSize="0" autoFill="0" autoLine="0" autoPict="0">
                <anchor moveWithCells="1">
                  <from>
                    <xdr:col>0</xdr:col>
                    <xdr:colOff>76200</xdr:colOff>
                    <xdr:row>84</xdr:row>
                    <xdr:rowOff>114300</xdr:rowOff>
                  </from>
                  <to>
                    <xdr:col>3</xdr:col>
                    <xdr:colOff>104775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0" name="Check Box 84">
              <controlPr defaultSize="0" autoFill="0" autoLine="0" autoPict="0">
                <anchor moveWithCells="1">
                  <from>
                    <xdr:col>8</xdr:col>
                    <xdr:colOff>85725</xdr:colOff>
                    <xdr:row>84</xdr:row>
                    <xdr:rowOff>123825</xdr:rowOff>
                  </from>
                  <to>
                    <xdr:col>11</xdr:col>
                    <xdr:colOff>114300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1" name="Check Box 85">
              <controlPr defaultSize="0" autoFill="0" autoLine="0" autoPict="0">
                <anchor moveWithCells="1">
                  <from>
                    <xdr:col>12</xdr:col>
                    <xdr:colOff>85725</xdr:colOff>
                    <xdr:row>84</xdr:row>
                    <xdr:rowOff>114300</xdr:rowOff>
                  </from>
                  <to>
                    <xdr:col>15</xdr:col>
                    <xdr:colOff>104775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2" name="Check Box 90">
              <controlPr defaultSize="0" autoFill="0" autoLine="0" autoPict="0">
                <anchor moveWithCells="1">
                  <from>
                    <xdr:col>0</xdr:col>
                    <xdr:colOff>85725</xdr:colOff>
                    <xdr:row>86</xdr:row>
                    <xdr:rowOff>114300</xdr:rowOff>
                  </from>
                  <to>
                    <xdr:col>3</xdr:col>
                    <xdr:colOff>114300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3" name="Check Box 91">
              <controlPr defaultSize="0" autoFill="0" autoLine="0" autoPict="0">
                <anchor moveWithCells="1">
                  <from>
                    <xdr:col>29</xdr:col>
                    <xdr:colOff>85725</xdr:colOff>
                    <xdr:row>77</xdr:row>
                    <xdr:rowOff>133350</xdr:rowOff>
                  </from>
                  <to>
                    <xdr:col>32</xdr:col>
                    <xdr:colOff>114300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4" name="Check Box 94">
              <controlPr defaultSize="0" autoFill="0" autoLine="0" autoPict="0">
                <anchor moveWithCells="1">
                  <from>
                    <xdr:col>40</xdr:col>
                    <xdr:colOff>85725</xdr:colOff>
                    <xdr:row>79</xdr:row>
                    <xdr:rowOff>114300</xdr:rowOff>
                  </from>
                  <to>
                    <xdr:col>43</xdr:col>
                    <xdr:colOff>104775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5" name="Check Box 95">
              <controlPr defaultSize="0" autoFill="0" autoLine="0" autoPict="0">
                <anchor moveWithCells="1">
                  <from>
                    <xdr:col>46</xdr:col>
                    <xdr:colOff>76200</xdr:colOff>
                    <xdr:row>79</xdr:row>
                    <xdr:rowOff>123825</xdr:rowOff>
                  </from>
                  <to>
                    <xdr:col>49</xdr:col>
                    <xdr:colOff>104775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6" name="Check Box 96">
              <controlPr defaultSize="0" autoFill="0" autoLine="0" autoPict="0">
                <anchor moveWithCells="1">
                  <from>
                    <xdr:col>29</xdr:col>
                    <xdr:colOff>85725</xdr:colOff>
                    <xdr:row>80</xdr:row>
                    <xdr:rowOff>114300</xdr:rowOff>
                  </from>
                  <to>
                    <xdr:col>32</xdr:col>
                    <xdr:colOff>114300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7" name="Check Box 97">
              <controlPr defaultSize="0" autoFill="0" autoLine="0" autoPict="0">
                <anchor moveWithCells="1">
                  <from>
                    <xdr:col>40</xdr:col>
                    <xdr:colOff>76200</xdr:colOff>
                    <xdr:row>80</xdr:row>
                    <xdr:rowOff>114300</xdr:rowOff>
                  </from>
                  <to>
                    <xdr:col>43</xdr:col>
                    <xdr:colOff>95250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8" name="Check Box 98">
              <controlPr defaultSize="0" autoFill="0" autoLine="0" autoPict="0">
                <anchor moveWithCells="1">
                  <from>
                    <xdr:col>29</xdr:col>
                    <xdr:colOff>85725</xdr:colOff>
                    <xdr:row>81</xdr:row>
                    <xdr:rowOff>123825</xdr:rowOff>
                  </from>
                  <to>
                    <xdr:col>32</xdr:col>
                    <xdr:colOff>114300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9" name="Check Box 99">
              <controlPr defaultSize="0" autoFill="0" autoLine="0" autoPict="0">
                <anchor moveWithCells="1">
                  <from>
                    <xdr:col>36</xdr:col>
                    <xdr:colOff>76200</xdr:colOff>
                    <xdr:row>81</xdr:row>
                    <xdr:rowOff>123825</xdr:rowOff>
                  </from>
                  <to>
                    <xdr:col>39</xdr:col>
                    <xdr:colOff>104775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0" name="Check Box 102">
              <controlPr defaultSize="0" autoFill="0" autoLine="0" autoPict="0">
                <anchor moveWithCells="1">
                  <from>
                    <xdr:col>29</xdr:col>
                    <xdr:colOff>85725</xdr:colOff>
                    <xdr:row>82</xdr:row>
                    <xdr:rowOff>114300</xdr:rowOff>
                  </from>
                  <to>
                    <xdr:col>32</xdr:col>
                    <xdr:colOff>114300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1" name="Check Box 103">
              <controlPr defaultSize="0" autoFill="0" autoLine="0" autoPict="0">
                <anchor moveWithCells="1">
                  <from>
                    <xdr:col>29</xdr:col>
                    <xdr:colOff>85725</xdr:colOff>
                    <xdr:row>85</xdr:row>
                    <xdr:rowOff>123825</xdr:rowOff>
                  </from>
                  <to>
                    <xdr:col>32</xdr:col>
                    <xdr:colOff>114300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2" name="Check Box 104">
              <controlPr defaultSize="0" autoFill="0" autoLine="0" autoPict="0">
                <anchor moveWithCells="1">
                  <from>
                    <xdr:col>29</xdr:col>
                    <xdr:colOff>85725</xdr:colOff>
                    <xdr:row>86</xdr:row>
                    <xdr:rowOff>123825</xdr:rowOff>
                  </from>
                  <to>
                    <xdr:col>32</xdr:col>
                    <xdr:colOff>114300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3" name="Check Box 105">
              <controlPr defaultSize="0" autoFill="0" autoLine="0" autoPict="0">
                <anchor moveWithCells="1">
                  <from>
                    <xdr:col>35</xdr:col>
                    <xdr:colOff>85725</xdr:colOff>
                    <xdr:row>85</xdr:row>
                    <xdr:rowOff>114300</xdr:rowOff>
                  </from>
                  <to>
                    <xdr:col>38</xdr:col>
                    <xdr:colOff>104775</xdr:colOff>
                    <xdr:row>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4" name="Check Box 106">
              <controlPr defaultSize="0" autoFill="0" autoLine="0" autoPict="0">
                <anchor moveWithCells="1">
                  <from>
                    <xdr:col>35</xdr:col>
                    <xdr:colOff>85725</xdr:colOff>
                    <xdr:row>86</xdr:row>
                    <xdr:rowOff>123825</xdr:rowOff>
                  </from>
                  <to>
                    <xdr:col>38</xdr:col>
                    <xdr:colOff>104775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5" name="Check Box 107">
              <controlPr defaultSize="0" autoFill="0" autoLine="0" autoPict="0">
                <anchor moveWithCells="1">
                  <from>
                    <xdr:col>43</xdr:col>
                    <xdr:colOff>85725</xdr:colOff>
                    <xdr:row>85</xdr:row>
                    <xdr:rowOff>123825</xdr:rowOff>
                  </from>
                  <to>
                    <xdr:col>46</xdr:col>
                    <xdr:colOff>114300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6" name="Check Box 108">
              <controlPr defaultSize="0" autoFill="0" autoLine="0" autoPict="0">
                <anchor moveWithCells="1">
                  <from>
                    <xdr:col>43</xdr:col>
                    <xdr:colOff>85725</xdr:colOff>
                    <xdr:row>86</xdr:row>
                    <xdr:rowOff>123825</xdr:rowOff>
                  </from>
                  <to>
                    <xdr:col>46</xdr:col>
                    <xdr:colOff>114300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7" name="Check Box 109">
              <controlPr defaultSize="0" autoFill="0" autoLine="0" autoPict="0">
                <anchor moveWithCells="1">
                  <from>
                    <xdr:col>49</xdr:col>
                    <xdr:colOff>76200</xdr:colOff>
                    <xdr:row>85</xdr:row>
                    <xdr:rowOff>123825</xdr:rowOff>
                  </from>
                  <to>
                    <xdr:col>52</xdr:col>
                    <xdr:colOff>104775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8" name="Check Box 110">
              <controlPr defaultSize="0" autoFill="0" autoLine="0" autoPict="0">
                <anchor moveWithCells="1">
                  <from>
                    <xdr:col>49</xdr:col>
                    <xdr:colOff>76200</xdr:colOff>
                    <xdr:row>86</xdr:row>
                    <xdr:rowOff>114300</xdr:rowOff>
                  </from>
                  <to>
                    <xdr:col>52</xdr:col>
                    <xdr:colOff>104775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9" name="Check Box 115">
              <controlPr defaultSize="0" autoFill="0" autoLine="0" autoPict="0">
                <anchor moveWithCells="1">
                  <from>
                    <xdr:col>13</xdr:col>
                    <xdr:colOff>76200</xdr:colOff>
                    <xdr:row>113</xdr:row>
                    <xdr:rowOff>114300</xdr:rowOff>
                  </from>
                  <to>
                    <xdr:col>16</xdr:col>
                    <xdr:colOff>104775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0" name="Check Box 116">
              <controlPr defaultSize="0" autoFill="0" autoLine="0" autoPict="0">
                <anchor moveWithCells="1">
                  <from>
                    <xdr:col>33</xdr:col>
                    <xdr:colOff>76200</xdr:colOff>
                    <xdr:row>113</xdr:row>
                    <xdr:rowOff>114300</xdr:rowOff>
                  </from>
                  <to>
                    <xdr:col>36</xdr:col>
                    <xdr:colOff>104775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1" name="Check Box 117">
              <controlPr defaultSize="0" autoFill="0" autoLine="0" autoPict="0">
                <anchor moveWithCells="1">
                  <from>
                    <xdr:col>0</xdr:col>
                    <xdr:colOff>76200</xdr:colOff>
                    <xdr:row>115</xdr:row>
                    <xdr:rowOff>114300</xdr:rowOff>
                  </from>
                  <to>
                    <xdr:col>3</xdr:col>
                    <xdr:colOff>104775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2" name="Check Box 120">
              <controlPr defaultSize="0" autoFill="0" autoLine="0" autoPict="0">
                <anchor moveWithCells="1">
                  <from>
                    <xdr:col>22</xdr:col>
                    <xdr:colOff>76200</xdr:colOff>
                    <xdr:row>115</xdr:row>
                    <xdr:rowOff>114300</xdr:rowOff>
                  </from>
                  <to>
                    <xdr:col>25</xdr:col>
                    <xdr:colOff>95250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3" name="Check Box 122">
              <controlPr defaultSize="0" autoFill="0" autoLine="0" autoPict="0">
                <anchor moveWithCells="1">
                  <from>
                    <xdr:col>45</xdr:col>
                    <xdr:colOff>76200</xdr:colOff>
                    <xdr:row>115</xdr:row>
                    <xdr:rowOff>114300</xdr:rowOff>
                  </from>
                  <to>
                    <xdr:col>48</xdr:col>
                    <xdr:colOff>104775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4" name="Check Box 118">
              <controlPr defaultSize="0" autoFill="0" autoLine="0" autoPict="0">
                <anchor moveWithCells="1">
                  <from>
                    <xdr:col>0</xdr:col>
                    <xdr:colOff>76200</xdr:colOff>
                    <xdr:row>116</xdr:row>
                    <xdr:rowOff>114300</xdr:rowOff>
                  </from>
                  <to>
                    <xdr:col>3</xdr:col>
                    <xdr:colOff>104775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5" name="Check Box 123">
              <controlPr defaultSize="0" autoFill="0" autoLine="0" autoPict="0">
                <anchor moveWithCells="1">
                  <from>
                    <xdr:col>24</xdr:col>
                    <xdr:colOff>66675</xdr:colOff>
                    <xdr:row>117</xdr:row>
                    <xdr:rowOff>114300</xdr:rowOff>
                  </from>
                  <to>
                    <xdr:col>27</xdr:col>
                    <xdr:colOff>95250</xdr:colOff>
                    <xdr:row>119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6" name="Check Box 124">
              <controlPr defaultSize="0" autoFill="0" autoLine="0" autoPict="0">
                <anchor moveWithCells="1">
                  <from>
                    <xdr:col>39</xdr:col>
                    <xdr:colOff>76200</xdr:colOff>
                    <xdr:row>117</xdr:row>
                    <xdr:rowOff>114300</xdr:rowOff>
                  </from>
                  <to>
                    <xdr:col>42</xdr:col>
                    <xdr:colOff>104775</xdr:colOff>
                    <xdr:row>119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7" name="Check Box 126">
              <controlPr defaultSize="0" autoFill="0" autoLine="0" autoPict="0">
                <anchor moveWithCells="1">
                  <from>
                    <xdr:col>24</xdr:col>
                    <xdr:colOff>85725</xdr:colOff>
                    <xdr:row>118</xdr:row>
                    <xdr:rowOff>114300</xdr:rowOff>
                  </from>
                  <to>
                    <xdr:col>27</xdr:col>
                    <xdr:colOff>114300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8" name="Check Box 127">
              <controlPr defaultSize="0" autoFill="0" autoLine="0" autoPict="0">
                <anchor moveWithCells="1">
                  <from>
                    <xdr:col>33</xdr:col>
                    <xdr:colOff>95250</xdr:colOff>
                    <xdr:row>118</xdr:row>
                    <xdr:rowOff>114300</xdr:rowOff>
                  </from>
                  <to>
                    <xdr:col>36</xdr:col>
                    <xdr:colOff>114300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9" name="Check Box 128">
              <controlPr defaultSize="0" autoFill="0" autoLine="0" autoPict="0">
                <anchor moveWithCells="1">
                  <from>
                    <xdr:col>40</xdr:col>
                    <xdr:colOff>76200</xdr:colOff>
                    <xdr:row>118</xdr:row>
                    <xdr:rowOff>114300</xdr:rowOff>
                  </from>
                  <to>
                    <xdr:col>43</xdr:col>
                    <xdr:colOff>104775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0" name="Check Box 134">
              <controlPr defaultSize="0" autoFill="0" autoLine="0" autoPict="0">
                <anchor moveWithCells="1">
                  <from>
                    <xdr:col>12</xdr:col>
                    <xdr:colOff>76200</xdr:colOff>
                    <xdr:row>137</xdr:row>
                    <xdr:rowOff>142875</xdr:rowOff>
                  </from>
                  <to>
                    <xdr:col>16</xdr:col>
                    <xdr:colOff>85725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1" name="Check Box 135">
              <controlPr defaultSize="0" autoFill="0" autoLine="0" autoPict="0">
                <anchor moveWithCells="1">
                  <from>
                    <xdr:col>17</xdr:col>
                    <xdr:colOff>76200</xdr:colOff>
                    <xdr:row>138</xdr:row>
                    <xdr:rowOff>123825</xdr:rowOff>
                  </from>
                  <to>
                    <xdr:col>20</xdr:col>
                    <xdr:colOff>104775</xdr:colOff>
                    <xdr:row>140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2" name="Check Box 136">
              <controlPr defaultSize="0" autoFill="0" autoLine="0" autoPict="0">
                <anchor moveWithCells="1">
                  <from>
                    <xdr:col>12</xdr:col>
                    <xdr:colOff>85725</xdr:colOff>
                    <xdr:row>138</xdr:row>
                    <xdr:rowOff>133350</xdr:rowOff>
                  </from>
                  <to>
                    <xdr:col>17</xdr:col>
                    <xdr:colOff>19050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3" name="Check Box 137">
              <controlPr defaultSize="0" autoFill="0" autoLine="0" autoPict="0">
                <anchor moveWithCells="1">
                  <from>
                    <xdr:col>6</xdr:col>
                    <xdr:colOff>85725</xdr:colOff>
                    <xdr:row>139</xdr:row>
                    <xdr:rowOff>9525</xdr:rowOff>
                  </from>
                  <to>
                    <xdr:col>11</xdr:col>
                    <xdr:colOff>38100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4" name="Check Box 138">
              <controlPr defaultSize="0" autoFill="0" autoLine="0" autoPict="0">
                <anchor moveWithCells="1">
                  <from>
                    <xdr:col>0</xdr:col>
                    <xdr:colOff>76200</xdr:colOff>
                    <xdr:row>139</xdr:row>
                    <xdr:rowOff>133350</xdr:rowOff>
                  </from>
                  <to>
                    <xdr:col>5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5" name="Check Box 139">
              <controlPr defaultSize="0" autoFill="0" autoLine="0" autoPict="0">
                <anchor moveWithCells="1">
                  <from>
                    <xdr:col>17</xdr:col>
                    <xdr:colOff>76200</xdr:colOff>
                    <xdr:row>139</xdr:row>
                    <xdr:rowOff>114300</xdr:rowOff>
                  </from>
                  <to>
                    <xdr:col>20</xdr:col>
                    <xdr:colOff>104775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6" name="Check Box 140">
              <controlPr defaultSize="0" autoFill="0" autoLine="0" autoPict="0">
                <anchor moveWithCells="1">
                  <from>
                    <xdr:col>21</xdr:col>
                    <xdr:colOff>85725</xdr:colOff>
                    <xdr:row>139</xdr:row>
                    <xdr:rowOff>123825</xdr:rowOff>
                  </from>
                  <to>
                    <xdr:col>24</xdr:col>
                    <xdr:colOff>104775</xdr:colOff>
                    <xdr:row>141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7" name="Check Box 141">
              <controlPr defaultSize="0" autoFill="0" autoLine="0" autoPict="0">
                <anchor moveWithCells="1">
                  <from>
                    <xdr:col>16</xdr:col>
                    <xdr:colOff>85725</xdr:colOff>
                    <xdr:row>140</xdr:row>
                    <xdr:rowOff>104775</xdr:rowOff>
                  </from>
                  <to>
                    <xdr:col>19</xdr:col>
                    <xdr:colOff>114300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8" name="Check Box 142">
              <controlPr defaultSize="0" autoFill="0" autoLine="0" autoPict="0">
                <anchor moveWithCells="1">
                  <from>
                    <xdr:col>11</xdr:col>
                    <xdr:colOff>85725</xdr:colOff>
                    <xdr:row>141</xdr:row>
                    <xdr:rowOff>123825</xdr:rowOff>
                  </from>
                  <to>
                    <xdr:col>14</xdr:col>
                    <xdr:colOff>104775</xdr:colOff>
                    <xdr:row>143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9" name="Check Box 144">
              <controlPr defaultSize="0" autoFill="0" autoLine="0" autoPict="0">
                <anchor moveWithCells="1">
                  <from>
                    <xdr:col>28</xdr:col>
                    <xdr:colOff>76200</xdr:colOff>
                    <xdr:row>134</xdr:row>
                    <xdr:rowOff>114300</xdr:rowOff>
                  </from>
                  <to>
                    <xdr:col>31</xdr:col>
                    <xdr:colOff>104775</xdr:colOff>
                    <xdr:row>136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0" name="Check Box 145">
              <controlPr defaultSize="0" autoFill="0" autoLine="0" autoPict="0">
                <anchor moveWithCells="1">
                  <from>
                    <xdr:col>0</xdr:col>
                    <xdr:colOff>76200</xdr:colOff>
                    <xdr:row>143</xdr:row>
                    <xdr:rowOff>123825</xdr:rowOff>
                  </from>
                  <to>
                    <xdr:col>3</xdr:col>
                    <xdr:colOff>104775</xdr:colOff>
                    <xdr:row>145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1" name="Check Box 146">
              <controlPr defaultSize="0" autoFill="0" autoLine="0" autoPict="0">
                <anchor moveWithCells="1">
                  <from>
                    <xdr:col>8</xdr:col>
                    <xdr:colOff>85725</xdr:colOff>
                    <xdr:row>143</xdr:row>
                    <xdr:rowOff>114300</xdr:rowOff>
                  </from>
                  <to>
                    <xdr:col>11</xdr:col>
                    <xdr:colOff>114300</xdr:colOff>
                    <xdr:row>145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2" name="Check Box 147">
              <controlPr defaultSize="0" autoFill="0" autoLine="0" autoPict="0">
                <anchor moveWithCells="1">
                  <from>
                    <xdr:col>16</xdr:col>
                    <xdr:colOff>85725</xdr:colOff>
                    <xdr:row>143</xdr:row>
                    <xdr:rowOff>114300</xdr:rowOff>
                  </from>
                  <to>
                    <xdr:col>19</xdr:col>
                    <xdr:colOff>114300</xdr:colOff>
                    <xdr:row>145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3" name="Check Box 148">
              <controlPr defaultSize="0" autoFill="0" autoLine="0" autoPict="0">
                <anchor moveWithCells="1">
                  <from>
                    <xdr:col>0</xdr:col>
                    <xdr:colOff>76200</xdr:colOff>
                    <xdr:row>144</xdr:row>
                    <xdr:rowOff>114300</xdr:rowOff>
                  </from>
                  <to>
                    <xdr:col>3</xdr:col>
                    <xdr:colOff>104775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4" name="Check Box 149">
              <controlPr defaultSize="0" autoFill="0" autoLine="0" autoPict="0">
                <anchor moveWithCells="1">
                  <from>
                    <xdr:col>8</xdr:col>
                    <xdr:colOff>85725</xdr:colOff>
                    <xdr:row>144</xdr:row>
                    <xdr:rowOff>123825</xdr:rowOff>
                  </from>
                  <to>
                    <xdr:col>11</xdr:col>
                    <xdr:colOff>114300</xdr:colOff>
                    <xdr:row>146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5" name="Check Box 150">
              <controlPr defaultSize="0" autoFill="0" autoLine="0" autoPict="0">
                <anchor moveWithCells="1">
                  <from>
                    <xdr:col>12</xdr:col>
                    <xdr:colOff>85725</xdr:colOff>
                    <xdr:row>144</xdr:row>
                    <xdr:rowOff>114300</xdr:rowOff>
                  </from>
                  <to>
                    <xdr:col>15</xdr:col>
                    <xdr:colOff>104775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6" name="Check Box 151">
              <controlPr defaultSize="0" autoFill="0" autoLine="0" autoPict="0">
                <anchor moveWithCells="1">
                  <from>
                    <xdr:col>0</xdr:col>
                    <xdr:colOff>85725</xdr:colOff>
                    <xdr:row>146</xdr:row>
                    <xdr:rowOff>123825</xdr:rowOff>
                  </from>
                  <to>
                    <xdr:col>3</xdr:col>
                    <xdr:colOff>114300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7" name="Check Box 156">
              <controlPr defaultSize="0" autoFill="0" autoLine="0" autoPict="0">
                <anchor moveWithCells="1">
                  <from>
                    <xdr:col>29</xdr:col>
                    <xdr:colOff>85725</xdr:colOff>
                    <xdr:row>137</xdr:row>
                    <xdr:rowOff>133350</xdr:rowOff>
                  </from>
                  <to>
                    <xdr:col>32</xdr:col>
                    <xdr:colOff>114300</xdr:colOff>
                    <xdr:row>139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8" name="Check Box 159">
              <controlPr defaultSize="0" autoFill="0" autoLine="0" autoPict="0">
                <anchor moveWithCells="1">
                  <from>
                    <xdr:col>40</xdr:col>
                    <xdr:colOff>85725</xdr:colOff>
                    <xdr:row>139</xdr:row>
                    <xdr:rowOff>114300</xdr:rowOff>
                  </from>
                  <to>
                    <xdr:col>43</xdr:col>
                    <xdr:colOff>104775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9" name="Check Box 160">
              <controlPr defaultSize="0" autoFill="0" autoLine="0" autoPict="0">
                <anchor moveWithCells="1">
                  <from>
                    <xdr:col>46</xdr:col>
                    <xdr:colOff>76200</xdr:colOff>
                    <xdr:row>139</xdr:row>
                    <xdr:rowOff>114300</xdr:rowOff>
                  </from>
                  <to>
                    <xdr:col>49</xdr:col>
                    <xdr:colOff>104775</xdr:colOff>
                    <xdr:row>141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0" name="Check Box 161">
              <controlPr defaultSize="0" autoFill="0" autoLine="0" autoPict="0">
                <anchor moveWithCells="1">
                  <from>
                    <xdr:col>29</xdr:col>
                    <xdr:colOff>85725</xdr:colOff>
                    <xdr:row>140</xdr:row>
                    <xdr:rowOff>114300</xdr:rowOff>
                  </from>
                  <to>
                    <xdr:col>32</xdr:col>
                    <xdr:colOff>114300</xdr:colOff>
                    <xdr:row>142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1" name="Check Box 162">
              <controlPr defaultSize="0" autoFill="0" autoLine="0" autoPict="0">
                <anchor moveWithCells="1">
                  <from>
                    <xdr:col>40</xdr:col>
                    <xdr:colOff>85725</xdr:colOff>
                    <xdr:row>140</xdr:row>
                    <xdr:rowOff>114300</xdr:rowOff>
                  </from>
                  <to>
                    <xdr:col>43</xdr:col>
                    <xdr:colOff>104775</xdr:colOff>
                    <xdr:row>142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2" name="Check Box 163">
              <controlPr defaultSize="0" autoFill="0" autoLine="0" autoPict="0">
                <anchor moveWithCells="1">
                  <from>
                    <xdr:col>29</xdr:col>
                    <xdr:colOff>85725</xdr:colOff>
                    <xdr:row>141</xdr:row>
                    <xdr:rowOff>123825</xdr:rowOff>
                  </from>
                  <to>
                    <xdr:col>32</xdr:col>
                    <xdr:colOff>114300</xdr:colOff>
                    <xdr:row>143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3" name="Check Box 164">
              <controlPr defaultSize="0" autoFill="0" autoLine="0" autoPict="0">
                <anchor moveWithCells="1">
                  <from>
                    <xdr:col>36</xdr:col>
                    <xdr:colOff>76200</xdr:colOff>
                    <xdr:row>141</xdr:row>
                    <xdr:rowOff>123825</xdr:rowOff>
                  </from>
                  <to>
                    <xdr:col>39</xdr:col>
                    <xdr:colOff>104775</xdr:colOff>
                    <xdr:row>143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4" name="Check Box 167">
              <controlPr defaultSize="0" autoFill="0" autoLine="0" autoPict="0">
                <anchor moveWithCells="1">
                  <from>
                    <xdr:col>29</xdr:col>
                    <xdr:colOff>85725</xdr:colOff>
                    <xdr:row>142</xdr:row>
                    <xdr:rowOff>114300</xdr:rowOff>
                  </from>
                  <to>
                    <xdr:col>32</xdr:col>
                    <xdr:colOff>114300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5" name="Check Box 168">
              <controlPr defaultSize="0" autoFill="0" autoLine="0" autoPict="0">
                <anchor moveWithCells="1">
                  <from>
                    <xdr:col>29</xdr:col>
                    <xdr:colOff>85725</xdr:colOff>
                    <xdr:row>145</xdr:row>
                    <xdr:rowOff>123825</xdr:rowOff>
                  </from>
                  <to>
                    <xdr:col>32</xdr:col>
                    <xdr:colOff>114300</xdr:colOff>
                    <xdr:row>147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6" name="Check Box 169">
              <controlPr defaultSize="0" autoFill="0" autoLine="0" autoPict="0">
                <anchor moveWithCells="1">
                  <from>
                    <xdr:col>29</xdr:col>
                    <xdr:colOff>85725</xdr:colOff>
                    <xdr:row>146</xdr:row>
                    <xdr:rowOff>123825</xdr:rowOff>
                  </from>
                  <to>
                    <xdr:col>32</xdr:col>
                    <xdr:colOff>114300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7" name="Check Box 170">
              <controlPr defaultSize="0" autoFill="0" autoLine="0" autoPict="0">
                <anchor moveWithCells="1">
                  <from>
                    <xdr:col>35</xdr:col>
                    <xdr:colOff>85725</xdr:colOff>
                    <xdr:row>145</xdr:row>
                    <xdr:rowOff>114300</xdr:rowOff>
                  </from>
                  <to>
                    <xdr:col>38</xdr:col>
                    <xdr:colOff>104775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8" name="Check Box 171">
              <controlPr defaultSize="0" autoFill="0" autoLine="0" autoPict="0">
                <anchor moveWithCells="1">
                  <from>
                    <xdr:col>35</xdr:col>
                    <xdr:colOff>85725</xdr:colOff>
                    <xdr:row>146</xdr:row>
                    <xdr:rowOff>123825</xdr:rowOff>
                  </from>
                  <to>
                    <xdr:col>38</xdr:col>
                    <xdr:colOff>104775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9" name="Check Box 172">
              <controlPr defaultSize="0" autoFill="0" autoLine="0" autoPict="0">
                <anchor moveWithCells="1">
                  <from>
                    <xdr:col>43</xdr:col>
                    <xdr:colOff>85725</xdr:colOff>
                    <xdr:row>145</xdr:row>
                    <xdr:rowOff>123825</xdr:rowOff>
                  </from>
                  <to>
                    <xdr:col>46</xdr:col>
                    <xdr:colOff>114300</xdr:colOff>
                    <xdr:row>147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0" name="Check Box 173">
              <controlPr defaultSize="0" autoFill="0" autoLine="0" autoPict="0">
                <anchor moveWithCells="1">
                  <from>
                    <xdr:col>43</xdr:col>
                    <xdr:colOff>85725</xdr:colOff>
                    <xdr:row>146</xdr:row>
                    <xdr:rowOff>123825</xdr:rowOff>
                  </from>
                  <to>
                    <xdr:col>46</xdr:col>
                    <xdr:colOff>114300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1" name="Check Box 174">
              <controlPr defaultSize="0" autoFill="0" autoLine="0" autoPict="0">
                <anchor moveWithCells="1">
                  <from>
                    <xdr:col>49</xdr:col>
                    <xdr:colOff>76200</xdr:colOff>
                    <xdr:row>145</xdr:row>
                    <xdr:rowOff>123825</xdr:rowOff>
                  </from>
                  <to>
                    <xdr:col>52</xdr:col>
                    <xdr:colOff>104775</xdr:colOff>
                    <xdr:row>147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2" name="Check Box 175">
              <controlPr defaultSize="0" autoFill="0" autoLine="0" autoPict="0">
                <anchor moveWithCells="1">
                  <from>
                    <xdr:col>49</xdr:col>
                    <xdr:colOff>76200</xdr:colOff>
                    <xdr:row>146</xdr:row>
                    <xdr:rowOff>114300</xdr:rowOff>
                  </from>
                  <to>
                    <xdr:col>52</xdr:col>
                    <xdr:colOff>104775</xdr:colOff>
                    <xdr:row>148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3" name="Check Box 176">
              <controlPr defaultSize="0" autoFill="0" autoLine="0" autoPict="0">
                <anchor moveWithCells="1">
                  <from>
                    <xdr:col>35</xdr:col>
                    <xdr:colOff>95250</xdr:colOff>
                    <xdr:row>147</xdr:row>
                    <xdr:rowOff>123825</xdr:rowOff>
                  </from>
                  <to>
                    <xdr:col>38</xdr:col>
                    <xdr:colOff>114300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4" name="Check Box 177">
              <controlPr defaultSize="0" autoFill="0" autoLine="0" autoPict="0">
                <anchor moveWithCells="1">
                  <from>
                    <xdr:col>41</xdr:col>
                    <xdr:colOff>95250</xdr:colOff>
                    <xdr:row>147</xdr:row>
                    <xdr:rowOff>104775</xdr:rowOff>
                  </from>
                  <to>
                    <xdr:col>44</xdr:col>
                    <xdr:colOff>123825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5" name="Check Box 180">
              <controlPr defaultSize="0" autoFill="0" autoLine="0" autoPict="0">
                <anchor moveWithCells="1">
                  <from>
                    <xdr:col>13</xdr:col>
                    <xdr:colOff>76200</xdr:colOff>
                    <xdr:row>173</xdr:row>
                    <xdr:rowOff>114300</xdr:rowOff>
                  </from>
                  <to>
                    <xdr:col>16</xdr:col>
                    <xdr:colOff>104775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6" name="Check Box 181">
              <controlPr defaultSize="0" autoFill="0" autoLine="0" autoPict="0">
                <anchor moveWithCells="1">
                  <from>
                    <xdr:col>33</xdr:col>
                    <xdr:colOff>76200</xdr:colOff>
                    <xdr:row>173</xdr:row>
                    <xdr:rowOff>114300</xdr:rowOff>
                  </from>
                  <to>
                    <xdr:col>36</xdr:col>
                    <xdr:colOff>104775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7" name="Check Box 182">
              <controlPr defaultSize="0" autoFill="0" autoLine="0" autoPict="0">
                <anchor moveWithCells="1">
                  <from>
                    <xdr:col>0</xdr:col>
                    <xdr:colOff>76200</xdr:colOff>
                    <xdr:row>175</xdr:row>
                    <xdr:rowOff>114300</xdr:rowOff>
                  </from>
                  <to>
                    <xdr:col>3</xdr:col>
                    <xdr:colOff>104775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8" name="Check Box 183">
              <controlPr defaultSize="0" autoFill="0" autoLine="0" autoPict="0">
                <anchor moveWithCells="1">
                  <from>
                    <xdr:col>0</xdr:col>
                    <xdr:colOff>76200</xdr:colOff>
                    <xdr:row>176</xdr:row>
                    <xdr:rowOff>114300</xdr:rowOff>
                  </from>
                  <to>
                    <xdr:col>3</xdr:col>
                    <xdr:colOff>104775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9" name="Check Box 185">
              <controlPr defaultSize="0" autoFill="0" autoLine="0" autoPict="0">
                <anchor moveWithCells="1">
                  <from>
                    <xdr:col>22</xdr:col>
                    <xdr:colOff>76200</xdr:colOff>
                    <xdr:row>175</xdr:row>
                    <xdr:rowOff>114300</xdr:rowOff>
                  </from>
                  <to>
                    <xdr:col>25</xdr:col>
                    <xdr:colOff>95250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0" name="Check Box 187">
              <controlPr defaultSize="0" autoFill="0" autoLine="0" autoPict="0">
                <anchor moveWithCells="1">
                  <from>
                    <xdr:col>45</xdr:col>
                    <xdr:colOff>76200</xdr:colOff>
                    <xdr:row>175</xdr:row>
                    <xdr:rowOff>114300</xdr:rowOff>
                  </from>
                  <to>
                    <xdr:col>48</xdr:col>
                    <xdr:colOff>104775</xdr:colOff>
                    <xdr:row>177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1" name="Check Box 188">
              <controlPr defaultSize="0" autoFill="0" autoLine="0" autoPict="0">
                <anchor moveWithCells="1">
                  <from>
                    <xdr:col>24</xdr:col>
                    <xdr:colOff>66675</xdr:colOff>
                    <xdr:row>177</xdr:row>
                    <xdr:rowOff>114300</xdr:rowOff>
                  </from>
                  <to>
                    <xdr:col>27</xdr:col>
                    <xdr:colOff>95250</xdr:colOff>
                    <xdr:row>179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32" name="Check Box 189">
              <controlPr defaultSize="0" autoFill="0" autoLine="0" autoPict="0">
                <anchor moveWithCells="1">
                  <from>
                    <xdr:col>39</xdr:col>
                    <xdr:colOff>76200</xdr:colOff>
                    <xdr:row>177</xdr:row>
                    <xdr:rowOff>114300</xdr:rowOff>
                  </from>
                  <to>
                    <xdr:col>42</xdr:col>
                    <xdr:colOff>104775</xdr:colOff>
                    <xdr:row>179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3" name="Check Box 191">
              <controlPr defaultSize="0" autoFill="0" autoLine="0" autoPict="0">
                <anchor moveWithCells="1">
                  <from>
                    <xdr:col>24</xdr:col>
                    <xdr:colOff>57150</xdr:colOff>
                    <xdr:row>178</xdr:row>
                    <xdr:rowOff>123825</xdr:rowOff>
                  </from>
                  <to>
                    <xdr:col>27</xdr:col>
                    <xdr:colOff>85725</xdr:colOff>
                    <xdr:row>180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34" name="Check Box 205">
              <controlPr defaultSize="0" autoFill="0" autoLine="0" autoPict="0">
                <anchor moveWithCells="1">
                  <from>
                    <xdr:col>12</xdr:col>
                    <xdr:colOff>76200</xdr:colOff>
                    <xdr:row>197</xdr:row>
                    <xdr:rowOff>142875</xdr:rowOff>
                  </from>
                  <to>
                    <xdr:col>16</xdr:col>
                    <xdr:colOff>47625</xdr:colOff>
                    <xdr:row>199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35" name="Check Box 206">
              <controlPr defaultSize="0" autoFill="0" autoLine="0" autoPict="0">
                <anchor moveWithCells="1">
                  <from>
                    <xdr:col>17</xdr:col>
                    <xdr:colOff>76200</xdr:colOff>
                    <xdr:row>198</xdr:row>
                    <xdr:rowOff>123825</xdr:rowOff>
                  </from>
                  <to>
                    <xdr:col>20</xdr:col>
                    <xdr:colOff>76200</xdr:colOff>
                    <xdr:row>200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36" name="Check Box 207">
              <controlPr defaultSize="0" autoFill="0" autoLine="0" autoPict="0">
                <anchor moveWithCells="1">
                  <from>
                    <xdr:col>12</xdr:col>
                    <xdr:colOff>85725</xdr:colOff>
                    <xdr:row>198</xdr:row>
                    <xdr:rowOff>133350</xdr:rowOff>
                  </from>
                  <to>
                    <xdr:col>16</xdr:col>
                    <xdr:colOff>104775</xdr:colOff>
                    <xdr:row>200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37" name="Check Box 208">
              <controlPr defaultSize="0" autoFill="0" autoLine="0" autoPict="0">
                <anchor moveWithCells="1">
                  <from>
                    <xdr:col>6</xdr:col>
                    <xdr:colOff>85725</xdr:colOff>
                    <xdr:row>198</xdr:row>
                    <xdr:rowOff>142875</xdr:rowOff>
                  </from>
                  <to>
                    <xdr:col>11</xdr:col>
                    <xdr:colOff>0</xdr:colOff>
                    <xdr:row>200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38" name="Check Box 209">
              <controlPr defaultSize="0" autoFill="0" autoLine="0" autoPict="0">
                <anchor moveWithCells="1">
                  <from>
                    <xdr:col>0</xdr:col>
                    <xdr:colOff>76200</xdr:colOff>
                    <xdr:row>199</xdr:row>
                    <xdr:rowOff>133350</xdr:rowOff>
                  </from>
                  <to>
                    <xdr:col>4</xdr:col>
                    <xdr:colOff>114300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9" name="Check Box 210">
              <controlPr defaultSize="0" autoFill="0" autoLine="0" autoPict="0">
                <anchor moveWithCells="1">
                  <from>
                    <xdr:col>17</xdr:col>
                    <xdr:colOff>76200</xdr:colOff>
                    <xdr:row>199</xdr:row>
                    <xdr:rowOff>114300</xdr:rowOff>
                  </from>
                  <to>
                    <xdr:col>20</xdr:col>
                    <xdr:colOff>76200</xdr:colOff>
                    <xdr:row>201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40" name="Check Box 211">
              <controlPr defaultSize="0" autoFill="0" autoLine="0" autoPict="0">
                <anchor moveWithCells="1">
                  <from>
                    <xdr:col>21</xdr:col>
                    <xdr:colOff>85725</xdr:colOff>
                    <xdr:row>199</xdr:row>
                    <xdr:rowOff>123825</xdr:rowOff>
                  </from>
                  <to>
                    <xdr:col>24</xdr:col>
                    <xdr:colOff>76200</xdr:colOff>
                    <xdr:row>201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41" name="Check Box 212">
              <controlPr defaultSize="0" autoFill="0" autoLine="0" autoPict="0">
                <anchor moveWithCells="1">
                  <from>
                    <xdr:col>16</xdr:col>
                    <xdr:colOff>85725</xdr:colOff>
                    <xdr:row>200</xdr:row>
                    <xdr:rowOff>104775</xdr:rowOff>
                  </from>
                  <to>
                    <xdr:col>19</xdr:col>
                    <xdr:colOff>85725</xdr:colOff>
                    <xdr:row>202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42" name="Check Box 213">
              <controlPr defaultSize="0" autoFill="0" autoLine="0" autoPict="0">
                <anchor moveWithCells="1">
                  <from>
                    <xdr:col>11</xdr:col>
                    <xdr:colOff>85725</xdr:colOff>
                    <xdr:row>201</xdr:row>
                    <xdr:rowOff>123825</xdr:rowOff>
                  </from>
                  <to>
                    <xdr:col>14</xdr:col>
                    <xdr:colOff>76200</xdr:colOff>
                    <xdr:row>203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43" name="Check Box 215">
              <controlPr defaultSize="0" autoFill="0" autoLine="0" autoPict="0">
                <anchor moveWithCells="1">
                  <from>
                    <xdr:col>28</xdr:col>
                    <xdr:colOff>76200</xdr:colOff>
                    <xdr:row>194</xdr:row>
                    <xdr:rowOff>114300</xdr:rowOff>
                  </from>
                  <to>
                    <xdr:col>31</xdr:col>
                    <xdr:colOff>76200</xdr:colOff>
                    <xdr:row>196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44" name="Check Box 216">
              <controlPr defaultSize="0" autoFill="0" autoLine="0" autoPict="0">
                <anchor moveWithCells="1">
                  <from>
                    <xdr:col>0</xdr:col>
                    <xdr:colOff>76200</xdr:colOff>
                    <xdr:row>203</xdr:row>
                    <xdr:rowOff>123825</xdr:rowOff>
                  </from>
                  <to>
                    <xdr:col>3</xdr:col>
                    <xdr:colOff>76200</xdr:colOff>
                    <xdr:row>205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45" name="Check Box 217">
              <controlPr defaultSize="0" autoFill="0" autoLine="0" autoPict="0">
                <anchor moveWithCells="1">
                  <from>
                    <xdr:col>8</xdr:col>
                    <xdr:colOff>85725</xdr:colOff>
                    <xdr:row>203</xdr:row>
                    <xdr:rowOff>114300</xdr:rowOff>
                  </from>
                  <to>
                    <xdr:col>11</xdr:col>
                    <xdr:colOff>85725</xdr:colOff>
                    <xdr:row>205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46" name="Check Box 218">
              <controlPr defaultSize="0" autoFill="0" autoLine="0" autoPict="0">
                <anchor moveWithCells="1">
                  <from>
                    <xdr:col>16</xdr:col>
                    <xdr:colOff>85725</xdr:colOff>
                    <xdr:row>203</xdr:row>
                    <xdr:rowOff>114300</xdr:rowOff>
                  </from>
                  <to>
                    <xdr:col>19</xdr:col>
                    <xdr:colOff>85725</xdr:colOff>
                    <xdr:row>205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47" name="Check Box 219">
              <controlPr defaultSize="0" autoFill="0" autoLine="0" autoPict="0">
                <anchor moveWithCells="1">
                  <from>
                    <xdr:col>0</xdr:col>
                    <xdr:colOff>76200</xdr:colOff>
                    <xdr:row>204</xdr:row>
                    <xdr:rowOff>114300</xdr:rowOff>
                  </from>
                  <to>
                    <xdr:col>3</xdr:col>
                    <xdr:colOff>76200</xdr:colOff>
                    <xdr:row>206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48" name="Check Box 220">
              <controlPr defaultSize="0" autoFill="0" autoLine="0" autoPict="0">
                <anchor moveWithCells="1">
                  <from>
                    <xdr:col>8</xdr:col>
                    <xdr:colOff>85725</xdr:colOff>
                    <xdr:row>204</xdr:row>
                    <xdr:rowOff>123825</xdr:rowOff>
                  </from>
                  <to>
                    <xdr:col>11</xdr:col>
                    <xdr:colOff>85725</xdr:colOff>
                    <xdr:row>206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9" name="Check Box 221">
              <controlPr defaultSize="0" autoFill="0" autoLine="0" autoPict="0">
                <anchor moveWithCells="1">
                  <from>
                    <xdr:col>12</xdr:col>
                    <xdr:colOff>85725</xdr:colOff>
                    <xdr:row>204</xdr:row>
                    <xdr:rowOff>114300</xdr:rowOff>
                  </from>
                  <to>
                    <xdr:col>15</xdr:col>
                    <xdr:colOff>76200</xdr:colOff>
                    <xdr:row>206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50" name="Check Box 222">
              <controlPr defaultSize="0" autoFill="0" autoLine="0" autoPict="0">
                <anchor moveWithCells="1">
                  <from>
                    <xdr:col>0</xdr:col>
                    <xdr:colOff>85725</xdr:colOff>
                    <xdr:row>206</xdr:row>
                    <xdr:rowOff>123825</xdr:rowOff>
                  </from>
                  <to>
                    <xdr:col>3</xdr:col>
                    <xdr:colOff>85725</xdr:colOff>
                    <xdr:row>208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51" name="Check Box 227">
              <controlPr defaultSize="0" autoFill="0" autoLine="0" autoPict="0">
                <anchor moveWithCells="1">
                  <from>
                    <xdr:col>29</xdr:col>
                    <xdr:colOff>85725</xdr:colOff>
                    <xdr:row>197</xdr:row>
                    <xdr:rowOff>123825</xdr:rowOff>
                  </from>
                  <to>
                    <xdr:col>32</xdr:col>
                    <xdr:colOff>85725</xdr:colOff>
                    <xdr:row>199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52" name="Check Box 230">
              <controlPr defaultSize="0" autoFill="0" autoLine="0" autoPict="0">
                <anchor moveWithCells="1">
                  <from>
                    <xdr:col>40</xdr:col>
                    <xdr:colOff>85725</xdr:colOff>
                    <xdr:row>199</xdr:row>
                    <xdr:rowOff>114300</xdr:rowOff>
                  </from>
                  <to>
                    <xdr:col>43</xdr:col>
                    <xdr:colOff>76200</xdr:colOff>
                    <xdr:row>201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3" name="Check Box 231">
              <controlPr defaultSize="0" autoFill="0" autoLine="0" autoPict="0">
                <anchor moveWithCells="1">
                  <from>
                    <xdr:col>46</xdr:col>
                    <xdr:colOff>76200</xdr:colOff>
                    <xdr:row>199</xdr:row>
                    <xdr:rowOff>114300</xdr:rowOff>
                  </from>
                  <to>
                    <xdr:col>49</xdr:col>
                    <xdr:colOff>76200</xdr:colOff>
                    <xdr:row>201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54" name="Check Box 232">
              <controlPr defaultSize="0" autoFill="0" autoLine="0" autoPict="0">
                <anchor moveWithCells="1">
                  <from>
                    <xdr:col>29</xdr:col>
                    <xdr:colOff>85725</xdr:colOff>
                    <xdr:row>200</xdr:row>
                    <xdr:rowOff>114300</xdr:rowOff>
                  </from>
                  <to>
                    <xdr:col>32</xdr:col>
                    <xdr:colOff>85725</xdr:colOff>
                    <xdr:row>202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55" name="Check Box 233">
              <controlPr defaultSize="0" autoFill="0" autoLine="0" autoPict="0">
                <anchor moveWithCells="1">
                  <from>
                    <xdr:col>40</xdr:col>
                    <xdr:colOff>76200</xdr:colOff>
                    <xdr:row>200</xdr:row>
                    <xdr:rowOff>114300</xdr:rowOff>
                  </from>
                  <to>
                    <xdr:col>43</xdr:col>
                    <xdr:colOff>66675</xdr:colOff>
                    <xdr:row>202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56" name="Check Box 234">
              <controlPr defaultSize="0" autoFill="0" autoLine="0" autoPict="0">
                <anchor moveWithCells="1">
                  <from>
                    <xdr:col>29</xdr:col>
                    <xdr:colOff>85725</xdr:colOff>
                    <xdr:row>201</xdr:row>
                    <xdr:rowOff>123825</xdr:rowOff>
                  </from>
                  <to>
                    <xdr:col>32</xdr:col>
                    <xdr:colOff>85725</xdr:colOff>
                    <xdr:row>203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57" name="Check Box 235">
              <controlPr defaultSize="0" autoFill="0" autoLine="0" autoPict="0">
                <anchor moveWithCells="1">
                  <from>
                    <xdr:col>36</xdr:col>
                    <xdr:colOff>76200</xdr:colOff>
                    <xdr:row>201</xdr:row>
                    <xdr:rowOff>123825</xdr:rowOff>
                  </from>
                  <to>
                    <xdr:col>39</xdr:col>
                    <xdr:colOff>76200</xdr:colOff>
                    <xdr:row>203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8" name="Check Box 238">
              <controlPr defaultSize="0" autoFill="0" autoLine="0" autoPict="0">
                <anchor moveWithCells="1">
                  <from>
                    <xdr:col>29</xdr:col>
                    <xdr:colOff>85725</xdr:colOff>
                    <xdr:row>202</xdr:row>
                    <xdr:rowOff>114300</xdr:rowOff>
                  </from>
                  <to>
                    <xdr:col>32</xdr:col>
                    <xdr:colOff>85725</xdr:colOff>
                    <xdr:row>204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9" name="Check Box 239">
              <controlPr defaultSize="0" autoFill="0" autoLine="0" autoPict="0">
                <anchor moveWithCells="1">
                  <from>
                    <xdr:col>29</xdr:col>
                    <xdr:colOff>85725</xdr:colOff>
                    <xdr:row>206</xdr:row>
                    <xdr:rowOff>9525</xdr:rowOff>
                  </from>
                  <to>
                    <xdr:col>32</xdr:col>
                    <xdr:colOff>85725</xdr:colOff>
                    <xdr:row>207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0" name="Check Box 240">
              <controlPr defaultSize="0" autoFill="0" autoLine="0" autoPict="0">
                <anchor moveWithCells="1">
                  <from>
                    <xdr:col>29</xdr:col>
                    <xdr:colOff>85725</xdr:colOff>
                    <xdr:row>207</xdr:row>
                    <xdr:rowOff>19050</xdr:rowOff>
                  </from>
                  <to>
                    <xdr:col>32</xdr:col>
                    <xdr:colOff>85725</xdr:colOff>
                    <xdr:row>207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1" name="Check Box 241">
              <controlPr defaultSize="0" autoFill="0" autoLine="0" autoPict="0">
                <anchor moveWithCells="1">
                  <from>
                    <xdr:col>35</xdr:col>
                    <xdr:colOff>85725</xdr:colOff>
                    <xdr:row>206</xdr:row>
                    <xdr:rowOff>9525</xdr:rowOff>
                  </from>
                  <to>
                    <xdr:col>39</xdr:col>
                    <xdr:colOff>104775</xdr:colOff>
                    <xdr:row>206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2" name="Check Box 242">
              <controlPr defaultSize="0" autoFill="0" autoLine="0" autoPict="0">
                <anchor moveWithCells="1">
                  <from>
                    <xdr:col>35</xdr:col>
                    <xdr:colOff>85725</xdr:colOff>
                    <xdr:row>207</xdr:row>
                    <xdr:rowOff>19050</xdr:rowOff>
                  </from>
                  <to>
                    <xdr:col>38</xdr:col>
                    <xdr:colOff>76200</xdr:colOff>
                    <xdr:row>207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63" name="Check Box 243">
              <controlPr defaultSize="0" autoFill="0" autoLine="0" autoPict="0">
                <anchor moveWithCells="1">
                  <from>
                    <xdr:col>43</xdr:col>
                    <xdr:colOff>85725</xdr:colOff>
                    <xdr:row>206</xdr:row>
                    <xdr:rowOff>19050</xdr:rowOff>
                  </from>
                  <to>
                    <xdr:col>46</xdr:col>
                    <xdr:colOff>85725</xdr:colOff>
                    <xdr:row>206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64" name="Check Box 244">
              <controlPr defaultSize="0" autoFill="0" autoLine="0" autoPict="0">
                <anchor moveWithCells="1">
                  <from>
                    <xdr:col>43</xdr:col>
                    <xdr:colOff>85725</xdr:colOff>
                    <xdr:row>207</xdr:row>
                    <xdr:rowOff>19050</xdr:rowOff>
                  </from>
                  <to>
                    <xdr:col>46</xdr:col>
                    <xdr:colOff>85725</xdr:colOff>
                    <xdr:row>207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65" name="Check Box 245">
              <controlPr defaultSize="0" autoFill="0" autoLine="0" autoPict="0">
                <anchor moveWithCells="1">
                  <from>
                    <xdr:col>49</xdr:col>
                    <xdr:colOff>76200</xdr:colOff>
                    <xdr:row>206</xdr:row>
                    <xdr:rowOff>28575</xdr:rowOff>
                  </from>
                  <to>
                    <xdr:col>53</xdr:col>
                    <xdr:colOff>123825</xdr:colOff>
                    <xdr:row>206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6" name="Check Box 246">
              <controlPr defaultSize="0" autoFill="0" autoLine="0" autoPict="0">
                <anchor moveWithCells="1">
                  <from>
                    <xdr:col>49</xdr:col>
                    <xdr:colOff>76200</xdr:colOff>
                    <xdr:row>207</xdr:row>
                    <xdr:rowOff>28575</xdr:rowOff>
                  </from>
                  <to>
                    <xdr:col>55</xdr:col>
                    <xdr:colOff>9525</xdr:colOff>
                    <xdr:row>207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67" name="Check Box 247">
              <controlPr defaultSize="0" autoFill="0" autoLine="0" autoPict="0">
                <anchor moveWithCells="1">
                  <from>
                    <xdr:col>35</xdr:col>
                    <xdr:colOff>85725</xdr:colOff>
                    <xdr:row>208</xdr:row>
                    <xdr:rowOff>47625</xdr:rowOff>
                  </from>
                  <to>
                    <xdr:col>40</xdr:col>
                    <xdr:colOff>66675</xdr:colOff>
                    <xdr:row>208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68" name="Check Box 249">
              <controlPr defaultSize="0" autoFill="0" autoLine="0" autoPict="0">
                <anchor moveWithCells="1">
                  <from>
                    <xdr:col>28</xdr:col>
                    <xdr:colOff>95250</xdr:colOff>
                    <xdr:row>210</xdr:row>
                    <xdr:rowOff>19050</xdr:rowOff>
                  </from>
                  <to>
                    <xdr:col>32</xdr:col>
                    <xdr:colOff>95250</xdr:colOff>
                    <xdr:row>210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69" name="Check Box 250">
              <controlPr defaultSize="0" autoFill="0" autoLine="0" autoPict="0">
                <anchor moveWithCells="1">
                  <from>
                    <xdr:col>35</xdr:col>
                    <xdr:colOff>85725</xdr:colOff>
                    <xdr:row>210</xdr:row>
                    <xdr:rowOff>28575</xdr:rowOff>
                  </from>
                  <to>
                    <xdr:col>39</xdr:col>
                    <xdr:colOff>28575</xdr:colOff>
                    <xdr:row>210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70" name="Check Box 270">
              <controlPr defaultSize="0" autoFill="0" autoLine="0" autoPict="0">
                <anchor moveWithCells="1">
                  <from>
                    <xdr:col>51</xdr:col>
                    <xdr:colOff>85725</xdr:colOff>
                    <xdr:row>21</xdr:row>
                    <xdr:rowOff>9525</xdr:rowOff>
                  </from>
                  <to>
                    <xdr:col>54</xdr:col>
                    <xdr:colOff>114300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1" name="Check Box 292">
              <controlPr defaultSize="0" autoFill="0" autoLine="0" autoPict="0">
                <anchor moveWithCells="1">
                  <from>
                    <xdr:col>47</xdr:col>
                    <xdr:colOff>104775</xdr:colOff>
                    <xdr:row>22</xdr:row>
                    <xdr:rowOff>0</xdr:rowOff>
                  </from>
                  <to>
                    <xdr:col>54</xdr:col>
                    <xdr:colOff>9525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172" name="Check Box 645">
              <controlPr defaultSize="0" autoFill="0" autoLine="0" autoPict="0">
                <anchor moveWithCells="1">
                  <from>
                    <xdr:col>11</xdr:col>
                    <xdr:colOff>85725</xdr:colOff>
                    <xdr:row>142</xdr:row>
                    <xdr:rowOff>114300</xdr:rowOff>
                  </from>
                  <to>
                    <xdr:col>14</xdr:col>
                    <xdr:colOff>114300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73" name="Check Box 697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0</xdr:rowOff>
                  </from>
                  <to>
                    <xdr:col>14</xdr:col>
                    <xdr:colOff>9525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74" name="Check Box 712">
              <controlPr defaultSize="0" autoFill="0" autoLine="0" autoPict="0">
                <anchor moveWithCells="1">
                  <from>
                    <xdr:col>11</xdr:col>
                    <xdr:colOff>28575</xdr:colOff>
                    <xdr:row>82</xdr:row>
                    <xdr:rowOff>114300</xdr:rowOff>
                  </from>
                  <to>
                    <xdr:col>14</xdr:col>
                    <xdr:colOff>57150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75" name="Check Box 731">
              <controlPr defaultSize="0" autoFill="0" autoLine="0" autoPict="0">
                <anchor moveWithCells="1">
                  <from>
                    <xdr:col>11</xdr:col>
                    <xdr:colOff>28575</xdr:colOff>
                    <xdr:row>202</xdr:row>
                    <xdr:rowOff>114300</xdr:rowOff>
                  </from>
                  <to>
                    <xdr:col>14</xdr:col>
                    <xdr:colOff>57150</xdr:colOff>
                    <xdr:row>204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76" name="Check Box 738">
              <controlPr defaultSize="0" autoFill="0" autoLine="0" autoPict="0">
                <anchor moveWithCells="1">
                  <from>
                    <xdr:col>18</xdr:col>
                    <xdr:colOff>95250</xdr:colOff>
                    <xdr:row>23</xdr:row>
                    <xdr:rowOff>0</xdr:rowOff>
                  </from>
                  <to>
                    <xdr:col>20</xdr:col>
                    <xdr:colOff>76200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77" name="Check Box 750">
              <controlPr defaultSize="0" autoFill="0" autoLine="0" autoPict="0">
                <anchor moveWithCells="1">
                  <from>
                    <xdr:col>19</xdr:col>
                    <xdr:colOff>95250</xdr:colOff>
                    <xdr:row>82</xdr:row>
                    <xdr:rowOff>114300</xdr:rowOff>
                  </from>
                  <to>
                    <xdr:col>23</xdr:col>
                    <xdr:colOff>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78" name="Check Box 758">
              <controlPr defaultSize="0" autoFill="0" autoLine="0" autoPict="0">
                <anchor moveWithCells="1">
                  <from>
                    <xdr:col>19</xdr:col>
                    <xdr:colOff>85725</xdr:colOff>
                    <xdr:row>142</xdr:row>
                    <xdr:rowOff>114300</xdr:rowOff>
                  </from>
                  <to>
                    <xdr:col>22</xdr:col>
                    <xdr:colOff>114300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79" name="Check Box 762">
              <controlPr defaultSize="0" autoFill="0" autoLine="0" autoPict="0">
                <anchor moveWithCells="1">
                  <from>
                    <xdr:col>19</xdr:col>
                    <xdr:colOff>95250</xdr:colOff>
                    <xdr:row>202</xdr:row>
                    <xdr:rowOff>123825</xdr:rowOff>
                  </from>
                  <to>
                    <xdr:col>23</xdr:col>
                    <xdr:colOff>0</xdr:colOff>
                    <xdr:row>204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80" name="Check Box 792">
              <controlPr defaultSize="0" autoFill="0" autoLine="0" autoPict="0">
                <anchor moveWithCells="1">
                  <from>
                    <xdr:col>28</xdr:col>
                    <xdr:colOff>114300</xdr:colOff>
                    <xdr:row>74</xdr:row>
                    <xdr:rowOff>142875</xdr:rowOff>
                  </from>
                  <to>
                    <xdr:col>32</xdr:col>
                    <xdr:colOff>9525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81" name="Check Box 793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161925</xdr:rowOff>
                  </from>
                  <to>
                    <xdr:col>8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82" name="Check Box 794">
              <controlPr defaultSize="0" autoFill="0" autoLine="0" autoPict="0">
                <anchor moveWithCells="1">
                  <from>
                    <xdr:col>6</xdr:col>
                    <xdr:colOff>95250</xdr:colOff>
                    <xdr:row>78</xdr:row>
                    <xdr:rowOff>0</xdr:rowOff>
                  </from>
                  <to>
                    <xdr:col>10</xdr:col>
                    <xdr:colOff>104775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83" name="Check Box 795">
              <controlPr defaultSize="0" autoFill="0" autoLine="0" autoPict="0">
                <anchor moveWithCells="1">
                  <from>
                    <xdr:col>6</xdr:col>
                    <xdr:colOff>95250</xdr:colOff>
                    <xdr:row>138</xdr:row>
                    <xdr:rowOff>9525</xdr:rowOff>
                  </from>
                  <to>
                    <xdr:col>10</xdr:col>
                    <xdr:colOff>104775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84" name="Check Box 796">
              <controlPr defaultSize="0" autoFill="0" autoLine="0" autoPict="0">
                <anchor moveWithCells="1">
                  <from>
                    <xdr:col>6</xdr:col>
                    <xdr:colOff>95250</xdr:colOff>
                    <xdr:row>198</xdr:row>
                    <xdr:rowOff>9525</xdr:rowOff>
                  </from>
                  <to>
                    <xdr:col>10</xdr:col>
                    <xdr:colOff>104775</xdr:colOff>
                    <xdr:row>199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5" name="Check Box 26">
              <controlPr defaultSize="0" autoFill="0" autoLine="0" autoPict="0">
                <anchor moveWithCells="1">
                  <from>
                    <xdr:col>29</xdr:col>
                    <xdr:colOff>85725</xdr:colOff>
                    <xdr:row>18</xdr:row>
                    <xdr:rowOff>9525</xdr:rowOff>
                  </from>
                  <to>
                    <xdr:col>38</xdr:col>
                    <xdr:colOff>85725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6" name="Check Box 100">
              <controlPr defaultSize="0" autoFill="0" autoLine="0" autoPict="0">
                <anchor moveWithCells="1">
                  <from>
                    <xdr:col>40</xdr:col>
                    <xdr:colOff>76200</xdr:colOff>
                    <xdr:row>81</xdr:row>
                    <xdr:rowOff>114300</xdr:rowOff>
                  </from>
                  <to>
                    <xdr:col>43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87" name="Check Box 276">
              <controlPr defaultSize="0" autoFill="0" autoLine="0" autoPict="0">
                <anchor moveWithCells="1">
                  <from>
                    <xdr:col>51</xdr:col>
                    <xdr:colOff>95250</xdr:colOff>
                    <xdr:row>80</xdr:row>
                    <xdr:rowOff>114300</xdr:rowOff>
                  </from>
                  <to>
                    <xdr:col>55</xdr:col>
                    <xdr:colOff>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88" name="Check Box 165">
              <controlPr defaultSize="0" autoFill="0" autoLine="0" autoPict="0">
                <anchor moveWithCells="1">
                  <from>
                    <xdr:col>40</xdr:col>
                    <xdr:colOff>85725</xdr:colOff>
                    <xdr:row>141</xdr:row>
                    <xdr:rowOff>114300</xdr:rowOff>
                  </from>
                  <to>
                    <xdr:col>43</xdr:col>
                    <xdr:colOff>114300</xdr:colOff>
                    <xdr:row>143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9" name="Check Box 282">
              <controlPr defaultSize="0" autoFill="0" autoLine="0" autoPict="0">
                <anchor moveWithCells="1">
                  <from>
                    <xdr:col>51</xdr:col>
                    <xdr:colOff>85725</xdr:colOff>
                    <xdr:row>140</xdr:row>
                    <xdr:rowOff>114300</xdr:rowOff>
                  </from>
                  <to>
                    <xdr:col>54</xdr:col>
                    <xdr:colOff>104775</xdr:colOff>
                    <xdr:row>142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90" name="Check Box 309">
              <controlPr defaultSize="0" autoFill="0" autoLine="0" autoPict="0">
                <anchor moveWithCells="1">
                  <from>
                    <xdr:col>47</xdr:col>
                    <xdr:colOff>66675</xdr:colOff>
                    <xdr:row>141</xdr:row>
                    <xdr:rowOff>123825</xdr:rowOff>
                  </from>
                  <to>
                    <xdr:col>50</xdr:col>
                    <xdr:colOff>95250</xdr:colOff>
                    <xdr:row>143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1" name="Check Box 236">
              <controlPr defaultSize="0" autoFill="0" autoLine="0" autoPict="0">
                <anchor moveWithCells="1">
                  <from>
                    <xdr:col>40</xdr:col>
                    <xdr:colOff>76200</xdr:colOff>
                    <xdr:row>201</xdr:row>
                    <xdr:rowOff>161925</xdr:rowOff>
                  </from>
                  <to>
                    <xdr:col>43</xdr:col>
                    <xdr:colOff>76200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92" name="Check Box 286">
              <controlPr defaultSize="0" autoFill="0" autoLine="0" autoPict="0">
                <anchor moveWithCells="1">
                  <from>
                    <xdr:col>51</xdr:col>
                    <xdr:colOff>76200</xdr:colOff>
                    <xdr:row>200</xdr:row>
                    <xdr:rowOff>123825</xdr:rowOff>
                  </from>
                  <to>
                    <xdr:col>54</xdr:col>
                    <xdr:colOff>104775</xdr:colOff>
                    <xdr:row>202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93" name="Check Box 312">
              <controlPr defaultSize="0" autoFill="0" autoLine="0" autoPict="0">
                <anchor moveWithCells="1">
                  <from>
                    <xdr:col>47</xdr:col>
                    <xdr:colOff>76200</xdr:colOff>
                    <xdr:row>201</xdr:row>
                    <xdr:rowOff>123825</xdr:rowOff>
                  </from>
                  <to>
                    <xdr:col>50</xdr:col>
                    <xdr:colOff>104775</xdr:colOff>
                    <xdr:row>203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94" name="Check Box 301">
              <controlPr defaultSize="0" autoFill="0" autoLine="0" autoPict="0">
                <anchor moveWithCells="1">
                  <from>
                    <xdr:col>47</xdr:col>
                    <xdr:colOff>85725</xdr:colOff>
                    <xdr:row>81</xdr:row>
                    <xdr:rowOff>114300</xdr:rowOff>
                  </from>
                  <to>
                    <xdr:col>50</xdr:col>
                    <xdr:colOff>114300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95" name="Check Box 798">
              <controlPr defaultSize="0" autoFill="0" autoLine="0" autoPict="0">
                <anchor moveWithCells="1">
                  <from>
                    <xdr:col>29</xdr:col>
                    <xdr:colOff>85725</xdr:colOff>
                    <xdr:row>18</xdr:row>
                    <xdr:rowOff>114300</xdr:rowOff>
                  </from>
                  <to>
                    <xdr:col>32</xdr:col>
                    <xdr:colOff>114300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96" name="Check Box 799">
              <controlPr defaultSize="0" autoFill="0" autoLine="0" autoPict="0">
                <anchor moveWithCells="1">
                  <from>
                    <xdr:col>29</xdr:col>
                    <xdr:colOff>85725</xdr:colOff>
                    <xdr:row>78</xdr:row>
                    <xdr:rowOff>114300</xdr:rowOff>
                  </from>
                  <to>
                    <xdr:col>32</xdr:col>
                    <xdr:colOff>114300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97" name="Check Box 800">
              <controlPr defaultSize="0" autoFill="0" autoLine="0" autoPict="0">
                <anchor moveWithCells="1">
                  <from>
                    <xdr:col>29</xdr:col>
                    <xdr:colOff>85725</xdr:colOff>
                    <xdr:row>138</xdr:row>
                    <xdr:rowOff>114300</xdr:rowOff>
                  </from>
                  <to>
                    <xdr:col>32</xdr:col>
                    <xdr:colOff>114300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198" name="Check Box 801">
              <controlPr defaultSize="0" autoFill="0" autoLine="0" autoPict="0">
                <anchor moveWithCells="1">
                  <from>
                    <xdr:col>29</xdr:col>
                    <xdr:colOff>85725</xdr:colOff>
                    <xdr:row>198</xdr:row>
                    <xdr:rowOff>123825</xdr:rowOff>
                  </from>
                  <to>
                    <xdr:col>32</xdr:col>
                    <xdr:colOff>104775</xdr:colOff>
                    <xdr:row>200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199" name="Check Box 803">
              <controlPr defaultSize="0" autoFill="0" autoLine="0" autoPict="0">
                <anchor moveWithCells="1">
                  <from>
                    <xdr:col>0</xdr:col>
                    <xdr:colOff>85725</xdr:colOff>
                    <xdr:row>87</xdr:row>
                    <xdr:rowOff>9525</xdr:rowOff>
                  </from>
                  <to>
                    <xdr:col>3</xdr:col>
                    <xdr:colOff>114300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00" name="Check Box 808">
              <controlPr defaultSize="0" autoFill="0" autoLine="0" autoPict="0">
                <anchor moveWithCells="1">
                  <from>
                    <xdr:col>16</xdr:col>
                    <xdr:colOff>76200</xdr:colOff>
                    <xdr:row>146</xdr:row>
                    <xdr:rowOff>123825</xdr:rowOff>
                  </from>
                  <to>
                    <xdr:col>19</xdr:col>
                    <xdr:colOff>85725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01" name="Check Box 822">
              <controlPr defaultSize="0" autoFill="0" autoLine="0" autoPict="0">
                <anchor moveWithCells="1">
                  <from>
                    <xdr:col>0</xdr:col>
                    <xdr:colOff>76200</xdr:colOff>
                    <xdr:row>116</xdr:row>
                    <xdr:rowOff>114300</xdr:rowOff>
                  </from>
                  <to>
                    <xdr:col>3</xdr:col>
                    <xdr:colOff>104775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02" name="Check Box 823">
              <controlPr defaultSize="0" autoFill="0" autoLine="0" autoPict="0">
                <anchor moveWithCells="1">
                  <from>
                    <xdr:col>18</xdr:col>
                    <xdr:colOff>76200</xdr:colOff>
                    <xdr:row>116</xdr:row>
                    <xdr:rowOff>114300</xdr:rowOff>
                  </from>
                  <to>
                    <xdr:col>21</xdr:col>
                    <xdr:colOff>114300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03" name="Check Box 824">
              <controlPr defaultSize="0" autoFill="0" autoLine="0" autoPict="0">
                <anchor moveWithCells="1">
                  <from>
                    <xdr:col>32</xdr:col>
                    <xdr:colOff>76200</xdr:colOff>
                    <xdr:row>116</xdr:row>
                    <xdr:rowOff>114300</xdr:rowOff>
                  </from>
                  <to>
                    <xdr:col>35</xdr:col>
                    <xdr:colOff>104775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04" name="Check Box 825">
              <controlPr defaultSize="0" autoFill="0" autoLine="0" autoPict="0">
                <anchor moveWithCells="1">
                  <from>
                    <xdr:col>0</xdr:col>
                    <xdr:colOff>76200</xdr:colOff>
                    <xdr:row>176</xdr:row>
                    <xdr:rowOff>114300</xdr:rowOff>
                  </from>
                  <to>
                    <xdr:col>3</xdr:col>
                    <xdr:colOff>104775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05" name="Check Box 826">
              <controlPr defaultSize="0" autoFill="0" autoLine="0" autoPict="0">
                <anchor moveWithCells="1">
                  <from>
                    <xdr:col>18</xdr:col>
                    <xdr:colOff>76200</xdr:colOff>
                    <xdr:row>176</xdr:row>
                    <xdr:rowOff>114300</xdr:rowOff>
                  </from>
                  <to>
                    <xdr:col>21</xdr:col>
                    <xdr:colOff>114300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206" name="Check Box 827">
              <controlPr defaultSize="0" autoFill="0" autoLine="0" autoPict="0">
                <anchor moveWithCells="1">
                  <from>
                    <xdr:col>32</xdr:col>
                    <xdr:colOff>76200</xdr:colOff>
                    <xdr:row>176</xdr:row>
                    <xdr:rowOff>114300</xdr:rowOff>
                  </from>
                  <to>
                    <xdr:col>35</xdr:col>
                    <xdr:colOff>104775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07" name="Check Box 828">
              <controlPr defaultSize="0" autoFill="0" autoLine="0" autoPict="0">
                <anchor moveWithCells="1">
                  <from>
                    <xdr:col>13</xdr:col>
                    <xdr:colOff>76200</xdr:colOff>
                    <xdr:row>53</xdr:row>
                    <xdr:rowOff>114300</xdr:rowOff>
                  </from>
                  <to>
                    <xdr:col>16</xdr:col>
                    <xdr:colOff>104775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08" name="Check Box 831">
              <controlPr defaultSize="0" autoFill="0" autoLine="0" autoPict="0">
                <anchor moveWithCells="1">
                  <from>
                    <xdr:col>9</xdr:col>
                    <xdr:colOff>85725</xdr:colOff>
                    <xdr:row>146</xdr:row>
                    <xdr:rowOff>161925</xdr:rowOff>
                  </from>
                  <to>
                    <xdr:col>12</xdr:col>
                    <xdr:colOff>114300</xdr:colOff>
                    <xdr:row>147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09" name="Check Box 832">
              <controlPr defaultSize="0" autoFill="0" autoLine="0" autoPict="0">
                <anchor moveWithCells="1">
                  <from>
                    <xdr:col>9</xdr:col>
                    <xdr:colOff>85725</xdr:colOff>
                    <xdr:row>207</xdr:row>
                    <xdr:rowOff>9525</xdr:rowOff>
                  </from>
                  <to>
                    <xdr:col>12</xdr:col>
                    <xdr:colOff>114300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10" name="Check Box 834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133350</xdr:rowOff>
                  </from>
                  <to>
                    <xdr:col>11</xdr:col>
                    <xdr:colOff>123825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11" name="Check Box 835">
              <controlPr defaultSize="0" autoFill="0" autoLine="0" autoPict="0">
                <anchor moveWithCells="1">
                  <from>
                    <xdr:col>35</xdr:col>
                    <xdr:colOff>76200</xdr:colOff>
                    <xdr:row>27</xdr:row>
                    <xdr:rowOff>142875</xdr:rowOff>
                  </from>
                  <to>
                    <xdr:col>41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12" name="Check Box 836">
              <controlPr defaultSize="0" autoFill="0" autoLine="0" autoPict="0">
                <anchor moveWithCells="1">
                  <from>
                    <xdr:col>43</xdr:col>
                    <xdr:colOff>95250</xdr:colOff>
                    <xdr:row>27</xdr:row>
                    <xdr:rowOff>142875</xdr:rowOff>
                  </from>
                  <to>
                    <xdr:col>46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13" name="Check Box 837">
              <controlPr defaultSize="0" autoFill="0" autoLine="0" autoPict="0">
                <anchor moveWithCells="1">
                  <from>
                    <xdr:col>35</xdr:col>
                    <xdr:colOff>76200</xdr:colOff>
                    <xdr:row>28</xdr:row>
                    <xdr:rowOff>133350</xdr:rowOff>
                  </from>
                  <to>
                    <xdr:col>37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4" name="Check Box 838">
              <controlPr defaultSize="0" autoFill="0" autoLine="0" autoPict="0">
                <anchor moveWithCells="1">
                  <from>
                    <xdr:col>28</xdr:col>
                    <xdr:colOff>85725</xdr:colOff>
                    <xdr:row>29</xdr:row>
                    <xdr:rowOff>114300</xdr:rowOff>
                  </from>
                  <to>
                    <xdr:col>33</xdr:col>
                    <xdr:colOff>95250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15" name="Check Box 839">
              <controlPr defaultSize="0" autoFill="0" autoLine="0" autoPict="0">
                <anchor moveWithCells="1">
                  <from>
                    <xdr:col>35</xdr:col>
                    <xdr:colOff>76200</xdr:colOff>
                    <xdr:row>29</xdr:row>
                    <xdr:rowOff>142875</xdr:rowOff>
                  </from>
                  <to>
                    <xdr:col>37</xdr:col>
                    <xdr:colOff>114300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216" name="Check Box 840">
              <controlPr defaultSize="0" autoFill="0" autoLine="0" autoPict="0">
                <anchor moveWithCells="1">
                  <from>
                    <xdr:col>11</xdr:col>
                    <xdr:colOff>85725</xdr:colOff>
                    <xdr:row>58</xdr:row>
                    <xdr:rowOff>133350</xdr:rowOff>
                  </from>
                  <to>
                    <xdr:col>17</xdr:col>
                    <xdr:colOff>57150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217" name="Check Box 841">
              <controlPr defaultSize="0" autoFill="0" autoLine="0" autoPict="0">
                <anchor moveWithCells="1">
                  <from>
                    <xdr:col>16</xdr:col>
                    <xdr:colOff>85725</xdr:colOff>
                    <xdr:row>58</xdr:row>
                    <xdr:rowOff>133350</xdr:rowOff>
                  </from>
                  <to>
                    <xdr:col>22</xdr:col>
                    <xdr:colOff>66675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218" name="Check Box 842">
              <controlPr defaultSize="0" autoFill="0" autoLine="0" autoPict="0">
                <anchor moveWithCells="1">
                  <from>
                    <xdr:col>23</xdr:col>
                    <xdr:colOff>76200</xdr:colOff>
                    <xdr:row>58</xdr:row>
                    <xdr:rowOff>95250</xdr:rowOff>
                  </from>
                  <to>
                    <xdr:col>28</xdr:col>
                    <xdr:colOff>66675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219" name="Check Box 843">
              <controlPr defaultSize="0" autoFill="0" autoLine="0" autoPict="0">
                <anchor moveWithCells="1">
                  <from>
                    <xdr:col>32</xdr:col>
                    <xdr:colOff>104775</xdr:colOff>
                    <xdr:row>58</xdr:row>
                    <xdr:rowOff>123825</xdr:rowOff>
                  </from>
                  <to>
                    <xdr:col>38</xdr:col>
                    <xdr:colOff>76200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220" name="Check Box 844">
              <controlPr defaultSize="0" autoFill="0" autoLine="0" autoPict="0">
                <anchor moveWithCells="1">
                  <from>
                    <xdr:col>39</xdr:col>
                    <xdr:colOff>85725</xdr:colOff>
                    <xdr:row>58</xdr:row>
                    <xdr:rowOff>123825</xdr:rowOff>
                  </from>
                  <to>
                    <xdr:col>45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221" name="Check Box 845">
              <controlPr defaultSize="0" autoFill="0" autoLine="0" autoPict="0">
                <anchor moveWithCells="1">
                  <from>
                    <xdr:col>9</xdr:col>
                    <xdr:colOff>85725</xdr:colOff>
                    <xdr:row>86</xdr:row>
                    <xdr:rowOff>123825</xdr:rowOff>
                  </from>
                  <to>
                    <xdr:col>15</xdr:col>
                    <xdr:colOff>66675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22" name="Check Box 849">
              <controlPr defaultSize="0" autoFill="0" autoLine="0" autoPict="0">
                <anchor moveWithCells="1">
                  <from>
                    <xdr:col>35</xdr:col>
                    <xdr:colOff>95250</xdr:colOff>
                    <xdr:row>87</xdr:row>
                    <xdr:rowOff>142875</xdr:rowOff>
                  </from>
                  <to>
                    <xdr:col>41</xdr:col>
                    <xdr:colOff>66675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23" name="Check Box 850">
              <controlPr defaultSize="0" autoFill="0" autoLine="0" autoPict="0">
                <anchor moveWithCells="1">
                  <from>
                    <xdr:col>41</xdr:col>
                    <xdr:colOff>95250</xdr:colOff>
                    <xdr:row>87</xdr:row>
                    <xdr:rowOff>142875</xdr:rowOff>
                  </from>
                  <to>
                    <xdr:col>47</xdr:col>
                    <xdr:colOff>76200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224" name="Check Box 851">
              <controlPr defaultSize="0" autoFill="0" autoLine="0" autoPict="0">
                <anchor moveWithCells="1">
                  <from>
                    <xdr:col>35</xdr:col>
                    <xdr:colOff>85725</xdr:colOff>
                    <xdr:row>88</xdr:row>
                    <xdr:rowOff>142875</xdr:rowOff>
                  </from>
                  <to>
                    <xdr:col>41</xdr:col>
                    <xdr:colOff>66675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225" name="Check Box 853">
              <controlPr defaultSize="0" autoFill="0" autoLine="0" autoPict="0">
                <anchor moveWithCells="1">
                  <from>
                    <xdr:col>28</xdr:col>
                    <xdr:colOff>95250</xdr:colOff>
                    <xdr:row>89</xdr:row>
                    <xdr:rowOff>142875</xdr:rowOff>
                  </from>
                  <to>
                    <xdr:col>34</xdr:col>
                    <xdr:colOff>66675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26" name="Check Box 854">
              <controlPr defaultSize="0" autoFill="0" autoLine="0" autoPict="0">
                <anchor moveWithCells="1">
                  <from>
                    <xdr:col>35</xdr:col>
                    <xdr:colOff>85725</xdr:colOff>
                    <xdr:row>89</xdr:row>
                    <xdr:rowOff>133350</xdr:rowOff>
                  </from>
                  <to>
                    <xdr:col>41</xdr:col>
                    <xdr:colOff>57150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227" name="Check Box 855">
              <controlPr defaultSize="0" autoFill="0" autoLine="0" autoPict="0">
                <anchor moveWithCells="1">
                  <from>
                    <xdr:col>5</xdr:col>
                    <xdr:colOff>95250</xdr:colOff>
                    <xdr:row>118</xdr:row>
                    <xdr:rowOff>133350</xdr:rowOff>
                  </from>
                  <to>
                    <xdr:col>11</xdr:col>
                    <xdr:colOff>66675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28" name="Check Box 856">
              <controlPr defaultSize="0" autoFill="0" autoLine="0" autoPict="0">
                <anchor moveWithCells="1">
                  <from>
                    <xdr:col>11</xdr:col>
                    <xdr:colOff>95250</xdr:colOff>
                    <xdr:row>118</xdr:row>
                    <xdr:rowOff>133350</xdr:rowOff>
                  </from>
                  <to>
                    <xdr:col>17</xdr:col>
                    <xdr:colOff>66675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229" name="Check Box 857">
              <controlPr defaultSize="0" autoFill="0" autoLine="0" autoPict="0">
                <anchor moveWithCells="1">
                  <from>
                    <xdr:col>17</xdr:col>
                    <xdr:colOff>76200</xdr:colOff>
                    <xdr:row>118</xdr:row>
                    <xdr:rowOff>133350</xdr:rowOff>
                  </from>
                  <to>
                    <xdr:col>23</xdr:col>
                    <xdr:colOff>47625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230" name="Check Box 861">
              <controlPr defaultSize="0" autoFill="0" autoLine="0" autoPict="0">
                <anchor moveWithCells="1">
                  <from>
                    <xdr:col>16</xdr:col>
                    <xdr:colOff>95250</xdr:colOff>
                    <xdr:row>26</xdr:row>
                    <xdr:rowOff>142875</xdr:rowOff>
                  </from>
                  <to>
                    <xdr:col>22</xdr:col>
                    <xdr:colOff>66675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31" name="Check Box 862">
              <controlPr defaultSize="0" autoFill="0" autoLine="0" autoPict="0">
                <anchor moveWithCells="1">
                  <from>
                    <xdr:col>16</xdr:col>
                    <xdr:colOff>85725</xdr:colOff>
                    <xdr:row>86</xdr:row>
                    <xdr:rowOff>123825</xdr:rowOff>
                  </from>
                  <to>
                    <xdr:col>22</xdr:col>
                    <xdr:colOff>57150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32" name="Check Box 864">
              <controlPr defaultSize="0" autoFill="0" autoLine="0" autoPict="0">
                <anchor moveWithCells="1">
                  <from>
                    <xdr:col>28</xdr:col>
                    <xdr:colOff>85725</xdr:colOff>
                    <xdr:row>149</xdr:row>
                    <xdr:rowOff>133350</xdr:rowOff>
                  </from>
                  <to>
                    <xdr:col>34</xdr:col>
                    <xdr:colOff>38100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233" name="Check Box 865">
              <controlPr defaultSize="0" autoFill="0" autoLine="0" autoPict="0">
                <anchor moveWithCells="1">
                  <from>
                    <xdr:col>35</xdr:col>
                    <xdr:colOff>104775</xdr:colOff>
                    <xdr:row>149</xdr:row>
                    <xdr:rowOff>142875</xdr:rowOff>
                  </from>
                  <to>
                    <xdr:col>41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234" name="Check Box 867">
              <controlPr defaultSize="0" autoFill="0" autoLine="0" autoPict="0">
                <anchor moveWithCells="1">
                  <from>
                    <xdr:col>5</xdr:col>
                    <xdr:colOff>95250</xdr:colOff>
                    <xdr:row>178</xdr:row>
                    <xdr:rowOff>123825</xdr:rowOff>
                  </from>
                  <to>
                    <xdr:col>11</xdr:col>
                    <xdr:colOff>47625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235" name="Check Box 868">
              <controlPr defaultSize="0" autoFill="0" autoLine="0" autoPict="0">
                <anchor moveWithCells="1">
                  <from>
                    <xdr:col>11</xdr:col>
                    <xdr:colOff>76200</xdr:colOff>
                    <xdr:row>178</xdr:row>
                    <xdr:rowOff>123825</xdr:rowOff>
                  </from>
                  <to>
                    <xdr:col>17</xdr:col>
                    <xdr:colOff>28575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236" name="Check Box 869">
              <controlPr defaultSize="0" autoFill="0" autoLine="0" autoPict="0">
                <anchor moveWithCells="1">
                  <from>
                    <xdr:col>17</xdr:col>
                    <xdr:colOff>76200</xdr:colOff>
                    <xdr:row>178</xdr:row>
                    <xdr:rowOff>123825</xdr:rowOff>
                  </from>
                  <to>
                    <xdr:col>19</xdr:col>
                    <xdr:colOff>114300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237" name="Check Box 870">
              <controlPr defaultSize="0" autoFill="0" autoLine="0" autoPict="0">
                <anchor moveWithCells="1">
                  <from>
                    <xdr:col>33</xdr:col>
                    <xdr:colOff>95250</xdr:colOff>
                    <xdr:row>178</xdr:row>
                    <xdr:rowOff>133350</xdr:rowOff>
                  </from>
                  <to>
                    <xdr:col>39</xdr:col>
                    <xdr:colOff>47625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238" name="Check Box 871">
              <controlPr defaultSize="0" autoFill="0" autoLine="0" autoPict="0">
                <anchor moveWithCells="1">
                  <from>
                    <xdr:col>40</xdr:col>
                    <xdr:colOff>85725</xdr:colOff>
                    <xdr:row>178</xdr:row>
                    <xdr:rowOff>133350</xdr:rowOff>
                  </from>
                  <to>
                    <xdr:col>46</xdr:col>
                    <xdr:colOff>38100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239" name="Check Box 874">
              <controlPr defaultSize="0" autoFill="0" autoLine="0" autoPict="0">
                <anchor>
                  <from>
                    <xdr:col>35</xdr:col>
                    <xdr:colOff>85725</xdr:colOff>
                    <xdr:row>148</xdr:row>
                    <xdr:rowOff>142875</xdr:rowOff>
                  </from>
                  <to>
                    <xdr:col>41</xdr:col>
                    <xdr:colOff>38100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240" name="Check Box 875">
              <controlPr defaultSize="0" autoFill="0" autoLine="0" autoPict="0">
                <anchor moveWithCells="1">
                  <from>
                    <xdr:col>16</xdr:col>
                    <xdr:colOff>95250</xdr:colOff>
                    <xdr:row>206</xdr:row>
                    <xdr:rowOff>142875</xdr:rowOff>
                  </from>
                  <to>
                    <xdr:col>22</xdr:col>
                    <xdr:colOff>47625</xdr:colOff>
                    <xdr:row>208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241" name="Check Box 876">
              <controlPr defaultSize="0" autoFill="0" autoLine="0" autoPict="0">
                <anchor moveWithCells="1">
                  <from>
                    <xdr:col>41</xdr:col>
                    <xdr:colOff>95250</xdr:colOff>
                    <xdr:row>207</xdr:row>
                    <xdr:rowOff>152400</xdr:rowOff>
                  </from>
                  <to>
                    <xdr:col>46</xdr:col>
                    <xdr:colOff>28575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242" name="Check Box 877">
              <controlPr defaultSize="0" autoFill="0" autoLine="0" autoPict="0">
                <anchor moveWithCells="1">
                  <from>
                    <xdr:col>35</xdr:col>
                    <xdr:colOff>85725</xdr:colOff>
                    <xdr:row>208</xdr:row>
                    <xdr:rowOff>133350</xdr:rowOff>
                  </from>
                  <to>
                    <xdr:col>40</xdr:col>
                    <xdr:colOff>85725</xdr:colOff>
                    <xdr:row>210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制度融資申込書</vt:lpstr>
      <vt:lpstr>制度融資申込書!Print_Area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山村 優稀（金融課）</cp:lastModifiedBy>
  <cp:lastPrinted>2023-05-12T05:14:37Z</cp:lastPrinted>
  <dcterms:created xsi:type="dcterms:W3CDTF">2022-12-12T04:08:58Z</dcterms:created>
  <dcterms:modified xsi:type="dcterms:W3CDTF">2025-03-07T07:22:10Z</dcterms:modified>
</cp:coreProperties>
</file>