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2ADA7AF8-9E00-49D3-9C41-47390102BF19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寄居町" sheetId="1" r:id="rId1"/>
  </sheets>
  <definedNames>
    <definedName name="_xlnm._FilterDatabase" localSheetId="0" hidden="1">寄居町!$A$4:$U$7</definedName>
    <definedName name="_xlnm.Print_Area" localSheetId="0">寄居町!$A$1:$U$7</definedName>
    <definedName name="_xlnm.Print_Titles" localSheetId="0">寄居町!$3:$5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</calcChain>
</file>

<file path=xl/sharedStrings.xml><?xml version="1.0" encoding="utf-8"?>
<sst xmlns="http://schemas.openxmlformats.org/spreadsheetml/2006/main" count="54" uniqueCount="51">
  <si>
    <t>所在地</t>
  </si>
  <si>
    <t>電話番号</t>
  </si>
  <si>
    <t>048-523-2811</t>
  </si>
  <si>
    <t>ＦＡＸ番号</t>
  </si>
  <si>
    <t>048-523-4486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</si>
  <si>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</si>
  <si>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</si>
  <si>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</si>
  <si>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</si>
  <si>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</si>
  <si>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</si>
  <si>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</si>
  <si>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</si>
  <si>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</si>
  <si>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</si>
  <si>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</si>
  <si>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</si>
  <si>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</si>
  <si>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療</t>
  </si>
  <si>
    <t>救 療</t>
  </si>
  <si>
    <t>埼玉よりい病院</t>
  </si>
  <si>
    <t>369-1201</t>
  </si>
  <si>
    <t>048-579-2788</t>
  </si>
  <si>
    <t>048-579-2792</t>
  </si>
  <si>
    <t>369-1204</t>
  </si>
  <si>
    <t>048-581-0351</t>
  </si>
  <si>
    <t>048-581-9677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</si>
  <si>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</si>
  <si>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</si>
  <si>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</si>
  <si>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</si>
  <si>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病22</t>
    <rPh sb="0" eb="1">
      <t>ヤマイ</t>
    </rPh>
    <phoneticPr fontId="2"/>
  </si>
  <si>
    <t>病23</t>
    <rPh sb="0" eb="1">
      <t>ヤマイ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</si>
  <si>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</si>
  <si>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〒360-0031</t>
    <phoneticPr fontId="2"/>
  </si>
  <si>
    <t>熊谷市末広3-9-1</t>
    <phoneticPr fontId="2"/>
  </si>
  <si>
    <t>〒</t>
    <phoneticPr fontId="2"/>
  </si>
  <si>
    <t>開設
年月日</t>
    <phoneticPr fontId="2"/>
  </si>
  <si>
    <t>○</t>
  </si>
  <si>
    <t>(3)</t>
  </si>
  <si>
    <t>大里郡寄居町用土395</t>
  </si>
  <si>
    <t>大里郡寄居町藤田
179-1</t>
  </si>
  <si>
    <t>埼玉県熊谷保健所</t>
    <phoneticPr fontId="2"/>
  </si>
  <si>
    <t>藤田　尚己</t>
    <rPh sb="0" eb="2">
      <t>フジタ</t>
    </rPh>
    <rPh sb="3" eb="4">
      <t>ナオ</t>
    </rPh>
    <rPh sb="4" eb="5">
      <t>オノレ</t>
    </rPh>
    <phoneticPr fontId="2"/>
  </si>
  <si>
    <t>整､内､小､児童精神科、小児神経</t>
    <rPh sb="6" eb="8">
      <t>ジドウ</t>
    </rPh>
    <rPh sb="8" eb="11">
      <t>セイシンカ</t>
    </rPh>
    <rPh sb="12" eb="14">
      <t>ショウニ</t>
    </rPh>
    <rPh sb="14" eb="16">
      <t>シンケイ</t>
    </rPh>
    <phoneticPr fontId="2"/>
  </si>
  <si>
    <r>
      <t xml:space="preserve">社会福祉法人
埼玉療育友の会
</t>
    </r>
    <r>
      <rPr>
        <sz val="11"/>
        <rFont val="ＭＳ Ｐゴシック"/>
        <family val="3"/>
        <charset val="128"/>
      </rPr>
      <t>（杉田　勝彦）</t>
    </r>
    <rPh sb="16" eb="18">
      <t>スギタ</t>
    </rPh>
    <rPh sb="19" eb="21">
      <t>カツヒコ</t>
    </rPh>
    <phoneticPr fontId="2"/>
  </si>
  <si>
    <t>内､小､外､整､リハ､神内､循内､放､泌､胃腸外科､小外､血液内科､麻､歯外､脳</t>
    <rPh sb="15" eb="16">
      <t>ナイ</t>
    </rPh>
    <rPh sb="21" eb="23">
      <t>イチョウ</t>
    </rPh>
    <rPh sb="23" eb="25">
      <t>ゲカ</t>
    </rPh>
    <rPh sb="26" eb="27">
      <t>ショウ</t>
    </rPh>
    <rPh sb="27" eb="28">
      <t>ガイ</t>
    </rPh>
    <rPh sb="29" eb="31">
      <t>ケツエキ</t>
    </rPh>
    <rPh sb="31" eb="33">
      <t>ナイカ</t>
    </rPh>
    <rPh sb="34" eb="35">
      <t>マ</t>
    </rPh>
    <rPh sb="36" eb="37">
      <t>ハ</t>
    </rPh>
    <rPh sb="37" eb="38">
      <t>ソト</t>
    </rPh>
    <rPh sb="39" eb="40">
      <t>ノウ</t>
    </rPh>
    <phoneticPr fontId="2"/>
  </si>
  <si>
    <t>臨</t>
    <rPh sb="0" eb="1">
      <t>リン</t>
    </rPh>
    <phoneticPr fontId="2"/>
  </si>
  <si>
    <t>医療法人
俊仁会
（神戸　美保子）</t>
    <rPh sb="10" eb="12">
      <t>コウベ</t>
    </rPh>
    <rPh sb="13" eb="16">
      <t>ミホコ</t>
    </rPh>
    <phoneticPr fontId="2"/>
  </si>
  <si>
    <t>埼玉療育医療センター</t>
    <rPh sb="4" eb="6">
      <t>イリョウ</t>
    </rPh>
    <phoneticPr fontId="2"/>
  </si>
  <si>
    <t>松本　延幸</t>
    <rPh sb="0" eb="2">
      <t>マツモト</t>
    </rPh>
    <rPh sb="3" eb="4">
      <t>エン</t>
    </rPh>
    <rPh sb="4" eb="5">
      <t>シアワ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</si>
</sst>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left" wrapText="1"/>
    </xf>
    <xf numFmtId="0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7" fillId="0" borderId="0" xfId="2" applyFont="1" applyAlignment="1" applyProtection="1">
      <alignment horizontal="left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0" xfId="2" applyAlignment="1">
      <alignment horizontal="left" wrapText="1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showGridLines="0" tabSelected="1" view="pageBreakPreview" zoomScale="85" zoomScaleNormal="75" zoomScaleSheetLayoutView="85" workbookViewId="0">
      <selection activeCell="D11" sqref="D11"/>
    </sheetView>
  </sheetViews>
  <sheetFormatPr defaultColWidth="9" defaultRowHeight="21.75" custom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22" customWidth="1"/>
    <col min="10" max="12" width="4.6328125" style="22" customWidth="1"/>
    <col min="13" max="13" width="4.08984375" style="22" customWidth="1"/>
    <col min="14" max="14" width="4.453125" style="22" customWidth="1"/>
    <col min="15" max="15" width="5" style="22" customWidth="1"/>
    <col min="16" max="17" width="4.7265625" style="22" customWidth="1"/>
    <col min="18" max="18" width="14.90625" style="22" customWidth="1"/>
    <col min="19" max="19" width="11.6328125" style="13" customWidth="1"/>
    <col min="20" max="21" width="9.453125" style="13" customWidth="1"/>
    <col min="22" max="16384" width="9" style="2"/>
  </cols>
  <sheetData>
    <row r="1" spans="1:24" ht="30" customHeight="1" x14ac:dyDescent="0.2">
      <c r="A1" s="33" t="s">
        <v>42</v>
      </c>
      <c r="B1" s="33"/>
      <c r="C1" s="33"/>
      <c r="D1" s="33"/>
      <c r="E1" s="31" t="s">
        <v>0</v>
      </c>
      <c r="F1" s="6" t="s">
        <v>34</v>
      </c>
      <c r="G1" s="31" t="s">
        <v>1</v>
      </c>
      <c r="H1" s="31"/>
      <c r="I1" s="8" t="s">
        <v>2</v>
      </c>
      <c r="J1" s="10"/>
      <c r="K1" s="10"/>
      <c r="L1" s="10"/>
      <c r="M1" s="10"/>
      <c r="N1" s="10"/>
      <c r="O1" s="10"/>
      <c r="P1" s="10"/>
      <c r="Q1" s="10"/>
      <c r="R1" s="11"/>
      <c r="S1" s="12"/>
      <c r="T1" s="12"/>
    </row>
    <row r="2" spans="1:24" ht="30" customHeight="1" x14ac:dyDescent="0.2">
      <c r="A2" s="33"/>
      <c r="B2" s="33"/>
      <c r="C2" s="33"/>
      <c r="D2" s="33"/>
      <c r="E2" s="31"/>
      <c r="F2" s="7" t="s">
        <v>35</v>
      </c>
      <c r="G2" s="31" t="s">
        <v>3</v>
      </c>
      <c r="H2" s="31"/>
      <c r="I2" s="8" t="s">
        <v>4</v>
      </c>
      <c r="J2" s="10"/>
      <c r="K2" s="10"/>
      <c r="L2" s="10"/>
      <c r="M2" s="10"/>
      <c r="N2" s="10"/>
      <c r="O2" s="10"/>
      <c r="P2" s="10"/>
      <c r="Q2" s="10"/>
      <c r="R2" s="11"/>
      <c r="S2" s="14"/>
      <c r="T2" s="15"/>
    </row>
    <row r="3" spans="1:24" s="3" customFormat="1" ht="15" customHeight="1" x14ac:dyDescent="0.2">
      <c r="A3" s="4"/>
      <c r="B3" s="4"/>
      <c r="C3" s="4"/>
      <c r="D3" s="5"/>
      <c r="E3" s="4"/>
      <c r="F3" s="5"/>
      <c r="G3" s="4"/>
      <c r="H3" s="4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  <c r="T3" s="17"/>
      <c r="U3" s="18"/>
    </row>
    <row r="4" spans="1:24" s="3" customFormat="1" ht="24.75" customHeight="1" x14ac:dyDescent="0.2">
      <c r="A4" s="32" t="s">
        <v>6</v>
      </c>
      <c r="B4" s="34" t="s">
        <v>7</v>
      </c>
      <c r="C4" s="35" t="s">
        <v>28</v>
      </c>
      <c r="D4" s="32" t="s">
        <v>29</v>
      </c>
      <c r="E4" s="32" t="s">
        <v>36</v>
      </c>
      <c r="F4" s="32" t="s">
        <v>8</v>
      </c>
      <c r="G4" s="32" t="s">
        <v>1</v>
      </c>
      <c r="H4" s="32" t="s">
        <v>3</v>
      </c>
      <c r="I4" s="29" t="s">
        <v>9</v>
      </c>
      <c r="J4" s="29" t="s">
        <v>5</v>
      </c>
      <c r="K4" s="29"/>
      <c r="L4" s="29"/>
      <c r="M4" s="29"/>
      <c r="N4" s="29"/>
      <c r="O4" s="29"/>
      <c r="P4" s="29"/>
      <c r="Q4" s="29"/>
      <c r="R4" s="29" t="s">
        <v>16</v>
      </c>
      <c r="S4" s="29" t="s">
        <v>17</v>
      </c>
      <c r="T4" s="29" t="s">
        <v>37</v>
      </c>
      <c r="U4" s="29" t="s">
        <v>27</v>
      </c>
    </row>
    <row r="5" spans="1:24" s="3" customFormat="1" ht="49.5" customHeight="1" x14ac:dyDescent="0.2">
      <c r="A5" s="32"/>
      <c r="B5" s="34"/>
      <c r="C5" s="36"/>
      <c r="D5" s="32"/>
      <c r="E5" s="32"/>
      <c r="F5" s="32"/>
      <c r="G5" s="32"/>
      <c r="H5" s="32"/>
      <c r="I5" s="29"/>
      <c r="J5" s="19" t="s">
        <v>10</v>
      </c>
      <c r="K5" s="19" t="s">
        <v>11</v>
      </c>
      <c r="L5" s="19" t="s">
        <v>12</v>
      </c>
      <c r="M5" s="19" t="s">
        <v>13</v>
      </c>
      <c r="N5" s="20" t="s">
        <v>14</v>
      </c>
      <c r="O5" s="21" t="s">
        <v>15</v>
      </c>
      <c r="P5" s="30" t="s">
        <v>33</v>
      </c>
      <c r="Q5" s="30"/>
      <c r="R5" s="29"/>
      <c r="S5" s="29"/>
      <c r="T5" s="29"/>
      <c r="U5" s="29"/>
      <c r="W5" s="9" t="s">
        <v>47</v>
      </c>
      <c r="X5" s="3">
        <f>COUNTIF($B$6:$B$7,"*臨*")</f>
        <v>0</v>
      </c>
    </row>
    <row r="6" spans="1:24" ht="60" customHeight="1" x14ac:dyDescent="0.2">
      <c r="A6" s="8" t="s">
        <v>31</v>
      </c>
      <c r="B6" s="8" t="s">
        <v>19</v>
      </c>
      <c r="C6" s="8" t="s">
        <v>38</v>
      </c>
      <c r="D6" s="25" t="s">
        <v>20</v>
      </c>
      <c r="E6" s="8" t="s">
        <v>21</v>
      </c>
      <c r="F6" s="25" t="s">
        <v>40</v>
      </c>
      <c r="G6" s="8" t="s">
        <v>22</v>
      </c>
      <c r="H6" s="8" t="s">
        <v>23</v>
      </c>
      <c r="I6" s="23" t="s">
        <v>46</v>
      </c>
      <c r="J6" s="26">
        <v>97</v>
      </c>
      <c r="K6" s="26">
        <v>48</v>
      </c>
      <c r="L6" s="26"/>
      <c r="M6" s="26"/>
      <c r="N6" s="26"/>
      <c r="O6" s="26">
        <v>145</v>
      </c>
      <c r="P6" s="26">
        <v>3</v>
      </c>
      <c r="Q6" s="27" t="s">
        <v>39</v>
      </c>
      <c r="R6" s="25" t="s">
        <v>48</v>
      </c>
      <c r="S6" s="8" t="s">
        <v>43</v>
      </c>
      <c r="T6" s="28">
        <v>37742</v>
      </c>
      <c r="U6" s="28">
        <v>46634</v>
      </c>
    </row>
    <row r="7" spans="1:24" ht="45" customHeight="1" x14ac:dyDescent="0.2">
      <c r="A7" s="8" t="s">
        <v>32</v>
      </c>
      <c r="B7" s="8" t="s">
        <v>18</v>
      </c>
      <c r="C7" s="8" t="s">
        <v>38</v>
      </c>
      <c r="D7" s="25" t="s">
        <v>49</v>
      </c>
      <c r="E7" s="8" t="s">
        <v>24</v>
      </c>
      <c r="F7" s="25" t="s">
        <v>41</v>
      </c>
      <c r="G7" s="8" t="s">
        <v>25</v>
      </c>
      <c r="H7" s="8" t="s">
        <v>26</v>
      </c>
      <c r="I7" s="23" t="s">
        <v>44</v>
      </c>
      <c r="J7" s="26">
        <v>42</v>
      </c>
      <c r="K7" s="26">
        <v>48</v>
      </c>
      <c r="L7" s="26"/>
      <c r="M7" s="26"/>
      <c r="N7" s="26"/>
      <c r="O7" s="26">
        <v>90</v>
      </c>
      <c r="P7" s="26"/>
      <c r="Q7" s="27"/>
      <c r="R7" s="24" t="s">
        <v>45</v>
      </c>
      <c r="S7" s="8" t="s">
        <v>50</v>
      </c>
      <c r="T7" s="28">
        <v>23835</v>
      </c>
      <c r="U7" s="28" t="s">
        <v>30</v>
      </c>
    </row>
  </sheetData>
  <mergeCells count="19">
    <mergeCell ref="I4:I5"/>
    <mergeCell ref="J4:Q4"/>
    <mergeCell ref="A4:A5"/>
    <mergeCell ref="B4:B5"/>
    <mergeCell ref="C4:C5"/>
    <mergeCell ref="D4:D5"/>
    <mergeCell ref="E4:E5"/>
    <mergeCell ref="F4:F5"/>
    <mergeCell ref="E1:E2"/>
    <mergeCell ref="G2:H2"/>
    <mergeCell ref="G1:H1"/>
    <mergeCell ref="G4:G5"/>
    <mergeCell ref="A1:D2"/>
    <mergeCell ref="H4:H5"/>
    <mergeCell ref="R4:R5"/>
    <mergeCell ref="S4:S5"/>
    <mergeCell ref="T4:T5"/>
    <mergeCell ref="U4:U5"/>
    <mergeCell ref="P5:Q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寄居町</vt:lpstr>
      <vt:lpstr>寄居町!Print_Area</vt:lpstr>
      <vt:lpstr>寄居町!Print_Titles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2017-06-06T01:34:21Z</dcterms:created>
  <dcterms:modified xsi:type="dcterms:W3CDTF">2025-06-12T08:13:45Z</dcterms:modified>
</cp:coreProperties>
</file>