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29AA4AF-B1FA-4416-A13E-72EC1C92049C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蕨市" sheetId="1" r:id="rId1"/>
  </sheets>
  <definedNames>
    <definedName name="_xlnm._FilterDatabase" localSheetId="0" hidden="1">蕨市!#REF!</definedName>
    <definedName name="_xlnm.Print_Area" localSheetId="0">蕨市!$A$1:$U$8</definedName>
    <definedName name="_xlnm.Print_Titles" localSheetId="0">蕨市!$3:$5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<sst xmlns="http://schemas.openxmlformats.org/spreadsheetml/2006/main" count="66" uniqueCount="61">
  <si>
    <t>所在地</t>
  </si>
  <si>
    <t>電話番号</t>
  </si>
  <si>
    <t>048-262-6111</t>
  </si>
  <si>
    <t>ＦＡＸ番号</t>
  </si>
  <si>
    <t>048-261-0711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</si>
  <si>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</si>
  <si>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</si>
  <si>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</si>
  <si>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</si>
  <si>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</si>
  <si>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</si>
  <si>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</si>
  <si>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</si>
  <si>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</si>
  <si>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</si>
  <si>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</si>
  <si>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</si>
  <si>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</si>
  <si>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</si>
  <si>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救</t>
  </si>
  <si>
    <t>療</t>
  </si>
  <si>
    <t>335-0001</t>
  </si>
  <si>
    <t>蕨市北町1-24-5</t>
  </si>
  <si>
    <t>048-431-6935</t>
  </si>
  <si>
    <t>335-0002</t>
  </si>
  <si>
    <t>蕨市塚越7-34-2</t>
  </si>
  <si>
    <t>048-441-0750</t>
  </si>
  <si>
    <t>医療法人
今井病院
（今井　潔）</t>
    <rPh sb="14" eb="15">
      <t>キヨシ</t>
    </rPh>
    <phoneticPr fontId="3"/>
  </si>
  <si>
    <t>今井　潔</t>
    <rPh sb="3" eb="4">
      <t>キヨシ</t>
    </rPh>
    <phoneticPr fontId="3"/>
  </si>
  <si>
    <t>048-433-0611</t>
  </si>
  <si>
    <t>蕨市立病院</t>
  </si>
  <si>
    <t>蕨市北町2-12-18</t>
  </si>
  <si>
    <t>048-432-2277</t>
  </si>
  <si>
    <t>蕨市
（賴髙　英雄）</t>
  </si>
  <si>
    <t>048-431-6002</t>
  </si>
  <si>
    <t>医療法人社団敬寿会
わらび北町病院</t>
    <rPh sb="13" eb="15">
      <t>キタマチ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</si>
  <si>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</si>
  <si>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</si>
  <si>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内､小､外､整､産婦､眼､耳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</si>
  <si>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</si>
  <si>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t>〒333-0842</t>
    <phoneticPr fontId="3"/>
  </si>
  <si>
    <t>川口市前川1-11-1</t>
    <phoneticPr fontId="2"/>
  </si>
  <si>
    <t>〒</t>
    <phoneticPr fontId="3"/>
  </si>
  <si>
    <t>開設
年月日</t>
    <phoneticPr fontId="3"/>
  </si>
  <si>
    <t>○</t>
    <phoneticPr fontId="2"/>
  </si>
  <si>
    <t>-</t>
    <phoneticPr fontId="2"/>
  </si>
  <si>
    <t>048-431-6917</t>
    <phoneticPr fontId="2"/>
  </si>
  <si>
    <t>療</t>
    <phoneticPr fontId="3"/>
  </si>
  <si>
    <t>医療法人今井病院</t>
    <phoneticPr fontId="2"/>
  </si>
  <si>
    <t>(4)</t>
    <phoneticPr fontId="3"/>
  </si>
  <si>
    <t>鷲見　禎仁</t>
    <phoneticPr fontId="2"/>
  </si>
  <si>
    <r>
      <t>病</t>
    </r>
    <r>
      <rPr>
        <sz val="11"/>
        <rFont val="ＭＳ Ｐゴシック"/>
        <family val="3"/>
        <charset val="128"/>
      </rPr>
      <t>1</t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</si>
  <si>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2</t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</si>
  <si>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</si>
  <si>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t>埼玉県南部保健所</t>
    <rPh sb="0" eb="3">
      <t>サイタマケン</t>
    </rPh>
    <rPh sb="3" eb="5">
      <t>ナンブ</t>
    </rPh>
    <phoneticPr fontId="2"/>
  </si>
  <si>
    <t>-</t>
    <phoneticPr fontId="2"/>
  </si>
  <si>
    <t>内､消､循､小､外､整､放､リハ､人工透析内科</t>
    <rPh sb="17" eb="19">
      <t>ジンコウ</t>
    </rPh>
    <rPh sb="19" eb="21">
      <t>トウセキ</t>
    </rPh>
    <rPh sb="21" eb="23">
      <t>ナイカ</t>
    </rPh>
    <phoneticPr fontId="2"/>
  </si>
  <si>
    <t>梅田　栄一郎</t>
    <rPh sb="0" eb="2">
      <t>ウメダ</t>
    </rPh>
    <rPh sb="3" eb="6">
      <t>エイイチロウ</t>
    </rPh>
    <phoneticPr fontId="2"/>
  </si>
  <si>
    <t>医療法人</t>
    <rPh sb="0" eb="2">
      <t>イリョウ</t>
    </rPh>
    <rPh sb="2" eb="4">
      <t>ホウジン</t>
    </rPh>
    <phoneticPr fontId="2"/>
  </si>
  <si>
    <r>
      <t>医療法人社団
敬寿会
（</t>
    </r>
    <r>
      <rPr>
        <sz val="11"/>
        <rFont val="ＭＳ Ｐゴシック"/>
        <family val="3"/>
        <charset val="128"/>
        <scheme val="minor"/>
      </rPr>
      <t>筒井　雅人）</t>
    </r>
    <rPh sb="12" eb="14">
      <t>ツツイ</t>
    </rPh>
    <rPh sb="15" eb="17">
      <t>マサト</t>
    </rPh>
    <phoneticPr fontId="2"/>
  </si>
  <si>
    <t>内､呼内、ペイン内、神内</t>
    <rPh sb="2" eb="3">
      <t>コ</t>
    </rPh>
    <rPh sb="8" eb="9">
      <t>ナイ</t>
    </rPh>
    <rPh sb="10" eb="12">
      <t>カミウチ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</si>
</sst>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57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49" fontId="0" fillId="0" borderId="3" xfId="0" applyNumberFormat="1" applyBorder="1" applyAlignment="1">
      <alignment horizontal="right" vertical="center" wrapText="1"/>
    </xf>
    <xf numFmtId="57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showGridLines="0" showZeros="0" tabSelected="1" view="pageBreakPreview" zoomScale="85" zoomScaleNormal="70" zoomScaleSheetLayoutView="85" zoomScalePageLayoutView="75" workbookViewId="0">
      <selection activeCell="A9" sqref="A9:XFD1048576"/>
    </sheetView>
  </sheetViews>
  <sheetFormatPr defaultColWidth="9" defaultRowHeight="0" customHeight="1" zero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81640625" style="1" customWidth="1"/>
    <col min="6" max="6" width="20.81640625" style="2" customWidth="1"/>
    <col min="7" max="8" width="8.81640625" style="1" customWidth="1"/>
    <col min="9" max="9" width="21.6328125" style="2" customWidth="1"/>
    <col min="10" max="12" width="4.453125" style="2" customWidth="1"/>
    <col min="13" max="14" width="3.6328125" style="2" customWidth="1"/>
    <col min="15" max="15" width="5" style="2" bestFit="1" customWidth="1"/>
    <col min="16" max="17" width="4.6328125" style="2" customWidth="1"/>
    <col min="18" max="18" width="14.90625" style="2" customWidth="1"/>
    <col min="19" max="19" width="11.6328125" style="1" customWidth="1"/>
    <col min="20" max="21" width="9.453125" style="1" customWidth="1"/>
    <col min="22" max="16384" width="9" style="2"/>
  </cols>
  <sheetData>
    <row r="1" spans="1:24" ht="30" customHeight="1" x14ac:dyDescent="0.2">
      <c r="A1" s="30" t="s">
        <v>54</v>
      </c>
      <c r="B1" s="31"/>
      <c r="C1" s="31"/>
      <c r="D1" s="32"/>
      <c r="E1" s="36" t="s">
        <v>0</v>
      </c>
      <c r="F1" s="10" t="s">
        <v>40</v>
      </c>
      <c r="G1" s="28" t="s">
        <v>1</v>
      </c>
      <c r="H1" s="28"/>
      <c r="I1" s="26" t="s">
        <v>2</v>
      </c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4" ht="30" customHeight="1" x14ac:dyDescent="0.2">
      <c r="A2" s="33"/>
      <c r="B2" s="34"/>
      <c r="C2" s="34"/>
      <c r="D2" s="35"/>
      <c r="E2" s="37"/>
      <c r="F2" s="9" t="s">
        <v>41</v>
      </c>
      <c r="G2" s="28" t="s">
        <v>3</v>
      </c>
      <c r="H2" s="28"/>
      <c r="I2" s="26" t="s">
        <v>4</v>
      </c>
      <c r="J2" s="4"/>
      <c r="K2" s="4"/>
      <c r="L2" s="4"/>
      <c r="M2" s="4"/>
      <c r="N2" s="4"/>
      <c r="O2" s="4"/>
      <c r="P2" s="4"/>
      <c r="Q2" s="4"/>
      <c r="S2" s="5"/>
      <c r="T2" s="6"/>
    </row>
    <row r="3" spans="1:24" s="3" customFormat="1" ht="15" customHeight="1" x14ac:dyDescent="0.2">
      <c r="A3" s="7"/>
      <c r="B3" s="7"/>
      <c r="C3" s="7"/>
      <c r="D3" s="7"/>
      <c r="F3" s="7"/>
      <c r="I3" s="7"/>
      <c r="K3" s="7"/>
      <c r="L3" s="7"/>
      <c r="M3" s="7"/>
      <c r="N3" s="7"/>
      <c r="O3" s="7"/>
      <c r="P3" s="7"/>
      <c r="Q3" s="7"/>
      <c r="R3" s="7"/>
    </row>
    <row r="4" spans="1:24" s="3" customFormat="1" ht="24.5" customHeight="1" x14ac:dyDescent="0.2">
      <c r="A4" s="28" t="s">
        <v>6</v>
      </c>
      <c r="B4" s="29" t="s">
        <v>7</v>
      </c>
      <c r="C4" s="29" t="s">
        <v>36</v>
      </c>
      <c r="D4" s="28" t="s">
        <v>37</v>
      </c>
      <c r="E4" s="28" t="s">
        <v>42</v>
      </c>
      <c r="F4" s="28" t="s">
        <v>8</v>
      </c>
      <c r="G4" s="36" t="s">
        <v>1</v>
      </c>
      <c r="H4" s="36" t="s">
        <v>3</v>
      </c>
      <c r="I4" s="28" t="s">
        <v>9</v>
      </c>
      <c r="J4" s="38" t="s">
        <v>5</v>
      </c>
      <c r="K4" s="39"/>
      <c r="L4" s="39"/>
      <c r="M4" s="39"/>
      <c r="N4" s="39"/>
      <c r="O4" s="39"/>
      <c r="P4" s="39"/>
      <c r="Q4" s="40"/>
      <c r="R4" s="28" t="s">
        <v>16</v>
      </c>
      <c r="S4" s="28" t="s">
        <v>17</v>
      </c>
      <c r="T4" s="28" t="s">
        <v>43</v>
      </c>
      <c r="U4" s="28" t="s">
        <v>18</v>
      </c>
    </row>
    <row r="5" spans="1:24" s="3" customFormat="1" ht="50.15" customHeight="1" x14ac:dyDescent="0.2">
      <c r="A5" s="28"/>
      <c r="B5" s="29"/>
      <c r="C5" s="29"/>
      <c r="D5" s="28"/>
      <c r="E5" s="28"/>
      <c r="F5" s="28"/>
      <c r="G5" s="37"/>
      <c r="H5" s="37"/>
      <c r="I5" s="28"/>
      <c r="J5" s="11" t="s">
        <v>10</v>
      </c>
      <c r="K5" s="11" t="s">
        <v>11</v>
      </c>
      <c r="L5" s="11" t="s">
        <v>12</v>
      </c>
      <c r="M5" s="11" t="s">
        <v>13</v>
      </c>
      <c r="N5" s="12" t="s">
        <v>14</v>
      </c>
      <c r="O5" s="8" t="s">
        <v>15</v>
      </c>
      <c r="P5" s="41" t="s">
        <v>39</v>
      </c>
      <c r="Q5" s="42"/>
      <c r="R5" s="28"/>
      <c r="S5" s="28"/>
      <c r="T5" s="28"/>
      <c r="U5" s="28"/>
    </row>
    <row r="6" spans="1:24" ht="60" customHeight="1" x14ac:dyDescent="0.2">
      <c r="A6" s="26" t="s">
        <v>51</v>
      </c>
      <c r="B6" s="14" t="s">
        <v>20</v>
      </c>
      <c r="C6" s="27" t="s">
        <v>44</v>
      </c>
      <c r="D6" s="15" t="s">
        <v>35</v>
      </c>
      <c r="E6" s="27" t="s">
        <v>21</v>
      </c>
      <c r="F6" s="15" t="s">
        <v>22</v>
      </c>
      <c r="G6" s="16" t="s">
        <v>46</v>
      </c>
      <c r="H6" s="16" t="s">
        <v>23</v>
      </c>
      <c r="I6" s="15" t="s">
        <v>60</v>
      </c>
      <c r="J6" s="17"/>
      <c r="K6" s="17">
        <v>60</v>
      </c>
      <c r="L6" s="17"/>
      <c r="M6" s="17"/>
      <c r="N6" s="17"/>
      <c r="O6" s="17">
        <v>60</v>
      </c>
      <c r="P6" s="17"/>
      <c r="Q6" s="18"/>
      <c r="R6" s="15" t="s">
        <v>59</v>
      </c>
      <c r="S6" s="27" t="s">
        <v>57</v>
      </c>
      <c r="T6" s="19">
        <v>37530</v>
      </c>
      <c r="U6" s="19" t="s">
        <v>55</v>
      </c>
      <c r="W6" s="2" t="s">
        <v>58</v>
      </c>
      <c r="X6" s="2">
        <f>COUNTIF(D6:D8,"*医療法人*")</f>
        <v>2</v>
      </c>
    </row>
    <row r="7" spans="1:24" ht="44" customHeight="1" x14ac:dyDescent="0.2">
      <c r="A7" s="26" t="s">
        <v>52</v>
      </c>
      <c r="B7" s="20" t="s">
        <v>47</v>
      </c>
      <c r="C7" s="26" t="s">
        <v>44</v>
      </c>
      <c r="D7" s="21" t="s">
        <v>48</v>
      </c>
      <c r="E7" s="26" t="s">
        <v>24</v>
      </c>
      <c r="F7" s="21" t="s">
        <v>25</v>
      </c>
      <c r="G7" s="22" t="s">
        <v>26</v>
      </c>
      <c r="H7" s="22" t="s">
        <v>29</v>
      </c>
      <c r="I7" s="21" t="s">
        <v>56</v>
      </c>
      <c r="J7" s="23"/>
      <c r="K7" s="23">
        <v>46</v>
      </c>
      <c r="L7" s="23"/>
      <c r="M7" s="23"/>
      <c r="N7" s="23"/>
      <c r="O7" s="23">
        <v>46</v>
      </c>
      <c r="P7" s="23"/>
      <c r="Q7" s="24"/>
      <c r="R7" s="21" t="s">
        <v>27</v>
      </c>
      <c r="S7" s="26" t="s">
        <v>28</v>
      </c>
      <c r="T7" s="25">
        <v>24381</v>
      </c>
      <c r="U7" s="25" t="s">
        <v>45</v>
      </c>
    </row>
    <row r="8" spans="1:24" ht="44" customHeight="1" x14ac:dyDescent="0.2">
      <c r="A8" s="26" t="s">
        <v>53</v>
      </c>
      <c r="B8" s="20" t="s">
        <v>19</v>
      </c>
      <c r="C8" s="26" t="s">
        <v>44</v>
      </c>
      <c r="D8" s="21" t="s">
        <v>30</v>
      </c>
      <c r="E8" s="26" t="s">
        <v>21</v>
      </c>
      <c r="F8" s="21" t="s">
        <v>31</v>
      </c>
      <c r="G8" s="22" t="s">
        <v>32</v>
      </c>
      <c r="H8" s="22" t="s">
        <v>34</v>
      </c>
      <c r="I8" s="21" t="s">
        <v>38</v>
      </c>
      <c r="J8" s="23">
        <v>130</v>
      </c>
      <c r="K8" s="23"/>
      <c r="L8" s="23"/>
      <c r="M8" s="23"/>
      <c r="N8" s="23"/>
      <c r="O8" s="23">
        <v>130</v>
      </c>
      <c r="P8" s="23">
        <v>10</v>
      </c>
      <c r="Q8" s="24" t="s">
        <v>49</v>
      </c>
      <c r="R8" s="21" t="s">
        <v>33</v>
      </c>
      <c r="S8" s="26" t="s">
        <v>50</v>
      </c>
      <c r="T8" s="25">
        <v>19275</v>
      </c>
      <c r="U8" s="25">
        <v>46007</v>
      </c>
      <c r="W8" s="13"/>
    </row>
  </sheetData>
  <sheetProtection insertRows="0"/>
  <mergeCells count="19">
    <mergeCell ref="S4:S5"/>
    <mergeCell ref="T4:T5"/>
    <mergeCell ref="U4:U5"/>
    <mergeCell ref="H4:H5"/>
    <mergeCell ref="J4:Q4"/>
    <mergeCell ref="P5:Q5"/>
    <mergeCell ref="I4:I5"/>
    <mergeCell ref="G1:H1"/>
    <mergeCell ref="G2:H2"/>
    <mergeCell ref="R4:R5"/>
    <mergeCell ref="A4:A5"/>
    <mergeCell ref="B4:B5"/>
    <mergeCell ref="C4:C5"/>
    <mergeCell ref="D4:D5"/>
    <mergeCell ref="E4:E5"/>
    <mergeCell ref="A1:D2"/>
    <mergeCell ref="E1:E2"/>
    <mergeCell ref="F4:F5"/>
    <mergeCell ref="G4:G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68" firstPageNumber="5" orientation="landscape" useFirstPageNumber="1" r:id="rId1"/>
  <headerFooter differentOddEven="1">
    <oddFooter>&amp;C&amp;P</oddFooter>
    <evenHeader>&amp;C&amp;14&amp;P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蕨市</vt:lpstr>
      <vt:lpstr>蕨市!Print_Area</vt:lpstr>
      <vt:lpstr>蕨市!Print_Titles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2018-06-29T07:48:55Z</dcterms:created>
  <dcterms:modified xsi:type="dcterms:W3CDTF">2025-06-12T04:48:45Z</dcterms:modified>
</cp:coreProperties>
</file>