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27EFAA41-6798-42A0-BBB0-47118C97837A}" xr6:coauthVersionLast="36" xr6:coauthVersionMax="36" xr10:uidLastSave="{00000000-0000-0000-0000-000000000000}"/>
  <bookViews>
    <workbookView xWindow="0" yWindow="0" windowWidth="19200" windowHeight="7100" xr2:uid="{00000000-000D-0000-FFFF-FFFF00000000}"/>
  </bookViews>
  <sheets>
    <sheet name="越谷市" sheetId="1" r:id="rId1"/>
  </sheets>
  <definedNames>
    <definedName name="_xlnm.Print_Area" localSheetId="0">越谷市!$A$1:$U$21</definedName>
    <definedName name="_xlnm.Print_Titles" localSheetId="0">越谷市!$4:$5</definedName>
  </definedNames>
  <calcPr calcId="191029"/>
</workbook>
</file>

<file path=xl/calcChain.xml><?xml version="1.0" encoding="utf-8"?>
<calcChain xmlns="http://schemas.openxmlformats.org/spreadsheetml/2006/main">
  <c r="X9" i="1" l="1"/>
</calcChain>
</file>

<file path=xl/sharedStrings.xml><?xml version="1.0" encoding="utf-8"?>
<sst xmlns="http://schemas.openxmlformats.org/spreadsheetml/2006/main" count="213" uniqueCount="189">
  <si>
    <t>所在地</t>
  </si>
  <si>
    <t>電話番号</t>
  </si>
  <si>
    <t>ＦＡＸ番号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</si>
  <si>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</si>
  <si>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</si>
  <si>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</si>
  <si>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</si>
  <si>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</si>
  <si>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</si>
  <si>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</si>
  <si>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</si>
  <si>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</si>
  <si>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</si>
  <si>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</si>
  <si>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</si>
  <si>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</si>
  <si>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救臨</t>
  </si>
  <si>
    <t>救療</t>
  </si>
  <si>
    <t>療</t>
  </si>
  <si>
    <t>救</t>
  </si>
  <si>
    <t>越谷市立病院</t>
  </si>
  <si>
    <t>343-8577</t>
  </si>
  <si>
    <t>048-965-2221</t>
  </si>
  <si>
    <t>048-965-3019</t>
  </si>
  <si>
    <t>順天堂大学医学部附属
順天堂越谷病院</t>
  </si>
  <si>
    <t>343-0032</t>
  </si>
  <si>
    <t>048-975-0321</t>
  </si>
  <si>
    <t>医療法人財団明理会
新越谷病院</t>
  </si>
  <si>
    <t>343-0815</t>
  </si>
  <si>
    <t>越谷市元柳田町6-45</t>
  </si>
  <si>
    <t>048-964-2211</t>
  </si>
  <si>
    <t>048-964-7155</t>
  </si>
  <si>
    <t>リハビリテーション
天草病院</t>
  </si>
  <si>
    <t>343-0002</t>
  </si>
  <si>
    <t>越谷市平方343-1</t>
  </si>
  <si>
    <t>048-974-1171</t>
  </si>
  <si>
    <t>048-977-9495</t>
  </si>
  <si>
    <t>医療法人社団俊睿会
南埼玉病院</t>
  </si>
  <si>
    <t>343-0012</t>
  </si>
  <si>
    <t>048-965-1151</t>
  </si>
  <si>
    <t>048-964-9051</t>
  </si>
  <si>
    <t>医療法人秀峰会　　　　　　　北辰病院　　　　　　　　　　　</t>
  </si>
  <si>
    <t>343-0851</t>
  </si>
  <si>
    <t>越谷市七左町4-358</t>
  </si>
  <si>
    <t>048-985-3333</t>
  </si>
  <si>
    <t>048-985-3366</t>
  </si>
  <si>
    <t>医療法人社団
南越谷病院</t>
  </si>
  <si>
    <t>343-0845</t>
  </si>
  <si>
    <t>越谷市南越谷1-4-63</t>
  </si>
  <si>
    <t>048-987-2811</t>
  </si>
  <si>
    <t>048-987-0226</t>
  </si>
  <si>
    <t>343-0856</t>
  </si>
  <si>
    <t>越谷市谷中町4-25-5</t>
  </si>
  <si>
    <t>048-966-2711</t>
  </si>
  <si>
    <t>吉永　圭吾</t>
    <rPh sb="0" eb="2">
      <t>ヨシナガ</t>
    </rPh>
    <rPh sb="3" eb="4">
      <t>ケイ</t>
    </rPh>
    <rPh sb="4" eb="5">
      <t>ゴ</t>
    </rPh>
    <phoneticPr fontId="2"/>
  </si>
  <si>
    <t>343-8555</t>
  </si>
  <si>
    <t>越谷市南越谷2-1-50</t>
  </si>
  <si>
    <t>048-965-1111</t>
  </si>
  <si>
    <t>048-965-1127</t>
  </si>
  <si>
    <t>343-0041</t>
  </si>
  <si>
    <t>医療法人社団大和会
慶和病院</t>
  </si>
  <si>
    <t>越谷市千間台西2-12-8</t>
  </si>
  <si>
    <t>048-978-0033</t>
  </si>
  <si>
    <t>048-977-4158</t>
  </si>
  <si>
    <t>市川胃腸科外科病院</t>
  </si>
  <si>
    <t>343-0023</t>
  </si>
  <si>
    <t>048-965-7100</t>
  </si>
  <si>
    <t>048-963-0127</t>
  </si>
  <si>
    <t>産婦人科菅原病院</t>
  </si>
  <si>
    <t>343-0813</t>
  </si>
  <si>
    <t>越谷市越ヶ谷1-15-2</t>
  </si>
  <si>
    <t>048-964-3321</t>
  </si>
  <si>
    <t>産婦</t>
  </si>
  <si>
    <t>048-964-3851</t>
  </si>
  <si>
    <t>医療法人道心会
埼玉東部循環器病院</t>
  </si>
  <si>
    <t>343-0025</t>
  </si>
  <si>
    <t>越谷市大沢3187-1</t>
  </si>
  <si>
    <t>048-960-7100</t>
  </si>
  <si>
    <t>048-960-7171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</si>
  <si>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</si>
  <si>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</si>
  <si>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</si>
  <si>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048-975-0018</t>
  </si>
  <si>
    <t>-</t>
  </si>
  <si>
    <t>病1</t>
    <rPh sb="0" eb="1">
      <t>ビョウ</t>
    </rPh>
    <phoneticPr fontId="2"/>
  </si>
  <si>
    <t>病2</t>
    <rPh sb="0" eb="1">
      <t>ビョウ</t>
    </rPh>
    <phoneticPr fontId="2"/>
  </si>
  <si>
    <t>病3</t>
    <rPh sb="0" eb="1">
      <t>ビョウ</t>
    </rPh>
    <phoneticPr fontId="2"/>
  </si>
  <si>
    <t>病4</t>
    <rPh sb="0" eb="1">
      <t>ビョウ</t>
    </rPh>
    <phoneticPr fontId="2"/>
  </si>
  <si>
    <t>病5</t>
    <rPh sb="0" eb="1">
      <t>ビョウ</t>
    </rPh>
    <phoneticPr fontId="2"/>
  </si>
  <si>
    <t>病6</t>
    <rPh sb="0" eb="1">
      <t>ビョウ</t>
    </rPh>
    <phoneticPr fontId="2"/>
  </si>
  <si>
    <t>病7</t>
    <rPh sb="0" eb="1">
      <t>ビョウ</t>
    </rPh>
    <phoneticPr fontId="2"/>
  </si>
  <si>
    <t>病8</t>
    <rPh sb="0" eb="1">
      <t>ビョウ</t>
    </rPh>
    <phoneticPr fontId="2"/>
  </si>
  <si>
    <t>病9</t>
    <rPh sb="0" eb="1">
      <t>ビョウ</t>
    </rPh>
    <phoneticPr fontId="2"/>
  </si>
  <si>
    <t>病10</t>
    <rPh sb="0" eb="1">
      <t>ビョウ</t>
    </rPh>
    <phoneticPr fontId="2"/>
  </si>
  <si>
    <t>病11</t>
    <rPh sb="0" eb="1">
      <t>ビョウ</t>
    </rPh>
    <phoneticPr fontId="2"/>
  </si>
  <si>
    <t>病12</t>
    <rPh sb="0" eb="1">
      <t>ビョウ</t>
    </rPh>
    <phoneticPr fontId="2"/>
  </si>
  <si>
    <t>病13</t>
    <rPh sb="0" eb="1">
      <t>ビョウ</t>
    </rPh>
    <phoneticPr fontId="2"/>
  </si>
  <si>
    <t>病14</t>
    <rPh sb="0" eb="1">
      <t>ビョウ</t>
    </rPh>
    <phoneticPr fontId="2"/>
  </si>
  <si>
    <t>病15</t>
    <rPh sb="0" eb="1">
      <t>ビョウ</t>
    </rPh>
    <phoneticPr fontId="2"/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</si>
  <si>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</si>
  <si>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(4)</t>
  </si>
  <si>
    <t>開設
年月日</t>
  </si>
  <si>
    <t>○</t>
  </si>
  <si>
    <t>(3)</t>
  </si>
  <si>
    <t>医療法人財団
明理会
（中村　哲也）</t>
  </si>
  <si>
    <t>医療法人社団
南越谷病院
（清村　忠雄）</t>
  </si>
  <si>
    <t>(6)</t>
  </si>
  <si>
    <t>(34)</t>
  </si>
  <si>
    <t>(2)</t>
  </si>
  <si>
    <t>〒</t>
  </si>
  <si>
    <t>越谷市保健所</t>
    <rPh sb="0" eb="3">
      <t>コシガヤシ</t>
    </rPh>
    <phoneticPr fontId="2"/>
  </si>
  <si>
    <t>〒343-0023</t>
  </si>
  <si>
    <t>048-973-7530</t>
  </si>
  <si>
    <t>048-973-7534</t>
  </si>
  <si>
    <t>丸木　親</t>
    <rPh sb="0" eb="2">
      <t>マルキ</t>
    </rPh>
    <rPh sb="3" eb="4">
      <t>オヤ</t>
    </rPh>
    <phoneticPr fontId="2"/>
  </si>
  <si>
    <t>安村　建介</t>
    <rPh sb="0" eb="2">
      <t>ヤスムラ</t>
    </rPh>
    <rPh sb="3" eb="4">
      <t>ケン</t>
    </rPh>
    <rPh sb="4" eb="5">
      <t>スケ</t>
    </rPh>
    <phoneticPr fontId="2"/>
  </si>
  <si>
    <t>048-966-5016</t>
  </si>
  <si>
    <t>大川　章裕</t>
  </si>
  <si>
    <t>レイクタウン整形外科病院</t>
    <rPh sb="6" eb="8">
      <t>セイケイ</t>
    </rPh>
    <rPh sb="8" eb="10">
      <t>ゲカ</t>
    </rPh>
    <rPh sb="10" eb="12">
      <t>ビョウイン</t>
    </rPh>
    <phoneticPr fontId="2"/>
  </si>
  <si>
    <t>343-0828</t>
  </si>
  <si>
    <t>越谷市レイクタウン5-13-6</t>
    <rPh sb="0" eb="3">
      <t>コシガヤシ</t>
    </rPh>
    <phoneticPr fontId="2"/>
  </si>
  <si>
    <t>048-987-2277</t>
  </si>
  <si>
    <t>048-987-2278</t>
  </si>
  <si>
    <t>医療法人社団
髙志館
（安村　建介）</t>
    <rPh sb="0" eb="2">
      <t>イリョウ</t>
    </rPh>
    <rPh sb="2" eb="4">
      <t>ホウジン</t>
    </rPh>
    <rPh sb="4" eb="6">
      <t>シャダン</t>
    </rPh>
    <rPh sb="7" eb="9">
      <t>タカシ</t>
    </rPh>
    <rPh sb="9" eb="10">
      <t>カン</t>
    </rPh>
    <rPh sb="12" eb="14">
      <t>ヤスムラ</t>
    </rPh>
    <rPh sb="15" eb="17">
      <t>タテスケ</t>
    </rPh>
    <phoneticPr fontId="2"/>
  </si>
  <si>
    <t>越谷市袋山560</t>
  </si>
  <si>
    <t>越谷市大字増森252</t>
    <rPh sb="3" eb="5">
      <t>オオアザ</t>
    </rPh>
    <phoneticPr fontId="2"/>
  </si>
  <si>
    <t>医療法人社団
大和会
（大川　章裕）</t>
    <rPh sb="12" eb="14">
      <t>オオカワ</t>
    </rPh>
    <rPh sb="15" eb="16">
      <t>アキラ</t>
    </rPh>
    <rPh sb="16" eb="17">
      <t>ヒロシ</t>
    </rPh>
    <phoneticPr fontId="2"/>
  </si>
  <si>
    <t>天草　弥生</t>
    <rPh sb="0" eb="2">
      <t>アマクサ</t>
    </rPh>
    <rPh sb="3" eb="5">
      <t>ヤヨイ</t>
    </rPh>
    <phoneticPr fontId="2"/>
  </si>
  <si>
    <t>獨協医科大学埼玉医療センター</t>
  </si>
  <si>
    <t>越谷市東越谷10-31</t>
  </si>
  <si>
    <t>医療法人社団
協友会
（平岡　邦彦）</t>
    <rPh sb="4" eb="6">
      <t>シャダン</t>
    </rPh>
    <rPh sb="7" eb="9">
      <t>キョウユウ</t>
    </rPh>
    <rPh sb="9" eb="10">
      <t>カイ</t>
    </rPh>
    <rPh sb="12" eb="14">
      <t>ヒラオカ</t>
    </rPh>
    <rPh sb="15" eb="17">
      <t>クニヒコ</t>
    </rPh>
    <phoneticPr fontId="5"/>
  </si>
  <si>
    <t>医療法人社団協友会
越谷誠和病院</t>
    <rPh sb="4" eb="6">
      <t>シャダン</t>
    </rPh>
    <rPh sb="6" eb="8">
      <t>キョウユウ</t>
    </rPh>
    <rPh sb="8" eb="9">
      <t>カイ</t>
    </rPh>
    <phoneticPr fontId="5"/>
  </si>
  <si>
    <t>救臨
支</t>
    <rPh sb="3" eb="4">
      <t>シ</t>
    </rPh>
    <phoneticPr fontId="2"/>
  </si>
  <si>
    <t>越谷市東越谷7-2-5</t>
  </si>
  <si>
    <t>学校法人
順天堂
（小川　秀興）</t>
  </si>
  <si>
    <t>医療法人
純心会
（市川　純二）</t>
  </si>
  <si>
    <t>医療法人
賢仁会
（菅原　賢治）</t>
  </si>
  <si>
    <t>医療法人
道心会
（李　武志）</t>
  </si>
  <si>
    <t>越谷市東越谷10-32</t>
  </si>
  <si>
    <t>清水　稔</t>
    <rPh sb="0" eb="2">
      <t>シミズ</t>
    </rPh>
    <rPh sb="3" eb="4">
      <t>ミノル</t>
    </rPh>
    <phoneticPr fontId="5"/>
  </si>
  <si>
    <t>清村　幸雄</t>
    <rPh sb="3" eb="5">
      <t>ユキオ</t>
    </rPh>
    <phoneticPr fontId="5"/>
  </si>
  <si>
    <t>寺内　文敏</t>
    <rPh sb="0" eb="2">
      <t>テラウチ</t>
    </rPh>
    <rPh sb="3" eb="4">
      <t>フミ</t>
    </rPh>
    <rPh sb="4" eb="5">
      <t>トシ</t>
    </rPh>
    <phoneticPr fontId="5"/>
  </si>
  <si>
    <t>奥田　泰久</t>
    <rPh sb="0" eb="2">
      <t>オクダ</t>
    </rPh>
    <rPh sb="3" eb="4">
      <t>ヤス</t>
    </rPh>
    <rPh sb="4" eb="5">
      <t>ヒサ</t>
    </rPh>
    <phoneticPr fontId="2"/>
  </si>
  <si>
    <t>救　</t>
  </si>
  <si>
    <t>市川　亮介</t>
  </si>
  <si>
    <t>原城　達夫</t>
    <rPh sb="0" eb="1">
      <t>ハラ</t>
    </rPh>
    <rPh sb="1" eb="2">
      <t>シロ</t>
    </rPh>
    <rPh sb="3" eb="5">
      <t>タツオ</t>
    </rPh>
    <phoneticPr fontId="2"/>
  </si>
  <si>
    <t>鈴木　利人</t>
    <rPh sb="0" eb="2">
      <t>スズキ</t>
    </rPh>
    <rPh sb="3" eb="4">
      <t>トシ</t>
    </rPh>
    <rPh sb="4" eb="5">
      <t>ヒト</t>
    </rPh>
    <phoneticPr fontId="5"/>
  </si>
  <si>
    <t>長谷川 正治</t>
    <rPh sb="0" eb="3">
      <t>ハセガワ</t>
    </rPh>
    <rPh sb="4" eb="6">
      <t>マサハル</t>
    </rPh>
    <phoneticPr fontId="2"/>
  </si>
  <si>
    <r>
      <t xml:space="preserve">越谷市
</t>
    </r>
    <r>
      <rPr>
        <sz val="11"/>
        <rFont val="ＭＳ Ｐゴシック"/>
        <family val="3"/>
        <charset val="128"/>
      </rPr>
      <t>（福田　晃）</t>
    </r>
    <rPh sb="5" eb="7">
      <t>フクダ</t>
    </rPh>
    <rPh sb="8" eb="9">
      <t>アキラ</t>
    </rPh>
    <phoneticPr fontId="2"/>
  </si>
  <si>
    <t>内、神内、整、リハ、歯、小歯</t>
    <rPh sb="0" eb="1">
      <t>ウチ</t>
    </rPh>
    <rPh sb="2" eb="4">
      <t>カミウチ</t>
    </rPh>
    <rPh sb="5" eb="6">
      <t>タダシ</t>
    </rPh>
    <rPh sb="10" eb="11">
      <t>ハ</t>
    </rPh>
    <rPh sb="12" eb="13">
      <t>ショウ</t>
    </rPh>
    <rPh sb="13" eb="14">
      <t>ハ</t>
    </rPh>
    <phoneticPr fontId="2"/>
  </si>
  <si>
    <t>精、神、心療</t>
    <rPh sb="4" eb="5">
      <t>シン</t>
    </rPh>
    <phoneticPr fontId="2"/>
  </si>
  <si>
    <t>精、神、内、心療</t>
    <rPh sb="0" eb="1">
      <t>セイ</t>
    </rPh>
    <rPh sb="2" eb="3">
      <t>カミ</t>
    </rPh>
    <rPh sb="4" eb="5">
      <t>ウチ</t>
    </rPh>
    <rPh sb="6" eb="7">
      <t>ココロ</t>
    </rPh>
    <rPh sb="7" eb="8">
      <t>リョウ</t>
    </rPh>
    <phoneticPr fontId="2"/>
  </si>
  <si>
    <t>内、胃、外、整、皮、肛、リハ</t>
    <rPh sb="0" eb="1">
      <t>ウチ</t>
    </rPh>
    <rPh sb="2" eb="3">
      <t>イ</t>
    </rPh>
    <rPh sb="4" eb="5">
      <t>ソト</t>
    </rPh>
    <rPh sb="6" eb="7">
      <t>セイ</t>
    </rPh>
    <rPh sb="8" eb="9">
      <t>カワ</t>
    </rPh>
    <rPh sb="10" eb="11">
      <t>コウ</t>
    </rPh>
    <phoneticPr fontId="2"/>
  </si>
  <si>
    <t>循内、心血</t>
    <rPh sb="0" eb="1">
      <t>メグル</t>
    </rPh>
    <rPh sb="1" eb="2">
      <t>ナイ</t>
    </rPh>
    <rPh sb="3" eb="4">
      <t>ココロ</t>
    </rPh>
    <rPh sb="4" eb="5">
      <t>ケツ</t>
    </rPh>
    <phoneticPr fontId="2"/>
  </si>
  <si>
    <t>診1</t>
    <rPh sb="0" eb="1">
      <t>シン</t>
    </rPh>
    <phoneticPr fontId="3"/>
  </si>
  <si>
    <t>救</t>
    <rPh sb="0" eb="1">
      <t>キュウ</t>
    </rPh>
    <phoneticPr fontId="3"/>
  </si>
  <si>
    <t>343-0034</t>
  </si>
  <si>
    <t>越谷市大字大竹561-8</t>
    <rPh sb="0" eb="3">
      <t>ｺｼｶﾞﾔｼ</t>
    </rPh>
    <rPh sb="3" eb="5">
      <t>ｵｵｱｻﾞ</t>
    </rPh>
    <rPh sb="5" eb="7">
      <t>ｵｵﾀｹ</t>
    </rPh>
    <phoneticPr fontId="4" type="halfwidthKatakana"/>
  </si>
  <si>
    <t>048-967-5339</t>
    <phoneticPr fontId="5"/>
  </si>
  <si>
    <t>048-967-5349</t>
    <phoneticPr fontId="5"/>
  </si>
  <si>
    <t>酒井　拓磨</t>
    <rPh sb="0" eb="2">
      <t>ｻｶｲ</t>
    </rPh>
    <rPh sb="3" eb="5">
      <t>ﾀｸﾏ</t>
    </rPh>
    <phoneticPr fontId="4" type="halfwidthKatakana"/>
  </si>
  <si>
    <t>医療法人EMS
（松岡　良典）</t>
    <rPh sb="0" eb="4">
      <t>ｲﾘｮｳﾎｳｼﾞﾝ</t>
    </rPh>
    <phoneticPr fontId="4" type="halfwidthKatakana"/>
  </si>
  <si>
    <t>(4)</t>
    <phoneticPr fontId="5"/>
  </si>
  <si>
    <t>内、循、呼、消内、外、整、泌、形、麻、リハ、皮</t>
    <rPh sb="0" eb="1">
      <t>ウチ</t>
    </rPh>
    <rPh sb="2" eb="3">
      <t>ジュン</t>
    </rPh>
    <rPh sb="4" eb="5">
      <t>コ</t>
    </rPh>
    <rPh sb="6" eb="8">
      <t>ショウナイ</t>
    </rPh>
    <rPh sb="9" eb="10">
      <t>ソト</t>
    </rPh>
    <rPh sb="11" eb="12">
      <t>ヒトシ</t>
    </rPh>
    <rPh sb="13" eb="14">
      <t>ヒツ</t>
    </rPh>
    <rPh sb="15" eb="16">
      <t>カタチ</t>
    </rPh>
    <rPh sb="17" eb="18">
      <t>アサ</t>
    </rPh>
    <rPh sb="22" eb="23">
      <t>カワ</t>
    </rPh>
    <phoneticPr fontId="2"/>
  </si>
  <si>
    <t>医療法人EMS
酒井救急クリニック</t>
    <rPh sb="0" eb="4">
      <t>ｲﾘｮｳﾎｳｼﾞﾝ</t>
    </rPh>
    <rPh sb="8" eb="12">
      <t>ｻｶｲｷｭｳｷｭｳ</t>
    </rPh>
    <phoneticPr fontId="4" type="halfwidthKatakana"/>
  </si>
  <si>
    <t>○</t>
    <phoneticPr fontId="5"/>
  </si>
  <si>
    <t>医療法人社団聖心会　湖街ホスピタル</t>
    <rPh sb="0" eb="9">
      <t>イリョウホウジンシャダンセイシンカイ</t>
    </rPh>
    <rPh sb="10" eb="17">
      <t>コマチ</t>
    </rPh>
    <phoneticPr fontId="1"/>
  </si>
  <si>
    <t>内、呼内、循内、消内、血内、腎内、外、消外、整外、脳外、形外、皮、泌、リハ</t>
    <rPh sb="2" eb="3">
      <t>コ</t>
    </rPh>
    <rPh sb="3" eb="4">
      <t>ナイ</t>
    </rPh>
    <rPh sb="5" eb="7">
      <t>ジュンナイ</t>
    </rPh>
    <rPh sb="8" eb="10">
      <t>ショウナイ</t>
    </rPh>
    <rPh sb="11" eb="12">
      <t>チ</t>
    </rPh>
    <rPh sb="12" eb="13">
      <t>ナイ</t>
    </rPh>
    <rPh sb="14" eb="16">
      <t>ジンナイ</t>
    </rPh>
    <rPh sb="17" eb="18">
      <t>ソト</t>
    </rPh>
    <rPh sb="19" eb="21">
      <t>ショウゲ</t>
    </rPh>
    <rPh sb="22" eb="23">
      <t>セイ</t>
    </rPh>
    <rPh sb="23" eb="24">
      <t>ガイ</t>
    </rPh>
    <rPh sb="25" eb="27">
      <t>ノウゲ</t>
    </rPh>
    <rPh sb="28" eb="29">
      <t>カタチ</t>
    </rPh>
    <rPh sb="29" eb="30">
      <t>ガイ</t>
    </rPh>
    <rPh sb="31" eb="32">
      <t>カワ</t>
    </rPh>
    <rPh sb="33" eb="34">
      <t>ヒツ</t>
    </rPh>
    <phoneticPr fontId="1"/>
  </si>
  <si>
    <t>越谷市レイクタウン8-12-12　ハーモニーケア湖街　1階から5階</t>
    <rPh sb="0" eb="3">
      <t>コシガヤシ</t>
    </rPh>
    <rPh sb="24" eb="25">
      <t>コ</t>
    </rPh>
    <rPh sb="25" eb="26">
      <t>マチ</t>
    </rPh>
    <rPh sb="28" eb="29">
      <t>カイ</t>
    </rPh>
    <rPh sb="32" eb="33">
      <t>カイ</t>
    </rPh>
    <phoneticPr fontId="1"/>
  </si>
  <si>
    <t>048-990-1515</t>
    <phoneticPr fontId="5"/>
  </si>
  <si>
    <t>048-990-1516</t>
    <phoneticPr fontId="5"/>
  </si>
  <si>
    <t>医療法人社団聖心会
（苑田　一郎）</t>
    <phoneticPr fontId="5"/>
  </si>
  <si>
    <t>林　一郎</t>
    <phoneticPr fontId="5"/>
  </si>
  <si>
    <t>内、皮、脳内、精、整</t>
    <rPh sb="0" eb="1">
      <t>ナイ</t>
    </rPh>
    <rPh sb="2" eb="3">
      <t>カワ</t>
    </rPh>
    <rPh sb="4" eb="5">
      <t>ノウ</t>
    </rPh>
    <rPh sb="7" eb="8">
      <t>セイ</t>
    </rPh>
    <rPh sb="9" eb="10">
      <t>ヒトシ</t>
    </rPh>
    <phoneticPr fontId="2"/>
  </si>
  <si>
    <t>内、精、呼内、消内、循内、腎内、脳内、小、外、整、脳、心血、小外、皮、泌、産科婦人科、眼、頭頸部・耳鼻咽喉科、放、麻、形、病理診断科、歯、呼外、リハ、乳、小泌</t>
    <rPh sb="0" eb="1">
      <t>ウチ</t>
    </rPh>
    <rPh sb="2" eb="3">
      <t>セイ</t>
    </rPh>
    <rPh sb="4" eb="5">
      <t>コ</t>
    </rPh>
    <rPh sb="5" eb="6">
      <t>ナイ</t>
    </rPh>
    <rPh sb="7" eb="8">
      <t>ケ</t>
    </rPh>
    <rPh sb="8" eb="9">
      <t>ナイ</t>
    </rPh>
    <rPh sb="10" eb="11">
      <t>メグル</t>
    </rPh>
    <rPh sb="11" eb="12">
      <t>ナイ</t>
    </rPh>
    <rPh sb="13" eb="14">
      <t>ジン</t>
    </rPh>
    <rPh sb="14" eb="15">
      <t>ナイ</t>
    </rPh>
    <rPh sb="16" eb="17">
      <t>ノウ</t>
    </rPh>
    <rPh sb="17" eb="18">
      <t>ナイ</t>
    </rPh>
    <rPh sb="19" eb="20">
      <t>ショウ</t>
    </rPh>
    <rPh sb="21" eb="22">
      <t>ソト</t>
    </rPh>
    <rPh sb="23" eb="24">
      <t>タダシ</t>
    </rPh>
    <rPh sb="25" eb="26">
      <t>ノウ</t>
    </rPh>
    <rPh sb="27" eb="28">
      <t>シン</t>
    </rPh>
    <rPh sb="28" eb="29">
      <t>ケツ</t>
    </rPh>
    <rPh sb="30" eb="31">
      <t>ショウ</t>
    </rPh>
    <rPh sb="31" eb="32">
      <t>ガイ</t>
    </rPh>
    <rPh sb="33" eb="34">
      <t>カワ</t>
    </rPh>
    <rPh sb="35" eb="36">
      <t>ヒツ</t>
    </rPh>
    <rPh sb="37" eb="39">
      <t>サンカ</t>
    </rPh>
    <rPh sb="39" eb="42">
      <t>フジンカ</t>
    </rPh>
    <rPh sb="43" eb="44">
      <t>メ</t>
    </rPh>
    <rPh sb="45" eb="48">
      <t>トウケイブ</t>
    </rPh>
    <rPh sb="49" eb="51">
      <t>ジビ</t>
    </rPh>
    <rPh sb="51" eb="54">
      <t>インコウカ</t>
    </rPh>
    <rPh sb="55" eb="56">
      <t>ホウ</t>
    </rPh>
    <rPh sb="57" eb="58">
      <t>アサ</t>
    </rPh>
    <rPh sb="59" eb="60">
      <t>カタチ</t>
    </rPh>
    <rPh sb="61" eb="63">
      <t>ビョウリ</t>
    </rPh>
    <rPh sb="63" eb="65">
      <t>シンダン</t>
    </rPh>
    <rPh sb="65" eb="66">
      <t>カ</t>
    </rPh>
    <rPh sb="67" eb="68">
      <t>ハ</t>
    </rPh>
    <rPh sb="69" eb="70">
      <t>コ</t>
    </rPh>
    <rPh sb="70" eb="71">
      <t>ガイ</t>
    </rPh>
    <rPh sb="75" eb="76">
      <t>チチ</t>
    </rPh>
    <rPh sb="77" eb="78">
      <t>ショウ</t>
    </rPh>
    <rPh sb="78" eb="79">
      <t>ヒツ</t>
    </rPh>
    <phoneticPr fontId="2"/>
  </si>
  <si>
    <t>整、外、リハ、皮、アレ、美容皮膚科、内、泌</t>
    <rPh sb="0" eb="1">
      <t>タダシ</t>
    </rPh>
    <rPh sb="2" eb="3">
      <t>ソト</t>
    </rPh>
    <rPh sb="7" eb="8">
      <t>カワ</t>
    </rPh>
    <rPh sb="12" eb="14">
      <t>ビヨウ</t>
    </rPh>
    <rPh sb="14" eb="17">
      <t>ヒフカ</t>
    </rPh>
    <rPh sb="18" eb="19">
      <t>ウチ</t>
    </rPh>
    <rPh sb="20" eb="21">
      <t>ヒツ</t>
    </rPh>
    <phoneticPr fontId="2"/>
  </si>
  <si>
    <t>内、小、循、消、外、皮、泌、産、婦、眼、耳、放、脳、麻、整、呼、リハ、脳内、病理診断科</t>
    <rPh sb="0" eb="1">
      <t>ナイ</t>
    </rPh>
    <rPh sb="2" eb="3">
      <t>ショウ</t>
    </rPh>
    <rPh sb="4" eb="5">
      <t>ジュン</t>
    </rPh>
    <rPh sb="6" eb="7">
      <t>ケ</t>
    </rPh>
    <rPh sb="8" eb="9">
      <t>ソト</t>
    </rPh>
    <rPh sb="10" eb="11">
      <t>カワ</t>
    </rPh>
    <rPh sb="12" eb="13">
      <t>ヒ</t>
    </rPh>
    <rPh sb="14" eb="15">
      <t>サン</t>
    </rPh>
    <rPh sb="16" eb="17">
      <t>フ</t>
    </rPh>
    <rPh sb="18" eb="19">
      <t>メ</t>
    </rPh>
    <rPh sb="20" eb="21">
      <t>ミミ</t>
    </rPh>
    <rPh sb="22" eb="23">
      <t>ホウ</t>
    </rPh>
    <rPh sb="24" eb="25">
      <t>ノウ</t>
    </rPh>
    <rPh sb="26" eb="27">
      <t>アサ</t>
    </rPh>
    <rPh sb="28" eb="29">
      <t>タダシ</t>
    </rPh>
    <rPh sb="30" eb="31">
      <t>コ</t>
    </rPh>
    <rPh sb="35" eb="37">
      <t>ノウナイ</t>
    </rPh>
    <rPh sb="38" eb="40">
      <t>ビョウリ</t>
    </rPh>
    <rPh sb="40" eb="42">
      <t>シンダン</t>
    </rPh>
    <rPh sb="42" eb="43">
      <t>カ</t>
    </rPh>
    <phoneticPr fontId="2"/>
  </si>
  <si>
    <t>内、外、整、リハ、泌、皮、循内、腎内、神内、呼内</t>
    <rPh sb="0" eb="1">
      <t>ウチ</t>
    </rPh>
    <rPh sb="2" eb="3">
      <t>ソト</t>
    </rPh>
    <rPh sb="4" eb="5">
      <t>セイ</t>
    </rPh>
    <rPh sb="9" eb="10">
      <t>ヒツ</t>
    </rPh>
    <rPh sb="11" eb="12">
      <t>カワ</t>
    </rPh>
    <rPh sb="13" eb="15">
      <t>ジュンナイ</t>
    </rPh>
    <rPh sb="16" eb="17">
      <t>ジン</t>
    </rPh>
    <rPh sb="17" eb="18">
      <t>ナイ</t>
    </rPh>
    <rPh sb="19" eb="21">
      <t>カミウチ</t>
    </rPh>
    <rPh sb="22" eb="24">
      <t>コナイ</t>
    </rPh>
    <phoneticPr fontId="2"/>
  </si>
  <si>
    <t>整、リハ、リウ、麻</t>
    <rPh sb="0" eb="1">
      <t>ヒトシ</t>
    </rPh>
    <rPh sb="8" eb="9">
      <t>マ</t>
    </rPh>
    <phoneticPr fontId="2"/>
  </si>
  <si>
    <t>医療法人
敬愛会
（天草　弥生）</t>
    <phoneticPr fontId="5"/>
  </si>
  <si>
    <t>医療法人社団
俊睿会
（長根　亜紀子）</t>
    <phoneticPr fontId="5"/>
  </si>
  <si>
    <t>小西　俊一郎</t>
    <rPh sb="0" eb="2">
      <t>コニシ</t>
    </rPh>
    <rPh sb="3" eb="4">
      <t>トシ</t>
    </rPh>
    <rPh sb="4" eb="6">
      <t>イチロウ</t>
    </rPh>
    <phoneticPr fontId="2"/>
  </si>
  <si>
    <t>医療法人
秀峰会
（中村  保喜）</t>
    <phoneticPr fontId="5"/>
  </si>
  <si>
    <t>学校法人
獨協学園
（猪口　雄二）</t>
    <rPh sb="11" eb="13">
      <t>チョコ</t>
    </rPh>
    <rPh sb="14" eb="16">
      <t>ユウジ</t>
    </rPh>
    <phoneticPr fontId="5"/>
  </si>
  <si>
    <t>救、内、外、小、脳外、整外、循内、リハ</t>
    <rPh sb="0" eb="1">
      <t>ｷｭｳ</t>
    </rPh>
    <rPh sb="2" eb="3">
      <t>ﾅｲ</t>
    </rPh>
    <rPh sb="4" eb="5">
      <t>ｹﾞ</t>
    </rPh>
    <rPh sb="6" eb="7">
      <t>ｼｮｳ</t>
    </rPh>
    <rPh sb="8" eb="9">
      <t>ﾉｳ</t>
    </rPh>
    <rPh sb="9" eb="10">
      <t>ｿﾄ</t>
    </rPh>
    <rPh sb="11" eb="12">
      <t>ｾｲ</t>
    </rPh>
    <rPh sb="12" eb="13">
      <t>ｶﾞｲ</t>
    </rPh>
    <rPh sb="14" eb="16">
      <t>ｼﾞｭﾝﾅｲ</t>
    </rPh>
    <phoneticPr fontId="4" type="halfwidthKatakana"/>
  </si>
  <si>
    <t>○</t>
    <phoneticPr fontId="5"/>
  </si>
  <si>
    <t>医療法人</t>
    <rPh sb="0" eb="2">
      <t>イリョウ</t>
    </rPh>
    <rPh sb="2" eb="4">
      <t>ホウジン</t>
    </rPh>
    <phoneticPr fontId="5"/>
  </si>
  <si>
    <t>開設許可は481</t>
    <rPh sb="0" eb="2">
      <t>カイセツ</t>
    </rPh>
    <rPh sb="2" eb="4">
      <t>キョカ</t>
    </rPh>
    <phoneticPr fontId="5"/>
  </si>
  <si>
    <r>
      <t>内、呼内、循内、消内、神内、消外、整、脳外、小、</t>
    </r>
    <r>
      <rPr>
        <sz val="11"/>
        <rFont val="ＭＳ Ｐゴシック"/>
        <family val="3"/>
        <charset val="128"/>
      </rPr>
      <t>皮、リハ</t>
    </r>
    <rPh sb="0" eb="1">
      <t>ウチ</t>
    </rPh>
    <rPh sb="8" eb="9">
      <t>ショウ</t>
    </rPh>
    <rPh sb="9" eb="10">
      <t>ナイ</t>
    </rPh>
    <rPh sb="17" eb="18">
      <t>ヒトシ</t>
    </rPh>
    <rPh sb="19" eb="20">
      <t>ノウ</t>
    </rPh>
    <rPh sb="20" eb="21">
      <t>ソト</t>
    </rPh>
    <rPh sb="22" eb="23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</si>
</sst>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9" x14ac:knownFonts="1">
    <font>
      <sz val="1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Protection="0"/>
    <xf numFmtId="0" fontId="3" fillId="0" borderId="0"/>
    <xf numFmtId="0" fontId="3" fillId="0" borderId="0">
      <alignment vertical="center"/>
    </xf>
    <xf numFmtId="0" fontId="7" fillId="0" borderId="0"/>
  </cellStyleXfs>
  <cellXfs count="59">
    <xf numFmtId="0" fontId="0" fillId="0" borderId="0" xfId="0"/>
    <xf numFmtId="0" fontId="0" fillId="0" borderId="0" xfId="9" applyFont="1" applyFill="1" applyAlignment="1">
      <alignment horizontal="center" vertical="center" wrapText="1"/>
    </xf>
    <xf numFmtId="0" fontId="0" fillId="0" borderId="0" xfId="9" applyFont="1" applyFill="1" applyAlignment="1">
      <alignment wrapText="1"/>
    </xf>
    <xf numFmtId="0" fontId="0" fillId="0" borderId="0" xfId="9" applyFont="1" applyFill="1" applyAlignment="1">
      <alignment horizontal="left" wrapText="1"/>
    </xf>
    <xf numFmtId="0" fontId="0" fillId="0" borderId="0" xfId="9" applyFont="1" applyFill="1" applyAlignment="1">
      <alignment wrapText="1"/>
    </xf>
    <xf numFmtId="0" fontId="6" fillId="0" borderId="2" xfId="9" applyFont="1" applyFill="1" applyBorder="1" applyAlignment="1">
      <alignment horizontal="center" vertical="center" wrapText="1"/>
    </xf>
    <xf numFmtId="0" fontId="7" fillId="0" borderId="8" xfId="9" applyFont="1" applyFill="1" applyBorder="1" applyAlignment="1">
      <alignment horizontal="center" vertical="center" wrapText="1"/>
    </xf>
    <xf numFmtId="0" fontId="3" fillId="0" borderId="3" xfId="9" applyFont="1" applyFill="1" applyBorder="1" applyAlignment="1">
      <alignment horizontal="center" vertical="center" wrapText="1"/>
    </xf>
    <xf numFmtId="0" fontId="3" fillId="0" borderId="3" xfId="9" applyFont="1" applyFill="1" applyBorder="1" applyAlignment="1">
      <alignment horizontal="left" vertical="center" wrapText="1"/>
    </xf>
    <xf numFmtId="0" fontId="6" fillId="0" borderId="3" xfId="9" applyFont="1" applyFill="1" applyBorder="1" applyAlignment="1">
      <alignment horizontal="center" vertical="center" wrapText="1"/>
    </xf>
    <xf numFmtId="0" fontId="3" fillId="0" borderId="3" xfId="9" applyFont="1" applyFill="1" applyBorder="1" applyAlignment="1">
      <alignment horizontal="right" vertical="center" wrapText="1"/>
    </xf>
    <xf numFmtId="0" fontId="7" fillId="0" borderId="3" xfId="9" applyFont="1" applyFill="1" applyBorder="1" applyAlignment="1">
      <alignment horizontal="right" wrapText="1"/>
    </xf>
    <xf numFmtId="49" fontId="7" fillId="0" borderId="2" xfId="9" applyNumberFormat="1" applyFont="1" applyFill="1" applyBorder="1" applyAlignment="1">
      <alignment horizontal="right" vertical="center" wrapText="1"/>
    </xf>
    <xf numFmtId="0" fontId="3" fillId="0" borderId="3" xfId="9" applyFont="1" applyFill="1" applyBorder="1" applyAlignment="1">
      <alignment vertical="center" wrapText="1"/>
    </xf>
    <xf numFmtId="57" fontId="7" fillId="0" borderId="3" xfId="9" applyNumberFormat="1" applyFont="1" applyFill="1" applyBorder="1" applyAlignment="1">
      <alignment horizontal="center" vertical="center" wrapText="1"/>
    </xf>
    <xf numFmtId="57" fontId="3" fillId="0" borderId="3" xfId="9" applyNumberFormat="1" applyFont="1" applyFill="1" applyBorder="1" applyAlignment="1">
      <alignment horizontal="center" vertical="center" wrapText="1"/>
    </xf>
    <xf numFmtId="57" fontId="7" fillId="0" borderId="2" xfId="9" applyNumberFormat="1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left" wrapText="1"/>
    </xf>
    <xf numFmtId="0" fontId="7" fillId="0" borderId="2" xfId="9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>
      <alignment wrapText="1"/>
      <protection locked="0"/>
    </xf>
    <xf numFmtId="0" fontId="7" fillId="0" borderId="0" xfId="9" applyFont="1" applyFill="1" applyBorder="1" applyAlignment="1" applyProtection="1">
      <alignment vertical="center" wrapText="1"/>
      <protection locked="0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7" fillId="0" borderId="0" xfId="9" applyFont="1" applyFill="1" applyAlignment="1">
      <alignment horizontal="center" wrapText="1"/>
    </xf>
    <xf numFmtId="0" fontId="7" fillId="0" borderId="3" xfId="9" applyFont="1" applyFill="1" applyBorder="1" applyAlignment="1">
      <alignment vertical="top" wrapText="1"/>
    </xf>
    <xf numFmtId="0" fontId="7" fillId="0" borderId="0" xfId="9" applyFont="1" applyFill="1" applyBorder="1" applyAlignment="1">
      <alignment horizontal="center" vertical="center" wrapText="1"/>
    </xf>
    <xf numFmtId="0" fontId="7" fillId="0" borderId="0" xfId="9" applyFont="1" applyFill="1" applyBorder="1" applyAlignment="1">
      <alignment vertical="center" wrapText="1"/>
    </xf>
    <xf numFmtId="0" fontId="6" fillId="0" borderId="0" xfId="9" applyFont="1" applyFill="1" applyBorder="1" applyAlignment="1">
      <alignment horizontal="center" vertical="center" wrapText="1"/>
    </xf>
    <xf numFmtId="0" fontId="7" fillId="0" borderId="0" xfId="9" applyFont="1" applyFill="1" applyAlignment="1">
      <alignment horizontal="center" vertical="center" wrapText="1"/>
    </xf>
    <xf numFmtId="0" fontId="7" fillId="0" borderId="2" xfId="6" applyFont="1" applyFill="1" applyBorder="1" applyAlignment="1">
      <alignment vertical="center" textRotation="255" wrapText="1"/>
    </xf>
    <xf numFmtId="0" fontId="7" fillId="0" borderId="2" xfId="6" applyFont="1" applyFill="1" applyBorder="1" applyAlignment="1">
      <alignment vertical="center" textRotation="255" wrapText="1" shrinkToFit="1"/>
    </xf>
    <xf numFmtId="0" fontId="7" fillId="0" borderId="2" xfId="9" applyFont="1" applyFill="1" applyBorder="1" applyAlignment="1">
      <alignment horizontal="center" vertical="center" wrapText="1" shrinkToFit="1"/>
    </xf>
    <xf numFmtId="0" fontId="7" fillId="0" borderId="1" xfId="9" applyFont="1" applyFill="1" applyBorder="1" applyAlignment="1">
      <alignment horizontal="center" vertical="center" wrapText="1"/>
    </xf>
    <xf numFmtId="0" fontId="7" fillId="0" borderId="2" xfId="9" applyFont="1" applyFill="1" applyBorder="1" applyAlignment="1">
      <alignment horizontal="left" vertical="center" wrapText="1"/>
    </xf>
    <xf numFmtId="0" fontId="7" fillId="0" borderId="2" xfId="9" applyFont="1" applyFill="1" applyBorder="1" applyAlignment="1">
      <alignment horizontal="right" vertical="center" wrapText="1"/>
    </xf>
    <xf numFmtId="0" fontId="7" fillId="0" borderId="4" xfId="9" applyFont="1" applyFill="1" applyBorder="1" applyAlignment="1">
      <alignment horizontal="center" vertical="center" wrapText="1"/>
    </xf>
    <xf numFmtId="0" fontId="7" fillId="0" borderId="5" xfId="9" applyFont="1" applyFill="1" applyBorder="1" applyAlignment="1">
      <alignment horizontal="center" vertical="center" wrapText="1"/>
    </xf>
    <xf numFmtId="0" fontId="7" fillId="0" borderId="3" xfId="9" applyFont="1" applyFill="1" applyBorder="1" applyAlignment="1">
      <alignment horizontal="center" vertical="center" wrapText="1"/>
    </xf>
    <xf numFmtId="57" fontId="3" fillId="0" borderId="2" xfId="9" applyNumberFormat="1" applyFont="1" applyFill="1" applyBorder="1" applyAlignment="1">
      <alignment horizontal="center" vertical="center" wrapText="1"/>
    </xf>
    <xf numFmtId="0" fontId="7" fillId="0" borderId="9" xfId="9" applyFont="1" applyFill="1" applyBorder="1" applyAlignment="1">
      <alignment horizontal="center" vertical="center" wrapText="1"/>
    </xf>
    <xf numFmtId="0" fontId="7" fillId="0" borderId="7" xfId="9" applyFont="1" applyFill="1" applyBorder="1" applyAlignment="1">
      <alignment horizontal="center" vertical="center" wrapText="1"/>
    </xf>
    <xf numFmtId="0" fontId="7" fillId="0" borderId="7" xfId="9" applyFont="1" applyFill="1" applyBorder="1" applyAlignment="1">
      <alignment horizontal="left" vertical="center" wrapText="1"/>
    </xf>
    <xf numFmtId="0" fontId="6" fillId="0" borderId="7" xfId="9" applyFont="1" applyFill="1" applyBorder="1" applyAlignment="1">
      <alignment horizontal="center" vertical="center" wrapText="1"/>
    </xf>
    <xf numFmtId="0" fontId="7" fillId="0" borderId="7" xfId="9" applyFont="1" applyFill="1" applyBorder="1" applyAlignment="1">
      <alignment horizontal="right" vertical="center" wrapText="1"/>
    </xf>
    <xf numFmtId="49" fontId="7" fillId="0" borderId="7" xfId="9" applyNumberFormat="1" applyFont="1" applyFill="1" applyBorder="1" applyAlignment="1">
      <alignment horizontal="right" vertical="center" wrapText="1"/>
    </xf>
    <xf numFmtId="57" fontId="7" fillId="0" borderId="7" xfId="9" applyNumberFormat="1" applyFont="1" applyFill="1" applyBorder="1" applyAlignment="1">
      <alignment horizontal="center" vertical="center" wrapText="1"/>
    </xf>
    <xf numFmtId="0" fontId="7" fillId="0" borderId="0" xfId="9" applyFont="1" applyFill="1" applyAlignment="1">
      <alignment wrapText="1"/>
    </xf>
    <xf numFmtId="0" fontId="6" fillId="0" borderId="0" xfId="9" applyFont="1" applyFill="1" applyAlignment="1">
      <alignment horizontal="center" vertical="center" wrapText="1"/>
    </xf>
    <xf numFmtId="0" fontId="7" fillId="0" borderId="2" xfId="9" applyFont="1" applyFill="1" applyBorder="1" applyAlignment="1">
      <alignment horizontal="center" vertical="center" wrapText="1"/>
    </xf>
    <xf numFmtId="0" fontId="7" fillId="0" borderId="4" xfId="9" applyFont="1" applyFill="1" applyBorder="1" applyAlignment="1">
      <alignment horizontal="center" vertical="center" wrapText="1" shrinkToFit="1"/>
    </xf>
    <xf numFmtId="0" fontId="7" fillId="0" borderId="5" xfId="9" applyFont="1" applyFill="1" applyBorder="1" applyAlignment="1">
      <alignment horizontal="center" vertical="center" wrapText="1" shrinkToFit="1"/>
    </xf>
    <xf numFmtId="0" fontId="7" fillId="0" borderId="2" xfId="9" applyFont="1" applyFill="1" applyBorder="1" applyAlignment="1">
      <alignment horizontal="center" vertical="center" textRotation="255" wrapText="1"/>
    </xf>
    <xf numFmtId="0" fontId="6" fillId="0" borderId="1" xfId="9" applyFont="1" applyFill="1" applyBorder="1" applyAlignment="1">
      <alignment horizontal="center" vertical="center" wrapText="1"/>
    </xf>
    <xf numFmtId="0" fontId="6" fillId="0" borderId="3" xfId="9" applyFont="1" applyFill="1" applyBorder="1" applyAlignment="1">
      <alignment horizontal="center" vertical="center" wrapText="1"/>
    </xf>
    <xf numFmtId="0" fontId="7" fillId="0" borderId="4" xfId="9" applyFont="1" applyFill="1" applyBorder="1" applyAlignment="1">
      <alignment horizontal="center" vertical="center" wrapText="1"/>
    </xf>
    <xf numFmtId="0" fontId="7" fillId="0" borderId="6" xfId="9" applyFont="1" applyFill="1" applyBorder="1" applyAlignment="1">
      <alignment horizontal="center" vertical="center" wrapText="1"/>
    </xf>
    <xf numFmtId="0" fontId="7" fillId="0" borderId="5" xfId="9" applyFont="1" applyFill="1" applyBorder="1" applyAlignment="1">
      <alignment horizontal="center" vertical="center" wrapText="1"/>
    </xf>
    <xf numFmtId="0" fontId="8" fillId="0" borderId="2" xfId="9" applyFont="1" applyFill="1" applyBorder="1" applyAlignment="1">
      <alignment horizontal="center" vertical="center" wrapText="1"/>
    </xf>
    <xf numFmtId="0" fontId="6" fillId="0" borderId="4" xfId="9" applyFont="1" applyFill="1" applyBorder="1" applyAlignment="1">
      <alignment horizontal="center" vertical="center" wrapText="1"/>
    </xf>
    <xf numFmtId="0" fontId="6" fillId="0" borderId="5" xfId="9" applyFont="1" applyFill="1" applyBorder="1" applyAlignment="1">
      <alignment horizontal="center" vertical="center" wrapText="1"/>
    </xf>
  </cellXfs>
  <cellStyles count="10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9" xr:uid="{00000000-0005-0000-0000-000004000000}"/>
    <cellStyle name="Percent" xfId="1" xr:uid="{00000000-0005-0000-0000-000005000000}"/>
    <cellStyle name="ハイパーリンク" xfId="6" xr:uid="{00000000-0005-0000-0000-000006000000}"/>
    <cellStyle name="標準" xfId="0" builtinId="0"/>
    <cellStyle name="標準 2" xfId="7" xr:uid="{00000000-0005-0000-0000-000008000000}"/>
    <cellStyle name="標準 3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1"/>
  <sheetViews>
    <sheetView showGridLines="0" tabSelected="1" view="pageBreakPreview" topLeftCell="A16" zoomScale="80" zoomScaleNormal="80" zoomScaleSheetLayoutView="80" workbookViewId="0">
      <selection activeCell="C19" sqref="C19"/>
    </sheetView>
  </sheetViews>
  <sheetFormatPr defaultColWidth="9" defaultRowHeight="0" customHeight="1" zeroHeight="1" x14ac:dyDescent="0.2"/>
  <cols>
    <col min="1" max="1" width="5" style="22" customWidth="1"/>
    <col min="2" max="2" width="3.6328125" style="27" customWidth="1"/>
    <col min="3" max="3" width="3.6328125" style="22" customWidth="1"/>
    <col min="4" max="4" width="21.6328125" style="45" customWidth="1"/>
    <col min="5" max="5" width="6.7265625" style="22" customWidth="1"/>
    <col min="6" max="6" width="20.90625" style="45" customWidth="1"/>
    <col min="7" max="8" width="8.7265625" style="46" customWidth="1"/>
    <col min="9" max="9" width="21.6328125" style="45" customWidth="1"/>
    <col min="10" max="12" width="4.453125" style="45" customWidth="1"/>
    <col min="13" max="14" width="3.6328125" style="45" customWidth="1"/>
    <col min="15" max="15" width="5" style="45" customWidth="1"/>
    <col min="16" max="17" width="4.6328125" style="45" customWidth="1"/>
    <col min="18" max="18" width="14.90625" style="45" customWidth="1"/>
    <col min="19" max="19" width="11.6328125" style="22" customWidth="1"/>
    <col min="20" max="20" width="9.453125" style="27" customWidth="1"/>
    <col min="21" max="21" width="9.453125" style="22" customWidth="1"/>
    <col min="22" max="16384" width="9" style="4"/>
  </cols>
  <sheetData>
    <row r="1" spans="1:24" s="2" customFormat="1" ht="30" customHeight="1" x14ac:dyDescent="0.2">
      <c r="A1" s="56" t="s">
        <v>110</v>
      </c>
      <c r="B1" s="56"/>
      <c r="C1" s="56"/>
      <c r="D1" s="56"/>
      <c r="E1" s="47" t="s">
        <v>0</v>
      </c>
      <c r="F1" s="17" t="s">
        <v>111</v>
      </c>
      <c r="G1" s="57" t="s">
        <v>1</v>
      </c>
      <c r="H1" s="58"/>
      <c r="I1" s="18" t="s">
        <v>112</v>
      </c>
      <c r="J1" s="19"/>
      <c r="K1" s="19"/>
      <c r="L1" s="19"/>
      <c r="M1" s="19"/>
      <c r="N1" s="19"/>
      <c r="O1" s="19"/>
      <c r="P1" s="19"/>
      <c r="Q1" s="19"/>
      <c r="R1" s="20"/>
      <c r="S1" s="21"/>
      <c r="T1" s="21"/>
      <c r="U1" s="22"/>
    </row>
    <row r="2" spans="1:24" s="2" customFormat="1" ht="30" customHeight="1" x14ac:dyDescent="0.2">
      <c r="A2" s="56"/>
      <c r="B2" s="56"/>
      <c r="C2" s="56"/>
      <c r="D2" s="56"/>
      <c r="E2" s="47"/>
      <c r="F2" s="23" t="s">
        <v>129</v>
      </c>
      <c r="G2" s="57" t="s">
        <v>2</v>
      </c>
      <c r="H2" s="58"/>
      <c r="I2" s="18" t="s">
        <v>113</v>
      </c>
      <c r="J2" s="19"/>
      <c r="K2" s="19"/>
      <c r="L2" s="19"/>
      <c r="M2" s="19"/>
      <c r="N2" s="19"/>
      <c r="O2" s="19"/>
      <c r="P2" s="19"/>
      <c r="Q2" s="19"/>
      <c r="R2" s="20"/>
      <c r="S2" s="20"/>
      <c r="T2" s="21"/>
      <c r="U2" s="22"/>
    </row>
    <row r="3" spans="1:24" s="1" customFormat="1" ht="15" customHeight="1" x14ac:dyDescent="0.2">
      <c r="A3" s="24"/>
      <c r="B3" s="24"/>
      <c r="C3" s="25"/>
      <c r="D3" s="25"/>
      <c r="E3" s="24"/>
      <c r="F3" s="25"/>
      <c r="G3" s="26"/>
      <c r="H3" s="26"/>
      <c r="I3" s="25"/>
      <c r="J3" s="24"/>
      <c r="K3" s="25"/>
      <c r="L3" s="25"/>
      <c r="M3" s="25"/>
      <c r="N3" s="25"/>
      <c r="O3" s="25"/>
      <c r="P3" s="25"/>
      <c r="Q3" s="25"/>
      <c r="R3" s="25"/>
      <c r="S3" s="24"/>
      <c r="T3" s="24"/>
      <c r="U3" s="27"/>
    </row>
    <row r="4" spans="1:24" s="1" customFormat="1" ht="25" customHeight="1" x14ac:dyDescent="0.2">
      <c r="A4" s="47" t="s">
        <v>4</v>
      </c>
      <c r="B4" s="50" t="s">
        <v>5</v>
      </c>
      <c r="C4" s="50" t="s">
        <v>80</v>
      </c>
      <c r="D4" s="47" t="s">
        <v>81</v>
      </c>
      <c r="E4" s="47" t="s">
        <v>109</v>
      </c>
      <c r="F4" s="47" t="s">
        <v>6</v>
      </c>
      <c r="G4" s="51" t="s">
        <v>1</v>
      </c>
      <c r="H4" s="51" t="s">
        <v>2</v>
      </c>
      <c r="I4" s="47" t="s">
        <v>7</v>
      </c>
      <c r="J4" s="53" t="s">
        <v>3</v>
      </c>
      <c r="K4" s="54"/>
      <c r="L4" s="54"/>
      <c r="M4" s="54"/>
      <c r="N4" s="54"/>
      <c r="O4" s="54"/>
      <c r="P4" s="54"/>
      <c r="Q4" s="55"/>
      <c r="R4" s="47" t="s">
        <v>14</v>
      </c>
      <c r="S4" s="47" t="s">
        <v>15</v>
      </c>
      <c r="T4" s="47" t="s">
        <v>101</v>
      </c>
      <c r="U4" s="47" t="s">
        <v>79</v>
      </c>
    </row>
    <row r="5" spans="1:24" s="1" customFormat="1" ht="50.15" customHeight="1" x14ac:dyDescent="0.2">
      <c r="A5" s="47"/>
      <c r="B5" s="50"/>
      <c r="C5" s="50"/>
      <c r="D5" s="47"/>
      <c r="E5" s="47"/>
      <c r="F5" s="47"/>
      <c r="G5" s="52"/>
      <c r="H5" s="52"/>
      <c r="I5" s="47"/>
      <c r="J5" s="28" t="s">
        <v>8</v>
      </c>
      <c r="K5" s="28" t="s">
        <v>9</v>
      </c>
      <c r="L5" s="28" t="s">
        <v>10</v>
      </c>
      <c r="M5" s="28" t="s">
        <v>11</v>
      </c>
      <c r="N5" s="29" t="s">
        <v>12</v>
      </c>
      <c r="O5" s="30" t="s">
        <v>13</v>
      </c>
      <c r="P5" s="48" t="s">
        <v>99</v>
      </c>
      <c r="Q5" s="49"/>
      <c r="R5" s="47"/>
      <c r="S5" s="47"/>
      <c r="T5" s="47"/>
      <c r="U5" s="47"/>
    </row>
    <row r="6" spans="1:24" s="3" customFormat="1" ht="60" customHeight="1" x14ac:dyDescent="0.2">
      <c r="A6" s="18" t="s">
        <v>84</v>
      </c>
      <c r="B6" s="31" t="s">
        <v>16</v>
      </c>
      <c r="C6" s="18" t="s">
        <v>102</v>
      </c>
      <c r="D6" s="32" t="s">
        <v>20</v>
      </c>
      <c r="E6" s="18" t="s">
        <v>21</v>
      </c>
      <c r="F6" s="32" t="s">
        <v>138</v>
      </c>
      <c r="G6" s="5" t="s">
        <v>22</v>
      </c>
      <c r="H6" s="5" t="s">
        <v>23</v>
      </c>
      <c r="I6" s="32" t="s">
        <v>176</v>
      </c>
      <c r="J6" s="33">
        <v>429</v>
      </c>
      <c r="K6" s="33"/>
      <c r="L6" s="33"/>
      <c r="M6" s="33"/>
      <c r="N6" s="33"/>
      <c r="O6" s="33">
        <v>429</v>
      </c>
      <c r="P6" s="33">
        <v>12</v>
      </c>
      <c r="Q6" s="12" t="s">
        <v>103</v>
      </c>
      <c r="R6" s="32" t="s">
        <v>148</v>
      </c>
      <c r="S6" s="18" t="s">
        <v>114</v>
      </c>
      <c r="T6" s="16">
        <v>27748</v>
      </c>
      <c r="U6" s="16">
        <v>46007</v>
      </c>
      <c r="V6" s="3" t="s">
        <v>187</v>
      </c>
    </row>
    <row r="7" spans="1:24" s="3" customFormat="1" ht="45" customHeight="1" x14ac:dyDescent="0.2">
      <c r="A7" s="34" t="s">
        <v>85</v>
      </c>
      <c r="B7" s="18"/>
      <c r="C7" s="35" t="s">
        <v>102</v>
      </c>
      <c r="D7" s="32" t="s">
        <v>24</v>
      </c>
      <c r="E7" s="18" t="s">
        <v>25</v>
      </c>
      <c r="F7" s="32" t="s">
        <v>124</v>
      </c>
      <c r="G7" s="5" t="s">
        <v>26</v>
      </c>
      <c r="H7" s="5" t="s">
        <v>82</v>
      </c>
      <c r="I7" s="32" t="s">
        <v>173</v>
      </c>
      <c r="J7" s="33"/>
      <c r="K7" s="33"/>
      <c r="L7" s="33">
        <v>226</v>
      </c>
      <c r="M7" s="33"/>
      <c r="N7" s="33"/>
      <c r="O7" s="33">
        <v>226</v>
      </c>
      <c r="P7" s="33"/>
      <c r="Q7" s="12"/>
      <c r="R7" s="32" t="s">
        <v>134</v>
      </c>
      <c r="S7" s="18" t="s">
        <v>146</v>
      </c>
      <c r="T7" s="16">
        <v>32599</v>
      </c>
      <c r="U7" s="16" t="s">
        <v>83</v>
      </c>
    </row>
    <row r="8" spans="1:24" s="3" customFormat="1" ht="45" customHeight="1" x14ac:dyDescent="0.2">
      <c r="A8" s="34" t="s">
        <v>86</v>
      </c>
      <c r="B8" s="18" t="s">
        <v>18</v>
      </c>
      <c r="C8" s="18" t="s">
        <v>102</v>
      </c>
      <c r="D8" s="32" t="s">
        <v>27</v>
      </c>
      <c r="E8" s="18" t="s">
        <v>28</v>
      </c>
      <c r="F8" s="32" t="s">
        <v>29</v>
      </c>
      <c r="G8" s="5" t="s">
        <v>30</v>
      </c>
      <c r="H8" s="5" t="s">
        <v>31</v>
      </c>
      <c r="I8" s="32" t="s">
        <v>188</v>
      </c>
      <c r="J8" s="33">
        <v>141</v>
      </c>
      <c r="K8" s="33">
        <v>47</v>
      </c>
      <c r="L8" s="33"/>
      <c r="M8" s="33"/>
      <c r="N8" s="33"/>
      <c r="O8" s="33">
        <v>188</v>
      </c>
      <c r="P8" s="33"/>
      <c r="Q8" s="12"/>
      <c r="R8" s="32" t="s">
        <v>104</v>
      </c>
      <c r="S8" s="18" t="s">
        <v>147</v>
      </c>
      <c r="T8" s="16">
        <v>28816</v>
      </c>
      <c r="U8" s="16" t="s">
        <v>83</v>
      </c>
    </row>
    <row r="9" spans="1:24" s="3" customFormat="1" ht="45" customHeight="1" x14ac:dyDescent="0.2">
      <c r="A9" s="18" t="s">
        <v>87</v>
      </c>
      <c r="B9" s="18" t="s">
        <v>18</v>
      </c>
      <c r="C9" s="18" t="s">
        <v>102</v>
      </c>
      <c r="D9" s="32" t="s">
        <v>32</v>
      </c>
      <c r="E9" s="18" t="s">
        <v>33</v>
      </c>
      <c r="F9" s="32" t="s">
        <v>34</v>
      </c>
      <c r="G9" s="5" t="s">
        <v>35</v>
      </c>
      <c r="H9" s="5" t="s">
        <v>36</v>
      </c>
      <c r="I9" s="32" t="s">
        <v>149</v>
      </c>
      <c r="J9" s="33"/>
      <c r="K9" s="33">
        <v>175</v>
      </c>
      <c r="L9" s="33"/>
      <c r="M9" s="33"/>
      <c r="N9" s="33"/>
      <c r="O9" s="33">
        <v>175</v>
      </c>
      <c r="P9" s="33"/>
      <c r="Q9" s="12"/>
      <c r="R9" s="32" t="s">
        <v>179</v>
      </c>
      <c r="S9" s="18" t="s">
        <v>127</v>
      </c>
      <c r="T9" s="16">
        <v>29526</v>
      </c>
      <c r="U9" s="16" t="s">
        <v>83</v>
      </c>
      <c r="W9" s="3" t="s">
        <v>186</v>
      </c>
      <c r="X9" s="3">
        <f>COUNTIF(R6:R20,"*医療法人*")</f>
        <v>12</v>
      </c>
    </row>
    <row r="10" spans="1:24" s="3" customFormat="1" ht="45" customHeight="1" x14ac:dyDescent="0.2">
      <c r="A10" s="18" t="s">
        <v>88</v>
      </c>
      <c r="B10" s="31"/>
      <c r="C10" s="18" t="s">
        <v>102</v>
      </c>
      <c r="D10" s="32" t="s">
        <v>37</v>
      </c>
      <c r="E10" s="18" t="s">
        <v>38</v>
      </c>
      <c r="F10" s="32" t="s">
        <v>125</v>
      </c>
      <c r="G10" s="5" t="s">
        <v>39</v>
      </c>
      <c r="H10" s="5" t="s">
        <v>40</v>
      </c>
      <c r="I10" s="32" t="s">
        <v>150</v>
      </c>
      <c r="J10" s="33"/>
      <c r="K10" s="33"/>
      <c r="L10" s="33">
        <v>230</v>
      </c>
      <c r="M10" s="33"/>
      <c r="N10" s="33"/>
      <c r="O10" s="33">
        <v>230</v>
      </c>
      <c r="P10" s="33"/>
      <c r="Q10" s="12"/>
      <c r="R10" s="32" t="s">
        <v>180</v>
      </c>
      <c r="S10" s="18" t="s">
        <v>139</v>
      </c>
      <c r="T10" s="16">
        <v>35309</v>
      </c>
      <c r="U10" s="16" t="s">
        <v>83</v>
      </c>
    </row>
    <row r="11" spans="1:24" s="3" customFormat="1" ht="45" customHeight="1" x14ac:dyDescent="0.2">
      <c r="A11" s="18" t="s">
        <v>89</v>
      </c>
      <c r="B11" s="18"/>
      <c r="C11" s="35" t="s">
        <v>102</v>
      </c>
      <c r="D11" s="32" t="s">
        <v>41</v>
      </c>
      <c r="E11" s="18" t="s">
        <v>42</v>
      </c>
      <c r="F11" s="32" t="s">
        <v>43</v>
      </c>
      <c r="G11" s="5" t="s">
        <v>44</v>
      </c>
      <c r="H11" s="5" t="s">
        <v>45</v>
      </c>
      <c r="I11" s="32" t="s">
        <v>151</v>
      </c>
      <c r="J11" s="33"/>
      <c r="K11" s="33"/>
      <c r="L11" s="33">
        <v>238</v>
      </c>
      <c r="M11" s="33"/>
      <c r="N11" s="33"/>
      <c r="O11" s="33">
        <v>238</v>
      </c>
      <c r="P11" s="33"/>
      <c r="Q11" s="12"/>
      <c r="R11" s="32" t="s">
        <v>182</v>
      </c>
      <c r="S11" s="18" t="s">
        <v>181</v>
      </c>
      <c r="T11" s="16">
        <v>38777</v>
      </c>
      <c r="U11" s="16" t="s">
        <v>83</v>
      </c>
    </row>
    <row r="12" spans="1:24" s="3" customFormat="1" ht="45" customHeight="1" x14ac:dyDescent="0.2">
      <c r="A12" s="18" t="s">
        <v>90</v>
      </c>
      <c r="B12" s="36"/>
      <c r="C12" s="18" t="s">
        <v>102</v>
      </c>
      <c r="D12" s="32" t="s">
        <v>46</v>
      </c>
      <c r="E12" s="18" t="s">
        <v>47</v>
      </c>
      <c r="F12" s="32" t="s">
        <v>48</v>
      </c>
      <c r="G12" s="5" t="s">
        <v>49</v>
      </c>
      <c r="H12" s="5" t="s">
        <v>50</v>
      </c>
      <c r="I12" s="32" t="s">
        <v>175</v>
      </c>
      <c r="J12" s="33">
        <v>43</v>
      </c>
      <c r="K12" s="33"/>
      <c r="L12" s="33"/>
      <c r="M12" s="33"/>
      <c r="N12" s="33"/>
      <c r="O12" s="33">
        <v>43</v>
      </c>
      <c r="P12" s="33"/>
      <c r="Q12" s="12"/>
      <c r="R12" s="32" t="s">
        <v>105</v>
      </c>
      <c r="S12" s="18" t="s">
        <v>140</v>
      </c>
      <c r="T12" s="16">
        <v>34029</v>
      </c>
      <c r="U12" s="16" t="s">
        <v>83</v>
      </c>
    </row>
    <row r="13" spans="1:24" s="3" customFormat="1" ht="45" customHeight="1" x14ac:dyDescent="0.2">
      <c r="A13" s="18" t="s">
        <v>91</v>
      </c>
      <c r="B13" s="18" t="s">
        <v>17</v>
      </c>
      <c r="C13" s="18" t="s">
        <v>102</v>
      </c>
      <c r="D13" s="32" t="s">
        <v>131</v>
      </c>
      <c r="E13" s="18" t="s">
        <v>51</v>
      </c>
      <c r="F13" s="32" t="s">
        <v>52</v>
      </c>
      <c r="G13" s="5" t="s">
        <v>53</v>
      </c>
      <c r="H13" s="5" t="s">
        <v>116</v>
      </c>
      <c r="I13" s="32" t="s">
        <v>163</v>
      </c>
      <c r="J13" s="33">
        <v>148</v>
      </c>
      <c r="K13" s="33">
        <v>47</v>
      </c>
      <c r="L13" s="33"/>
      <c r="M13" s="33"/>
      <c r="N13" s="33"/>
      <c r="O13" s="33">
        <v>195</v>
      </c>
      <c r="P13" s="33">
        <v>9</v>
      </c>
      <c r="Q13" s="12" t="s">
        <v>106</v>
      </c>
      <c r="R13" s="32" t="s">
        <v>130</v>
      </c>
      <c r="S13" s="18" t="s">
        <v>54</v>
      </c>
      <c r="T13" s="16">
        <v>33117</v>
      </c>
      <c r="U13" s="16">
        <v>46445</v>
      </c>
    </row>
    <row r="14" spans="1:24" s="3" customFormat="1" ht="110.15" customHeight="1" x14ac:dyDescent="0.2">
      <c r="A14" s="18" t="s">
        <v>92</v>
      </c>
      <c r="B14" s="18" t="s">
        <v>132</v>
      </c>
      <c r="C14" s="18" t="s">
        <v>102</v>
      </c>
      <c r="D14" s="32" t="s">
        <v>128</v>
      </c>
      <c r="E14" s="18" t="s">
        <v>55</v>
      </c>
      <c r="F14" s="32" t="s">
        <v>56</v>
      </c>
      <c r="G14" s="5" t="s">
        <v>57</v>
      </c>
      <c r="H14" s="5" t="s">
        <v>58</v>
      </c>
      <c r="I14" s="32" t="s">
        <v>174</v>
      </c>
      <c r="J14" s="33">
        <v>923</v>
      </c>
      <c r="K14" s="33"/>
      <c r="L14" s="33"/>
      <c r="M14" s="33"/>
      <c r="N14" s="33">
        <v>5</v>
      </c>
      <c r="O14" s="33">
        <v>928</v>
      </c>
      <c r="P14" s="33">
        <v>34</v>
      </c>
      <c r="Q14" s="12" t="s">
        <v>107</v>
      </c>
      <c r="R14" s="32" t="s">
        <v>183</v>
      </c>
      <c r="S14" s="18" t="s">
        <v>142</v>
      </c>
      <c r="T14" s="16">
        <v>30823</v>
      </c>
      <c r="U14" s="16">
        <v>45902</v>
      </c>
    </row>
    <row r="15" spans="1:24" s="3" customFormat="1" ht="45" customHeight="1" x14ac:dyDescent="0.2">
      <c r="A15" s="18" t="s">
        <v>93</v>
      </c>
      <c r="B15" s="18" t="s">
        <v>143</v>
      </c>
      <c r="C15" s="18" t="s">
        <v>102</v>
      </c>
      <c r="D15" s="32" t="s">
        <v>60</v>
      </c>
      <c r="E15" s="18" t="s">
        <v>59</v>
      </c>
      <c r="F15" s="32" t="s">
        <v>61</v>
      </c>
      <c r="G15" s="5" t="s">
        <v>62</v>
      </c>
      <c r="H15" s="5" t="s">
        <v>63</v>
      </c>
      <c r="I15" s="32" t="s">
        <v>177</v>
      </c>
      <c r="J15" s="33">
        <v>116</v>
      </c>
      <c r="K15" s="33"/>
      <c r="L15" s="33"/>
      <c r="M15" s="33"/>
      <c r="N15" s="33"/>
      <c r="O15" s="33">
        <v>116</v>
      </c>
      <c r="P15" s="33">
        <v>7</v>
      </c>
      <c r="Q15" s="12" t="s">
        <v>100</v>
      </c>
      <c r="R15" s="32" t="s">
        <v>126</v>
      </c>
      <c r="S15" s="18" t="s">
        <v>117</v>
      </c>
      <c r="T15" s="16">
        <v>32478</v>
      </c>
      <c r="U15" s="37">
        <v>46273</v>
      </c>
    </row>
    <row r="16" spans="1:24" s="3" customFormat="1" ht="45" customHeight="1" x14ac:dyDescent="0.2">
      <c r="A16" s="18" t="s">
        <v>94</v>
      </c>
      <c r="B16" s="18"/>
      <c r="C16" s="18" t="s">
        <v>102</v>
      </c>
      <c r="D16" s="32" t="s">
        <v>64</v>
      </c>
      <c r="E16" s="18" t="s">
        <v>65</v>
      </c>
      <c r="F16" s="32" t="s">
        <v>133</v>
      </c>
      <c r="G16" s="5" t="s">
        <v>66</v>
      </c>
      <c r="H16" s="5" t="s">
        <v>67</v>
      </c>
      <c r="I16" s="32" t="s">
        <v>152</v>
      </c>
      <c r="J16" s="33">
        <v>46</v>
      </c>
      <c r="K16" s="33"/>
      <c r="L16" s="33"/>
      <c r="M16" s="33"/>
      <c r="N16" s="33"/>
      <c r="O16" s="33">
        <v>46</v>
      </c>
      <c r="P16" s="33"/>
      <c r="Q16" s="12"/>
      <c r="R16" s="32" t="s">
        <v>135</v>
      </c>
      <c r="S16" s="18" t="s">
        <v>144</v>
      </c>
      <c r="T16" s="16">
        <v>35977</v>
      </c>
      <c r="U16" s="16" t="s">
        <v>83</v>
      </c>
    </row>
    <row r="17" spans="1:21" s="3" customFormat="1" ht="45" customHeight="1" x14ac:dyDescent="0.2">
      <c r="A17" s="18" t="s">
        <v>95</v>
      </c>
      <c r="B17" s="18"/>
      <c r="C17" s="18" t="s">
        <v>102</v>
      </c>
      <c r="D17" s="32" t="s">
        <v>68</v>
      </c>
      <c r="E17" s="18" t="s">
        <v>69</v>
      </c>
      <c r="F17" s="32" t="s">
        <v>70</v>
      </c>
      <c r="G17" s="5" t="s">
        <v>71</v>
      </c>
      <c r="H17" s="5" t="s">
        <v>73</v>
      </c>
      <c r="I17" s="32" t="s">
        <v>72</v>
      </c>
      <c r="J17" s="33">
        <v>50</v>
      </c>
      <c r="K17" s="33"/>
      <c r="L17" s="33"/>
      <c r="M17" s="33"/>
      <c r="N17" s="33"/>
      <c r="O17" s="33">
        <v>50</v>
      </c>
      <c r="P17" s="33"/>
      <c r="Q17" s="12"/>
      <c r="R17" s="32" t="s">
        <v>136</v>
      </c>
      <c r="S17" s="18" t="s">
        <v>141</v>
      </c>
      <c r="T17" s="16">
        <v>35796</v>
      </c>
      <c r="U17" s="16" t="s">
        <v>83</v>
      </c>
    </row>
    <row r="18" spans="1:21" s="3" customFormat="1" ht="45" customHeight="1" x14ac:dyDescent="0.2">
      <c r="A18" s="18" t="s">
        <v>96</v>
      </c>
      <c r="B18" s="18" t="s">
        <v>19</v>
      </c>
      <c r="C18" s="18" t="s">
        <v>185</v>
      </c>
      <c r="D18" s="32" t="s">
        <v>74</v>
      </c>
      <c r="E18" s="18" t="s">
        <v>75</v>
      </c>
      <c r="F18" s="32" t="s">
        <v>76</v>
      </c>
      <c r="G18" s="5" t="s">
        <v>77</v>
      </c>
      <c r="H18" s="5" t="s">
        <v>78</v>
      </c>
      <c r="I18" s="32" t="s">
        <v>153</v>
      </c>
      <c r="J18" s="33">
        <v>40</v>
      </c>
      <c r="K18" s="33"/>
      <c r="L18" s="33"/>
      <c r="M18" s="33"/>
      <c r="N18" s="33"/>
      <c r="O18" s="33">
        <v>40</v>
      </c>
      <c r="P18" s="33">
        <v>2</v>
      </c>
      <c r="Q18" s="12" t="s">
        <v>108</v>
      </c>
      <c r="R18" s="32" t="s">
        <v>137</v>
      </c>
      <c r="S18" s="18" t="s">
        <v>145</v>
      </c>
      <c r="T18" s="16">
        <v>37032</v>
      </c>
      <c r="U18" s="16">
        <v>45726</v>
      </c>
    </row>
    <row r="19" spans="1:21" s="3" customFormat="1" ht="45" customHeight="1" x14ac:dyDescent="0.2">
      <c r="A19" s="18" t="s">
        <v>97</v>
      </c>
      <c r="B19" s="18"/>
      <c r="C19" s="18"/>
      <c r="D19" s="32" t="s">
        <v>118</v>
      </c>
      <c r="E19" s="18" t="s">
        <v>119</v>
      </c>
      <c r="F19" s="32" t="s">
        <v>120</v>
      </c>
      <c r="G19" s="5" t="s">
        <v>121</v>
      </c>
      <c r="H19" s="5" t="s">
        <v>122</v>
      </c>
      <c r="I19" s="32" t="s">
        <v>178</v>
      </c>
      <c r="J19" s="33">
        <v>53</v>
      </c>
      <c r="K19" s="33"/>
      <c r="L19" s="33"/>
      <c r="M19" s="33"/>
      <c r="N19" s="33"/>
      <c r="O19" s="33">
        <v>53</v>
      </c>
      <c r="P19" s="33"/>
      <c r="Q19" s="12"/>
      <c r="R19" s="32" t="s">
        <v>123</v>
      </c>
      <c r="S19" s="18" t="s">
        <v>115</v>
      </c>
      <c r="T19" s="16">
        <v>42804</v>
      </c>
      <c r="U19" s="16" t="s">
        <v>83</v>
      </c>
    </row>
    <row r="20" spans="1:21" s="3" customFormat="1" ht="60" customHeight="1" thickBot="1" x14ac:dyDescent="0.25">
      <c r="A20" s="38" t="s">
        <v>98</v>
      </c>
      <c r="B20" s="39"/>
      <c r="C20" s="39" t="s">
        <v>102</v>
      </c>
      <c r="D20" s="40" t="s">
        <v>166</v>
      </c>
      <c r="E20" s="39" t="s">
        <v>119</v>
      </c>
      <c r="F20" s="40" t="s">
        <v>168</v>
      </c>
      <c r="G20" s="41" t="s">
        <v>169</v>
      </c>
      <c r="H20" s="41" t="s">
        <v>170</v>
      </c>
      <c r="I20" s="40" t="s">
        <v>167</v>
      </c>
      <c r="J20" s="42">
        <v>158</v>
      </c>
      <c r="K20" s="42"/>
      <c r="L20" s="42"/>
      <c r="M20" s="42"/>
      <c r="N20" s="42"/>
      <c r="O20" s="42">
        <v>158</v>
      </c>
      <c r="P20" s="42"/>
      <c r="Q20" s="43"/>
      <c r="R20" s="40" t="s">
        <v>171</v>
      </c>
      <c r="S20" s="39" t="s">
        <v>172</v>
      </c>
      <c r="T20" s="44">
        <v>45323</v>
      </c>
      <c r="U20" s="44"/>
    </row>
    <row r="21" spans="1:21" s="3" customFormat="1" ht="45" customHeight="1" thickTop="1" x14ac:dyDescent="0.2">
      <c r="A21" s="6" t="s">
        <v>154</v>
      </c>
      <c r="B21" s="7" t="s">
        <v>155</v>
      </c>
      <c r="C21" s="7" t="s">
        <v>165</v>
      </c>
      <c r="D21" s="8" t="s">
        <v>164</v>
      </c>
      <c r="E21" s="7" t="s">
        <v>156</v>
      </c>
      <c r="F21" s="8" t="s">
        <v>157</v>
      </c>
      <c r="G21" s="9" t="s">
        <v>158</v>
      </c>
      <c r="H21" s="9" t="s">
        <v>159</v>
      </c>
      <c r="I21" s="8" t="s">
        <v>184</v>
      </c>
      <c r="J21" s="10">
        <v>4</v>
      </c>
      <c r="K21" s="10"/>
      <c r="L21" s="11"/>
      <c r="M21" s="11"/>
      <c r="N21" s="11"/>
      <c r="O21" s="10">
        <v>4</v>
      </c>
      <c r="P21" s="10">
        <v>4</v>
      </c>
      <c r="Q21" s="12" t="s">
        <v>162</v>
      </c>
      <c r="R21" s="13" t="s">
        <v>161</v>
      </c>
      <c r="S21" s="7" t="s">
        <v>160</v>
      </c>
      <c r="T21" s="14">
        <v>44814</v>
      </c>
      <c r="U21" s="15">
        <v>46100</v>
      </c>
    </row>
  </sheetData>
  <mergeCells count="19">
    <mergeCell ref="A1:D2"/>
    <mergeCell ref="E1:E2"/>
    <mergeCell ref="G1:H1"/>
    <mergeCell ref="G2:H2"/>
    <mergeCell ref="F4:F5"/>
    <mergeCell ref="H4:H5"/>
    <mergeCell ref="S4:S5"/>
    <mergeCell ref="T4:T5"/>
    <mergeCell ref="U4:U5"/>
    <mergeCell ref="P5:Q5"/>
    <mergeCell ref="A4:A5"/>
    <mergeCell ref="B4:B5"/>
    <mergeCell ref="C4:C5"/>
    <mergeCell ref="D4:D5"/>
    <mergeCell ref="E4:E5"/>
    <mergeCell ref="G4:G5"/>
    <mergeCell ref="R4:R5"/>
    <mergeCell ref="I4:I5"/>
    <mergeCell ref="J4:Q4"/>
  </mergeCells>
  <phoneticPr fontId="5"/>
  <printOptions horizontalCentered="1"/>
  <pageMargins left="0.39370078740157499" right="0.39370078740157499" top="0.59055118110236204" bottom="0.59055118110236204" header="0.43307086614173201" footer="0.43307086614173201"/>
  <pageSetup paperSize="9" scale="78" firstPageNumber="18" fitToHeight="0" orientation="landscape" useFirstPageNumber="1" r:id="rId1"/>
  <headerFooter differentOddEven="1">
    <oddHeader>&amp;C&amp;P</oddHeader>
    <evenFooter>&amp;C&amp;P</evenFooter>
  </headerFooter>
  <rowBreaks count="1" manualBreakCount="1">
    <brk id="1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越谷市</vt:lpstr>
      <vt:lpstr>越谷市!Print_Area</vt:lpstr>
      <vt:lpstr>越谷市!Print_Titles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2017-06-06T01:29:34Z</dcterms:created>
  <dcterms:modified xsi:type="dcterms:W3CDTF">2024-08-07T00:37:35Z</dcterms:modified>
  <cp:category/>
  <cp:contentStatus/>
</cp:coreProperties>
</file>