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/>
  <xr:revisionPtr revIDLastSave="0" documentId="13_ncr:1_{51D08F73-3D62-4FD3-8659-B06E8BC346D0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川越市" sheetId="1" r:id="rId1"/>
  </sheets>
  <definedNames>
    <definedName name="_xlnm.Print_Area" localSheetId="0">川越市!$A$1:$U$31</definedName>
    <definedName name="_xlnm.Print_Titles" localSheetId="0">川越市!$3:$5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</calcChain>
</file>

<file path=xl/sharedStrings.xml><?xml version="1.0" encoding="utf-8"?>
<sst xmlns="http://schemas.openxmlformats.org/spreadsheetml/2006/main" count="333" uniqueCount="275">
  <si>
    <t>診　　療　　科　　目</t>
  </si>
  <si>
    <t>川越市保健所</t>
  </si>
  <si>
    <t>049-227-5101</t>
  </si>
  <si>
    <t>所在地</t>
  </si>
  <si>
    <t>電話番号</t>
  </si>
  <si>
    <t>ＦＡＸ番号</t>
  </si>
  <si>
    <t>病11</t>
    <rPh sb="0" eb="1">
      <t>ヤマイ</t>
    </rPh>
    <phoneticPr fontId="2"/>
  </si>
  <si>
    <t>049-224-2261</t>
  </si>
  <si>
    <t>山口　聖子</t>
    <rPh sb="3" eb="5">
      <t>セイコ</t>
    </rPh>
    <phoneticPr fontId="2"/>
  </si>
  <si>
    <t>医療法人
川越同仁会
（小杉　國武）</t>
  </si>
  <si>
    <t>病　　　　床　　　　数</t>
  </si>
  <si>
    <t>医療法人
山口病院
（山口　滝太）</t>
    <rPh sb="14" eb="15">
      <t>タキ</t>
    </rPh>
    <rPh sb="15" eb="16">
      <t>タ</t>
    </rPh>
    <phoneticPr fontId="2"/>
  </si>
  <si>
    <t>049-231-1574</t>
  </si>
  <si>
    <t>№</t>
  </si>
  <si>
    <t>医療法人埼玉病院</t>
  </si>
  <si>
    <t>(4)</t>
  </si>
  <si>
    <t>種別</t>
  </si>
  <si>
    <t>350-0035</t>
  </si>
  <si>
    <t>内､リハ</t>
  </si>
  <si>
    <t>所　　　在　　　地</t>
  </si>
  <si>
    <t>(6)</t>
  </si>
  <si>
    <t>一般</t>
  </si>
  <si>
    <t>療養</t>
  </si>
  <si>
    <t>小</t>
    <rPh sb="0" eb="1">
      <t>ショウ</t>
    </rPh>
    <phoneticPr fontId="2"/>
  </si>
  <si>
    <t>病13</t>
    <rPh sb="0" eb="1">
      <t>ヤマイ</t>
    </rPh>
    <phoneticPr fontId="2"/>
  </si>
  <si>
    <t>精神</t>
  </si>
  <si>
    <t>049-242-0967</t>
  </si>
  <si>
    <t>350-1122</t>
  </si>
  <si>
    <t>結核</t>
  </si>
  <si>
    <t>049-241-7282</t>
  </si>
  <si>
    <t>感染症</t>
  </si>
  <si>
    <t>病17</t>
    <rPh sb="0" eb="1">
      <t>ヤマイ</t>
    </rPh>
    <phoneticPr fontId="2"/>
  </si>
  <si>
    <t>川越市新宿町4-7-5</t>
  </si>
  <si>
    <t>川越市脇田本町25-19</t>
  </si>
  <si>
    <t>計</t>
  </si>
  <si>
    <t>開設者
（代表者）</t>
  </si>
  <si>
    <t>橋本　定寛</t>
  </si>
  <si>
    <t>管理者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</si>
  <si>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</si>
  <si>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049-222-5321</t>
  </si>
  <si>
    <t>川越同仁会病院</t>
  </si>
  <si>
    <t>南古谷病院</t>
  </si>
  <si>
    <t>医療法人山口病院</t>
  </si>
  <si>
    <t>350-1124</t>
  </si>
  <si>
    <t>太田　勝也</t>
    <rPh sb="0" eb="2">
      <t>オオタ</t>
    </rPh>
    <rPh sb="3" eb="5">
      <t>カツヤ</t>
    </rPh>
    <phoneticPr fontId="2"/>
  </si>
  <si>
    <t>049-222-0533</t>
  </si>
  <si>
    <t>049-247-2911</t>
  </si>
  <si>
    <t>350-1123</t>
  </si>
  <si>
    <t>医療法人
埼玉病院
（橋本　定寛）</t>
  </si>
  <si>
    <t>049-231-1552</t>
  </si>
  <si>
    <t>川越市脇田町16-13</t>
  </si>
  <si>
    <t>350-0042</t>
  </si>
  <si>
    <t>049-222-0371</t>
  </si>
  <si>
    <t>療</t>
  </si>
  <si>
    <t>西武川越病院</t>
  </si>
  <si>
    <t>350-0001</t>
  </si>
  <si>
    <t>049-224-5911</t>
  </si>
  <si>
    <t>049-235-8811</t>
  </si>
  <si>
    <t>川越市山田320-1</t>
  </si>
  <si>
    <t>049-244-6340</t>
  </si>
  <si>
    <t>049-244-7511</t>
  </si>
  <si>
    <t>救</t>
  </si>
  <si>
    <t>350-0066</t>
  </si>
  <si>
    <t>049-235-8063</t>
  </si>
  <si>
    <t>川越市連雀町19-3</t>
  </si>
  <si>
    <t>秦  怜志</t>
  </si>
  <si>
    <t>病12</t>
    <rPh sb="0" eb="1">
      <t>ヤマイ</t>
    </rPh>
    <phoneticPr fontId="2"/>
  </si>
  <si>
    <t>350-1167</t>
  </si>
  <si>
    <t>医療法人愛和病院</t>
  </si>
  <si>
    <t>(15)</t>
  </si>
  <si>
    <t>049-242-1181</t>
  </si>
  <si>
    <t>049-235-7777</t>
  </si>
  <si>
    <t>精</t>
  </si>
  <si>
    <t>医療法人三信会
岸病院</t>
  </si>
  <si>
    <t>350-0816</t>
  </si>
  <si>
    <t>川越市上戸101</t>
  </si>
  <si>
    <t>049-231-1564</t>
  </si>
  <si>
    <t>350-0011</t>
  </si>
  <si>
    <t>病4</t>
    <rPh sb="0" eb="1">
      <t>ヤマイ</t>
    </rPh>
    <phoneticPr fontId="2"/>
  </si>
  <si>
    <t>病22</t>
    <rPh sb="0" eb="1">
      <t>ヤマイ</t>
    </rPh>
    <phoneticPr fontId="2"/>
  </si>
  <si>
    <t>川越市久下戸110</t>
    <rPh sb="3" eb="6">
      <t>クゲド</t>
    </rPh>
    <phoneticPr fontId="2"/>
  </si>
  <si>
    <t>医療法人豊仁会
三井病院</t>
  </si>
  <si>
    <t>医療法人社団誠弘会
池袋病院</t>
  </si>
  <si>
    <t>350-1175</t>
  </si>
  <si>
    <t>川越市笠幡3724-6</t>
  </si>
  <si>
    <t>医療法人社団
誠弘会
（池袋　賢一）</t>
  </si>
  <si>
    <t>350-1151</t>
  </si>
  <si>
    <t>川越市今福265-2</t>
  </si>
  <si>
    <t>城南中央病院</t>
  </si>
  <si>
    <t>049-245-3551</t>
  </si>
  <si>
    <t>後藤　邦宣</t>
  </si>
  <si>
    <t>医療法人康正会病院</t>
  </si>
  <si>
    <t>救</t>
    <rPh sb="0" eb="1">
      <t>キュウ</t>
    </rPh>
    <phoneticPr fontId="2"/>
  </si>
  <si>
    <t>049-223-5711</t>
  </si>
  <si>
    <t>中村　徹</t>
    <rPh sb="0" eb="2">
      <t>ナカムラ</t>
    </rPh>
    <rPh sb="3" eb="4">
      <t>トオル</t>
    </rPh>
    <phoneticPr fontId="2"/>
  </si>
  <si>
    <t>川越市笠幡4955-1</t>
  </si>
  <si>
    <t>049-232-1231</t>
  </si>
  <si>
    <t>〒</t>
  </si>
  <si>
    <t>帯津三敬病院</t>
  </si>
  <si>
    <t>350-0021</t>
  </si>
  <si>
    <t>049-235-1981</t>
  </si>
  <si>
    <t>350-1152</t>
  </si>
  <si>
    <t>医療法人社団松弘会
トワーム小江戸病院</t>
    <rPh sb="0" eb="3">
      <t>イリョウホウ</t>
    </rPh>
    <rPh sb="3" eb="4">
      <t>ジン</t>
    </rPh>
    <rPh sb="4" eb="6">
      <t>シャダン</t>
    </rPh>
    <rPh sb="6" eb="7">
      <t>マツ</t>
    </rPh>
    <rPh sb="7" eb="8">
      <t>ヒロシ</t>
    </rPh>
    <rPh sb="8" eb="9">
      <t>カイ</t>
    </rPh>
    <rPh sb="14" eb="17">
      <t>コエド</t>
    </rPh>
    <rPh sb="17" eb="19">
      <t>ビョウイン</t>
    </rPh>
    <phoneticPr fontId="2"/>
  </si>
  <si>
    <t>内､神､精</t>
    <rPh sb="2" eb="3">
      <t>カミ</t>
    </rPh>
    <rPh sb="4" eb="5">
      <t>セイ</t>
    </rPh>
    <phoneticPr fontId="2"/>
  </si>
  <si>
    <t>川越市砂久保161-23</t>
  </si>
  <si>
    <t>049-246-0011</t>
  </si>
  <si>
    <t>049-245-2288</t>
  </si>
  <si>
    <t>西川　祐一</t>
  </si>
  <si>
    <t>埼玉医科大学
総合医療センター</t>
  </si>
  <si>
    <t>350-8550</t>
  </si>
  <si>
    <t>350-1173</t>
  </si>
  <si>
    <t>川越市鴨田1981</t>
  </si>
  <si>
    <t>医療法人社団関心会
関本記念病院</t>
  </si>
  <si>
    <t>049-241-0300</t>
  </si>
  <si>
    <t>350-0822</t>
  </si>
  <si>
    <t>医療法人社団
関心会
（関本　幹雄）</t>
  </si>
  <si>
    <t>049-293-5877</t>
  </si>
  <si>
    <t>関本　幹雄</t>
  </si>
  <si>
    <t>療</t>
    <rPh sb="0" eb="1">
      <t>リョウ</t>
    </rPh>
    <phoneticPr fontId="2"/>
  </si>
  <si>
    <t>医療法人真正会
霞ヶ関南病院</t>
  </si>
  <si>
    <t>049-232-1313</t>
  </si>
  <si>
    <t>川越セントノア病院</t>
    <rPh sb="0" eb="2">
      <t>カワゴエ</t>
    </rPh>
    <phoneticPr fontId="2"/>
  </si>
  <si>
    <t>350-1155</t>
  </si>
  <si>
    <t>川越市下赤坂290-2</t>
  </si>
  <si>
    <t>049-238-1160</t>
  </si>
  <si>
    <t>川越市大中居545</t>
    <rPh sb="3" eb="6">
      <t>オオナカイ</t>
    </rPh>
    <phoneticPr fontId="2"/>
  </si>
  <si>
    <t>049-245-3555</t>
  </si>
  <si>
    <t>病7</t>
    <rPh sb="0" eb="1">
      <t>ヤマイ</t>
    </rPh>
    <phoneticPr fontId="2"/>
  </si>
  <si>
    <t>049-222-8111</t>
  </si>
  <si>
    <t>開設
年月日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</si>
  <si>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</si>
  <si>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医療法人刀圭会
本川越病院</t>
    <rPh sb="4" eb="5">
      <t>カタナ</t>
    </rPh>
    <rPh sb="5" eb="6">
      <t>ケイ</t>
    </rPh>
    <rPh sb="6" eb="7">
      <t>カイ</t>
    </rPh>
    <rPh sb="8" eb="9">
      <t>ホン</t>
    </rPh>
    <rPh sb="9" eb="11">
      <t>カワゴエ</t>
    </rPh>
    <rPh sb="11" eb="13">
      <t>ビョウイン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</si>
  <si>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</si>
  <si>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</si>
  <si>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</si>
  <si>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社会医療法人社団
尚篤会
赤心堂病院</t>
    <rPh sb="0" eb="2">
      <t>シャカイ</t>
    </rPh>
    <phoneticPr fontId="2"/>
  </si>
  <si>
    <t>病1</t>
    <rPh sb="0" eb="1">
      <t>ヤマイ</t>
    </rPh>
    <phoneticPr fontId="2"/>
  </si>
  <si>
    <t>病2</t>
    <rPh sb="0" eb="1">
      <t>ヤマイ</t>
    </rPh>
    <phoneticPr fontId="2"/>
  </si>
  <si>
    <t>病3</t>
    <rPh sb="0" eb="1">
      <t>ヤマイ</t>
    </rPh>
    <phoneticPr fontId="2"/>
  </si>
  <si>
    <t>病14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</si>
  <si>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</si>
  <si>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</si>
  <si>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</si>
  <si>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</si>
  <si>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</si>
  <si>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病15</t>
    <rPh sb="0" eb="1">
      <t>ヤマイ</t>
    </rPh>
    <phoneticPr fontId="2"/>
  </si>
  <si>
    <t>病16</t>
    <rPh sb="0" eb="1">
      <t>ヤマイ</t>
    </rPh>
    <phoneticPr fontId="2"/>
  </si>
  <si>
    <t>病18</t>
    <rPh sb="0" eb="1">
      <t>ヤマイ</t>
    </rPh>
    <phoneticPr fontId="2"/>
  </si>
  <si>
    <t>病19</t>
    <rPh sb="0" eb="1">
      <t>ヤマイ</t>
    </rPh>
    <phoneticPr fontId="2"/>
  </si>
  <si>
    <t>病20</t>
    <rPh sb="0" eb="1">
      <t>ヤマイ</t>
    </rPh>
    <phoneticPr fontId="2"/>
  </si>
  <si>
    <t>病21</t>
    <rPh sb="0" eb="1">
      <t>ヤマイ</t>
    </rPh>
    <phoneticPr fontId="2"/>
  </si>
  <si>
    <t>病23</t>
    <rPh sb="0" eb="1">
      <t>ヤマイ</t>
    </rPh>
    <phoneticPr fontId="2"/>
  </si>
  <si>
    <t>病24</t>
    <rPh sb="0" eb="1">
      <t>ヤマイ</t>
    </rPh>
    <phoneticPr fontId="2"/>
  </si>
  <si>
    <t>049-223-5713</t>
  </si>
  <si>
    <t>川越市古谷上983-1</t>
  </si>
  <si>
    <t>上原　淳</t>
  </si>
  <si>
    <t>吉澤　佳子</t>
    <rPh sb="0" eb="2">
      <t>ヨシザワ</t>
    </rPh>
    <rPh sb="3" eb="5">
      <t>ヨシコ</t>
    </rPh>
    <phoneticPr fontId="2"/>
  </si>
  <si>
    <t>カルガモの家</t>
    <rPh sb="5" eb="6">
      <t>イエ</t>
    </rPh>
    <phoneticPr fontId="2"/>
  </si>
  <si>
    <t>川越市鴨田1930-1</t>
    <rPh sb="0" eb="3">
      <t>カワゴエシ</t>
    </rPh>
    <rPh sb="3" eb="5">
      <t>カモダ</t>
    </rPh>
    <phoneticPr fontId="2"/>
  </si>
  <si>
    <t>350-1159</t>
  </si>
  <si>
    <t>星　順</t>
    <rPh sb="0" eb="1">
      <t>ホシ</t>
    </rPh>
    <rPh sb="2" eb="3">
      <t>ジュン</t>
    </rPh>
    <phoneticPr fontId="2"/>
  </si>
  <si>
    <t>(3)</t>
  </si>
  <si>
    <t>産､婦､小､皮､形､麻</t>
    <rPh sb="10" eb="11">
      <t>アサ</t>
    </rPh>
    <phoneticPr fontId="2"/>
  </si>
  <si>
    <t>(2)</t>
  </si>
  <si>
    <t>内､循､胃､リハ､放</t>
  </si>
  <si>
    <t>内､整､リハ､皮､リウ､麻､脳</t>
    <rPh sb="14" eb="15">
      <t>ノウ</t>
    </rPh>
    <phoneticPr fontId="2"/>
  </si>
  <si>
    <t>川越市下老袋490-9</t>
    <rPh sb="0" eb="3">
      <t>カワゴエシ</t>
    </rPh>
    <rPh sb="3" eb="4">
      <t>シモ</t>
    </rPh>
    <rPh sb="4" eb="5">
      <t>オ</t>
    </rPh>
    <rPh sb="5" eb="6">
      <t>フクロ</t>
    </rPh>
    <phoneticPr fontId="2"/>
  </si>
  <si>
    <t>救</t>
    <rPh sb="0" eb="1">
      <t>スクイ</t>
    </rPh>
    <phoneticPr fontId="2"/>
  </si>
  <si>
    <t>049-226-7741</t>
  </si>
  <si>
    <t>内､神内､呼内､消､循内､リウ､外､整､形､脳､心血､皮､泌､肛､眼､耳､リハ､麻､放､血液内科､血管外科</t>
    <rPh sb="42" eb="43">
      <t>ホウ</t>
    </rPh>
    <rPh sb="44" eb="48">
      <t>ケツエキナイカ</t>
    </rPh>
    <rPh sb="49" eb="51">
      <t>ケッカン</t>
    </rPh>
    <rPh sb="51" eb="53">
      <t>ゲカ</t>
    </rPh>
    <phoneticPr fontId="2"/>
  </si>
  <si>
    <t>〒350-1104</t>
  </si>
  <si>
    <t>川越市小ヶ谷817-1</t>
  </si>
  <si>
    <t>○</t>
  </si>
  <si>
    <t>049-226-2928</t>
  </si>
  <si>
    <t>川越市西小仙波町
1-8-3</t>
  </si>
  <si>
    <t>049-225-1982</t>
  </si>
  <si>
    <t>049-244-6302</t>
  </si>
  <si>
    <t>049-224-2109</t>
  </si>
  <si>
    <t>049-235-8812</t>
  </si>
  <si>
    <t>049-242-1035</t>
  </si>
  <si>
    <t>049-235-7765</t>
  </si>
  <si>
    <t>049-241-1772</t>
  </si>
  <si>
    <t>049-233-2075</t>
  </si>
  <si>
    <t>川越リハビリテーション
病院</t>
  </si>
  <si>
    <t>049-233-2035</t>
  </si>
  <si>
    <t>049-246-0012</t>
  </si>
  <si>
    <t>049-228-3400</t>
  </si>
  <si>
    <t>049-225-1677</t>
  </si>
  <si>
    <t>(58)</t>
  </si>
  <si>
    <t>049-241-0302</t>
  </si>
  <si>
    <t>049-233-0981</t>
  </si>
  <si>
    <t>049-238-1162</t>
  </si>
  <si>
    <t>350-0848</t>
  </si>
  <si>
    <t>049-222-8128</t>
  </si>
  <si>
    <t>350-0844</t>
  </si>
  <si>
    <t>049-229-5811</t>
  </si>
  <si>
    <t>049-229-5812</t>
  </si>
  <si>
    <t>川越救急クリニック</t>
  </si>
  <si>
    <t>049-293-5878</t>
  </si>
  <si>
    <t>診1</t>
    <rPh sb="0" eb="1">
      <t>ミ</t>
    </rPh>
    <phoneticPr fontId="2"/>
  </si>
  <si>
    <t>350-1138</t>
  </si>
  <si>
    <t>川越市中台元町1-16-11</t>
    <rPh sb="3" eb="5">
      <t>ナカダイ</t>
    </rPh>
    <rPh sb="5" eb="7">
      <t>モトマチ</t>
    </rPh>
    <phoneticPr fontId="2"/>
  </si>
  <si>
    <t>学校法人
埼玉医科大学
（丸木　清之）</t>
    <rPh sb="16" eb="18">
      <t>キヨユキ</t>
    </rPh>
    <phoneticPr fontId="2"/>
  </si>
  <si>
    <t>川越市中台1-8-6</t>
    <rPh sb="3" eb="4">
      <t>ナカ</t>
    </rPh>
    <rPh sb="4" eb="5">
      <t>ダイ</t>
    </rPh>
    <phoneticPr fontId="2"/>
  </si>
  <si>
    <t>川越市中台元町1-9-12</t>
    <rPh sb="3" eb="5">
      <t>ナカダイ</t>
    </rPh>
    <rPh sb="5" eb="7">
      <t>モトマチ</t>
    </rPh>
    <phoneticPr fontId="2"/>
  </si>
  <si>
    <t>医療法人社団
松弘会
（濟陽　義久）</t>
    <rPh sb="0" eb="2">
      <t>イリョウ</t>
    </rPh>
    <rPh sb="2" eb="4">
      <t>ホウジン</t>
    </rPh>
    <rPh sb="4" eb="6">
      <t>シャダン</t>
    </rPh>
    <rPh sb="7" eb="8">
      <t>マツ</t>
    </rPh>
    <rPh sb="8" eb="9">
      <t>ヒロシ</t>
    </rPh>
    <rPh sb="9" eb="10">
      <t>カイ</t>
    </rPh>
    <rPh sb="12" eb="13">
      <t>サイ</t>
    </rPh>
    <rPh sb="13" eb="14">
      <t>ヨウ</t>
    </rPh>
    <rPh sb="15" eb="16">
      <t>ギ</t>
    </rPh>
    <rPh sb="16" eb="17">
      <t>ヒサシ</t>
    </rPh>
    <phoneticPr fontId="2"/>
  </si>
  <si>
    <t>清水　昭</t>
    <rPh sb="0" eb="2">
      <t>シミズ</t>
    </rPh>
    <rPh sb="3" eb="4">
      <t>アキラ</t>
    </rPh>
    <phoneticPr fontId="2"/>
  </si>
  <si>
    <t>川越市安比奈新田283-1</t>
  </si>
  <si>
    <t>内､呼､消､循､小､外､皮､眼､神内､歯､小歯､口外</t>
    <rPh sb="19" eb="20">
      <t>ハ</t>
    </rPh>
    <rPh sb="21" eb="22">
      <t>ショウ</t>
    </rPh>
    <rPh sb="22" eb="23">
      <t>ハ</t>
    </rPh>
    <rPh sb="24" eb="25">
      <t>クチ</t>
    </rPh>
    <rPh sb="25" eb="26">
      <t>ソト</t>
    </rPh>
    <phoneticPr fontId="2"/>
  </si>
  <si>
    <t>曽山　鋼一</t>
  </si>
  <si>
    <t>鈴木　貴勝</t>
    <rPh sb="0" eb="2">
      <t>スズキ</t>
    </rPh>
    <rPh sb="3" eb="4">
      <t>キ</t>
    </rPh>
    <rPh sb="4" eb="5">
      <t>カ</t>
    </rPh>
    <phoneticPr fontId="2"/>
  </si>
  <si>
    <t>療</t>
  </si>
  <si>
    <t>社会福祉法人
埼玉医大福祉会
（丸木　清之）</t>
    <rPh sb="0" eb="2">
      <t>シャカイ</t>
    </rPh>
    <rPh sb="2" eb="4">
      <t>フクシ</t>
    </rPh>
    <rPh sb="4" eb="6">
      <t>ホウジン</t>
    </rPh>
    <rPh sb="7" eb="9">
      <t>サイタマ</t>
    </rPh>
    <rPh sb="9" eb="11">
      <t>イダイ</t>
    </rPh>
    <rPh sb="11" eb="13">
      <t>フクシ</t>
    </rPh>
    <rPh sb="13" eb="14">
      <t>カイ</t>
    </rPh>
    <rPh sb="16" eb="18">
      <t>マルキ</t>
    </rPh>
    <rPh sb="19" eb="20">
      <t>キヨ</t>
    </rPh>
    <rPh sb="20" eb="21">
      <t>ノ</t>
    </rPh>
    <phoneticPr fontId="2"/>
  </si>
  <si>
    <t>医療法人社団哺育会
笠幡病院</t>
    <rPh sb="4" eb="6">
      <t>シャダン</t>
    </rPh>
    <rPh sb="6" eb="8">
      <t>ホイク</t>
    </rPh>
    <rPh sb="8" eb="9">
      <t>カイ</t>
    </rPh>
    <phoneticPr fontId="2"/>
  </si>
  <si>
    <t>内､外､消化器外科､循内､脳､整､心療､泌､リハ､乳腺外科､呼内､糖尿病内科､神内､漢方内科、精</t>
    <rPh sb="47" eb="48">
      <t>セイ</t>
    </rPh>
    <phoneticPr fontId="2"/>
  </si>
  <si>
    <t>精､放､内､歯</t>
  </si>
  <si>
    <t>内､外､整､リハ､脳､消内､糖尿病内科､循内､神内､放､麻</t>
    <rPh sb="0" eb="1">
      <t>ナイ</t>
    </rPh>
    <rPh sb="2" eb="3">
      <t>ガイ</t>
    </rPh>
    <rPh sb="4" eb="5">
      <t>セイ</t>
    </rPh>
    <rPh sb="14" eb="17">
      <t>トウニョウビョウ</t>
    </rPh>
    <rPh sb="17" eb="19">
      <t>ナイカ</t>
    </rPh>
    <rPh sb="20" eb="22">
      <t>ジュンナイ</t>
    </rPh>
    <rPh sb="23" eb="25">
      <t>カミウチ</t>
    </rPh>
    <rPh sb="26" eb="27">
      <t>ホウ</t>
    </rPh>
    <phoneticPr fontId="2"/>
  </si>
  <si>
    <t>医療法人
豊仁会
（秦  怜志）</t>
  </si>
  <si>
    <t>医療法人
三信会
（吉澤　佳子）</t>
    <rPh sb="10" eb="12">
      <t>ヨシザワ</t>
    </rPh>
    <rPh sb="13" eb="15">
      <t>ケイコ</t>
    </rPh>
    <phoneticPr fontId="2"/>
  </si>
  <si>
    <t>医療法人
聖心会
（曽山　鋼一）</t>
    <rPh sb="10" eb="12">
      <t>ソヤマ</t>
    </rPh>
    <rPh sb="13" eb="14">
      <t>ハガネ</t>
    </rPh>
    <rPh sb="14" eb="15">
      <t>イチ</t>
    </rPh>
    <phoneticPr fontId="2"/>
  </si>
  <si>
    <t>医療法人
藤田会
（藤田　龍一）</t>
  </si>
  <si>
    <t>医療法人
真正会
（齊藤　正身）</t>
  </si>
  <si>
    <t>海津　啓之</t>
  </si>
  <si>
    <t>救
療</t>
    <rPh sb="2" eb="3">
      <t>リョウ</t>
    </rPh>
    <phoneticPr fontId="2"/>
  </si>
  <si>
    <t>医療法人
愛和会
（上里　忠司）</t>
  </si>
  <si>
    <t>救
臨
支</t>
    <rPh sb="4" eb="5">
      <t>シ</t>
    </rPh>
    <phoneticPr fontId="2"/>
  </si>
  <si>
    <t>市川　誠</t>
    <rPh sb="0" eb="2">
      <t>イチカワ</t>
    </rPh>
    <rPh sb="3" eb="4">
      <t>マコト</t>
    </rPh>
    <phoneticPr fontId="2"/>
  </si>
  <si>
    <t>医療法人社団ゆうしん
西川病院</t>
    <rPh sb="0" eb="2">
      <t>イリョウ</t>
    </rPh>
    <rPh sb="2" eb="4">
      <t>ホウジン</t>
    </rPh>
    <rPh sb="4" eb="6">
      <t>シャダン</t>
    </rPh>
    <phoneticPr fontId="2"/>
  </si>
  <si>
    <t>医療法人社団
ゆうしん
（西川　祐一）</t>
    <rPh sb="0" eb="2">
      <t>イリョウ</t>
    </rPh>
    <rPh sb="2" eb="4">
      <t>ホウジン</t>
    </rPh>
    <rPh sb="4" eb="6">
      <t>シャダン</t>
    </rPh>
    <phoneticPr fontId="2"/>
  </si>
  <si>
    <t>しらさき川越クリニック</t>
    <rPh sb="4" eb="6">
      <t>カワゴエ</t>
    </rPh>
    <phoneticPr fontId="2"/>
  </si>
  <si>
    <t>350-1112</t>
  </si>
  <si>
    <t>川越市上野田町35-4</t>
    <rPh sb="3" eb="6">
      <t>カミノダ</t>
    </rPh>
    <rPh sb="6" eb="7">
      <t>マチ</t>
    </rPh>
    <phoneticPr fontId="2"/>
  </si>
  <si>
    <t>049-220-9900</t>
  </si>
  <si>
    <t>医療法人しらさき
（白﨑　泰隆）</t>
    <rPh sb="0" eb="2">
      <t>イリョウ</t>
    </rPh>
    <rPh sb="2" eb="4">
      <t>ホウジン</t>
    </rPh>
    <rPh sb="10" eb="12">
      <t>シラサキ</t>
    </rPh>
    <rPh sb="13" eb="14">
      <t>ヤスシ</t>
    </rPh>
    <rPh sb="14" eb="15">
      <t>タカシ</t>
    </rPh>
    <phoneticPr fontId="2"/>
  </si>
  <si>
    <t>白﨑　泰隆</t>
  </si>
  <si>
    <t>350-0031</t>
  </si>
  <si>
    <t>川越市大字小仙波1049-1</t>
    <rPh sb="3" eb="5">
      <t>オオアザ</t>
    </rPh>
    <rPh sb="5" eb="8">
      <t>コセンバ</t>
    </rPh>
    <phoneticPr fontId="2"/>
  </si>
  <si>
    <t>049-220-9901</t>
  </si>
  <si>
    <t>診２</t>
    <rPh sb="0" eb="1">
      <t>シン</t>
    </rPh>
    <phoneticPr fontId="2"/>
  </si>
  <si>
    <t>(1)</t>
  </si>
  <si>
    <t>○</t>
  </si>
  <si>
    <t>内､放､リハ､脳､外､整､眼､皮､歯､小歯､歯外､糖尿病内科､消内､循内､肛門外科、麻、泌</t>
    <rPh sb="17" eb="18">
      <t>ハ</t>
    </rPh>
    <rPh sb="19" eb="20">
      <t>コ</t>
    </rPh>
    <rPh sb="20" eb="21">
      <t>ハ</t>
    </rPh>
    <rPh sb="22" eb="23">
      <t>ハ</t>
    </rPh>
    <rPh sb="23" eb="24">
      <t>ゲ</t>
    </rPh>
    <rPh sb="25" eb="28">
      <t>トウニョウビョウ</t>
    </rPh>
    <rPh sb="28" eb="30">
      <t>ナイカ</t>
    </rPh>
    <rPh sb="31" eb="33">
      <t>ショウナイ</t>
    </rPh>
    <rPh sb="34" eb="36">
      <t>ジュンナイ</t>
    </rPh>
    <rPh sb="37" eb="39">
      <t>コウモン</t>
    </rPh>
    <rPh sb="39" eb="41">
      <t>ゲカ</t>
    </rPh>
    <rPh sb="42" eb="43">
      <t>アサ</t>
    </rPh>
    <rPh sb="44" eb="45">
      <t>ヒツ</t>
    </rPh>
    <phoneticPr fontId="2"/>
  </si>
  <si>
    <t>内､呼内､循内､消内､糖尿病内科､神内､内視鏡内科､外､呼外､心血､消化器外科､乳腺外科､肛門外科､内視鏡外科､整､リハ､脳､泌､皮､麻､放、人工透析内科、膠原病リウマチ内科、血液内科</t>
    <rPh sb="2" eb="3">
      <t>コ</t>
    </rPh>
    <rPh sb="11" eb="14">
      <t>トウニョウビョウ</t>
    </rPh>
    <rPh sb="14" eb="16">
      <t>ナイカ</t>
    </rPh>
    <rPh sb="20" eb="23">
      <t>ナイシキョウ</t>
    </rPh>
    <rPh sb="23" eb="25">
      <t>ナイカ</t>
    </rPh>
    <rPh sb="28" eb="29">
      <t>コ</t>
    </rPh>
    <rPh sb="29" eb="30">
      <t>ガイ</t>
    </rPh>
    <rPh sb="31" eb="33">
      <t>シンケツ</t>
    </rPh>
    <rPh sb="34" eb="37">
      <t>ショウカキ</t>
    </rPh>
    <rPh sb="37" eb="39">
      <t>ゲカ</t>
    </rPh>
    <rPh sb="40" eb="42">
      <t>ニュウセン</t>
    </rPh>
    <rPh sb="42" eb="44">
      <t>ゲカ</t>
    </rPh>
    <rPh sb="45" eb="47">
      <t>コウモン</t>
    </rPh>
    <rPh sb="47" eb="49">
      <t>ゲカ</t>
    </rPh>
    <rPh sb="50" eb="53">
      <t>ナイシキョウ</t>
    </rPh>
    <rPh sb="53" eb="55">
      <t>ゲカ</t>
    </rPh>
    <rPh sb="67" eb="68">
      <t>アサ</t>
    </rPh>
    <rPh sb="71" eb="73">
      <t>ジンコウ</t>
    </rPh>
    <rPh sb="73" eb="75">
      <t>トウセキ</t>
    </rPh>
    <rPh sb="75" eb="77">
      <t>ナイカ</t>
    </rPh>
    <rPh sb="78" eb="81">
      <t>コウゲンビョウ</t>
    </rPh>
    <rPh sb="85" eb="87">
      <t>ナイカ</t>
    </rPh>
    <rPh sb="88" eb="90">
      <t>ケツエキ</t>
    </rPh>
    <rPh sb="90" eb="92">
      <t>ナイカ</t>
    </rPh>
    <phoneticPr fontId="2"/>
  </si>
  <si>
    <t>内､外､整､産婦､眼､耳､皮､放､歯､麻､小､泌､形､脳､精､リハ､歯外､心血､呼外､美､リウ､心臓内科､呼内､消内､病理診断科､救急科、脳神経内科</t>
    <rPh sb="38" eb="39">
      <t>チ</t>
    </rPh>
    <rPh sb="48" eb="50">
      <t>シンゾウ</t>
    </rPh>
    <rPh sb="50" eb="52">
      <t>ナイカ</t>
    </rPh>
    <rPh sb="53" eb="55">
      <t>コナイ</t>
    </rPh>
    <rPh sb="56" eb="58">
      <t>ショウナイ</t>
    </rPh>
    <rPh sb="59" eb="61">
      <t>ビョウリ</t>
    </rPh>
    <rPh sb="61" eb="63">
      <t>シンダン</t>
    </rPh>
    <rPh sb="63" eb="64">
      <t>カ</t>
    </rPh>
    <rPh sb="65" eb="67">
      <t>キュウキュウ</t>
    </rPh>
    <rPh sb="67" eb="68">
      <t>カ</t>
    </rPh>
    <rPh sb="69" eb="72">
      <t>ノウシンケイ</t>
    </rPh>
    <rPh sb="72" eb="74">
      <t>ナイカ</t>
    </rPh>
    <phoneticPr fontId="2"/>
  </si>
  <si>
    <t>救急科､内､小､外､整､麻、歯</t>
    <rPh sb="14" eb="15">
      <t>ハ</t>
    </rPh>
    <phoneticPr fontId="2"/>
  </si>
  <si>
    <t>別宮　好文</t>
    <rPh sb="0" eb="2">
      <t>ベック</t>
    </rPh>
    <rPh sb="3" eb="5">
      <t>ヨシフミ</t>
    </rPh>
    <phoneticPr fontId="2"/>
  </si>
  <si>
    <t>吉村　一克</t>
    <rPh sb="0" eb="2">
      <t>ヨシムラ</t>
    </rPh>
    <rPh sb="3" eb="4">
      <t>イチ</t>
    </rPh>
    <rPh sb="4" eb="5">
      <t>カツ</t>
    </rPh>
    <phoneticPr fontId="2"/>
  </si>
  <si>
    <t>富塚　龍也</t>
    <rPh sb="0" eb="2">
      <t>トミヅカ</t>
    </rPh>
    <rPh sb="3" eb="5">
      <t>タツヤ</t>
    </rPh>
    <phoneticPr fontId="2"/>
  </si>
  <si>
    <t>内､呼内､放､循内､リハ､心療､アレ、消内</t>
    <rPh sb="3" eb="4">
      <t>ナイ</t>
    </rPh>
    <rPh sb="8" eb="9">
      <t>ナイ</t>
    </rPh>
    <rPh sb="19" eb="21">
      <t>ショウナイ</t>
    </rPh>
    <rPh sb="20" eb="21">
      <t>ナイ</t>
    </rPh>
    <phoneticPr fontId="2"/>
  </si>
  <si>
    <t>内､外､小､呼､消､循､リウ､整､脳､小外､泌､肛､眼､リハ､放､歯､矯歯､歯外､乳腺外科､乳腺腫瘍内科､乳腺腫瘍外科､消化器外科､腫瘍内科､血管外科､婦､形、麻、皮、美容皮膚科、腎臓内科</t>
    <rPh sb="71" eb="73">
      <t>ケッカン</t>
    </rPh>
    <rPh sb="73" eb="75">
      <t>ゲカ</t>
    </rPh>
    <rPh sb="76" eb="77">
      <t>フ</t>
    </rPh>
    <rPh sb="78" eb="79">
      <t>カタチ</t>
    </rPh>
    <rPh sb="80" eb="81">
      <t>アサ</t>
    </rPh>
    <rPh sb="82" eb="83">
      <t>カワ</t>
    </rPh>
    <rPh sb="90" eb="92">
      <t>ジンゾウ</t>
    </rPh>
    <rPh sb="92" eb="94">
      <t>ナイカ</t>
    </rPh>
    <phoneticPr fontId="2"/>
  </si>
  <si>
    <t>杉山　政則</t>
    <rPh sb="0" eb="2">
      <t>スギヤマ</t>
    </rPh>
    <rPh sb="3" eb="5">
      <t>マサノリ</t>
    </rPh>
    <phoneticPr fontId="2"/>
  </si>
  <si>
    <t>武蔵野総合病院</t>
    <phoneticPr fontId="2"/>
  </si>
  <si>
    <t>精､神</t>
    <phoneticPr fontId="2"/>
  </si>
  <si>
    <t>内､小､外､整､呼内､消内､循内､小外､皮､泌､リハ､放､脳、糖尿病内科、腎臓内科、内視鏡内科、人工透析内科、消化器外科</t>
    <rPh sb="9" eb="10">
      <t>ナイ</t>
    </rPh>
    <rPh sb="11" eb="13">
      <t>ショウナイ</t>
    </rPh>
    <rPh sb="15" eb="16">
      <t>ナイ</t>
    </rPh>
    <rPh sb="31" eb="34">
      <t>トウニョウビョウ</t>
    </rPh>
    <rPh sb="34" eb="36">
      <t>ナイカ</t>
    </rPh>
    <rPh sb="37" eb="39">
      <t>ジンゾウ</t>
    </rPh>
    <rPh sb="39" eb="41">
      <t>ナイカ</t>
    </rPh>
    <rPh sb="42" eb="45">
      <t>ナイシキョウ</t>
    </rPh>
    <rPh sb="45" eb="47">
      <t>ナイカ</t>
    </rPh>
    <rPh sb="48" eb="50">
      <t>ジンコウ</t>
    </rPh>
    <rPh sb="50" eb="52">
      <t>トウセキ</t>
    </rPh>
    <rPh sb="52" eb="54">
      <t>ナイカ</t>
    </rPh>
    <rPh sb="55" eb="58">
      <t>ショウカキ</t>
    </rPh>
    <rPh sb="58" eb="60">
      <t>ゲカ</t>
    </rPh>
    <phoneticPr fontId="2"/>
  </si>
  <si>
    <t>内､リハ､放､整､泌､眼､歯､神内､胃､糖尿病内科、脳、老年精神科、消内</t>
    <rPh sb="7" eb="8">
      <t>タダシ</t>
    </rPh>
    <rPh sb="9" eb="10">
      <t>ヒツ</t>
    </rPh>
    <rPh sb="11" eb="12">
      <t>メ</t>
    </rPh>
    <rPh sb="13" eb="14">
      <t>ハ</t>
    </rPh>
    <rPh sb="15" eb="17">
      <t>コウナイ</t>
    </rPh>
    <rPh sb="18" eb="19">
      <t>イ</t>
    </rPh>
    <rPh sb="20" eb="23">
      <t>トウニョウビョウ</t>
    </rPh>
    <rPh sb="23" eb="25">
      <t>ナイカ</t>
    </rPh>
    <rPh sb="26" eb="27">
      <t>ノウ</t>
    </rPh>
    <rPh sb="28" eb="30">
      <t>ロウネン</t>
    </rPh>
    <rPh sb="30" eb="33">
      <t>セイシンカ</t>
    </rPh>
    <rPh sb="34" eb="36">
      <t>ショウナイ</t>
    </rPh>
    <phoneticPr fontId="2"/>
  </si>
  <si>
    <t>精､内</t>
    <rPh sb="0" eb="1">
      <t>セイ</t>
    </rPh>
    <rPh sb="2" eb="3">
      <t>ウチ</t>
    </rPh>
    <phoneticPr fontId="2"/>
  </si>
  <si>
    <t>医療法人</t>
    <rPh sb="0" eb="2">
      <t>イリョウ</t>
    </rPh>
    <rPh sb="2" eb="4">
      <t>ホウジン</t>
    </rPh>
    <phoneticPr fontId="2"/>
  </si>
  <si>
    <t>医療法人
瑞穂会
（穂坂　邦大）</t>
    <rPh sb="10" eb="12">
      <t>ホサカ</t>
    </rPh>
    <rPh sb="13" eb="15">
      <t>クニヒロ</t>
    </rPh>
    <phoneticPr fontId="2"/>
  </si>
  <si>
    <t>医療法人
忠洋会
（吉村　一克）</t>
    <phoneticPr fontId="2"/>
  </si>
  <si>
    <t>内、心臓・血管内科、心血、循内、消内、呼内、皮、糖尿病内科</t>
    <rPh sb="0" eb="1">
      <t>ナイ</t>
    </rPh>
    <rPh sb="2" eb="4">
      <t>シンゾウ</t>
    </rPh>
    <rPh sb="5" eb="7">
      <t>ケッカン</t>
    </rPh>
    <rPh sb="7" eb="9">
      <t>ナイカ</t>
    </rPh>
    <rPh sb="10" eb="12">
      <t>シンケツ</t>
    </rPh>
    <rPh sb="13" eb="14">
      <t>ジュン</t>
    </rPh>
    <rPh sb="14" eb="15">
      <t>ナイ</t>
    </rPh>
    <rPh sb="16" eb="18">
      <t>ショウナイ</t>
    </rPh>
    <rPh sb="19" eb="21">
      <t>コナイ</t>
    </rPh>
    <rPh sb="22" eb="23">
      <t>カワ</t>
    </rPh>
    <rPh sb="24" eb="27">
      <t>トウニョウビョウ</t>
    </rPh>
    <rPh sb="27" eb="29">
      <t>ナイカ</t>
    </rPh>
    <phoneticPr fontId="2"/>
  </si>
  <si>
    <t>医療法人
直心会
（増田　俊和）</t>
    <phoneticPr fontId="2"/>
  </si>
  <si>
    <t>松井　秀平</t>
    <phoneticPr fontId="2"/>
  </si>
  <si>
    <t>藤田　英寿</t>
    <phoneticPr fontId="2"/>
  </si>
  <si>
    <t>田村　清</t>
    <phoneticPr fontId="2"/>
  </si>
  <si>
    <t>増田　俊和</t>
    <phoneticPr fontId="2"/>
  </si>
  <si>
    <t>川越市中原町1-12-1</t>
    <phoneticPr fontId="2"/>
  </si>
  <si>
    <t>川越市大袋新田977-9</t>
    <phoneticPr fontId="2"/>
  </si>
  <si>
    <t>藤田　徹郎</t>
    <phoneticPr fontId="2"/>
  </si>
  <si>
    <t>内､リハ､麻､皮､歯､歯外､小歯､矯歯</t>
    <rPh sb="7" eb="8">
      <t>カワ</t>
    </rPh>
    <rPh sb="9" eb="10">
      <t>ハ</t>
    </rPh>
    <rPh sb="11" eb="12">
      <t>ハ</t>
    </rPh>
    <rPh sb="12" eb="13">
      <t>ゲ</t>
    </rPh>
    <rPh sb="14" eb="15">
      <t>コ</t>
    </rPh>
    <rPh sb="15" eb="16">
      <t>ハ</t>
    </rPh>
    <rPh sb="17" eb="18">
      <t>キョウ</t>
    </rPh>
    <rPh sb="18" eb="19">
      <t>ハ</t>
    </rPh>
    <phoneticPr fontId="2"/>
  </si>
  <si>
    <t>医療法人ユーカリ（髙井　信朗）</t>
    <phoneticPr fontId="2"/>
  </si>
  <si>
    <t>医療法人刀圭会本川越病院（眞島　任史）</t>
    <phoneticPr fontId="2"/>
  </si>
  <si>
    <t>外､整､婦､内､脳､泌､小､皮､消､循､麻､形､放､リハ､消化器外科､肛門外科､乳腺外科､リウ､内視鏡外科､血管外科、呼内、呼外、脳神経内科、救</t>
    <rPh sb="71" eb="72">
      <t>キュウ</t>
    </rPh>
    <phoneticPr fontId="2"/>
  </si>
  <si>
    <r>
      <rPr>
        <sz val="9"/>
        <rFont val="ＭＳ Ｐゴシック"/>
        <family val="3"/>
        <charset val="128"/>
      </rPr>
      <t xml:space="preserve">社会医療法人社団
</t>
    </r>
    <r>
      <rPr>
        <sz val="11"/>
        <rFont val="ＭＳ Ｐゴシック"/>
        <family val="3"/>
        <charset val="128"/>
      </rPr>
      <t>尚篤会
（市川　祥子）</t>
    </r>
    <rPh sb="0" eb="2">
      <t>シャカイ</t>
    </rPh>
    <phoneticPr fontId="2"/>
  </si>
  <si>
    <t>医療法人
康正会
（小原 一廣）</t>
    <phoneticPr fontId="2"/>
  </si>
  <si>
    <t>医療法人社団哺育会（浪川　浩明）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</si>
</sst>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0" x14ac:knownFonts="1">
    <font>
      <sz val="11"/>
      <name val="ＭＳ Ｐゴシック"/>
      <family val="2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 applyNumberFormat="0" applyFill="0" applyBorder="0" applyProtection="0"/>
    <xf numFmtId="0" fontId="5" fillId="0" borderId="0"/>
  </cellStyleXfs>
  <cellXfs count="58">
    <xf numFmtId="0" fontId="0" fillId="0" borderId="0" xfId="0"/>
    <xf numFmtId="0" fontId="0" fillId="0" borderId="0" xfId="10" applyFont="1" applyAlignment="1">
      <alignment horizontal="left" vertical="center" wrapText="1"/>
    </xf>
    <xf numFmtId="0" fontId="0" fillId="0" borderId="0" xfId="8" applyFont="1" applyAlignment="1">
      <alignment horizontal="left" wrapText="1"/>
    </xf>
    <xf numFmtId="0" fontId="4" fillId="0" borderId="0" xfId="8" applyFont="1" applyAlignment="1">
      <alignment horizontal="left" wrapText="1"/>
    </xf>
    <xf numFmtId="0" fontId="4" fillId="0" borderId="0" xfId="10" applyFont="1" applyAlignment="1">
      <alignment horizontal="left" vertical="center" wrapText="1"/>
    </xf>
    <xf numFmtId="0" fontId="4" fillId="0" borderId="1" xfId="10" applyFont="1" applyBorder="1" applyAlignment="1">
      <alignment horizontal="center" vertical="center" wrapText="1"/>
    </xf>
    <xf numFmtId="0" fontId="4" fillId="0" borderId="2" xfId="10" applyFont="1" applyBorder="1" applyAlignment="1">
      <alignment horizontal="left" wrapText="1"/>
    </xf>
    <xf numFmtId="0" fontId="4" fillId="0" borderId="0" xfId="10" applyFont="1" applyAlignment="1" applyProtection="1">
      <alignment horizontal="left" wrapText="1"/>
      <protection locked="0"/>
    </xf>
    <xf numFmtId="0" fontId="4" fillId="0" borderId="0" xfId="10" applyFont="1" applyAlignment="1" applyProtection="1">
      <alignment horizontal="right" wrapText="1"/>
      <protection locked="0"/>
    </xf>
    <xf numFmtId="0" fontId="4" fillId="0" borderId="0" xfId="10" applyFont="1" applyAlignment="1" applyProtection="1">
      <alignment horizontal="left" vertical="center" wrapText="1"/>
      <protection locked="0"/>
    </xf>
    <xf numFmtId="0" fontId="4" fillId="0" borderId="0" xfId="10" applyFont="1" applyAlignment="1" applyProtection="1">
      <alignment horizontal="center" vertical="center" wrapText="1"/>
      <protection locked="0"/>
    </xf>
    <xf numFmtId="0" fontId="4" fillId="0" borderId="0" xfId="10" applyFont="1" applyAlignment="1">
      <alignment horizontal="center" vertical="center" wrapText="1"/>
    </xf>
    <xf numFmtId="0" fontId="4" fillId="0" borderId="3" xfId="10" applyFont="1" applyBorder="1" applyAlignment="1">
      <alignment horizontal="left" vertical="top" wrapText="1"/>
    </xf>
    <xf numFmtId="0" fontId="4" fillId="0" borderId="0" xfId="10" applyFont="1" applyAlignment="1" applyProtection="1">
      <alignment vertical="center" wrapText="1"/>
      <protection locked="0"/>
    </xf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right" vertical="center" wrapText="1"/>
    </xf>
    <xf numFmtId="0" fontId="4" fillId="0" borderId="1" xfId="9" applyFont="1" applyFill="1" applyBorder="1" applyAlignment="1">
      <alignment vertical="center" textRotation="255" wrapText="1"/>
    </xf>
    <xf numFmtId="0" fontId="4" fillId="0" borderId="1" xfId="9" applyFont="1" applyFill="1" applyBorder="1" applyAlignment="1">
      <alignment vertical="center" textRotation="255" wrapText="1" shrinkToFit="1"/>
    </xf>
    <xf numFmtId="0" fontId="4" fillId="0" borderId="1" xfId="10" applyFont="1" applyBorder="1" applyAlignment="1">
      <alignment horizontal="center" vertical="center" wrapText="1" shrinkToFit="1"/>
    </xf>
    <xf numFmtId="0" fontId="4" fillId="0" borderId="1" xfId="10" applyFont="1" applyBorder="1" applyAlignment="1">
      <alignment vertical="center" wrapText="1"/>
    </xf>
    <xf numFmtId="0" fontId="4" fillId="0" borderId="1" xfId="8" applyFont="1" applyBorder="1" applyAlignment="1">
      <alignment horizontal="center" vertical="center" wrapText="1"/>
    </xf>
    <xf numFmtId="0" fontId="4" fillId="0" borderId="1" xfId="10" applyFont="1" applyBorder="1" applyAlignment="1">
      <alignment horizontal="right" vertical="center" wrapText="1"/>
    </xf>
    <xf numFmtId="49" fontId="4" fillId="0" borderId="1" xfId="10" applyNumberFormat="1" applyFont="1" applyBorder="1" applyAlignment="1">
      <alignment horizontal="right" vertical="center" wrapText="1"/>
    </xf>
    <xf numFmtId="57" fontId="4" fillId="0" borderId="1" xfId="8" applyNumberFormat="1" applyFont="1" applyBorder="1" applyAlignment="1">
      <alignment horizontal="center" vertical="center" wrapText="1"/>
    </xf>
    <xf numFmtId="49" fontId="4" fillId="0" borderId="1" xfId="8" applyNumberFormat="1" applyFont="1" applyBorder="1" applyAlignment="1">
      <alignment horizontal="center" vertical="center" wrapText="1"/>
    </xf>
    <xf numFmtId="57" fontId="4" fillId="0" borderId="1" xfId="10" applyNumberFormat="1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4" fillId="0" borderId="2" xfId="10" applyFont="1" applyBorder="1" applyAlignment="1">
      <alignment horizontal="left" vertical="center" wrapText="1"/>
    </xf>
    <xf numFmtId="0" fontId="4" fillId="0" borderId="4" xfId="10" applyFont="1" applyBorder="1" applyAlignment="1">
      <alignment horizontal="left" vertical="center" wrapText="1"/>
    </xf>
    <xf numFmtId="0" fontId="4" fillId="0" borderId="5" xfId="10" applyFont="1" applyBorder="1" applyAlignment="1">
      <alignment horizontal="center" vertical="center" wrapText="1"/>
    </xf>
    <xf numFmtId="0" fontId="4" fillId="0" borderId="6" xfId="10" applyFont="1" applyBorder="1" applyAlignment="1">
      <alignment horizontal="center" vertical="center" wrapText="1"/>
    </xf>
    <xf numFmtId="0" fontId="4" fillId="0" borderId="6" xfId="10" applyFont="1" applyBorder="1" applyAlignment="1">
      <alignment horizontal="left" vertical="center" wrapText="1"/>
    </xf>
    <xf numFmtId="0" fontId="4" fillId="0" borderId="5" xfId="10" applyFont="1" applyBorder="1" applyAlignment="1">
      <alignment horizontal="left" vertical="center" wrapText="1"/>
    </xf>
    <xf numFmtId="0" fontId="4" fillId="0" borderId="1" xfId="10" applyFont="1" applyBorder="1" applyAlignment="1">
      <alignment horizontal="left" vertical="center" wrapText="1"/>
    </xf>
    <xf numFmtId="0" fontId="7" fillId="0" borderId="1" xfId="10" applyFont="1" applyBorder="1" applyAlignment="1">
      <alignment vertical="center" wrapText="1"/>
    </xf>
    <xf numFmtId="0" fontId="7" fillId="0" borderId="1" xfId="10" applyFont="1" applyBorder="1" applyAlignment="1">
      <alignment horizontal="right" vertical="center" wrapText="1"/>
    </xf>
    <xf numFmtId="49" fontId="7" fillId="0" borderId="1" xfId="10" applyNumberFormat="1" applyFont="1" applyBorder="1" applyAlignment="1">
      <alignment horizontal="right" vertical="center" wrapText="1"/>
    </xf>
    <xf numFmtId="0" fontId="7" fillId="0" borderId="1" xfId="10" applyFont="1" applyBorder="1" applyAlignment="1">
      <alignment horizontal="center" vertical="center" wrapText="1"/>
    </xf>
    <xf numFmtId="57" fontId="7" fillId="0" borderId="1" xfId="8" applyNumberFormat="1" applyFont="1" applyBorder="1" applyAlignment="1">
      <alignment horizontal="center" vertical="center" wrapText="1"/>
    </xf>
    <xf numFmtId="0" fontId="8" fillId="0" borderId="1" xfId="10" applyFont="1" applyBorder="1" applyAlignment="1">
      <alignment vertical="center" wrapText="1"/>
    </xf>
    <xf numFmtId="57" fontId="7" fillId="0" borderId="1" xfId="10" applyNumberFormat="1" applyFont="1" applyBorder="1" applyAlignment="1">
      <alignment horizontal="center" vertical="center" wrapText="1"/>
    </xf>
    <xf numFmtId="0" fontId="7" fillId="0" borderId="1" xfId="10" applyFont="1" applyBorder="1" applyAlignment="1">
      <alignment vertical="center" shrinkToFit="1"/>
    </xf>
    <xf numFmtId="0" fontId="7" fillId="0" borderId="4" xfId="10" applyFont="1" applyBorder="1" applyAlignment="1">
      <alignment horizontal="left" vertical="center" wrapText="1"/>
    </xf>
    <xf numFmtId="0" fontId="7" fillId="0" borderId="4" xfId="10" applyFont="1" applyBorder="1" applyAlignment="1">
      <alignment horizontal="right" vertical="center" wrapText="1"/>
    </xf>
    <xf numFmtId="0" fontId="7" fillId="0" borderId="4" xfId="10" applyFont="1" applyBorder="1" applyAlignment="1">
      <alignment horizontal="center" vertical="center" wrapText="1"/>
    </xf>
    <xf numFmtId="57" fontId="7" fillId="0" borderId="4" xfId="10" applyNumberFormat="1" applyFont="1" applyBorder="1" applyAlignment="1">
      <alignment horizontal="center" vertical="center" wrapText="1"/>
    </xf>
    <xf numFmtId="57" fontId="7" fillId="0" borderId="4" xfId="8" applyNumberFormat="1" applyFont="1" applyBorder="1" applyAlignment="1">
      <alignment horizontal="center" vertical="center" wrapText="1"/>
    </xf>
    <xf numFmtId="0" fontId="7" fillId="0" borderId="5" xfId="10" applyFont="1" applyBorder="1" applyAlignment="1">
      <alignment horizontal="left" vertical="center" wrapText="1"/>
    </xf>
    <xf numFmtId="0" fontId="7" fillId="0" borderId="5" xfId="10" applyFont="1" applyBorder="1" applyAlignment="1">
      <alignment horizontal="right" vertical="center" wrapText="1"/>
    </xf>
    <xf numFmtId="49" fontId="7" fillId="0" borderId="5" xfId="10" applyNumberFormat="1" applyFont="1" applyBorder="1" applyAlignment="1">
      <alignment horizontal="right" vertical="center" wrapText="1"/>
    </xf>
    <xf numFmtId="0" fontId="7" fillId="0" borderId="5" xfId="10" applyFont="1" applyBorder="1" applyAlignment="1">
      <alignment horizontal="center" vertical="center" wrapText="1"/>
    </xf>
    <xf numFmtId="57" fontId="7" fillId="0" borderId="5" xfId="10" applyNumberFormat="1" applyFont="1" applyBorder="1" applyAlignment="1">
      <alignment horizontal="center" vertical="center" wrapText="1"/>
    </xf>
    <xf numFmtId="57" fontId="7" fillId="0" borderId="2" xfId="8" applyNumberFormat="1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 shrinkToFit="1"/>
    </xf>
    <xf numFmtId="0" fontId="6" fillId="0" borderId="1" xfId="10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textRotation="255" wrapText="1"/>
    </xf>
  </cellXfs>
  <cellStyles count="11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10" xr:uid="{00000000-0005-0000-0000-000000000000}"/>
    <cellStyle name="Percent" xfId="1" xr:uid="{00000000-0005-0000-0000-000001000000}"/>
    <cellStyle name="ハイパーリンク" xfId="9" xr:uid="{00000000-0005-0000-0000-000009000000}"/>
    <cellStyle name="標準" xfId="0" builtinId="0"/>
    <cellStyle name="標準 2" xfId="6" xr:uid="{00000000-0005-0000-0000-000006000000}"/>
    <cellStyle name="標準 3" xfId="7" xr:uid="{00000000-0005-0000-0000-000007000000}"/>
    <cellStyle name="標準_名簿川越市原稿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1"/>
  <sheetViews>
    <sheetView showGridLines="0" tabSelected="1" view="pageBreakPreview" topLeftCell="F26" zoomScaleNormal="100" zoomScaleSheetLayoutView="100" workbookViewId="0">
      <selection activeCell="J28" sqref="J28"/>
    </sheetView>
  </sheetViews>
  <sheetFormatPr defaultColWidth="9" defaultRowHeight="0" customHeight="1" zeroHeight="1" x14ac:dyDescent="0.2"/>
  <cols>
    <col min="1" max="1" width="5" style="11" customWidth="1"/>
    <col min="2" max="3" width="3.6328125" style="11" customWidth="1"/>
    <col min="4" max="4" width="21.6328125" style="4" customWidth="1"/>
    <col min="5" max="5" width="6.7265625" style="11" customWidth="1"/>
    <col min="6" max="6" width="20.7265625" style="4" customWidth="1"/>
    <col min="7" max="8" width="8.7265625" style="11" customWidth="1"/>
    <col min="9" max="9" width="21.6328125" style="4" customWidth="1"/>
    <col min="10" max="12" width="4.6328125" style="4" customWidth="1"/>
    <col min="13" max="14" width="3.6328125" style="4" customWidth="1"/>
    <col min="15" max="15" width="4.7265625" style="4" customWidth="1"/>
    <col min="16" max="17" width="4.7265625" style="15" customWidth="1"/>
    <col min="18" max="18" width="14.90625" style="4" customWidth="1"/>
    <col min="19" max="19" width="11.6328125" style="11" customWidth="1"/>
    <col min="20" max="21" width="9.453125" style="11" customWidth="1"/>
    <col min="22" max="22" width="9" style="1" customWidth="1"/>
    <col min="23" max="16384" width="9" style="1"/>
  </cols>
  <sheetData>
    <row r="1" spans="1:24" ht="30" customHeight="1" x14ac:dyDescent="0.2">
      <c r="A1" s="56" t="s">
        <v>1</v>
      </c>
      <c r="B1" s="56"/>
      <c r="C1" s="56"/>
      <c r="D1" s="56"/>
      <c r="E1" s="54" t="s">
        <v>3</v>
      </c>
      <c r="F1" s="6" t="s">
        <v>170</v>
      </c>
      <c r="G1" s="54" t="s">
        <v>4</v>
      </c>
      <c r="H1" s="54"/>
      <c r="I1" s="5" t="s">
        <v>2</v>
      </c>
      <c r="J1" s="7"/>
      <c r="K1" s="7"/>
      <c r="L1" s="7"/>
      <c r="M1" s="7"/>
      <c r="N1" s="7"/>
      <c r="O1" s="7"/>
      <c r="P1" s="8"/>
      <c r="Q1" s="8"/>
      <c r="R1" s="9"/>
      <c r="S1" s="10"/>
      <c r="T1" s="10"/>
    </row>
    <row r="2" spans="1:24" ht="30" customHeight="1" x14ac:dyDescent="0.2">
      <c r="A2" s="56"/>
      <c r="B2" s="56"/>
      <c r="C2" s="56"/>
      <c r="D2" s="56"/>
      <c r="E2" s="54"/>
      <c r="F2" s="12" t="s">
        <v>171</v>
      </c>
      <c r="G2" s="54" t="s">
        <v>5</v>
      </c>
      <c r="H2" s="54"/>
      <c r="I2" s="5" t="s">
        <v>7</v>
      </c>
      <c r="J2" s="7"/>
      <c r="K2" s="7"/>
      <c r="L2" s="7"/>
      <c r="M2" s="7"/>
      <c r="N2" s="7"/>
      <c r="O2" s="7"/>
      <c r="P2" s="8"/>
      <c r="Q2" s="8"/>
      <c r="R2" s="9"/>
      <c r="S2" s="13"/>
      <c r="T2" s="10"/>
    </row>
    <row r="3" spans="1:24" ht="15" customHeight="1" x14ac:dyDescent="0.2">
      <c r="D3" s="14"/>
      <c r="F3" s="14"/>
      <c r="I3" s="14"/>
      <c r="J3" s="14"/>
      <c r="K3" s="14"/>
      <c r="L3" s="14"/>
      <c r="M3" s="14"/>
      <c r="N3" s="14"/>
      <c r="O3" s="14"/>
      <c r="R3" s="14"/>
    </row>
    <row r="4" spans="1:24" s="4" customFormat="1" ht="25" customHeight="1" x14ac:dyDescent="0.2">
      <c r="A4" s="54" t="s">
        <v>13</v>
      </c>
      <c r="B4" s="57" t="s">
        <v>16</v>
      </c>
      <c r="C4" s="57" t="s">
        <v>132</v>
      </c>
      <c r="D4" s="54" t="s">
        <v>133</v>
      </c>
      <c r="E4" s="54" t="s">
        <v>97</v>
      </c>
      <c r="F4" s="54" t="s">
        <v>19</v>
      </c>
      <c r="G4" s="54" t="s">
        <v>4</v>
      </c>
      <c r="H4" s="54" t="s">
        <v>5</v>
      </c>
      <c r="I4" s="54" t="s">
        <v>0</v>
      </c>
      <c r="J4" s="54" t="s">
        <v>10</v>
      </c>
      <c r="K4" s="54"/>
      <c r="L4" s="54"/>
      <c r="M4" s="54"/>
      <c r="N4" s="54"/>
      <c r="O4" s="54"/>
      <c r="P4" s="54"/>
      <c r="Q4" s="54"/>
      <c r="R4" s="54" t="s">
        <v>35</v>
      </c>
      <c r="S4" s="54" t="s">
        <v>37</v>
      </c>
      <c r="T4" s="54" t="s">
        <v>129</v>
      </c>
      <c r="U4" s="54" t="s">
        <v>130</v>
      </c>
    </row>
    <row r="5" spans="1:24" s="3" customFormat="1" ht="50.15" customHeight="1" x14ac:dyDescent="0.2">
      <c r="A5" s="54"/>
      <c r="B5" s="57"/>
      <c r="C5" s="57"/>
      <c r="D5" s="54"/>
      <c r="E5" s="54"/>
      <c r="F5" s="54"/>
      <c r="G5" s="54"/>
      <c r="H5" s="54"/>
      <c r="I5" s="54"/>
      <c r="J5" s="16" t="s">
        <v>21</v>
      </c>
      <c r="K5" s="16" t="s">
        <v>22</v>
      </c>
      <c r="L5" s="16" t="s">
        <v>25</v>
      </c>
      <c r="M5" s="16" t="s">
        <v>28</v>
      </c>
      <c r="N5" s="17" t="s">
        <v>30</v>
      </c>
      <c r="O5" s="18" t="s">
        <v>34</v>
      </c>
      <c r="P5" s="55" t="s">
        <v>38</v>
      </c>
      <c r="Q5" s="55"/>
      <c r="R5" s="54"/>
      <c r="S5" s="54"/>
      <c r="T5" s="54"/>
      <c r="U5" s="54"/>
    </row>
    <row r="6" spans="1:24" s="3" customFormat="1" ht="45" customHeight="1" x14ac:dyDescent="0.2">
      <c r="A6" s="5" t="s">
        <v>136</v>
      </c>
      <c r="B6" s="5"/>
      <c r="C6" s="5" t="s">
        <v>172</v>
      </c>
      <c r="D6" s="19" t="s">
        <v>40</v>
      </c>
      <c r="E6" s="5" t="s">
        <v>43</v>
      </c>
      <c r="F6" s="19" t="s">
        <v>32</v>
      </c>
      <c r="G6" s="20" t="s">
        <v>26</v>
      </c>
      <c r="H6" s="20" t="s">
        <v>46</v>
      </c>
      <c r="I6" s="19" t="s">
        <v>252</v>
      </c>
      <c r="J6" s="19"/>
      <c r="K6" s="19"/>
      <c r="L6" s="19">
        <v>257</v>
      </c>
      <c r="M6" s="19"/>
      <c r="N6" s="19"/>
      <c r="O6" s="19">
        <v>257</v>
      </c>
      <c r="P6" s="21"/>
      <c r="Q6" s="22"/>
      <c r="R6" s="19" t="s">
        <v>9</v>
      </c>
      <c r="S6" s="5" t="s">
        <v>44</v>
      </c>
      <c r="T6" s="23">
        <v>19202</v>
      </c>
      <c r="U6" s="23" t="s">
        <v>134</v>
      </c>
    </row>
    <row r="7" spans="1:24" s="3" customFormat="1" ht="45" customHeight="1" x14ac:dyDescent="0.2">
      <c r="A7" s="5" t="s">
        <v>137</v>
      </c>
      <c r="B7" s="5"/>
      <c r="C7" s="5" t="s">
        <v>172</v>
      </c>
      <c r="D7" s="19" t="s">
        <v>42</v>
      </c>
      <c r="E7" s="5" t="s">
        <v>27</v>
      </c>
      <c r="F7" s="19" t="s">
        <v>50</v>
      </c>
      <c r="G7" s="20" t="s">
        <v>52</v>
      </c>
      <c r="H7" s="20" t="s">
        <v>173</v>
      </c>
      <c r="I7" s="35" t="s">
        <v>215</v>
      </c>
      <c r="J7" s="35"/>
      <c r="K7" s="35"/>
      <c r="L7" s="35">
        <v>225</v>
      </c>
      <c r="M7" s="35"/>
      <c r="N7" s="35"/>
      <c r="O7" s="35">
        <v>225</v>
      </c>
      <c r="P7" s="36"/>
      <c r="Q7" s="37"/>
      <c r="R7" s="35" t="s">
        <v>11</v>
      </c>
      <c r="S7" s="38" t="s">
        <v>8</v>
      </c>
      <c r="T7" s="39">
        <v>20821</v>
      </c>
      <c r="U7" s="39" t="s">
        <v>134</v>
      </c>
    </row>
    <row r="8" spans="1:24" s="3" customFormat="1" ht="45" customHeight="1" x14ac:dyDescent="0.2">
      <c r="A8" s="5" t="s">
        <v>138</v>
      </c>
      <c r="B8" s="5" t="s">
        <v>53</v>
      </c>
      <c r="C8" s="5" t="s">
        <v>172</v>
      </c>
      <c r="D8" s="19" t="s">
        <v>14</v>
      </c>
      <c r="E8" s="5" t="s">
        <v>17</v>
      </c>
      <c r="F8" s="19" t="s">
        <v>174</v>
      </c>
      <c r="G8" s="20" t="s">
        <v>56</v>
      </c>
      <c r="H8" s="20" t="s">
        <v>168</v>
      </c>
      <c r="I8" s="35" t="s">
        <v>248</v>
      </c>
      <c r="J8" s="35"/>
      <c r="K8" s="35">
        <v>21</v>
      </c>
      <c r="L8" s="35"/>
      <c r="M8" s="35"/>
      <c r="N8" s="35"/>
      <c r="O8" s="35">
        <v>21</v>
      </c>
      <c r="P8" s="36"/>
      <c r="Q8" s="37"/>
      <c r="R8" s="35" t="s">
        <v>48</v>
      </c>
      <c r="S8" s="38" t="s">
        <v>36</v>
      </c>
      <c r="T8" s="39">
        <v>21276</v>
      </c>
      <c r="U8" s="39" t="s">
        <v>134</v>
      </c>
      <c r="W8" s="3" t="s">
        <v>256</v>
      </c>
      <c r="X8" s="3">
        <f>COUNTIF(R6:R29,"*医療法人*")</f>
        <v>22</v>
      </c>
    </row>
    <row r="9" spans="1:24" s="3" customFormat="1" ht="120" customHeight="1" x14ac:dyDescent="0.2">
      <c r="A9" s="5" t="s">
        <v>78</v>
      </c>
      <c r="B9" s="5" t="s">
        <v>61</v>
      </c>
      <c r="C9" s="5" t="s">
        <v>172</v>
      </c>
      <c r="D9" s="19" t="s">
        <v>81</v>
      </c>
      <c r="E9" s="5" t="s">
        <v>62</v>
      </c>
      <c r="F9" s="19" t="s">
        <v>64</v>
      </c>
      <c r="G9" s="20" t="s">
        <v>39</v>
      </c>
      <c r="H9" s="20" t="s">
        <v>175</v>
      </c>
      <c r="I9" s="35" t="s">
        <v>249</v>
      </c>
      <c r="J9" s="35">
        <v>133</v>
      </c>
      <c r="K9" s="35"/>
      <c r="L9" s="35"/>
      <c r="M9" s="35"/>
      <c r="N9" s="35"/>
      <c r="O9" s="35">
        <v>133</v>
      </c>
      <c r="P9" s="36">
        <v>10</v>
      </c>
      <c r="Q9" s="37" t="s">
        <v>15</v>
      </c>
      <c r="R9" s="35" t="s">
        <v>217</v>
      </c>
      <c r="S9" s="38" t="s">
        <v>65</v>
      </c>
      <c r="T9" s="39">
        <v>24590</v>
      </c>
      <c r="U9" s="39">
        <v>46007</v>
      </c>
    </row>
    <row r="10" spans="1:24" s="3" customFormat="1" ht="75" customHeight="1" x14ac:dyDescent="0.2">
      <c r="A10" s="5" t="s">
        <v>140</v>
      </c>
      <c r="B10" s="5" t="s">
        <v>223</v>
      </c>
      <c r="C10" s="5" t="s">
        <v>172</v>
      </c>
      <c r="D10" s="19" t="s">
        <v>251</v>
      </c>
      <c r="E10" s="5" t="s">
        <v>67</v>
      </c>
      <c r="F10" s="19" t="s">
        <v>266</v>
      </c>
      <c r="G10" s="20" t="s">
        <v>59</v>
      </c>
      <c r="H10" s="20" t="s">
        <v>176</v>
      </c>
      <c r="I10" s="35" t="s">
        <v>169</v>
      </c>
      <c r="J10" s="35">
        <v>153</v>
      </c>
      <c r="K10" s="35">
        <v>32</v>
      </c>
      <c r="L10" s="35"/>
      <c r="M10" s="35"/>
      <c r="N10" s="35"/>
      <c r="O10" s="35">
        <v>185</v>
      </c>
      <c r="P10" s="36">
        <v>23</v>
      </c>
      <c r="Q10" s="37" t="s">
        <v>69</v>
      </c>
      <c r="R10" s="35" t="s">
        <v>269</v>
      </c>
      <c r="S10" s="38" t="s">
        <v>247</v>
      </c>
      <c r="T10" s="39">
        <v>24746</v>
      </c>
      <c r="U10" s="39">
        <v>46007</v>
      </c>
    </row>
    <row r="11" spans="1:24" s="3" customFormat="1" ht="45" customHeight="1" x14ac:dyDescent="0.2">
      <c r="A11" s="5" t="s">
        <v>141</v>
      </c>
      <c r="B11" s="5" t="s">
        <v>92</v>
      </c>
      <c r="C11" s="5" t="s">
        <v>172</v>
      </c>
      <c r="D11" s="19" t="s">
        <v>131</v>
      </c>
      <c r="E11" s="5" t="s">
        <v>51</v>
      </c>
      <c r="F11" s="19" t="s">
        <v>265</v>
      </c>
      <c r="G11" s="20" t="s">
        <v>45</v>
      </c>
      <c r="H11" s="20" t="s">
        <v>177</v>
      </c>
      <c r="I11" s="35" t="s">
        <v>216</v>
      </c>
      <c r="J11" s="35">
        <v>70</v>
      </c>
      <c r="K11" s="35"/>
      <c r="L11" s="35"/>
      <c r="M11" s="35"/>
      <c r="N11" s="35"/>
      <c r="O11" s="35">
        <v>70</v>
      </c>
      <c r="P11" s="36">
        <v>6</v>
      </c>
      <c r="Q11" s="37" t="s">
        <v>15</v>
      </c>
      <c r="R11" s="40" t="s">
        <v>270</v>
      </c>
      <c r="S11" s="38" t="s">
        <v>261</v>
      </c>
      <c r="T11" s="39">
        <v>25346</v>
      </c>
      <c r="U11" s="39">
        <v>46634</v>
      </c>
    </row>
    <row r="12" spans="1:24" s="3" customFormat="1" ht="45" customHeight="1" x14ac:dyDescent="0.2">
      <c r="A12" s="5" t="s">
        <v>127</v>
      </c>
      <c r="B12" s="5"/>
      <c r="C12" s="5" t="s">
        <v>172</v>
      </c>
      <c r="D12" s="19" t="s">
        <v>68</v>
      </c>
      <c r="E12" s="5" t="s">
        <v>55</v>
      </c>
      <c r="F12" s="19" t="s">
        <v>154</v>
      </c>
      <c r="G12" s="20" t="s">
        <v>57</v>
      </c>
      <c r="H12" s="20" t="s">
        <v>178</v>
      </c>
      <c r="I12" s="35" t="s">
        <v>162</v>
      </c>
      <c r="J12" s="35">
        <v>56</v>
      </c>
      <c r="K12" s="35"/>
      <c r="L12" s="35"/>
      <c r="M12" s="35"/>
      <c r="N12" s="35"/>
      <c r="O12" s="35">
        <v>56</v>
      </c>
      <c r="P12" s="36"/>
      <c r="Q12" s="37"/>
      <c r="R12" s="35" t="s">
        <v>224</v>
      </c>
      <c r="S12" s="38" t="s">
        <v>262</v>
      </c>
      <c r="T12" s="39">
        <v>33359</v>
      </c>
      <c r="U12" s="39" t="s">
        <v>134</v>
      </c>
    </row>
    <row r="13" spans="1:24" s="3" customFormat="1" ht="103.5" customHeight="1" x14ac:dyDescent="0.2">
      <c r="A13" s="5" t="s">
        <v>142</v>
      </c>
      <c r="B13" s="5" t="s">
        <v>61</v>
      </c>
      <c r="C13" s="5" t="s">
        <v>172</v>
      </c>
      <c r="D13" s="19" t="s">
        <v>135</v>
      </c>
      <c r="E13" s="5" t="s">
        <v>47</v>
      </c>
      <c r="F13" s="19" t="s">
        <v>33</v>
      </c>
      <c r="G13" s="20" t="s">
        <v>70</v>
      </c>
      <c r="H13" s="20" t="s">
        <v>179</v>
      </c>
      <c r="I13" s="35" t="s">
        <v>271</v>
      </c>
      <c r="J13" s="35">
        <v>198</v>
      </c>
      <c r="K13" s="35"/>
      <c r="L13" s="35"/>
      <c r="M13" s="35"/>
      <c r="N13" s="35"/>
      <c r="O13" s="35">
        <v>198</v>
      </c>
      <c r="P13" s="36">
        <v>7</v>
      </c>
      <c r="Q13" s="37" t="s">
        <v>15</v>
      </c>
      <c r="R13" s="35" t="s">
        <v>272</v>
      </c>
      <c r="S13" s="38" t="s">
        <v>226</v>
      </c>
      <c r="T13" s="39">
        <v>27271</v>
      </c>
      <c r="U13" s="39">
        <v>46007</v>
      </c>
    </row>
    <row r="14" spans="1:24" s="3" customFormat="1" ht="45" customHeight="1" x14ac:dyDescent="0.2">
      <c r="A14" s="5" t="s">
        <v>143</v>
      </c>
      <c r="B14" s="5"/>
      <c r="C14" s="5" t="s">
        <v>172</v>
      </c>
      <c r="D14" s="19" t="s">
        <v>73</v>
      </c>
      <c r="E14" s="5" t="s">
        <v>74</v>
      </c>
      <c r="F14" s="19" t="s">
        <v>75</v>
      </c>
      <c r="G14" s="20" t="s">
        <v>76</v>
      </c>
      <c r="H14" s="20" t="s">
        <v>12</v>
      </c>
      <c r="I14" s="35" t="s">
        <v>72</v>
      </c>
      <c r="J14" s="35"/>
      <c r="K14" s="35"/>
      <c r="L14" s="35">
        <v>95</v>
      </c>
      <c r="M14" s="35"/>
      <c r="N14" s="35"/>
      <c r="O14" s="35">
        <v>95</v>
      </c>
      <c r="P14" s="36"/>
      <c r="Q14" s="37"/>
      <c r="R14" s="35" t="s">
        <v>218</v>
      </c>
      <c r="S14" s="38" t="s">
        <v>156</v>
      </c>
      <c r="T14" s="39">
        <v>32994</v>
      </c>
      <c r="U14" s="39" t="s">
        <v>134</v>
      </c>
    </row>
    <row r="15" spans="1:24" s="3" customFormat="1" ht="60" customHeight="1" x14ac:dyDescent="0.2">
      <c r="A15" s="5" t="s">
        <v>144</v>
      </c>
      <c r="B15" s="5" t="s">
        <v>61</v>
      </c>
      <c r="C15" s="5" t="s">
        <v>172</v>
      </c>
      <c r="D15" s="19" t="s">
        <v>41</v>
      </c>
      <c r="E15" s="5" t="s">
        <v>77</v>
      </c>
      <c r="F15" s="19" t="s">
        <v>80</v>
      </c>
      <c r="G15" s="20" t="s">
        <v>71</v>
      </c>
      <c r="H15" s="20" t="s">
        <v>180</v>
      </c>
      <c r="I15" s="35" t="s">
        <v>241</v>
      </c>
      <c r="J15" s="35">
        <v>137</v>
      </c>
      <c r="K15" s="35"/>
      <c r="L15" s="35"/>
      <c r="M15" s="35"/>
      <c r="N15" s="35"/>
      <c r="O15" s="35">
        <v>137</v>
      </c>
      <c r="P15" s="36">
        <v>14</v>
      </c>
      <c r="Q15" s="37" t="s">
        <v>20</v>
      </c>
      <c r="R15" s="35" t="s">
        <v>219</v>
      </c>
      <c r="S15" s="38" t="s">
        <v>209</v>
      </c>
      <c r="T15" s="39">
        <v>39508</v>
      </c>
      <c r="U15" s="39">
        <v>46273</v>
      </c>
    </row>
    <row r="16" spans="1:24" s="3" customFormat="1" ht="90" customHeight="1" x14ac:dyDescent="0.2">
      <c r="A16" s="5" t="s">
        <v>6</v>
      </c>
      <c r="B16" s="5" t="s">
        <v>223</v>
      </c>
      <c r="C16" s="5" t="s">
        <v>172</v>
      </c>
      <c r="D16" s="19" t="s">
        <v>82</v>
      </c>
      <c r="E16" s="5" t="s">
        <v>83</v>
      </c>
      <c r="F16" s="19" t="s">
        <v>84</v>
      </c>
      <c r="G16" s="20" t="s">
        <v>49</v>
      </c>
      <c r="H16" s="20" t="s">
        <v>182</v>
      </c>
      <c r="I16" s="35" t="s">
        <v>253</v>
      </c>
      <c r="J16" s="35">
        <v>60</v>
      </c>
      <c r="K16" s="35">
        <v>16</v>
      </c>
      <c r="L16" s="35"/>
      <c r="M16" s="35"/>
      <c r="N16" s="35"/>
      <c r="O16" s="35">
        <v>76</v>
      </c>
      <c r="P16" s="36">
        <v>4</v>
      </c>
      <c r="Q16" s="37" t="s">
        <v>163</v>
      </c>
      <c r="R16" s="35" t="s">
        <v>85</v>
      </c>
      <c r="S16" s="38" t="s">
        <v>250</v>
      </c>
      <c r="T16" s="39">
        <v>35186</v>
      </c>
      <c r="U16" s="39">
        <v>46273</v>
      </c>
    </row>
    <row r="17" spans="1:21" s="3" customFormat="1" ht="45" customHeight="1" x14ac:dyDescent="0.2">
      <c r="A17" s="5" t="s">
        <v>66</v>
      </c>
      <c r="B17" s="5" t="s">
        <v>53</v>
      </c>
      <c r="C17" s="5" t="s">
        <v>172</v>
      </c>
      <c r="D17" s="19" t="s">
        <v>54</v>
      </c>
      <c r="E17" s="5" t="s">
        <v>86</v>
      </c>
      <c r="F17" s="19" t="s">
        <v>87</v>
      </c>
      <c r="G17" s="20" t="s">
        <v>60</v>
      </c>
      <c r="H17" s="20" t="s">
        <v>181</v>
      </c>
      <c r="I17" s="35" t="s">
        <v>18</v>
      </c>
      <c r="J17" s="35"/>
      <c r="K17" s="35">
        <v>268</v>
      </c>
      <c r="L17" s="35"/>
      <c r="M17" s="35"/>
      <c r="N17" s="35"/>
      <c r="O17" s="35">
        <v>268</v>
      </c>
      <c r="P17" s="36"/>
      <c r="Q17" s="37"/>
      <c r="R17" s="35" t="s">
        <v>220</v>
      </c>
      <c r="S17" s="38" t="s">
        <v>267</v>
      </c>
      <c r="T17" s="39">
        <v>31778</v>
      </c>
      <c r="U17" s="39" t="s">
        <v>134</v>
      </c>
    </row>
    <row r="18" spans="1:21" s="3" customFormat="1" ht="45" customHeight="1" x14ac:dyDescent="0.2">
      <c r="A18" s="5" t="s">
        <v>24</v>
      </c>
      <c r="B18" s="5" t="s">
        <v>53</v>
      </c>
      <c r="C18" s="5" t="s">
        <v>172</v>
      </c>
      <c r="D18" s="19" t="s">
        <v>88</v>
      </c>
      <c r="E18" s="5" t="s">
        <v>200</v>
      </c>
      <c r="F18" s="19" t="s">
        <v>201</v>
      </c>
      <c r="G18" s="20" t="s">
        <v>89</v>
      </c>
      <c r="H18" s="20" t="s">
        <v>29</v>
      </c>
      <c r="I18" s="35" t="s">
        <v>164</v>
      </c>
      <c r="J18" s="35"/>
      <c r="K18" s="35">
        <v>100</v>
      </c>
      <c r="L18" s="35"/>
      <c r="M18" s="35"/>
      <c r="N18" s="35"/>
      <c r="O18" s="35">
        <v>100</v>
      </c>
      <c r="P18" s="36"/>
      <c r="Q18" s="37"/>
      <c r="R18" s="35" t="s">
        <v>257</v>
      </c>
      <c r="S18" s="38" t="s">
        <v>90</v>
      </c>
      <c r="T18" s="39">
        <v>30773</v>
      </c>
      <c r="U18" s="39" t="s">
        <v>134</v>
      </c>
    </row>
    <row r="19" spans="1:21" s="3" customFormat="1" ht="120" customHeight="1" x14ac:dyDescent="0.2">
      <c r="A19" s="5" t="s">
        <v>139</v>
      </c>
      <c r="B19" s="5" t="s">
        <v>61</v>
      </c>
      <c r="C19" s="5" t="s">
        <v>172</v>
      </c>
      <c r="D19" s="19" t="s">
        <v>91</v>
      </c>
      <c r="E19" s="5" t="s">
        <v>114</v>
      </c>
      <c r="F19" s="19" t="s">
        <v>58</v>
      </c>
      <c r="G19" s="24" t="s">
        <v>93</v>
      </c>
      <c r="H19" s="20" t="s">
        <v>153</v>
      </c>
      <c r="I19" s="35" t="s">
        <v>242</v>
      </c>
      <c r="J19" s="35">
        <v>147</v>
      </c>
      <c r="K19" s="35"/>
      <c r="L19" s="35"/>
      <c r="M19" s="35"/>
      <c r="N19" s="35"/>
      <c r="O19" s="35">
        <v>147</v>
      </c>
      <c r="P19" s="36">
        <v>6</v>
      </c>
      <c r="Q19" s="37" t="s">
        <v>161</v>
      </c>
      <c r="R19" s="35" t="s">
        <v>273</v>
      </c>
      <c r="S19" s="38" t="s">
        <v>94</v>
      </c>
      <c r="T19" s="39">
        <v>39722</v>
      </c>
      <c r="U19" s="39">
        <v>46445</v>
      </c>
    </row>
    <row r="20" spans="1:21" s="3" customFormat="1" ht="45" customHeight="1" x14ac:dyDescent="0.2">
      <c r="A20" s="5" t="s">
        <v>145</v>
      </c>
      <c r="B20" s="5" t="s">
        <v>53</v>
      </c>
      <c r="C20" s="5" t="s">
        <v>172</v>
      </c>
      <c r="D20" s="19" t="s">
        <v>213</v>
      </c>
      <c r="E20" s="5" t="s">
        <v>83</v>
      </c>
      <c r="F20" s="19" t="s">
        <v>95</v>
      </c>
      <c r="G20" s="20" t="s">
        <v>96</v>
      </c>
      <c r="H20" s="20" t="s">
        <v>184</v>
      </c>
      <c r="I20" s="35" t="s">
        <v>268</v>
      </c>
      <c r="J20" s="35"/>
      <c r="K20" s="35">
        <v>136</v>
      </c>
      <c r="L20" s="35"/>
      <c r="M20" s="35"/>
      <c r="N20" s="35"/>
      <c r="O20" s="35">
        <v>136</v>
      </c>
      <c r="P20" s="36"/>
      <c r="Q20" s="37"/>
      <c r="R20" s="35" t="s">
        <v>274</v>
      </c>
      <c r="S20" s="38" t="s">
        <v>263</v>
      </c>
      <c r="T20" s="39">
        <v>31809</v>
      </c>
      <c r="U20" s="39" t="s">
        <v>134</v>
      </c>
    </row>
    <row r="21" spans="1:21" s="3" customFormat="1" ht="75" customHeight="1" x14ac:dyDescent="0.2">
      <c r="A21" s="5" t="s">
        <v>146</v>
      </c>
      <c r="B21" s="5" t="s">
        <v>61</v>
      </c>
      <c r="C21" s="5" t="s">
        <v>172</v>
      </c>
      <c r="D21" s="19" t="s">
        <v>98</v>
      </c>
      <c r="E21" s="5" t="s">
        <v>99</v>
      </c>
      <c r="F21" s="19" t="s">
        <v>125</v>
      </c>
      <c r="G21" s="20" t="s">
        <v>100</v>
      </c>
      <c r="H21" s="20" t="s">
        <v>63</v>
      </c>
      <c r="I21" s="35" t="s">
        <v>214</v>
      </c>
      <c r="J21" s="35">
        <v>99</v>
      </c>
      <c r="K21" s="35"/>
      <c r="L21" s="35"/>
      <c r="M21" s="35"/>
      <c r="N21" s="35"/>
      <c r="O21" s="35">
        <v>99</v>
      </c>
      <c r="P21" s="36">
        <v>4</v>
      </c>
      <c r="Q21" s="37" t="s">
        <v>15</v>
      </c>
      <c r="R21" s="35" t="s">
        <v>260</v>
      </c>
      <c r="S21" s="38" t="s">
        <v>264</v>
      </c>
      <c r="T21" s="41">
        <v>39904</v>
      </c>
      <c r="U21" s="39">
        <v>46634</v>
      </c>
    </row>
    <row r="22" spans="1:21" s="3" customFormat="1" ht="45" customHeight="1" x14ac:dyDescent="0.2">
      <c r="A22" s="5" t="s">
        <v>31</v>
      </c>
      <c r="B22" s="5"/>
      <c r="C22" s="5" t="s">
        <v>172</v>
      </c>
      <c r="D22" s="19" t="s">
        <v>227</v>
      </c>
      <c r="E22" s="5" t="s">
        <v>101</v>
      </c>
      <c r="F22" s="19" t="s">
        <v>104</v>
      </c>
      <c r="G22" s="20" t="s">
        <v>105</v>
      </c>
      <c r="H22" s="20" t="s">
        <v>185</v>
      </c>
      <c r="I22" s="35" t="s">
        <v>103</v>
      </c>
      <c r="J22" s="35"/>
      <c r="K22" s="35"/>
      <c r="L22" s="35">
        <v>69</v>
      </c>
      <c r="M22" s="35"/>
      <c r="N22" s="35"/>
      <c r="O22" s="35">
        <v>69</v>
      </c>
      <c r="P22" s="36"/>
      <c r="Q22" s="37"/>
      <c r="R22" s="35" t="s">
        <v>228</v>
      </c>
      <c r="S22" s="38" t="s">
        <v>107</v>
      </c>
      <c r="T22" s="39">
        <v>39234</v>
      </c>
      <c r="U22" s="39" t="s">
        <v>134</v>
      </c>
    </row>
    <row r="23" spans="1:21" s="3" customFormat="1" ht="90" customHeight="1" x14ac:dyDescent="0.2">
      <c r="A23" s="5" t="s">
        <v>147</v>
      </c>
      <c r="B23" s="5" t="s">
        <v>225</v>
      </c>
      <c r="C23" s="5" t="s">
        <v>172</v>
      </c>
      <c r="D23" s="19" t="s">
        <v>108</v>
      </c>
      <c r="E23" s="5" t="s">
        <v>109</v>
      </c>
      <c r="F23" s="19" t="s">
        <v>111</v>
      </c>
      <c r="G23" s="20" t="s">
        <v>186</v>
      </c>
      <c r="H23" s="20" t="s">
        <v>187</v>
      </c>
      <c r="I23" s="35" t="s">
        <v>243</v>
      </c>
      <c r="J23" s="42">
        <v>1053</v>
      </c>
      <c r="K23" s="35"/>
      <c r="L23" s="35"/>
      <c r="M23" s="35"/>
      <c r="N23" s="35"/>
      <c r="O23" s="42">
        <v>1053</v>
      </c>
      <c r="P23" s="36">
        <v>58</v>
      </c>
      <c r="Q23" s="37" t="s">
        <v>188</v>
      </c>
      <c r="R23" s="35" t="s">
        <v>202</v>
      </c>
      <c r="S23" s="38" t="s">
        <v>245</v>
      </c>
      <c r="T23" s="39">
        <v>31129</v>
      </c>
      <c r="U23" s="39">
        <v>45902</v>
      </c>
    </row>
    <row r="24" spans="1:21" s="2" customFormat="1" ht="45" customHeight="1" x14ac:dyDescent="0.2">
      <c r="A24" s="5" t="s">
        <v>148</v>
      </c>
      <c r="B24" s="5" t="s">
        <v>211</v>
      </c>
      <c r="C24" s="5" t="s">
        <v>172</v>
      </c>
      <c r="D24" s="19" t="s">
        <v>112</v>
      </c>
      <c r="E24" s="5" t="s">
        <v>159</v>
      </c>
      <c r="F24" s="19" t="s">
        <v>203</v>
      </c>
      <c r="G24" s="20" t="s">
        <v>113</v>
      </c>
      <c r="H24" s="20" t="s">
        <v>189</v>
      </c>
      <c r="I24" s="35" t="s">
        <v>208</v>
      </c>
      <c r="J24" s="35">
        <v>94</v>
      </c>
      <c r="K24" s="35">
        <v>48</v>
      </c>
      <c r="L24" s="35"/>
      <c r="M24" s="35"/>
      <c r="N24" s="35"/>
      <c r="O24" s="35">
        <v>142</v>
      </c>
      <c r="P24" s="36"/>
      <c r="Q24" s="37"/>
      <c r="R24" s="35" t="s">
        <v>115</v>
      </c>
      <c r="S24" s="38" t="s">
        <v>117</v>
      </c>
      <c r="T24" s="39">
        <v>35582</v>
      </c>
      <c r="U24" s="39" t="s">
        <v>134</v>
      </c>
    </row>
    <row r="25" spans="1:21" s="2" customFormat="1" ht="60" customHeight="1" x14ac:dyDescent="0.2">
      <c r="A25" s="5" t="s">
        <v>149</v>
      </c>
      <c r="B25" s="5" t="s">
        <v>118</v>
      </c>
      <c r="C25" s="5" t="s">
        <v>172</v>
      </c>
      <c r="D25" s="19" t="s">
        <v>119</v>
      </c>
      <c r="E25" s="5" t="s">
        <v>110</v>
      </c>
      <c r="F25" s="19" t="s">
        <v>207</v>
      </c>
      <c r="G25" s="20" t="s">
        <v>120</v>
      </c>
      <c r="H25" s="20" t="s">
        <v>190</v>
      </c>
      <c r="I25" s="35" t="s">
        <v>254</v>
      </c>
      <c r="J25" s="35">
        <v>37</v>
      </c>
      <c r="K25" s="35">
        <v>162</v>
      </c>
      <c r="L25" s="35"/>
      <c r="M25" s="35"/>
      <c r="N25" s="35"/>
      <c r="O25" s="35">
        <v>199</v>
      </c>
      <c r="P25" s="36"/>
      <c r="Q25" s="37"/>
      <c r="R25" s="35" t="s">
        <v>221</v>
      </c>
      <c r="S25" s="38" t="s">
        <v>222</v>
      </c>
      <c r="T25" s="39">
        <v>31938</v>
      </c>
      <c r="U25" s="39" t="s">
        <v>134</v>
      </c>
    </row>
    <row r="26" spans="1:21" s="2" customFormat="1" ht="45" customHeight="1" x14ac:dyDescent="0.2">
      <c r="A26" s="5" t="s">
        <v>150</v>
      </c>
      <c r="B26" s="5"/>
      <c r="C26" s="5" t="s">
        <v>172</v>
      </c>
      <c r="D26" s="19" t="s">
        <v>121</v>
      </c>
      <c r="E26" s="5" t="s">
        <v>122</v>
      </c>
      <c r="F26" s="19" t="s">
        <v>123</v>
      </c>
      <c r="G26" s="20" t="s">
        <v>124</v>
      </c>
      <c r="H26" s="20" t="s">
        <v>191</v>
      </c>
      <c r="I26" s="35" t="s">
        <v>72</v>
      </c>
      <c r="J26" s="35"/>
      <c r="K26" s="35"/>
      <c r="L26" s="35">
        <v>168</v>
      </c>
      <c r="M26" s="35"/>
      <c r="N26" s="35"/>
      <c r="O26" s="35">
        <v>168</v>
      </c>
      <c r="P26" s="36"/>
      <c r="Q26" s="37"/>
      <c r="R26" s="35" t="s">
        <v>258</v>
      </c>
      <c r="S26" s="38" t="s">
        <v>246</v>
      </c>
      <c r="T26" s="39">
        <v>38231</v>
      </c>
      <c r="U26" s="39" t="s">
        <v>134</v>
      </c>
    </row>
    <row r="27" spans="1:21" s="2" customFormat="1" ht="45" customHeight="1" x14ac:dyDescent="0.2">
      <c r="A27" s="5" t="s">
        <v>79</v>
      </c>
      <c r="B27" s="5" t="s">
        <v>53</v>
      </c>
      <c r="C27" s="5" t="s">
        <v>172</v>
      </c>
      <c r="D27" s="19" t="s">
        <v>183</v>
      </c>
      <c r="E27" s="5" t="s">
        <v>200</v>
      </c>
      <c r="F27" s="19" t="s">
        <v>204</v>
      </c>
      <c r="G27" s="20" t="s">
        <v>126</v>
      </c>
      <c r="H27" s="20" t="s">
        <v>106</v>
      </c>
      <c r="I27" s="35" t="s">
        <v>165</v>
      </c>
      <c r="J27" s="35">
        <v>49</v>
      </c>
      <c r="K27" s="35">
        <v>102</v>
      </c>
      <c r="L27" s="35"/>
      <c r="M27" s="35"/>
      <c r="N27" s="35"/>
      <c r="O27" s="35">
        <v>151</v>
      </c>
      <c r="P27" s="36"/>
      <c r="Q27" s="37"/>
      <c r="R27" s="35" t="s">
        <v>257</v>
      </c>
      <c r="S27" s="38" t="s">
        <v>206</v>
      </c>
      <c r="T27" s="39">
        <v>37671</v>
      </c>
      <c r="U27" s="39" t="s">
        <v>134</v>
      </c>
    </row>
    <row r="28" spans="1:21" s="4" customFormat="1" ht="45" customHeight="1" x14ac:dyDescent="0.2">
      <c r="A28" s="5" t="s">
        <v>151</v>
      </c>
      <c r="B28" s="5"/>
      <c r="C28" s="5" t="s">
        <v>172</v>
      </c>
      <c r="D28" s="19" t="s">
        <v>102</v>
      </c>
      <c r="E28" s="5" t="s">
        <v>192</v>
      </c>
      <c r="F28" s="19" t="s">
        <v>166</v>
      </c>
      <c r="G28" s="20" t="s">
        <v>128</v>
      </c>
      <c r="H28" s="20" t="s">
        <v>193</v>
      </c>
      <c r="I28" s="35" t="s">
        <v>255</v>
      </c>
      <c r="J28" s="35"/>
      <c r="K28" s="35"/>
      <c r="L28" s="35">
        <v>200</v>
      </c>
      <c r="M28" s="35"/>
      <c r="N28" s="35"/>
      <c r="O28" s="35">
        <v>200</v>
      </c>
      <c r="P28" s="36"/>
      <c r="Q28" s="37"/>
      <c r="R28" s="35" t="s">
        <v>205</v>
      </c>
      <c r="S28" s="38" t="s">
        <v>210</v>
      </c>
      <c r="T28" s="39">
        <v>39587</v>
      </c>
      <c r="U28" s="39" t="s">
        <v>134</v>
      </c>
    </row>
    <row r="29" spans="1:21" s="4" customFormat="1" ht="58.5" customHeight="1" thickBot="1" x14ac:dyDescent="0.25">
      <c r="A29" s="26" t="s">
        <v>152</v>
      </c>
      <c r="B29" s="26"/>
      <c r="C29" s="27" t="s">
        <v>172</v>
      </c>
      <c r="D29" s="28" t="s">
        <v>157</v>
      </c>
      <c r="E29" s="26" t="s">
        <v>194</v>
      </c>
      <c r="F29" s="29" t="s">
        <v>158</v>
      </c>
      <c r="G29" s="26" t="s">
        <v>195</v>
      </c>
      <c r="H29" s="26" t="s">
        <v>196</v>
      </c>
      <c r="I29" s="43" t="s">
        <v>23</v>
      </c>
      <c r="J29" s="44">
        <v>44</v>
      </c>
      <c r="K29" s="43"/>
      <c r="L29" s="43"/>
      <c r="M29" s="43"/>
      <c r="N29" s="43"/>
      <c r="O29" s="44">
        <v>44</v>
      </c>
      <c r="P29" s="44"/>
      <c r="Q29" s="44"/>
      <c r="R29" s="43" t="s">
        <v>212</v>
      </c>
      <c r="S29" s="45" t="s">
        <v>160</v>
      </c>
      <c r="T29" s="46">
        <v>41345</v>
      </c>
      <c r="U29" s="47" t="s">
        <v>134</v>
      </c>
    </row>
    <row r="30" spans="1:21" s="4" customFormat="1" ht="45" customHeight="1" thickTop="1" x14ac:dyDescent="0.2">
      <c r="A30" s="30" t="s">
        <v>199</v>
      </c>
      <c r="B30" s="30" t="s">
        <v>167</v>
      </c>
      <c r="C30" s="31"/>
      <c r="D30" s="32" t="s">
        <v>197</v>
      </c>
      <c r="E30" s="30" t="s">
        <v>235</v>
      </c>
      <c r="F30" s="33" t="s">
        <v>236</v>
      </c>
      <c r="G30" s="30" t="s">
        <v>116</v>
      </c>
      <c r="H30" s="30" t="s">
        <v>198</v>
      </c>
      <c r="I30" s="48" t="s">
        <v>244</v>
      </c>
      <c r="J30" s="49">
        <v>4</v>
      </c>
      <c r="K30" s="48"/>
      <c r="L30" s="48"/>
      <c r="M30" s="48"/>
      <c r="N30" s="48"/>
      <c r="O30" s="49">
        <v>4</v>
      </c>
      <c r="P30" s="49">
        <v>4</v>
      </c>
      <c r="Q30" s="50" t="s">
        <v>15</v>
      </c>
      <c r="R30" s="48" t="s">
        <v>155</v>
      </c>
      <c r="S30" s="51" t="s">
        <v>155</v>
      </c>
      <c r="T30" s="52">
        <v>44579</v>
      </c>
      <c r="U30" s="53">
        <v>46634</v>
      </c>
    </row>
    <row r="31" spans="1:21" s="4" customFormat="1" ht="45" customHeight="1" x14ac:dyDescent="0.2">
      <c r="A31" s="5" t="s">
        <v>238</v>
      </c>
      <c r="B31" s="5" t="s">
        <v>167</v>
      </c>
      <c r="C31" s="5" t="s">
        <v>240</v>
      </c>
      <c r="D31" s="34" t="s">
        <v>229</v>
      </c>
      <c r="E31" s="5" t="s">
        <v>230</v>
      </c>
      <c r="F31" s="34" t="s">
        <v>231</v>
      </c>
      <c r="G31" s="5" t="s">
        <v>232</v>
      </c>
      <c r="H31" s="5" t="s">
        <v>237</v>
      </c>
      <c r="I31" s="34" t="s">
        <v>259</v>
      </c>
      <c r="J31" s="21">
        <v>19</v>
      </c>
      <c r="K31" s="34"/>
      <c r="L31" s="34"/>
      <c r="M31" s="34"/>
      <c r="N31" s="34"/>
      <c r="O31" s="21">
        <v>19</v>
      </c>
      <c r="P31" s="21">
        <v>2</v>
      </c>
      <c r="Q31" s="22" t="s">
        <v>239</v>
      </c>
      <c r="R31" s="34" t="s">
        <v>233</v>
      </c>
      <c r="S31" s="5" t="s">
        <v>234</v>
      </c>
      <c r="T31" s="25">
        <v>44378</v>
      </c>
      <c r="U31" s="23">
        <v>46445</v>
      </c>
    </row>
  </sheetData>
  <mergeCells count="19">
    <mergeCell ref="F4:F5"/>
    <mergeCell ref="G4:G5"/>
    <mergeCell ref="H4:H5"/>
    <mergeCell ref="I4:I5"/>
    <mergeCell ref="A1:D2"/>
    <mergeCell ref="E1:E2"/>
    <mergeCell ref="A4:A5"/>
    <mergeCell ref="B4:B5"/>
    <mergeCell ref="C4:C5"/>
    <mergeCell ref="D4:D5"/>
    <mergeCell ref="E4:E5"/>
    <mergeCell ref="R4:R5"/>
    <mergeCell ref="S4:S5"/>
    <mergeCell ref="T4:T5"/>
    <mergeCell ref="U4:U5"/>
    <mergeCell ref="G1:H1"/>
    <mergeCell ref="G2:H2"/>
    <mergeCell ref="J4:Q4"/>
    <mergeCell ref="P5:Q5"/>
  </mergeCells>
  <phoneticPr fontId="2"/>
  <printOptions horizontalCentered="1"/>
  <pageMargins left="0.43307086614173201" right="0.31496062992126" top="0.59055118110236204" bottom="0.59055118110236204" header="0.43307086614173201" footer="0.43307086614173201"/>
  <pageSetup paperSize="9" scale="78" firstPageNumber="32" fitToHeight="0" orientation="landscape" useFirstPageNumber="1" r:id="rId1"/>
  <headerFooter differentOddEven="1">
    <oddHeader>&amp;C&amp;P</oddHeader>
    <evenFooter>&amp;C&amp;P</evenFooter>
  </headerFooter>
  <rowBreaks count="1" manualBreakCount="1">
    <brk id="1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川越市</vt:lpstr>
      <vt:lpstr>川越市!Print_Area</vt:lpstr>
      <vt:lpstr>川越市!Print_Titles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2017-06-06T01:32:41Z</dcterms:created>
  <dcterms:modified xsi:type="dcterms:W3CDTF">2025-06-12T07:48:25Z</dcterms:modified>
  <cp:category/>
  <cp:contentStatus/>
</cp:coreProperties>
</file>