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0213\Desktop\"/>
    </mc:Choice>
  </mc:AlternateContent>
  <xr:revisionPtr revIDLastSave="0" documentId="13_ncr:1_{C71EF7BC-633F-44EF-AACD-AAB2E8735E04}" xr6:coauthVersionLast="47" xr6:coauthVersionMax="47" xr10:uidLastSave="{00000000-0000-0000-0000-000000000000}"/>
  <bookViews>
    <workbookView xWindow="28680" yWindow="-6795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Sheet1!$A$1:$S$84</definedName>
    <definedName name="_xlnm.Print_Titles" localSheetId="0">Sheet1!$21:$21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Xb/o4jmLe6+QZ0Ap3Z2wLazI4xg=="/>
    </ext>
  </extLst>
</workbook>
</file>

<file path=xl/calcChain.xml><?xml version="1.0" encoding="utf-8"?>
<calcChain xmlns="http://schemas.openxmlformats.org/spreadsheetml/2006/main">
  <c r="G23" i="1" l="1" a="1"/>
  <c r="G24" i="1" a="1"/>
  <c r="G25" i="1" a="1"/>
  <c r="G26" i="1" a="1"/>
  <c r="G27" i="1" a="1"/>
  <c r="G28" i="1" a="1"/>
  <c r="G29" i="1" a="1"/>
  <c r="G30" i="1" a="1"/>
  <c r="G31" i="1" a="1"/>
  <c r="G32" i="1" a="1"/>
  <c r="G33" i="1" a="1"/>
  <c r="G34" i="1" a="1"/>
  <c r="G35" i="1" a="1"/>
  <c r="G36" i="1" a="1"/>
  <c r="G37" i="1" a="1"/>
  <c r="G38" i="1" a="1"/>
  <c r="G39" i="1" a="1"/>
  <c r="G40" i="1" a="1"/>
  <c r="G41" i="1" a="1"/>
  <c r="G42" i="1" a="1"/>
  <c r="G43" i="1" a="1"/>
  <c r="G44" i="1" a="1"/>
  <c r="G45" i="1" a="1"/>
  <c r="G46" i="1" a="1"/>
  <c r="G47" i="1" a="1"/>
  <c r="G48" i="1" a="1"/>
  <c r="G49" i="1" a="1"/>
  <c r="G50" i="1" a="1"/>
  <c r="G51" i="1" a="1"/>
  <c r="G52" i="1" a="1"/>
  <c r="G53" i="1" a="1"/>
  <c r="G54" i="1" a="1"/>
  <c r="G55" i="1" a="1"/>
  <c r="G56" i="1" a="1"/>
  <c r="G57" i="1" a="1"/>
  <c r="G58" i="1" a="1"/>
  <c r="G59" i="1" a="1"/>
  <c r="G60" i="1" a="1"/>
  <c r="G61" i="1" a="1"/>
  <c r="G62" i="1" a="1"/>
  <c r="G63" i="1" a="1"/>
  <c r="G64" i="1" a="1"/>
  <c r="G65" i="1" a="1"/>
  <c r="G66" i="1" a="1"/>
  <c r="G67" i="1" a="1"/>
  <c r="G68" i="1" a="1"/>
  <c r="G69" i="1" a="1"/>
  <c r="G70" i="1" a="1"/>
  <c r="G71" i="1" a="1"/>
  <c r="G72" i="1" a="1"/>
  <c r="G73" i="1" a="1"/>
  <c r="G74" i="1" a="1"/>
  <c r="G75" i="1" a="1"/>
  <c r="G76" i="1" a="1"/>
  <c r="G77" i="1" a="1"/>
  <c r="G78" i="1" a="1"/>
  <c r="G79" i="1" a="1"/>
  <c r="G80" i="1" a="1"/>
  <c r="G81" i="1" a="1"/>
  <c r="G2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<sst xmlns="http://schemas.openxmlformats.org/spreadsheetml/2006/main" count="87" uniqueCount="87">
  <si>
    <t>様式第２号(第５条関係)</t>
  </si>
  <si>
    <t>法人名
又は個人名</t>
    <rPh sb="4" eb="5">
      <t>マタ</t>
    </rPh>
    <rPh sb="6" eb="9">
      <t>コジンメイ</t>
    </rPh>
    <phoneticPr fontId="8"/>
  </si>
  <si>
    <t xml:space="preserve">
</t>
  </si>
  <si>
    <t>（注３）支援金コードは本支援金の通知文に記載された１１桁の番号を記入してください。</t>
    <rPh sb="4" eb="7">
      <t>シエンキン</t>
    </rPh>
    <phoneticPr fontId="8"/>
  </si>
  <si>
    <t>（注４）申請書は機械で文字を読み取り判読します。 枠内に丁寧にご記入お願いします。</t>
    <phoneticPr fontId="8"/>
  </si>
  <si>
    <t>施設数</t>
  </si>
  <si>
    <t>施設名</t>
  </si>
  <si>
    <t>所在地</t>
  </si>
  <si>
    <t>支援金コード
（数字11桁）</t>
  </si>
  <si>
    <t>1</t>
    <phoneticPr fontId="8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</si>
  <si>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</si>
  <si>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</si>
  <si>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</si>
  <si>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</si>
  <si>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</si>
  <si>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</si>
  <si>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</si>
  <si>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</si>
  <si>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</si>
  <si>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</si>
  <si>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</si>
  <si>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</si>
  <si>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</si>
  <si>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</si>
  <si>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</si>
  <si>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</si>
  <si>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</si>
  <si>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</si>
  <si>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</si>
  <si>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</si>
  <si>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</si>
  <si>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</si>
  <si>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</si>
  <si>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</si>
  <si>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</si>
  <si>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</si>
  <si>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</si>
  <si>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</si>
  <si>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</si>
  <si>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</si>
  <si>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</si>
  <si>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</si>
  <si>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</si>
  <si>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</si>
  <si>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</si>
  <si>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</si>
  <si>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</si>
  <si>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</si>
  <si>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</si>
  <si>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</si>
  <si>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</si>
  <si>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</si>
  <si>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</si>
  <si>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</si>
  <si>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</si>
  <si>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</si>
  <si>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</si>
  <si>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</si>
  <si>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</si>
  <si>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</si>
  <si>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</si>
  <si>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</si>
  <si>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</si>
  <si>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</si>
  <si>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</si>
  <si>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</si>
  <si>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</si>
  <si>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</si>
  <si>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</si>
  <si>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※行が不足する場合はコピーしてご利用ください。</t>
    <phoneticPr fontId="8"/>
  </si>
  <si>
    <t>書類管理番号
（事務局使用欄）</t>
    <phoneticPr fontId="8"/>
  </si>
  <si>
    <t>交付額（円）</t>
    <rPh sb="0" eb="3">
      <t>コウフガク</t>
    </rPh>
    <rPh sb="4" eb="5">
      <t>エン</t>
    </rPh>
    <phoneticPr fontId="8"/>
  </si>
  <si>
    <t>病床数
(施設区分Aの場合は記入)</t>
    <rPh sb="0" eb="3">
      <t>ビョウショウスウ</t>
    </rPh>
    <rPh sb="5" eb="9">
      <t>シセツクブン</t>
    </rPh>
    <phoneticPr fontId="8"/>
  </si>
  <si>
    <t>埼玉県医療提供施設等光熱費高騰対策支援金　対象施設一覧</t>
    <rPh sb="9" eb="10">
      <t>ナド</t>
    </rPh>
    <phoneticPr fontId="8"/>
  </si>
  <si>
    <t>支給対象は、申請者が自らLPガス契約をしている医療提供施設等です。</t>
    <rPh sb="6" eb="9">
      <t>シンセイシャ</t>
    </rPh>
    <rPh sb="10" eb="11">
      <t>ミズカ</t>
    </rPh>
    <rPh sb="16" eb="18">
      <t>ケイヤク</t>
    </rPh>
    <rPh sb="23" eb="27">
      <t>イリョウテイキョウ</t>
    </rPh>
    <rPh sb="27" eb="29">
      <t>シセツ</t>
    </rPh>
    <rPh sb="29" eb="30">
      <t>トウ</t>
    </rPh>
    <phoneticPr fontId="8"/>
  </si>
  <si>
    <t>LPガスの使用割合</t>
    <rPh sb="5" eb="7">
      <t>シヨウ</t>
    </rPh>
    <rPh sb="7" eb="9">
      <t>ワリアイ</t>
    </rPh>
    <phoneticPr fontId="8"/>
  </si>
  <si>
    <t>３．LPガスの使用割合を記入してください。（施設区分Aのみ）</t>
    <rPh sb="7" eb="11">
      <t>シヨウワリアイ</t>
    </rPh>
    <rPh sb="12" eb="14">
      <t>キニュウ</t>
    </rPh>
    <rPh sb="22" eb="26">
      <t>シセツクブン</t>
    </rPh>
    <phoneticPr fontId="8"/>
  </si>
  <si>
    <t>病院、有床診療所、助産所（分娩あり）・・・A　      無床診療所（歯科を除く）・・・B            無床診療所（歯科）・・・C　
薬局（保険薬局に限る）・・・D　                      　　施術所（あはき・柔整に限る）・・・E　     歯科技工所・・・F
助産所（分娩なし）・・・G</t>
    <rPh sb="136" eb="141">
      <t>シカギコウショ</t>
    </rPh>
    <rPh sb="146" eb="149">
      <t>ジョサンジョ</t>
    </rPh>
    <rPh sb="150" eb="152">
      <t>ブンベン</t>
    </rPh>
    <phoneticPr fontId="8"/>
  </si>
  <si>
    <t>（注１）交付額は申請書兼請求書の「２ 申請金額の算定」をご確認ください。</t>
    <rPh sb="4" eb="7">
      <t>コウフガク</t>
    </rPh>
    <phoneticPr fontId="8"/>
  </si>
  <si>
    <t>１．埼玉県内の医療提供施設等の名称及び所在地(令和８年７月１日現在)</t>
    <rPh sb="13" eb="14">
      <t>ナド</t>
    </rPh>
    <rPh sb="19" eb="22">
      <t>ショザイチ</t>
    </rPh>
    <phoneticPr fontId="8"/>
  </si>
  <si>
    <t>できる書類（検針票等）を添付してください。</t>
    <phoneticPr fontId="8"/>
  </si>
  <si>
    <t>・LPガスのみ使用している場合は「　1　」　を、LPガス以外のガスを併用している場合は　LPガスの使用割合（0.01～0.99）を入力</t>
    <rPh sb="7" eb="9">
      <t>シヨウ</t>
    </rPh>
    <rPh sb="13" eb="15">
      <t>バアイ</t>
    </rPh>
    <rPh sb="28" eb="30">
      <t>イガイ</t>
    </rPh>
    <rPh sb="34" eb="36">
      <t>ヘイヨウ</t>
    </rPh>
    <rPh sb="40" eb="42">
      <t>バアイ</t>
    </rPh>
    <rPh sb="49" eb="53">
      <t>シヨウワリアイ</t>
    </rPh>
    <rPh sb="65" eb="67">
      <t>ニュウリョク</t>
    </rPh>
    <phoneticPr fontId="8"/>
  </si>
  <si>
    <t>（注２）施設区分A「病院・有床診療所・助産所(分娩あり)」を選択した場合は、必ず「病床数」の欄に許可病床数を記載してください。</t>
    <rPh sb="4" eb="6">
      <t>シセツ</t>
    </rPh>
    <rPh sb="23" eb="25">
      <t>ブンベン</t>
    </rPh>
    <phoneticPr fontId="8"/>
  </si>
  <si>
    <t>・使用割合の算定は、ガスの使用月は同一月で直近（概ね６か月以内）の使用量で算定してください。また、該当月の使用量が確認</t>
    <rPh sb="1" eb="5">
      <t>シヨウワリアイ</t>
    </rPh>
    <rPh sb="6" eb="8">
      <t>サンテイ</t>
    </rPh>
    <rPh sb="13" eb="15">
      <t>シヨウ</t>
    </rPh>
    <rPh sb="15" eb="16">
      <t>ツキ</t>
    </rPh>
    <rPh sb="17" eb="20">
      <t>ドウイツツキ</t>
    </rPh>
    <rPh sb="28" eb="29">
      <t>ツキ</t>
    </rPh>
    <rPh sb="33" eb="36">
      <t>シヨウリョウ</t>
    </rPh>
    <rPh sb="37" eb="39">
      <t>サンテイ</t>
    </rPh>
    <phoneticPr fontId="17"/>
  </si>
  <si>
    <t>　2施設以上申請する場合は、申請書兼請求書の「3 申請対象施設」に記載のある施設を含め、申請をする全施設の記入をしてください。</t>
    <rPh sb="2" eb="6">
      <t>シセツイジョウ</t>
    </rPh>
    <rPh sb="6" eb="8">
      <t>シンセイ</t>
    </rPh>
    <rPh sb="10" eb="12">
      <t>バアイ</t>
    </rPh>
    <rPh sb="14" eb="21">
      <t>シンセイショケンセイキュウショ</t>
    </rPh>
    <rPh sb="25" eb="29">
      <t>シンセイタイショウ</t>
    </rPh>
    <rPh sb="29" eb="31">
      <t>シセツ</t>
    </rPh>
    <rPh sb="33" eb="35">
      <t>キサイ</t>
    </rPh>
    <rPh sb="38" eb="40">
      <t>シセツ</t>
    </rPh>
    <rPh sb="41" eb="42">
      <t>フク</t>
    </rPh>
    <rPh sb="44" eb="46">
      <t>シンセイ</t>
    </rPh>
    <rPh sb="49" eb="52">
      <t>ゼンシセツ</t>
    </rPh>
    <rPh sb="53" eb="55">
      <t>キニュウ</t>
    </rPh>
    <phoneticPr fontId="8"/>
  </si>
  <si>
    <t>施設区分
（A～G）</t>
    <phoneticPr fontId="8"/>
  </si>
  <si>
    <t>２．該当の施設区分を以下A～Gよりご選択ください。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</si>
</sst>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@&quot;施&quot;&quot;設&quot;&quot;目&quot;"/>
    <numFmt numFmtId="177" formatCode="#,##0_ "/>
    <numFmt numFmtId="178" formatCode="0_);[Red]\(0\)"/>
  </numFmts>
  <fonts count="21">
    <font>
      <sz val="11"/>
      <color theme="1"/>
      <name val="Calibri"/>
      <scheme val="minor"/>
    </font>
    <font>
      <b/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b/>
      <sz val="16"/>
      <color rgb="FFFF0000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b/>
      <sz val="14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sz val="12"/>
      <name val="MS PGothic"/>
      <family val="3"/>
      <charset val="128"/>
    </font>
    <font>
      <b/>
      <sz val="9"/>
      <color rgb="FFFF0000"/>
      <name val="MS PGothic"/>
      <family val="3"/>
      <charset val="128"/>
    </font>
    <font>
      <sz val="6"/>
      <name val="Calibri"/>
      <family val="2"/>
      <charset val="128"/>
      <scheme val="minor"/>
    </font>
    <font>
      <sz val="12"/>
      <color theme="1"/>
      <name val="ゴシック"/>
      <family val="3"/>
      <charset val="128"/>
    </font>
    <font>
      <sz val="12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0000"/>
      </top>
      <bottom style="thin">
        <color auto="1"/>
      </bottom>
      <diagonal/>
    </border>
    <border>
      <left style="thin">
        <color theme="0" tint="-0.1499679555650502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1"/>
      </bottom>
      <diagonal/>
    </border>
    <border>
      <left style="thin">
        <color theme="0" tint="-0.14996795556505021"/>
      </left>
      <right style="thin">
        <color rgb="FF000000"/>
      </right>
      <top style="thin">
        <color auto="1"/>
      </top>
      <bottom style="thin">
        <color theme="1"/>
      </bottom>
      <diagonal/>
    </border>
    <border>
      <left style="thin">
        <color rgb="FF000000"/>
      </left>
      <right style="thin">
        <color theme="0" tint="-0.24994659260841701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0" tint="-0.1499679555650502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 tint="-0.14996795556505021"/>
      </right>
      <top style="thin">
        <color auto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38" fontId="20" fillId="0" borderId="0" applyFont="0" applyFill="0" applyBorder="0" applyAlignment="0" applyProtection="0">
      <alignment vertical="center"/>
    </xf>
  </cellStyleXfs>
  <cellXfs count="5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2" borderId="19" xfId="0" applyFont="1" applyFill="1" applyBorder="1" applyAlignment="1">
      <alignment horizontal="center" vertical="center" wrapText="1"/>
    </xf>
    <xf numFmtId="178" fontId="2" fillId="0" borderId="0" xfId="0" applyNumberFormat="1" applyFont="1" applyAlignment="1">
      <alignment vertical="center"/>
    </xf>
    <xf numFmtId="178" fontId="0" fillId="0" borderId="0" xfId="0" applyNumberFormat="1" applyAlignment="1">
      <alignment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49" fontId="7" fillId="0" borderId="16" xfId="0" applyNumberFormat="1" applyFont="1" applyBorder="1" applyAlignment="1" applyProtection="1">
      <alignment horizontal="center" vertical="center"/>
      <protection locked="0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177" fontId="7" fillId="0" borderId="6" xfId="0" applyNumberFormat="1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 applyProtection="1">
      <alignment horizontal="center" vertical="center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177" fontId="7" fillId="0" borderId="8" xfId="0" applyNumberFormat="1" applyFont="1" applyBorder="1" applyAlignment="1" applyProtection="1">
      <alignment horizontal="left" vertical="center"/>
      <protection locked="0"/>
    </xf>
    <xf numFmtId="49" fontId="7" fillId="0" borderId="18" xfId="0" applyNumberFormat="1" applyFont="1" applyBorder="1" applyAlignment="1" applyProtection="1">
      <alignment horizontal="center" vertical="center"/>
      <protection locked="0"/>
    </xf>
    <xf numFmtId="49" fontId="7" fillId="0" borderId="9" xfId="0" applyNumberFormat="1" applyFont="1" applyBorder="1" applyAlignment="1" applyProtection="1">
      <alignment horizontal="center" vertical="center"/>
      <protection locked="0"/>
    </xf>
    <xf numFmtId="177" fontId="7" fillId="0" borderId="10" xfId="0" applyNumberFormat="1" applyFont="1" applyBorder="1" applyAlignment="1" applyProtection="1">
      <alignment horizontal="left" vertical="center"/>
      <protection locked="0"/>
    </xf>
    <xf numFmtId="49" fontId="7" fillId="0" borderId="11" xfId="0" applyNumberFormat="1" applyFont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 applyProtection="1">
      <alignment horizontal="center" vertical="center"/>
      <protection locked="0"/>
    </xf>
    <xf numFmtId="177" fontId="7" fillId="0" borderId="13" xfId="0" applyNumberFormat="1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3" borderId="1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shrinkToFit="1"/>
    </xf>
    <xf numFmtId="178" fontId="19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38" fontId="7" fillId="0" borderId="14" xfId="1" applyFont="1" applyBorder="1" applyAlignment="1">
      <alignment horizontal="right" vertical="center" shrinkToFit="1"/>
    </xf>
    <xf numFmtId="0" fontId="11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16" fillId="0" borderId="2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10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 tint="0.499984740745262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alcChain" Target="calcChain.xml"/><Relationship Id="rId10" Type="http://schemas.openxmlformats.org/officeDocument/2006/relationships/sheetMetadata" Target="metadata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tabSelected="1" topLeftCell="A5" zoomScale="85" zoomScaleNormal="85" zoomScaleSheetLayoutView="54" workbookViewId="0">
      <selection activeCell="A27" sqref="A27"/>
    </sheetView>
  </sheetViews>
  <sheetFormatPr defaultColWidth="14.453125" defaultRowHeight="15" customHeight="1"/>
  <cols>
    <col min="1" max="1" width="16.1796875" customWidth="1"/>
    <col min="2" max="2" width="25.1796875" customWidth="1"/>
    <col min="3" max="3" width="29.81640625" customWidth="1"/>
    <col min="4" max="4" width="10.81640625" customWidth="1"/>
    <col min="5" max="6" width="12.453125" style="16" customWidth="1"/>
    <col min="7" max="7" width="12.453125" style="19" customWidth="1"/>
    <col min="8" max="8" width="3.1796875" customWidth="1"/>
    <col min="9" max="19" width="2.81640625" customWidth="1"/>
    <col min="20" max="40" width="8.54296875" customWidth="1"/>
  </cols>
  <sheetData>
    <row r="1" spans="1:40" ht="20.25" customHeight="1">
      <c r="A1" s="1" t="s">
        <v>0</v>
      </c>
      <c r="B1" s="2"/>
      <c r="C1" s="2"/>
      <c r="D1" s="2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3.5" customHeight="1">
      <c r="A2" s="2"/>
      <c r="B2" s="2"/>
      <c r="C2" s="2"/>
      <c r="D2" s="2"/>
      <c r="E2" s="14"/>
      <c r="F2" s="14"/>
      <c r="G2" s="1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24" customHeight="1">
      <c r="A3" s="48" t="s">
        <v>73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" customHeight="1">
      <c r="A4" s="2"/>
      <c r="B4" s="2"/>
      <c r="C4" s="2"/>
      <c r="D4" s="2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38.25" customHeight="1">
      <c r="A5" s="10" t="s">
        <v>1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1.5" customHeight="1">
      <c r="A6" s="2"/>
      <c r="B6" s="4"/>
      <c r="C6" s="4"/>
      <c r="D6" s="4"/>
      <c r="E6" s="15"/>
      <c r="F6" s="15"/>
      <c r="G6" s="15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7" customHeight="1">
      <c r="A7" s="53" t="s">
        <v>74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1.15" customHeight="1">
      <c r="A8" s="2"/>
      <c r="B8" s="2" t="s">
        <v>2</v>
      </c>
      <c r="C8" s="2"/>
      <c r="D8" s="2"/>
      <c r="E8" s="14"/>
      <c r="F8" s="14"/>
      <c r="G8" s="1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75" customHeight="1">
      <c r="A9" s="34" t="s">
        <v>79</v>
      </c>
      <c r="B9" s="2"/>
      <c r="C9" s="2"/>
      <c r="D9" s="2"/>
      <c r="E9" s="14"/>
      <c r="F9" s="14"/>
      <c r="G9" s="1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75" customHeight="1">
      <c r="A10" s="5"/>
      <c r="B10" s="2" t="s">
        <v>78</v>
      </c>
      <c r="C10" s="2"/>
      <c r="D10" s="2"/>
      <c r="E10" s="14"/>
      <c r="F10" s="14"/>
      <c r="G10" s="1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75" customHeight="1">
      <c r="A11" s="5"/>
      <c r="B11" s="2" t="s">
        <v>82</v>
      </c>
      <c r="C11" s="2"/>
      <c r="D11" s="2"/>
      <c r="E11" s="14"/>
      <c r="F11" s="14"/>
      <c r="G11" s="1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75" customHeight="1">
      <c r="A12" s="5"/>
      <c r="B12" s="2" t="s">
        <v>3</v>
      </c>
      <c r="D12" s="2"/>
      <c r="E12" s="14"/>
      <c r="F12" s="14"/>
      <c r="G12" s="1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75" customHeight="1">
      <c r="A13" s="5"/>
      <c r="B13" s="2" t="s">
        <v>4</v>
      </c>
      <c r="C13" s="2"/>
      <c r="D13" s="2"/>
      <c r="E13" s="14"/>
      <c r="F13" s="14"/>
      <c r="G13" s="1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75" customHeight="1">
      <c r="A14" s="34" t="s">
        <v>86</v>
      </c>
      <c r="B14" s="2"/>
      <c r="C14" s="2"/>
      <c r="D14" s="2"/>
      <c r="E14" s="14"/>
      <c r="F14" s="14"/>
      <c r="G14" s="1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54.75" customHeight="1">
      <c r="A15" s="6"/>
      <c r="B15" s="52" t="s">
        <v>77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2"/>
      <c r="U15" s="2"/>
      <c r="V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75" customHeight="1">
      <c r="A16" s="34" t="s">
        <v>76</v>
      </c>
      <c r="B16" s="35"/>
      <c r="C16" s="2"/>
      <c r="D16" s="2"/>
      <c r="E16" s="14"/>
      <c r="F16" s="14"/>
      <c r="G16" s="1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0.149999999999999" customHeight="1">
      <c r="A17" s="6"/>
      <c r="B17" s="57" t="s">
        <v>81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2.5" customHeight="1">
      <c r="A18" s="6"/>
      <c r="B18" s="42" t="s">
        <v>83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17.25" customHeight="1">
      <c r="A19" s="6"/>
      <c r="B19" s="42" t="s">
        <v>80</v>
      </c>
      <c r="C19" s="43"/>
      <c r="D19" s="43"/>
      <c r="E19" s="44"/>
      <c r="F19" s="44"/>
      <c r="G19" s="45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36" customHeight="1">
      <c r="A20" s="33" t="s">
        <v>84</v>
      </c>
      <c r="B20" s="7"/>
      <c r="G20" s="16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58.5" customHeight="1">
      <c r="A21" s="8" t="s">
        <v>5</v>
      </c>
      <c r="B21" s="9" t="s">
        <v>6</v>
      </c>
      <c r="C21" s="8" t="s">
        <v>7</v>
      </c>
      <c r="D21" s="36" t="s">
        <v>85</v>
      </c>
      <c r="E21" s="17" t="s">
        <v>72</v>
      </c>
      <c r="F21" s="17" t="s">
        <v>75</v>
      </c>
      <c r="G21" s="13" t="s">
        <v>71</v>
      </c>
      <c r="H21" s="49" t="s">
        <v>8</v>
      </c>
      <c r="I21" s="50"/>
      <c r="J21" s="50"/>
      <c r="K21" s="50"/>
      <c r="L21" s="50"/>
      <c r="M21" s="50"/>
      <c r="N21" s="50"/>
      <c r="O21" s="50"/>
      <c r="P21" s="50"/>
      <c r="Q21" s="50"/>
      <c r="R21" s="51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40" ht="30" customHeight="1">
      <c r="A22" s="37" t="s">
        <v>9</v>
      </c>
      <c r="B22" s="20"/>
      <c r="C22" s="20"/>
      <c r="D22" s="39"/>
      <c r="E22" s="40"/>
      <c r="F22" s="40"/>
      <c r="G22" s="47" t="e" cm="1">
        <f t="array" ref="G22">_xlfn.IFS(D22="A",12000*E22*F22,D22="B",8000,D22="C",8000,D22="D",8000,D22="E",4000,D22="F",4000,D22="G",8000)</f>
        <v>#N/A</v>
      </c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40" ht="30" customHeight="1">
      <c r="A23" s="38" t="s">
        <v>10</v>
      </c>
      <c r="B23" s="20"/>
      <c r="C23" s="20"/>
      <c r="D23" s="39"/>
      <c r="E23" s="40"/>
      <c r="F23" s="40"/>
      <c r="G23" s="47" t="e" cm="1">
        <f t="array" ref="G23">_xlfn.IFS(D23="A",12000*E23*F23,D23="B",8000,D23="C",8000,D23="D",8000,D23="E",4000,D23="F",4000,D23="G",8000)</f>
        <v>#N/A</v>
      </c>
      <c r="H23" s="24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40" ht="30" customHeight="1">
      <c r="A24" s="38" t="s">
        <v>11</v>
      </c>
      <c r="B24" s="20"/>
      <c r="C24" s="20"/>
      <c r="D24" s="39"/>
      <c r="E24" s="40"/>
      <c r="F24" s="40"/>
      <c r="G24" s="47" t="e" cm="1">
        <f t="array" ref="G24">_xlfn.IFS(D24="A",12000*E24*F24,D24="B",8000,D24="C",8000,D24="D",8000,D24="E",4000,D24="F",4000,D24="G",8000)</f>
        <v>#N/A</v>
      </c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6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40" ht="30" customHeight="1">
      <c r="A25" s="38" t="s">
        <v>12</v>
      </c>
      <c r="B25" s="20"/>
      <c r="C25" s="20"/>
      <c r="D25" s="39"/>
      <c r="E25" s="40"/>
      <c r="F25" s="40"/>
      <c r="G25" s="47" t="e" cm="1">
        <f t="array" ref="G25">_xlfn.IFS(D25="A",12000*E25*F25,D25="B",8000,D25="C",8000,D25="D",8000,D25="E",4000,D25="F",4000,D25="G",8000)</f>
        <v>#N/A</v>
      </c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6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40" ht="30" customHeight="1">
      <c r="A26" s="38" t="s">
        <v>13</v>
      </c>
      <c r="B26" s="20"/>
      <c r="C26" s="20"/>
      <c r="D26" s="39"/>
      <c r="E26" s="40"/>
      <c r="F26" s="40"/>
      <c r="G26" s="47" t="e" cm="1">
        <f t="array" ref="G26">_xlfn.IFS(D26="A",12000*E26*F26,D26="B",8000,D26="C",8000,D26="D",8000,D26="E",4000,D26="F",4000,D26="G",8000)</f>
        <v>#N/A</v>
      </c>
      <c r="H26" s="24"/>
      <c r="I26" s="25"/>
      <c r="J26" s="25"/>
      <c r="K26" s="25"/>
      <c r="L26" s="25"/>
      <c r="M26" s="25"/>
      <c r="N26" s="25"/>
      <c r="O26" s="25"/>
      <c r="P26" s="25"/>
      <c r="Q26" s="25"/>
      <c r="R26" s="26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40" ht="30" customHeight="1">
      <c r="A27" s="38" t="s">
        <v>14</v>
      </c>
      <c r="B27" s="20"/>
      <c r="C27" s="20"/>
      <c r="D27" s="39"/>
      <c r="E27" s="40"/>
      <c r="F27" s="40"/>
      <c r="G27" s="47" t="e" cm="1">
        <f t="array" ref="G27">_xlfn.IFS(D27="A",12000*E27*F27,D27="B",8000,D27="C",8000,D27="D",8000,D27="E",4000,D27="F",4000,D27="G",8000)</f>
        <v>#N/A</v>
      </c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40" ht="30" customHeight="1">
      <c r="A28" s="38" t="s">
        <v>15</v>
      </c>
      <c r="B28" s="20"/>
      <c r="C28" s="20"/>
      <c r="D28" s="39"/>
      <c r="E28" s="40"/>
      <c r="F28" s="40"/>
      <c r="G28" s="47" t="e" cm="1">
        <f t="array" ref="G28">_xlfn.IFS(D28="A",12000*E28*F28,D28="B",8000,D28="C",8000,D28="D",8000,D28="E",4000,D28="F",4000,D28="G",8000)</f>
        <v>#N/A</v>
      </c>
      <c r="H28" s="24"/>
      <c r="I28" s="25"/>
      <c r="J28" s="25"/>
      <c r="K28" s="25"/>
      <c r="L28" s="25"/>
      <c r="M28" s="25"/>
      <c r="N28" s="25"/>
      <c r="O28" s="25"/>
      <c r="P28" s="25"/>
      <c r="Q28" s="25"/>
      <c r="R28" s="26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40" ht="30" customHeight="1">
      <c r="A29" s="38" t="s">
        <v>16</v>
      </c>
      <c r="B29" s="20"/>
      <c r="C29" s="20"/>
      <c r="D29" s="39"/>
      <c r="E29" s="40"/>
      <c r="F29" s="40"/>
      <c r="G29" s="47" t="e" cm="1">
        <f t="array" ref="G29">_xlfn.IFS(D29="A",12000*E29*F29,D29="B",8000,D29="C",8000,D29="D",8000,D29="E",4000,D29="F",4000,D29="G",8000)</f>
        <v>#N/A</v>
      </c>
      <c r="H29" s="24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40" ht="30" customHeight="1">
      <c r="A30" s="38" t="s">
        <v>17</v>
      </c>
      <c r="B30" s="20"/>
      <c r="C30" s="20"/>
      <c r="D30" s="39"/>
      <c r="E30" s="40"/>
      <c r="F30" s="40"/>
      <c r="G30" s="47" t="e" cm="1">
        <f t="array" ref="G30">_xlfn.IFS(D30="A",12000*E30*F30,D30="B",8000,D30="C",8000,D30="D",8000,D30="E",4000,D30="F",4000,D30="G",8000)</f>
        <v>#N/A</v>
      </c>
      <c r="H30" s="24"/>
      <c r="I30" s="25"/>
      <c r="J30" s="25"/>
      <c r="K30" s="25"/>
      <c r="L30" s="25"/>
      <c r="M30" s="25"/>
      <c r="N30" s="25"/>
      <c r="O30" s="25"/>
      <c r="P30" s="25"/>
      <c r="Q30" s="25"/>
      <c r="R30" s="26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40" ht="30" customHeight="1">
      <c r="A31" s="38" t="s">
        <v>18</v>
      </c>
      <c r="B31" s="20"/>
      <c r="C31" s="20"/>
      <c r="D31" s="39"/>
      <c r="E31" s="40"/>
      <c r="F31" s="40"/>
      <c r="G31" s="47" t="e" cm="1">
        <f t="array" ref="G31">_xlfn.IFS(D31="A",12000*E31*F31,D31="B",8000,D31="C",8000,D31="D",8000,D31="E",4000,D31="F",4000,D31="G",8000)</f>
        <v>#N/A</v>
      </c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6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40" ht="30" customHeight="1">
      <c r="A32" s="38" t="s">
        <v>19</v>
      </c>
      <c r="B32" s="20"/>
      <c r="C32" s="20"/>
      <c r="D32" s="39"/>
      <c r="E32" s="40"/>
      <c r="F32" s="40"/>
      <c r="G32" s="47" t="e" cm="1">
        <f t="array" ref="G32">_xlfn.IFS(D32="A",12000*E32*F32,D32="B",8000,D32="C",8000,D32="D",8000,D32="E",4000,D32="F",4000,D32="G",8000)</f>
        <v>#N/A</v>
      </c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6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30" customHeight="1">
      <c r="A33" s="38" t="s">
        <v>20</v>
      </c>
      <c r="B33" s="20"/>
      <c r="C33" s="20"/>
      <c r="D33" s="39"/>
      <c r="E33" s="40"/>
      <c r="F33" s="40"/>
      <c r="G33" s="47" t="e" cm="1">
        <f t="array" ref="G33">_xlfn.IFS(D33="A",12000*E33*F33,D33="B",8000,D33="C",8000,D33="D",8000,D33="E",4000,D33="F",4000,D33="G",8000)</f>
        <v>#N/A</v>
      </c>
      <c r="H33" s="24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30" customHeight="1">
      <c r="A34" s="38" t="s">
        <v>21</v>
      </c>
      <c r="B34" s="20"/>
      <c r="C34" s="20"/>
      <c r="D34" s="39"/>
      <c r="E34" s="40"/>
      <c r="F34" s="40"/>
      <c r="G34" s="47" t="e" cm="1">
        <f t="array" ref="G34">_xlfn.IFS(D34="A",12000*E34*F34,D34="B",8000,D34="C",8000,D34="D",8000,D34="E",4000,D34="F",4000,D34="G",8000)</f>
        <v>#N/A</v>
      </c>
      <c r="H34" s="24"/>
      <c r="I34" s="25"/>
      <c r="J34" s="25"/>
      <c r="K34" s="25"/>
      <c r="L34" s="25"/>
      <c r="M34" s="25"/>
      <c r="N34" s="25"/>
      <c r="O34" s="25"/>
      <c r="P34" s="25"/>
      <c r="Q34" s="25"/>
      <c r="R34" s="26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30" customHeight="1">
      <c r="A35" s="38" t="s">
        <v>22</v>
      </c>
      <c r="B35" s="20"/>
      <c r="C35" s="20"/>
      <c r="D35" s="39"/>
      <c r="E35" s="40"/>
      <c r="F35" s="40"/>
      <c r="G35" s="47" t="e" cm="1">
        <f t="array" ref="G35">_xlfn.IFS(D35="A",12000*E35*F35,D35="B",8000,D35="C",8000,D35="D",8000,D35="E",4000,D35="F",4000,D35="G",8000)</f>
        <v>#N/A</v>
      </c>
      <c r="H35" s="24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30" customHeight="1">
      <c r="A36" s="38" t="s">
        <v>23</v>
      </c>
      <c r="B36" s="20"/>
      <c r="C36" s="20"/>
      <c r="D36" s="39"/>
      <c r="E36" s="40"/>
      <c r="F36" s="40"/>
      <c r="G36" s="47" t="e" cm="1">
        <f t="array" ref="G36">_xlfn.IFS(D36="A",12000*E36*F36,D36="B",8000,D36="C",8000,D36="D",8000,D36="E",4000,D36="F",4000,D36="G",8000)</f>
        <v>#N/A</v>
      </c>
      <c r="H36" s="24"/>
      <c r="I36" s="25"/>
      <c r="J36" s="25"/>
      <c r="K36" s="25"/>
      <c r="L36" s="25"/>
      <c r="M36" s="25"/>
      <c r="N36" s="25"/>
      <c r="O36" s="25"/>
      <c r="P36" s="25"/>
      <c r="Q36" s="25"/>
      <c r="R36" s="26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30" customHeight="1">
      <c r="A37" s="38" t="s">
        <v>24</v>
      </c>
      <c r="B37" s="20"/>
      <c r="C37" s="20"/>
      <c r="D37" s="39"/>
      <c r="E37" s="40"/>
      <c r="F37" s="40"/>
      <c r="G37" s="47" t="e" cm="1">
        <f t="array" ref="G37">_xlfn.IFS(D37="A",12000*E37*F37,D37="B",8000,D37="C",8000,D37="D",8000,D37="E",4000,D37="F",4000,D37="G",8000)</f>
        <v>#N/A</v>
      </c>
      <c r="H37" s="24"/>
      <c r="I37" s="25"/>
      <c r="J37" s="25"/>
      <c r="K37" s="25"/>
      <c r="L37" s="25"/>
      <c r="M37" s="25"/>
      <c r="N37" s="25"/>
      <c r="O37" s="25"/>
      <c r="P37" s="25"/>
      <c r="Q37" s="25"/>
      <c r="R37" s="26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30" customHeight="1">
      <c r="A38" s="38" t="s">
        <v>25</v>
      </c>
      <c r="B38" s="20"/>
      <c r="C38" s="20"/>
      <c r="D38" s="39"/>
      <c r="E38" s="40"/>
      <c r="F38" s="40"/>
      <c r="G38" s="47" t="e" cm="1">
        <f t="array" ref="G38">_xlfn.IFS(D38="A",12000*E38*F38,D38="B",8000,D38="C",8000,D38="D",8000,D38="E",4000,D38="F",4000,D38="G",8000)</f>
        <v>#N/A</v>
      </c>
      <c r="H38" s="24"/>
      <c r="I38" s="25"/>
      <c r="J38" s="25"/>
      <c r="K38" s="25"/>
      <c r="L38" s="25"/>
      <c r="M38" s="25"/>
      <c r="N38" s="25"/>
      <c r="O38" s="25"/>
      <c r="P38" s="25"/>
      <c r="Q38" s="25"/>
      <c r="R38" s="26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ht="30" customHeight="1">
      <c r="A39" s="38" t="s">
        <v>26</v>
      </c>
      <c r="B39" s="20"/>
      <c r="C39" s="20"/>
      <c r="D39" s="39"/>
      <c r="E39" s="40"/>
      <c r="F39" s="40"/>
      <c r="G39" s="47" t="e" cm="1">
        <f t="array" ref="G39">_xlfn.IFS(D39="A",12000*E39*F39,D39="B",8000,D39="C",8000,D39="D",8000,D39="E",4000,D39="F",4000,D39="G",8000)</f>
        <v>#N/A</v>
      </c>
      <c r="H39" s="24"/>
      <c r="I39" s="25"/>
      <c r="J39" s="25"/>
      <c r="K39" s="25"/>
      <c r="L39" s="25"/>
      <c r="M39" s="25"/>
      <c r="N39" s="25"/>
      <c r="O39" s="25"/>
      <c r="P39" s="25"/>
      <c r="Q39" s="25"/>
      <c r="R39" s="2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30" customHeight="1">
      <c r="A40" s="38" t="s">
        <v>27</v>
      </c>
      <c r="B40" s="20"/>
      <c r="C40" s="20"/>
      <c r="D40" s="39"/>
      <c r="E40" s="40"/>
      <c r="F40" s="40"/>
      <c r="G40" s="47" t="e" cm="1">
        <f t="array" ref="G40">_xlfn.IFS(D40="A",12000*E40*F40,D40="B",8000,D40="C",8000,D40="D",8000,D40="E",4000,D40="F",4000,D40="G",8000)</f>
        <v>#N/A</v>
      </c>
      <c r="H40" s="24"/>
      <c r="I40" s="25"/>
      <c r="J40" s="25"/>
      <c r="K40" s="25"/>
      <c r="L40" s="25"/>
      <c r="M40" s="25"/>
      <c r="N40" s="25"/>
      <c r="O40" s="25"/>
      <c r="P40" s="25"/>
      <c r="Q40" s="25"/>
      <c r="R40" s="26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30" customHeight="1">
      <c r="A41" s="38" t="s">
        <v>28</v>
      </c>
      <c r="B41" s="20"/>
      <c r="C41" s="20"/>
      <c r="D41" s="39"/>
      <c r="E41" s="40"/>
      <c r="F41" s="40"/>
      <c r="G41" s="47" t="e" cm="1">
        <f t="array" ref="G41">_xlfn.IFS(D41="A",12000*E41*F41,D41="B",8000,D41="C",8000,D41="D",8000,D41="E",4000,D41="F",4000,D41="G",8000)</f>
        <v>#N/A</v>
      </c>
      <c r="H41" s="27"/>
      <c r="I41" s="28"/>
      <c r="J41" s="28"/>
      <c r="K41" s="28"/>
      <c r="L41" s="28"/>
      <c r="M41" s="28"/>
      <c r="N41" s="28"/>
      <c r="O41" s="28"/>
      <c r="P41" s="28"/>
      <c r="Q41" s="28"/>
      <c r="R41" s="2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ht="30" customHeight="1">
      <c r="A42" s="38" t="s">
        <v>29</v>
      </c>
      <c r="B42" s="20"/>
      <c r="C42" s="20"/>
      <c r="D42" s="39"/>
      <c r="E42" s="40"/>
      <c r="F42" s="40"/>
      <c r="G42" s="47" t="e" cm="1">
        <f t="array" ref="G42">_xlfn.IFS(D42="A",12000*E42*F42,D42="B",8000,D42="C",8000,D42="D",8000,D42="E",4000,D42="F",4000,D42="G",8000)</f>
        <v>#N/A</v>
      </c>
      <c r="H42" s="30"/>
      <c r="I42" s="31"/>
      <c r="J42" s="31"/>
      <c r="K42" s="31"/>
      <c r="L42" s="31"/>
      <c r="M42" s="31"/>
      <c r="N42" s="31"/>
      <c r="O42" s="31"/>
      <c r="P42" s="31"/>
      <c r="Q42" s="31"/>
      <c r="R42" s="3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ht="30" customHeight="1">
      <c r="A43" s="38" t="s">
        <v>30</v>
      </c>
      <c r="B43" s="20"/>
      <c r="C43" s="20"/>
      <c r="D43" s="39"/>
      <c r="E43" s="40"/>
      <c r="F43" s="40"/>
      <c r="G43" s="47" t="e" cm="1">
        <f t="array" ref="G43">_xlfn.IFS(D43="A",12000*E43*F43,D43="B",8000,D43="C",8000,D43="D",8000,D43="E",4000,D43="F",4000,D43="G",8000)</f>
        <v>#N/A</v>
      </c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30" customHeight="1">
      <c r="A44" s="38" t="s">
        <v>31</v>
      </c>
      <c r="B44" s="20"/>
      <c r="C44" s="20"/>
      <c r="D44" s="39"/>
      <c r="E44" s="40"/>
      <c r="F44" s="40"/>
      <c r="G44" s="47" t="e" cm="1">
        <f t="array" ref="G44">_xlfn.IFS(D44="A",12000*E44*F44,D44="B",8000,D44="C",8000,D44="D",8000,D44="E",4000,D44="F",4000,D44="G",8000)</f>
        <v>#N/A</v>
      </c>
      <c r="H44" s="30"/>
      <c r="I44" s="31"/>
      <c r="J44" s="31"/>
      <c r="K44" s="31"/>
      <c r="L44" s="31"/>
      <c r="M44" s="31"/>
      <c r="N44" s="31"/>
      <c r="O44" s="31"/>
      <c r="P44" s="31"/>
      <c r="Q44" s="31"/>
      <c r="R44" s="3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ht="30" customHeight="1">
      <c r="A45" s="38" t="s">
        <v>32</v>
      </c>
      <c r="B45" s="20"/>
      <c r="C45" s="20"/>
      <c r="D45" s="39"/>
      <c r="E45" s="40"/>
      <c r="F45" s="40"/>
      <c r="G45" s="47" t="e" cm="1">
        <f t="array" ref="G45">_xlfn.IFS(D45="A",12000*E45*F45,D45="B",8000,D45="C",8000,D45="D",8000,D45="E",4000,D45="F",4000,D45="G",8000)</f>
        <v>#N/A</v>
      </c>
      <c r="H45" s="30"/>
      <c r="I45" s="31"/>
      <c r="J45" s="31"/>
      <c r="K45" s="31"/>
      <c r="L45" s="31"/>
      <c r="M45" s="31"/>
      <c r="N45" s="31"/>
      <c r="O45" s="31"/>
      <c r="P45" s="31"/>
      <c r="Q45" s="31"/>
      <c r="R45" s="3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ht="30" customHeight="1">
      <c r="A46" s="38" t="s">
        <v>33</v>
      </c>
      <c r="B46" s="20"/>
      <c r="C46" s="20"/>
      <c r="D46" s="39"/>
      <c r="E46" s="40"/>
      <c r="F46" s="40"/>
      <c r="G46" s="47" t="e" cm="1">
        <f t="array" ref="G46">_xlfn.IFS(D46="A",12000*E46*F46,D46="B",8000,D46="C",8000,D46="D",8000,D46="E",4000,D46="F",4000,D46="G",8000)</f>
        <v>#N/A</v>
      </c>
      <c r="H46" s="30"/>
      <c r="I46" s="31"/>
      <c r="J46" s="31"/>
      <c r="K46" s="31"/>
      <c r="L46" s="31"/>
      <c r="M46" s="31"/>
      <c r="N46" s="31"/>
      <c r="O46" s="31"/>
      <c r="P46" s="31"/>
      <c r="Q46" s="31"/>
      <c r="R46" s="3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ht="30" customHeight="1">
      <c r="A47" s="38" t="s">
        <v>34</v>
      </c>
      <c r="B47" s="20"/>
      <c r="C47" s="20"/>
      <c r="D47" s="39"/>
      <c r="E47" s="40"/>
      <c r="F47" s="40"/>
      <c r="G47" s="47" t="e" cm="1">
        <f t="array" ref="G47">_xlfn.IFS(D47="A",12000*E47*F47,D47="B",8000,D47="C",8000,D47="D",8000,D47="E",4000,D47="F",4000,D47="G",8000)</f>
        <v>#N/A</v>
      </c>
      <c r="H47" s="30"/>
      <c r="I47" s="31"/>
      <c r="J47" s="31"/>
      <c r="K47" s="31"/>
      <c r="L47" s="31"/>
      <c r="M47" s="31"/>
      <c r="N47" s="31"/>
      <c r="O47" s="31"/>
      <c r="P47" s="31"/>
      <c r="Q47" s="31"/>
      <c r="R47" s="3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ht="30" customHeight="1">
      <c r="A48" s="38" t="s">
        <v>35</v>
      </c>
      <c r="B48" s="20"/>
      <c r="C48" s="20"/>
      <c r="D48" s="39"/>
      <c r="E48" s="40"/>
      <c r="F48" s="40"/>
      <c r="G48" s="47" t="e" cm="1">
        <f t="array" ref="G48">_xlfn.IFS(D48="A",12000*E48*F48,D48="B",8000,D48="C",8000,D48="D",8000,D48="E",4000,D48="F",4000,D48="G",8000)</f>
        <v>#N/A</v>
      </c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3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30" customHeight="1">
      <c r="A49" s="38" t="s">
        <v>36</v>
      </c>
      <c r="B49" s="20"/>
      <c r="C49" s="20"/>
      <c r="D49" s="39"/>
      <c r="E49" s="40"/>
      <c r="F49" s="40"/>
      <c r="G49" s="47" t="e" cm="1">
        <f t="array" ref="G49">_xlfn.IFS(D49="A",12000*E49*F49,D49="B",8000,D49="C",8000,D49="D",8000,D49="E",4000,D49="F",4000,D49="G",8000)</f>
        <v>#N/A</v>
      </c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30" customHeight="1">
      <c r="A50" s="38" t="s">
        <v>37</v>
      </c>
      <c r="B50" s="20"/>
      <c r="C50" s="20"/>
      <c r="D50" s="39"/>
      <c r="E50" s="40"/>
      <c r="F50" s="40"/>
      <c r="G50" s="47" t="e" cm="1">
        <f t="array" ref="G50">_xlfn.IFS(D50="A",12000*E50*F50,D50="B",8000,D50="C",8000,D50="D",8000,D50="E",4000,D50="F",4000,D50="G",8000)</f>
        <v>#N/A</v>
      </c>
      <c r="H50" s="30"/>
      <c r="I50" s="31"/>
      <c r="J50" s="31"/>
      <c r="K50" s="31"/>
      <c r="L50" s="31"/>
      <c r="M50" s="31"/>
      <c r="N50" s="31"/>
      <c r="O50" s="31"/>
      <c r="P50" s="31"/>
      <c r="Q50" s="31"/>
      <c r="R50" s="3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30" customHeight="1">
      <c r="A51" s="38" t="s">
        <v>38</v>
      </c>
      <c r="B51" s="20"/>
      <c r="C51" s="20"/>
      <c r="D51" s="39"/>
      <c r="E51" s="40"/>
      <c r="F51" s="40"/>
      <c r="G51" s="47" t="e" cm="1">
        <f t="array" ref="G51">_xlfn.IFS(D51="A",12000*E51*F51,D51="B",8000,D51="C",8000,D51="D",8000,D51="E",4000,D51="F",4000,D51="G",8000)</f>
        <v>#N/A</v>
      </c>
      <c r="H51" s="30"/>
      <c r="I51" s="31"/>
      <c r="J51" s="31"/>
      <c r="K51" s="31"/>
      <c r="L51" s="31"/>
      <c r="M51" s="31"/>
      <c r="N51" s="31"/>
      <c r="O51" s="31"/>
      <c r="P51" s="31"/>
      <c r="Q51" s="31"/>
      <c r="R51" s="3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30" customHeight="1">
      <c r="A52" s="38" t="s">
        <v>39</v>
      </c>
      <c r="B52" s="20"/>
      <c r="C52" s="20"/>
      <c r="D52" s="39"/>
      <c r="E52" s="40"/>
      <c r="F52" s="40"/>
      <c r="G52" s="47" t="e" cm="1">
        <f t="array" ref="G52">_xlfn.IFS(D52="A",12000*E52*F52,D52="B",8000,D52="C",8000,D52="D",8000,D52="E",4000,D52="F",4000,D52="G",8000)</f>
        <v>#N/A</v>
      </c>
      <c r="H52" s="30"/>
      <c r="I52" s="31"/>
      <c r="J52" s="31"/>
      <c r="K52" s="31"/>
      <c r="L52" s="31"/>
      <c r="M52" s="31"/>
      <c r="N52" s="31"/>
      <c r="O52" s="31"/>
      <c r="P52" s="31"/>
      <c r="Q52" s="31"/>
      <c r="R52" s="3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30" customHeight="1">
      <c r="A53" s="38" t="s">
        <v>40</v>
      </c>
      <c r="B53" s="20"/>
      <c r="C53" s="20"/>
      <c r="D53" s="39"/>
      <c r="E53" s="40"/>
      <c r="F53" s="40"/>
      <c r="G53" s="47" t="e" cm="1">
        <f t="array" ref="G53">_xlfn.IFS(D53="A",12000*E53*F53,D53="B",8000,D53="C",8000,D53="D",8000,D53="E",4000,D53="F",4000,D53="G",8000)</f>
        <v>#N/A</v>
      </c>
      <c r="H53" s="30"/>
      <c r="I53" s="31"/>
      <c r="J53" s="31"/>
      <c r="K53" s="31"/>
      <c r="L53" s="31"/>
      <c r="M53" s="31"/>
      <c r="N53" s="31"/>
      <c r="O53" s="31"/>
      <c r="P53" s="31"/>
      <c r="Q53" s="31"/>
      <c r="R53" s="3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30" customHeight="1">
      <c r="A54" s="38" t="s">
        <v>41</v>
      </c>
      <c r="B54" s="20"/>
      <c r="C54" s="20"/>
      <c r="D54" s="39"/>
      <c r="E54" s="40"/>
      <c r="F54" s="40"/>
      <c r="G54" s="47" t="e" cm="1">
        <f t="array" ref="G54">_xlfn.IFS(D54="A",12000*E54*F54,D54="B",8000,D54="C",8000,D54="D",8000,D54="E",4000,D54="F",4000,D54="G",8000)</f>
        <v>#N/A</v>
      </c>
      <c r="H54" s="30"/>
      <c r="I54" s="31"/>
      <c r="J54" s="31"/>
      <c r="K54" s="31"/>
      <c r="L54" s="31"/>
      <c r="M54" s="31"/>
      <c r="N54" s="31"/>
      <c r="O54" s="31"/>
      <c r="P54" s="31"/>
      <c r="Q54" s="31"/>
      <c r="R54" s="3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30" customHeight="1">
      <c r="A55" s="38" t="s">
        <v>42</v>
      </c>
      <c r="B55" s="20"/>
      <c r="C55" s="20"/>
      <c r="D55" s="39"/>
      <c r="E55" s="40"/>
      <c r="F55" s="40"/>
      <c r="G55" s="47" t="e" cm="1">
        <f t="array" ref="G55">_xlfn.IFS(D55="A",12000*E55*F55,D55="B",8000,D55="C",8000,D55="D",8000,D55="E",4000,D55="F",4000,D55="G",8000)</f>
        <v>#N/A</v>
      </c>
      <c r="H55" s="30"/>
      <c r="I55" s="31"/>
      <c r="J55" s="31"/>
      <c r="K55" s="31"/>
      <c r="L55" s="31"/>
      <c r="M55" s="31"/>
      <c r="N55" s="31"/>
      <c r="O55" s="31"/>
      <c r="P55" s="31"/>
      <c r="Q55" s="31"/>
      <c r="R55" s="3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30" customHeight="1">
      <c r="A56" s="38" t="s">
        <v>43</v>
      </c>
      <c r="B56" s="20"/>
      <c r="C56" s="20"/>
      <c r="D56" s="39"/>
      <c r="E56" s="40"/>
      <c r="F56" s="40"/>
      <c r="G56" s="47" t="e" cm="1">
        <f t="array" ref="G56">_xlfn.IFS(D56="A",12000*E56*F56,D56="B",8000,D56="C",8000,D56="D",8000,D56="E",4000,D56="F",4000,D56="G",8000)</f>
        <v>#N/A</v>
      </c>
      <c r="H56" s="30"/>
      <c r="I56" s="31"/>
      <c r="J56" s="31"/>
      <c r="K56" s="31"/>
      <c r="L56" s="31"/>
      <c r="M56" s="31"/>
      <c r="N56" s="31"/>
      <c r="O56" s="31"/>
      <c r="P56" s="31"/>
      <c r="Q56" s="31"/>
      <c r="R56" s="3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30" customHeight="1">
      <c r="A57" s="38" t="s">
        <v>44</v>
      </c>
      <c r="B57" s="20"/>
      <c r="C57" s="20"/>
      <c r="D57" s="39"/>
      <c r="E57" s="40"/>
      <c r="F57" s="40"/>
      <c r="G57" s="47" t="e" cm="1">
        <f t="array" ref="G57">_xlfn.IFS(D57="A",12000*E57*F57,D57="B",8000,D57="C",8000,D57="D",8000,D57="E",4000,D57="F",4000,D57="G",8000)</f>
        <v>#N/A</v>
      </c>
      <c r="H57" s="30"/>
      <c r="I57" s="31"/>
      <c r="J57" s="31"/>
      <c r="K57" s="31"/>
      <c r="L57" s="31"/>
      <c r="M57" s="31"/>
      <c r="N57" s="31"/>
      <c r="O57" s="31"/>
      <c r="P57" s="31"/>
      <c r="Q57" s="31"/>
      <c r="R57" s="3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30" customHeight="1">
      <c r="A58" s="38" t="s">
        <v>45</v>
      </c>
      <c r="B58" s="20"/>
      <c r="C58" s="20"/>
      <c r="D58" s="39"/>
      <c r="E58" s="40"/>
      <c r="F58" s="40"/>
      <c r="G58" s="47" t="e" cm="1">
        <f t="array" ref="G58">_xlfn.IFS(D58="A",12000*E58*F58,D58="B",8000,D58="C",8000,D58="D",8000,D58="E",4000,D58="F",4000,D58="G",8000)</f>
        <v>#N/A</v>
      </c>
      <c r="H58" s="30"/>
      <c r="I58" s="31"/>
      <c r="J58" s="31"/>
      <c r="K58" s="31"/>
      <c r="L58" s="31"/>
      <c r="M58" s="31"/>
      <c r="N58" s="31"/>
      <c r="O58" s="31"/>
      <c r="P58" s="31"/>
      <c r="Q58" s="31"/>
      <c r="R58" s="3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30" customHeight="1">
      <c r="A59" s="38" t="s">
        <v>46</v>
      </c>
      <c r="B59" s="20"/>
      <c r="C59" s="20"/>
      <c r="D59" s="39"/>
      <c r="E59" s="40"/>
      <c r="F59" s="40"/>
      <c r="G59" s="47" t="e" cm="1">
        <f t="array" ref="G59">_xlfn.IFS(D59="A",12000*E59*F59,D59="B",8000,D59="C",8000,D59="D",8000,D59="E",4000,D59="F",4000,D59="G",8000)</f>
        <v>#N/A</v>
      </c>
      <c r="H59" s="30"/>
      <c r="I59" s="31"/>
      <c r="J59" s="31"/>
      <c r="K59" s="31"/>
      <c r="L59" s="31"/>
      <c r="M59" s="31"/>
      <c r="N59" s="31"/>
      <c r="O59" s="31"/>
      <c r="P59" s="31"/>
      <c r="Q59" s="31"/>
      <c r="R59" s="3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30" customHeight="1">
      <c r="A60" s="38" t="s">
        <v>47</v>
      </c>
      <c r="B60" s="20"/>
      <c r="C60" s="20"/>
      <c r="D60" s="39"/>
      <c r="E60" s="40"/>
      <c r="F60" s="40"/>
      <c r="G60" s="47" t="e" cm="1">
        <f t="array" ref="G60">_xlfn.IFS(D60="A",12000*E60*F60,D60="B",8000,D60="C",8000,D60="D",8000,D60="E",4000,D60="F",4000,D60="G",8000)</f>
        <v>#N/A</v>
      </c>
      <c r="H60" s="30"/>
      <c r="I60" s="31"/>
      <c r="J60" s="31"/>
      <c r="K60" s="31"/>
      <c r="L60" s="31"/>
      <c r="M60" s="31"/>
      <c r="N60" s="31"/>
      <c r="O60" s="31"/>
      <c r="P60" s="31"/>
      <c r="Q60" s="31"/>
      <c r="R60" s="3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30" customHeight="1">
      <c r="A61" s="38" t="s">
        <v>48</v>
      </c>
      <c r="B61" s="20"/>
      <c r="C61" s="20"/>
      <c r="D61" s="39"/>
      <c r="E61" s="40"/>
      <c r="F61" s="40"/>
      <c r="G61" s="47" t="e" cm="1">
        <f t="array" ref="G61">_xlfn.IFS(D61="A",12000*E61*F61,D61="B",8000,D61="C",8000,D61="D",8000,D61="E",4000,D61="F",4000,D61="G",8000)</f>
        <v>#N/A</v>
      </c>
      <c r="H61" s="30"/>
      <c r="I61" s="31"/>
      <c r="J61" s="31"/>
      <c r="K61" s="31"/>
      <c r="L61" s="31"/>
      <c r="M61" s="31"/>
      <c r="N61" s="31"/>
      <c r="O61" s="31"/>
      <c r="P61" s="31"/>
      <c r="Q61" s="31"/>
      <c r="R61" s="3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30" customHeight="1">
      <c r="A62" s="38" t="s">
        <v>49</v>
      </c>
      <c r="B62" s="20"/>
      <c r="C62" s="20"/>
      <c r="D62" s="39"/>
      <c r="E62" s="40"/>
      <c r="F62" s="40"/>
      <c r="G62" s="47" t="e" cm="1">
        <f t="array" ref="G62">_xlfn.IFS(D62="A",12000*E62*F62,D62="B",8000,D62="C",8000,D62="D",8000,D62="E",4000,D62="F",4000,D62="G",8000)</f>
        <v>#N/A</v>
      </c>
      <c r="H62" s="30"/>
      <c r="I62" s="31"/>
      <c r="J62" s="31"/>
      <c r="K62" s="31"/>
      <c r="L62" s="31"/>
      <c r="M62" s="31"/>
      <c r="N62" s="31"/>
      <c r="O62" s="31"/>
      <c r="P62" s="31"/>
      <c r="Q62" s="31"/>
      <c r="R62" s="3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30" customHeight="1">
      <c r="A63" s="38" t="s">
        <v>50</v>
      </c>
      <c r="B63" s="20"/>
      <c r="C63" s="20"/>
      <c r="D63" s="39"/>
      <c r="E63" s="40"/>
      <c r="F63" s="40"/>
      <c r="G63" s="47" t="e" cm="1">
        <f t="array" ref="G63">_xlfn.IFS(D63="A",12000*E63*F63,D63="B",8000,D63="C",8000,D63="D",8000,D63="E",4000,D63="F",4000,D63="G",8000)</f>
        <v>#N/A</v>
      </c>
      <c r="H63" s="30"/>
      <c r="I63" s="31"/>
      <c r="J63" s="31"/>
      <c r="K63" s="31"/>
      <c r="L63" s="31"/>
      <c r="M63" s="31"/>
      <c r="N63" s="31"/>
      <c r="O63" s="31"/>
      <c r="P63" s="31"/>
      <c r="Q63" s="31"/>
      <c r="R63" s="3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30" customHeight="1">
      <c r="A64" s="38" t="s">
        <v>51</v>
      </c>
      <c r="B64" s="20"/>
      <c r="C64" s="20"/>
      <c r="D64" s="39"/>
      <c r="E64" s="40"/>
      <c r="F64" s="40"/>
      <c r="G64" s="47" t="e" cm="1">
        <f t="array" ref="G64">_xlfn.IFS(D64="A",12000*E64*F64,D64="B",8000,D64="C",8000,D64="D",8000,D64="E",4000,D64="F",4000,D64="G",8000)</f>
        <v>#N/A</v>
      </c>
      <c r="H64" s="30"/>
      <c r="I64" s="31"/>
      <c r="J64" s="31"/>
      <c r="K64" s="31"/>
      <c r="L64" s="31"/>
      <c r="M64" s="31"/>
      <c r="N64" s="31"/>
      <c r="O64" s="31"/>
      <c r="P64" s="31"/>
      <c r="Q64" s="31"/>
      <c r="R64" s="3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30" customHeight="1">
      <c r="A65" s="38" t="s">
        <v>52</v>
      </c>
      <c r="B65" s="20"/>
      <c r="C65" s="20"/>
      <c r="D65" s="39"/>
      <c r="E65" s="40"/>
      <c r="F65" s="40"/>
      <c r="G65" s="47" t="e" cm="1">
        <f t="array" ref="G65">_xlfn.IFS(D65="A",12000*E65*F65,D65="B",8000,D65="C",8000,D65="D",8000,D65="E",4000,D65="F",4000,D65="G",8000)</f>
        <v>#N/A</v>
      </c>
      <c r="H65" s="30"/>
      <c r="I65" s="31"/>
      <c r="J65" s="31"/>
      <c r="K65" s="31"/>
      <c r="L65" s="31"/>
      <c r="M65" s="31"/>
      <c r="N65" s="31"/>
      <c r="O65" s="31"/>
      <c r="P65" s="31"/>
      <c r="Q65" s="31"/>
      <c r="R65" s="3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30" customHeight="1">
      <c r="A66" s="38" t="s">
        <v>53</v>
      </c>
      <c r="B66" s="20"/>
      <c r="C66" s="20"/>
      <c r="D66" s="39"/>
      <c r="E66" s="40"/>
      <c r="F66" s="40"/>
      <c r="G66" s="47" t="e" cm="1">
        <f t="array" ref="G66">_xlfn.IFS(D66="A",12000*E66*F66,D66="B",8000,D66="C",8000,D66="D",8000,D66="E",4000,D66="F",4000,D66="G",8000)</f>
        <v>#N/A</v>
      </c>
      <c r="H66" s="30"/>
      <c r="I66" s="31"/>
      <c r="J66" s="31"/>
      <c r="K66" s="31"/>
      <c r="L66" s="31"/>
      <c r="M66" s="31"/>
      <c r="N66" s="31"/>
      <c r="O66" s="31"/>
      <c r="P66" s="31"/>
      <c r="Q66" s="31"/>
      <c r="R66" s="3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30" customHeight="1">
      <c r="A67" s="38" t="s">
        <v>54</v>
      </c>
      <c r="B67" s="20"/>
      <c r="C67" s="20"/>
      <c r="D67" s="39"/>
      <c r="E67" s="40"/>
      <c r="F67" s="40"/>
      <c r="G67" s="47" t="e" cm="1">
        <f t="array" ref="G67">_xlfn.IFS(D67="A",12000*E67*F67,D67="B",8000,D67="C",8000,D67="D",8000,D67="E",4000,D67="F",4000,D67="G",8000)</f>
        <v>#N/A</v>
      </c>
      <c r="H67" s="30"/>
      <c r="I67" s="31"/>
      <c r="J67" s="31"/>
      <c r="K67" s="31"/>
      <c r="L67" s="31"/>
      <c r="M67" s="31"/>
      <c r="N67" s="31"/>
      <c r="O67" s="31"/>
      <c r="P67" s="31"/>
      <c r="Q67" s="31"/>
      <c r="R67" s="3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30" customHeight="1">
      <c r="A68" s="38" t="s">
        <v>55</v>
      </c>
      <c r="B68" s="20"/>
      <c r="C68" s="20"/>
      <c r="D68" s="39"/>
      <c r="E68" s="40"/>
      <c r="F68" s="40"/>
      <c r="G68" s="47" t="e" cm="1">
        <f t="array" ref="G68">_xlfn.IFS(D68="A",12000*E68*F68,D68="B",8000,D68="C",8000,D68="D",8000,D68="E",4000,D68="F",4000,D68="G",8000)</f>
        <v>#N/A</v>
      </c>
      <c r="H68" s="30"/>
      <c r="I68" s="31"/>
      <c r="J68" s="31"/>
      <c r="K68" s="31"/>
      <c r="L68" s="31"/>
      <c r="M68" s="31"/>
      <c r="N68" s="31"/>
      <c r="O68" s="31"/>
      <c r="P68" s="31"/>
      <c r="Q68" s="31"/>
      <c r="R68" s="3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30" customHeight="1">
      <c r="A69" s="38" t="s">
        <v>56</v>
      </c>
      <c r="B69" s="20"/>
      <c r="C69" s="20"/>
      <c r="D69" s="39"/>
      <c r="E69" s="40"/>
      <c r="F69" s="40"/>
      <c r="G69" s="47" t="e" cm="1">
        <f t="array" ref="G69">_xlfn.IFS(D69="A",12000*E69*F69,D69="B",8000,D69="C",8000,D69="D",8000,D69="E",4000,D69="F",4000,D69="G",8000)</f>
        <v>#N/A</v>
      </c>
      <c r="H69" s="30"/>
      <c r="I69" s="31"/>
      <c r="J69" s="31"/>
      <c r="K69" s="31"/>
      <c r="L69" s="31"/>
      <c r="M69" s="31"/>
      <c r="N69" s="31"/>
      <c r="O69" s="31"/>
      <c r="P69" s="31"/>
      <c r="Q69" s="31"/>
      <c r="R69" s="3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30" customHeight="1">
      <c r="A70" s="38" t="s">
        <v>57</v>
      </c>
      <c r="B70" s="20"/>
      <c r="C70" s="20"/>
      <c r="D70" s="39"/>
      <c r="E70" s="40"/>
      <c r="F70" s="40"/>
      <c r="G70" s="47" t="e" cm="1">
        <f t="array" ref="G70">_xlfn.IFS(D70="A",12000*E70*F70,D70="B",8000,D70="C",8000,D70="D",8000,D70="E",4000,D70="F",4000,D70="G",8000)</f>
        <v>#N/A</v>
      </c>
      <c r="H70" s="30"/>
      <c r="I70" s="31"/>
      <c r="J70" s="31"/>
      <c r="K70" s="31"/>
      <c r="L70" s="31"/>
      <c r="M70" s="31"/>
      <c r="N70" s="31"/>
      <c r="O70" s="31"/>
      <c r="P70" s="31"/>
      <c r="Q70" s="31"/>
      <c r="R70" s="3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30" customHeight="1">
      <c r="A71" s="38" t="s">
        <v>58</v>
      </c>
      <c r="B71" s="20"/>
      <c r="C71" s="20"/>
      <c r="D71" s="39"/>
      <c r="E71" s="40"/>
      <c r="F71" s="40"/>
      <c r="G71" s="47" t="e" cm="1">
        <f t="array" ref="G71">_xlfn.IFS(D71="A",12000*E71*F71,D71="B",8000,D71="C",8000,D71="D",8000,D71="E",4000,D71="F",4000,D71="G",8000)</f>
        <v>#N/A</v>
      </c>
      <c r="H71" s="30"/>
      <c r="I71" s="31"/>
      <c r="J71" s="31"/>
      <c r="K71" s="31"/>
      <c r="L71" s="31"/>
      <c r="M71" s="31"/>
      <c r="N71" s="31"/>
      <c r="O71" s="31"/>
      <c r="P71" s="31"/>
      <c r="Q71" s="31"/>
      <c r="R71" s="3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30" customHeight="1">
      <c r="A72" s="38" t="s">
        <v>59</v>
      </c>
      <c r="B72" s="20"/>
      <c r="C72" s="20"/>
      <c r="D72" s="39"/>
      <c r="E72" s="40"/>
      <c r="F72" s="40"/>
      <c r="G72" s="47" t="e" cm="1">
        <f t="array" ref="G72">_xlfn.IFS(D72="A",12000*E72*F72,D72="B",8000,D72="C",8000,D72="D",8000,D72="E",4000,D72="F",4000,D72="G",8000)</f>
        <v>#N/A</v>
      </c>
      <c r="H72" s="30"/>
      <c r="I72" s="31"/>
      <c r="J72" s="31"/>
      <c r="K72" s="31"/>
      <c r="L72" s="31"/>
      <c r="M72" s="31"/>
      <c r="N72" s="31"/>
      <c r="O72" s="31"/>
      <c r="P72" s="31"/>
      <c r="Q72" s="31"/>
      <c r="R72" s="3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30" customHeight="1">
      <c r="A73" s="38" t="s">
        <v>60</v>
      </c>
      <c r="B73" s="20"/>
      <c r="C73" s="20"/>
      <c r="D73" s="39"/>
      <c r="E73" s="40"/>
      <c r="F73" s="40"/>
      <c r="G73" s="47" t="e" cm="1">
        <f t="array" ref="G73">_xlfn.IFS(D73="A",12000*E73*F73,D73="B",8000,D73="C",8000,D73="D",8000,D73="E",4000,D73="F",4000,D73="G",8000)</f>
        <v>#N/A</v>
      </c>
      <c r="H73" s="30"/>
      <c r="I73" s="31"/>
      <c r="J73" s="31"/>
      <c r="K73" s="31"/>
      <c r="L73" s="31"/>
      <c r="M73" s="31"/>
      <c r="N73" s="31"/>
      <c r="O73" s="31"/>
      <c r="P73" s="31"/>
      <c r="Q73" s="31"/>
      <c r="R73" s="3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30" customHeight="1">
      <c r="A74" s="38" t="s">
        <v>61</v>
      </c>
      <c r="B74" s="20"/>
      <c r="C74" s="20"/>
      <c r="D74" s="39"/>
      <c r="E74" s="40"/>
      <c r="F74" s="40"/>
      <c r="G74" s="47" t="e" cm="1">
        <f t="array" ref="G74">_xlfn.IFS(D74="A",12000*E74*F74,D74="B",8000,D74="C",8000,D74="D",8000,D74="E",4000,D74="F",4000,D74="G",8000)</f>
        <v>#N/A</v>
      </c>
      <c r="H74" s="30"/>
      <c r="I74" s="31"/>
      <c r="J74" s="31"/>
      <c r="K74" s="31"/>
      <c r="L74" s="31"/>
      <c r="M74" s="31"/>
      <c r="N74" s="31"/>
      <c r="O74" s="31"/>
      <c r="P74" s="31"/>
      <c r="Q74" s="31"/>
      <c r="R74" s="3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30" customHeight="1">
      <c r="A75" s="38" t="s">
        <v>62</v>
      </c>
      <c r="B75" s="20"/>
      <c r="C75" s="20"/>
      <c r="D75" s="39"/>
      <c r="E75" s="40"/>
      <c r="F75" s="40"/>
      <c r="G75" s="47" t="e" cm="1">
        <f t="array" ref="G75">_xlfn.IFS(D75="A",12000*E75*F75,D75="B",8000,D75="C",8000,D75="D",8000,D75="E",4000,D75="F",4000,D75="G",8000)</f>
        <v>#N/A</v>
      </c>
      <c r="H75" s="30"/>
      <c r="I75" s="31"/>
      <c r="J75" s="31"/>
      <c r="K75" s="31"/>
      <c r="L75" s="31"/>
      <c r="M75" s="31"/>
      <c r="N75" s="31"/>
      <c r="O75" s="31"/>
      <c r="P75" s="31"/>
      <c r="Q75" s="31"/>
      <c r="R75" s="3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30" customHeight="1">
      <c r="A76" s="38" t="s">
        <v>63</v>
      </c>
      <c r="B76" s="20"/>
      <c r="C76" s="20"/>
      <c r="D76" s="39"/>
      <c r="E76" s="40"/>
      <c r="F76" s="40"/>
      <c r="G76" s="47" t="e" cm="1">
        <f t="array" ref="G76">_xlfn.IFS(D76="A",12000*E76*F76,D76="B",8000,D76="C",8000,D76="D",8000,D76="E",4000,D76="F",4000,D76="G",8000)</f>
        <v>#N/A</v>
      </c>
      <c r="H76" s="30"/>
      <c r="I76" s="31"/>
      <c r="J76" s="31"/>
      <c r="K76" s="31"/>
      <c r="L76" s="31"/>
      <c r="M76" s="31"/>
      <c r="N76" s="31"/>
      <c r="O76" s="31"/>
      <c r="P76" s="31"/>
      <c r="Q76" s="31"/>
      <c r="R76" s="3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30" customHeight="1">
      <c r="A77" s="38" t="s">
        <v>64</v>
      </c>
      <c r="B77" s="20"/>
      <c r="C77" s="20"/>
      <c r="D77" s="39"/>
      <c r="E77" s="40"/>
      <c r="F77" s="40"/>
      <c r="G77" s="47" t="e" cm="1">
        <f t="array" ref="G77">_xlfn.IFS(D77="A",12000*E77*F77,D77="B",8000,D77="C",8000,D77="D",8000,D77="E",4000,D77="F",4000,D77="G",8000)</f>
        <v>#N/A</v>
      </c>
      <c r="H77" s="30"/>
      <c r="I77" s="31"/>
      <c r="J77" s="31"/>
      <c r="K77" s="31"/>
      <c r="L77" s="31"/>
      <c r="M77" s="31"/>
      <c r="N77" s="31"/>
      <c r="O77" s="31"/>
      <c r="P77" s="31"/>
      <c r="Q77" s="31"/>
      <c r="R77" s="3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30" customHeight="1">
      <c r="A78" s="38" t="s">
        <v>65</v>
      </c>
      <c r="B78" s="20"/>
      <c r="C78" s="20"/>
      <c r="D78" s="39"/>
      <c r="E78" s="40"/>
      <c r="F78" s="40"/>
      <c r="G78" s="47" t="e" cm="1">
        <f t="array" ref="G78">_xlfn.IFS(D78="A",12000*E78*F78,D78="B",8000,D78="C",8000,D78="D",8000,D78="E",4000,D78="F",4000,D78="G",8000)</f>
        <v>#N/A</v>
      </c>
      <c r="H78" s="30"/>
      <c r="I78" s="31"/>
      <c r="J78" s="31"/>
      <c r="K78" s="31"/>
      <c r="L78" s="31"/>
      <c r="M78" s="31"/>
      <c r="N78" s="31"/>
      <c r="O78" s="31"/>
      <c r="P78" s="31"/>
      <c r="Q78" s="31"/>
      <c r="R78" s="3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30" customHeight="1">
      <c r="A79" s="38" t="s">
        <v>66</v>
      </c>
      <c r="B79" s="20"/>
      <c r="C79" s="20"/>
      <c r="D79" s="39"/>
      <c r="E79" s="40"/>
      <c r="F79" s="40"/>
      <c r="G79" s="47" t="e" cm="1">
        <f t="array" ref="G79">_xlfn.IFS(D79="A",12000*E79*F79,D79="B",8000,D79="C",8000,D79="D",8000,D79="E",4000,D79="F",4000,D79="G",8000)</f>
        <v>#N/A</v>
      </c>
      <c r="H79" s="30"/>
      <c r="I79" s="31"/>
      <c r="J79" s="31"/>
      <c r="K79" s="31"/>
      <c r="L79" s="31"/>
      <c r="M79" s="31"/>
      <c r="N79" s="31"/>
      <c r="O79" s="31"/>
      <c r="P79" s="31"/>
      <c r="Q79" s="31"/>
      <c r="R79" s="3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30" customHeight="1">
      <c r="A80" s="38" t="s">
        <v>67</v>
      </c>
      <c r="B80" s="20"/>
      <c r="C80" s="20"/>
      <c r="D80" s="39"/>
      <c r="E80" s="40"/>
      <c r="F80" s="40"/>
      <c r="G80" s="47" t="e" cm="1">
        <f t="array" ref="G80">_xlfn.IFS(D80="A",12000*E80*F80,D80="B",8000,D80="C",8000,D80="D",8000,D80="E",4000,D80="F",4000,D80="G",8000)</f>
        <v>#N/A</v>
      </c>
      <c r="H80" s="30"/>
      <c r="I80" s="31"/>
      <c r="J80" s="31"/>
      <c r="K80" s="31"/>
      <c r="L80" s="31"/>
      <c r="M80" s="31"/>
      <c r="N80" s="31"/>
      <c r="O80" s="31"/>
      <c r="P80" s="31"/>
      <c r="Q80" s="31"/>
      <c r="R80" s="3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30" customHeight="1">
      <c r="A81" s="38" t="s">
        <v>68</v>
      </c>
      <c r="B81" s="20"/>
      <c r="C81" s="20"/>
      <c r="D81" s="39"/>
      <c r="E81" s="40"/>
      <c r="F81" s="40"/>
      <c r="G81" s="47" t="e" cm="1">
        <f t="array" ref="G81">_xlfn.IFS(D81="A",12000*E81*F81,D81="B",8000,D81="C",8000,D81="D",8000,D81="E",4000,D81="F",4000,D81="G",8000)</f>
        <v>#N/A</v>
      </c>
      <c r="H81" s="30"/>
      <c r="I81" s="31"/>
      <c r="J81" s="31"/>
      <c r="K81" s="31"/>
      <c r="L81" s="31"/>
      <c r="M81" s="31"/>
      <c r="N81" s="31"/>
      <c r="O81" s="31"/>
      <c r="P81" s="31"/>
      <c r="Q81" s="31"/>
      <c r="R81" s="3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27.75" customHeight="1">
      <c r="A82" s="2" t="s">
        <v>69</v>
      </c>
      <c r="B82" s="2"/>
      <c r="C82" s="2"/>
      <c r="D82" s="2"/>
      <c r="E82" s="14"/>
      <c r="F82" s="14"/>
      <c r="G82" s="18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3.5" customHeight="1">
      <c r="A83" s="2"/>
      <c r="B83" s="2"/>
      <c r="C83" s="2"/>
      <c r="D83" s="2"/>
      <c r="E83" s="14"/>
      <c r="F83" s="14"/>
      <c r="G83" s="18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26">
      <c r="A84" s="11" t="s">
        <v>70</v>
      </c>
      <c r="B84" s="3"/>
      <c r="C84" s="2"/>
      <c r="D84" s="2"/>
      <c r="E84" s="14"/>
      <c r="F84" s="14"/>
      <c r="G84" s="18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4.5">
      <c r="A85" s="46"/>
      <c r="B85" s="2"/>
      <c r="C85" s="2"/>
      <c r="D85" s="2"/>
      <c r="E85" s="14"/>
      <c r="F85" s="14"/>
      <c r="G85" s="18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4.5">
      <c r="A86" s="46"/>
      <c r="B86" s="2"/>
      <c r="C86" s="2"/>
      <c r="D86" s="2"/>
      <c r="E86" s="14"/>
      <c r="F86" s="14"/>
      <c r="G86" s="18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4.5">
      <c r="A87" s="46"/>
      <c r="B87" s="2"/>
      <c r="C87" s="2"/>
      <c r="D87" s="2"/>
      <c r="E87" s="14"/>
      <c r="F87" s="14"/>
      <c r="G87" s="18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4.5">
      <c r="A88" s="46"/>
      <c r="B88" s="2"/>
      <c r="C88" s="2"/>
      <c r="D88" s="2"/>
      <c r="E88" s="14"/>
      <c r="F88" s="14"/>
      <c r="G88" s="18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4.5">
      <c r="A89" s="46"/>
      <c r="B89" s="2"/>
      <c r="C89" s="2"/>
      <c r="D89" s="2"/>
      <c r="E89" s="14"/>
      <c r="F89" s="14"/>
      <c r="G89" s="18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</sheetData>
  <mergeCells count="7">
    <mergeCell ref="A3:S3"/>
    <mergeCell ref="H21:R21"/>
    <mergeCell ref="B15:S15"/>
    <mergeCell ref="A7:S7"/>
    <mergeCell ref="B5:S5"/>
    <mergeCell ref="B17:S17"/>
    <mergeCell ref="E4:S4"/>
  </mergeCells>
  <phoneticPr fontId="8"/>
  <conditionalFormatting sqref="E4">
    <cfRule type="expression" dxfId="9" priority="1">
      <formula>#REF!="E"</formula>
    </cfRule>
    <cfRule type="expression" dxfId="8" priority="2">
      <formula>#REF!="D"</formula>
    </cfRule>
    <cfRule type="expression" dxfId="7" priority="3">
      <formula>#REF!="C"</formula>
    </cfRule>
    <cfRule type="expression" dxfId="6" priority="4">
      <formula>#REF!="B"</formula>
    </cfRule>
  </conditionalFormatting>
  <conditionalFormatting sqref="E22:E81">
    <cfRule type="expression" dxfId="5" priority="5">
      <formula>OR($D22="B",$D22="C",$D22="D",$D22="E",$D22="F",$D22="G")</formula>
    </cfRule>
  </conditionalFormatting>
  <conditionalFormatting sqref="G22:G81">
    <cfRule type="cellIs" dxfId="4" priority="13" operator="equal">
      <formula>0</formula>
    </cfRule>
  </conditionalFormatting>
  <conditionalFormatting sqref="H1:H3 H5:H18 H20 G21 G82:G1048576">
    <cfRule type="expression" dxfId="3" priority="27">
      <formula>$D1="E"</formula>
    </cfRule>
    <cfRule type="expression" dxfId="2" priority="28">
      <formula>$D1="D"</formula>
    </cfRule>
    <cfRule type="expression" dxfId="1" priority="29">
      <formula>$D1="C"</formula>
    </cfRule>
    <cfRule type="expression" dxfId="0" priority="30">
      <formula>$D1="B"</formula>
    </cfRule>
  </conditionalFormatting>
  <dataValidations count="2">
    <dataValidation type="list" allowBlank="1" showInputMessage="1" showErrorMessage="1" sqref="D22:D81" xr:uid="{D7C501A7-BBAC-4984-BCC5-D2B4C6610282}">
      <formula1>"A,B,C,D,E,F,G"</formula1>
    </dataValidation>
    <dataValidation type="list" allowBlank="1" showInputMessage="1" showErrorMessage="1" sqref="E90:G1048576" xr:uid="{9D7C04CE-69BE-4473-9EF2-35F0AB53F31C}">
      <formula1>"特別高圧,高圧,その他（低圧等）"</formula1>
    </dataValidation>
  </dataValidations>
  <printOptions horizontalCentered="1"/>
  <pageMargins left="0.23622047244094491" right="0.23622047244094491" top="0.35433070866141736" bottom="0.15748031496062992" header="0.11811023622047245" footer="0.11811023622047245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BE6F-B45B-4348-9719-DBEAD8253E8A}">
  <dimension ref="A1"/>
  <sheetViews>
    <sheetView workbookViewId="0"/>
  </sheetViews>
  <sheetFormatPr defaultRowHeight="14.5"/>
  <sheetData/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E0D66FD6823045A0E0E24864D8681F" ma:contentTypeVersion="11" ma:contentTypeDescription="新しいドキュメントを作成します。" ma:contentTypeScope="" ma:versionID="593a8049fdcfaab51b491fdb5620439f">
  <xsd:schema xmlns:xsd="http://www.w3.org/2001/XMLSchema" xmlns:xs="http://www.w3.org/2001/XMLSchema" xmlns:p="http://schemas.microsoft.com/office/2006/metadata/properties" xmlns:ns2="03c57b62-0523-40db-9acd-bf0bc8dec8c9" xmlns:ns3="7f96a40b-c2e2-4df1-89dc-0e3c03ea6a70" targetNamespace="http://schemas.microsoft.com/office/2006/metadata/properties" ma:root="true" ma:fieldsID="63edd6d753cb4e96bdc3bbcbb39221ba" ns2:_="" ns3:_="">
    <xsd:import namespace="03c57b62-0523-40db-9acd-bf0bc8dec8c9"/>
    <xsd:import namespace="7f96a40b-c2e2-4df1-89dc-0e3c03ea6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57b62-0523-40db-9acd-bf0bc8dec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eaabba1a-d6bd-463b-b12e-be47770685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a40b-c2e2-4df1-89dc-0e3c03ea6a7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d87f3b-33cf-4873-9c4a-d2b07856af28}" ma:internalName="TaxCatchAll" ma:showField="CatchAllData" ma:web="7f96a40b-c2e2-4df1-89dc-0e3c03ea6a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c57b62-0523-40db-9acd-bf0bc8dec8c9">
      <Terms xmlns="http://schemas.microsoft.com/office/infopath/2007/PartnerControls"/>
    </lcf76f155ced4ddcb4097134ff3c332f>
    <TaxCatchAll xmlns="7f96a40b-c2e2-4df1-89dc-0e3c03ea6a70" xsi:nil="true"/>
  </documentManagement>
</p:properties>
</file>

<file path=customXml/itemProps1.xml><?xml version="1.0" encoding="utf-8"?>
<ds:datastoreItem xmlns:ds="http://schemas.openxmlformats.org/officeDocument/2006/customXml" ds:itemID="{1A1D6E5A-7839-4D14-9BF3-FDD0DF1845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44F064-C68C-4D25-92C3-BC7EC7C2E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c57b62-0523-40db-9acd-bf0bc8dec8c9"/>
    <ds:schemaRef ds:uri="7f96a40b-c2e2-4df1-89dc-0e3c03ea6a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E1E608-6079-49D1-877C-4B5D04C78CA6}">
  <ds:schemaRefs>
    <ds:schemaRef ds:uri="http://schemas.microsoft.com/office/2006/metadata/properties"/>
    <ds:schemaRef ds:uri="http://schemas.microsoft.com/office/infopath/2007/PartnerControls"/>
    <ds:schemaRef ds:uri="03c57b62-0523-40db-9acd-bf0bc8dec8c9"/>
    <ds:schemaRef ds:uri="7f96a40b-c2e2-4df1-89dc-0e3c03ea6a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様式第２号</dc:title>
  <dc:subject/>
  <dc:creator>埼玉県</dc:creator>
  <cp:keywords/>
  <dc:description/>
  <cp:lastModifiedBy>中野 光士郎（医療整備課）</cp:lastModifiedBy>
  <cp:revision/>
  <cp:lastPrinted>2026-06-05T11:17:06Z</cp:lastPrinted>
  <dcterms:created xsi:type="dcterms:W3CDTF">2022-11-28T04:28:43Z</dcterms:created>
  <dcterms:modified xsi:type="dcterms:W3CDTF">2026-09-16T00:09:40Z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0x01010097E0D66FD6823045A0E0E24864D8681F</vt:lpwstr>
  </property>
  <property fmtid="{D5CDD505-2E9C-101B-9397-08002B2CF9AE}" pid="3" name="MediaServiceImageTags">
    <vt:lpwstr/>
  </property>
</Properties>
</file>