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16636\Box\【02_課所共有】07_06_健康長寿課\R08年度\03_母子保健担当\20_母子保健事業\20_06_母子保健体制強化\20_06_150_入院中のこどもの家族の付き添いに関する環境改善事業\00_例規\04_県交付要綱\様式\"/>
    </mc:Choice>
  </mc:AlternateContent>
  <xr:revisionPtr revIDLastSave="0" documentId="13_ncr:1_{E5C169C7-03FA-4954-BB55-1362B6623731}" xr6:coauthVersionLast="47" xr6:coauthVersionMax="47" xr10:uidLastSave="{00000000-0000-0000-0000-000000000000}"/>
  <bookViews>
    <workbookView xWindow="-28920" yWindow="-120" windowWidth="29040" windowHeight="15720" tabRatio="706" activeTab="2" xr2:uid="{8A142A28-506C-42DB-BBA7-4BE5CE5E57BD}"/>
  </bookViews>
  <sheets>
    <sheet name="交付申請書兼請求書" sheetId="15" r:id="rId1"/>
    <sheet name="様式1" sheetId="18" r:id="rId2"/>
    <sheet name="様式２" sheetId="19" r:id="rId3"/>
    <sheet name="県集計用" sheetId="21" r:id="rId4"/>
    <sheet name="リスト" sheetId="2" state="hidden" r:id="rId5"/>
  </sheets>
  <definedNames>
    <definedName name="_xlnm.Print_Area" localSheetId="0">交付申請書兼請求書!$A$1:$AD$33</definedName>
    <definedName name="_xlnm.Print_Area" localSheetId="1">様式1!$A$1:$M$32</definedName>
    <definedName name="_xlnm.Print_Area" localSheetId="2">様式２!$A$1:$AE$15</definedName>
    <definedName name="_xlnm.Print_Area">#REF!</definedName>
    <definedName name="病床確保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15" l="1"/>
  <c r="I2" i="18"/>
  <c r="G28" i="18" l="1"/>
  <c r="F18" i="18"/>
  <c r="H8" i="21"/>
  <c r="G8" i="21"/>
  <c r="F8" i="21"/>
  <c r="E8" i="21"/>
  <c r="D8" i="21"/>
  <c r="C8" i="21"/>
  <c r="H7" i="21"/>
  <c r="G7" i="21"/>
  <c r="F7" i="21"/>
  <c r="E7" i="21"/>
  <c r="D7" i="21"/>
  <c r="C7" i="21"/>
  <c r="G29" i="18" l="1"/>
  <c r="C14" i="21" s="1"/>
  <c r="F9" i="21"/>
  <c r="E9" i="21"/>
  <c r="C12" i="21"/>
  <c r="D9" i="21"/>
  <c r="C9" i="21"/>
  <c r="K5" i="18" l="1"/>
  <c r="K6" i="18"/>
  <c r="I8" i="21" s="1"/>
  <c r="G4" i="21"/>
  <c r="F4" i="21"/>
  <c r="E4" i="21"/>
  <c r="D4" i="21"/>
  <c r="C4" i="21"/>
  <c r="B4" i="21"/>
  <c r="L6" i="18" l="1"/>
  <c r="J8" i="21"/>
  <c r="M6" i="18"/>
  <c r="K8" i="21" s="1"/>
  <c r="L5" i="18"/>
  <c r="I7" i="21"/>
  <c r="L7" i="18" l="1"/>
  <c r="J9" i="21" s="1"/>
  <c r="M5" i="18"/>
  <c r="M7" i="18" s="1"/>
  <c r="J7" i="21"/>
  <c r="C13" i="21"/>
  <c r="N13" i="15" l="1"/>
  <c r="K7" i="21"/>
  <c r="K9"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R3" authorId="0" shapeId="0" xr:uid="{EFD589B7-6A82-4F5F-8AF8-F35FEE180C91}">
      <text>
        <r>
          <rPr>
            <b/>
            <sz val="9"/>
            <color indexed="81"/>
            <rFont val="MS P ゴシック"/>
            <family val="3"/>
            <charset val="128"/>
          </rPr>
          <t>埼玉県:</t>
        </r>
        <r>
          <rPr>
            <sz val="9"/>
            <color indexed="81"/>
            <rFont val="MS P ゴシック"/>
            <family val="3"/>
            <charset val="128"/>
          </rPr>
          <t xml:space="preserve">
黄色セルに必要事項を御入力ください。</t>
        </r>
      </text>
    </comment>
    <comment ref="N13" authorId="0" shapeId="0" xr:uid="{C277F5BF-9406-44DD-A60A-DCC2CB01CA52}">
      <text>
        <r>
          <rPr>
            <b/>
            <sz val="9"/>
            <color indexed="81"/>
            <rFont val="MS P ゴシック"/>
            <family val="3"/>
            <charset val="128"/>
          </rPr>
          <t>埼玉県:</t>
        </r>
        <r>
          <rPr>
            <sz val="9"/>
            <color indexed="81"/>
            <rFont val="MS P ゴシック"/>
            <family val="3"/>
            <charset val="128"/>
          </rPr>
          <t xml:space="preserve">
様式１「1.基準額調書」をご入力ください。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I2" authorId="0" shapeId="0" xr:uid="{33A4434D-7AC5-454B-A235-C33DB63E260B}">
      <text>
        <r>
          <rPr>
            <b/>
            <sz val="9"/>
            <color indexed="81"/>
            <rFont val="MS P ゴシック"/>
            <family val="3"/>
            <charset val="128"/>
          </rPr>
          <t>埼玉県:</t>
        </r>
        <r>
          <rPr>
            <sz val="9"/>
            <color indexed="81"/>
            <rFont val="MS P ゴシック"/>
            <family val="3"/>
            <charset val="128"/>
          </rPr>
          <t xml:space="preserve">
交付申請書兼請求書の
保健医療機関名をご入力ください。</t>
        </r>
      </text>
    </comment>
    <comment ref="I5" authorId="0" shapeId="0" xr:uid="{8CFAAF8D-F517-4AED-918B-985C60DE0E8E}">
      <text>
        <r>
          <rPr>
            <b/>
            <sz val="9"/>
            <color indexed="81"/>
            <rFont val="MS P ゴシック"/>
            <family val="3"/>
            <charset val="128"/>
          </rPr>
          <t>埼玉県:</t>
        </r>
        <r>
          <rPr>
            <sz val="9"/>
            <color indexed="81"/>
            <rFont val="MS P ゴシック"/>
            <family val="3"/>
            <charset val="128"/>
          </rPr>
          <t xml:space="preserve">
０か１をプルダウンで選択してください。</t>
        </r>
      </text>
    </comment>
    <comment ref="J5" authorId="0" shapeId="0" xr:uid="{C9A3A16B-6B05-40A8-95D9-46855A8B249B}">
      <text>
        <r>
          <rPr>
            <b/>
            <sz val="9"/>
            <color indexed="81"/>
            <rFont val="MS P ゴシック"/>
            <family val="3"/>
            <charset val="128"/>
          </rPr>
          <t>埼玉県:</t>
        </r>
        <r>
          <rPr>
            <sz val="9"/>
            <color indexed="81"/>
            <rFont val="MS P ゴシック"/>
            <family val="3"/>
            <charset val="128"/>
          </rPr>
          <t xml:space="preserve">
１医療機関当たり
7,560,000円補助</t>
        </r>
      </text>
    </comment>
    <comment ref="I6" authorId="0" shapeId="0" xr:uid="{E4B99F78-90C4-4AE0-BAD2-C045211F3800}">
      <text>
        <r>
          <rPr>
            <b/>
            <sz val="9"/>
            <color indexed="81"/>
            <rFont val="MS P ゴシック"/>
            <family val="3"/>
            <charset val="128"/>
          </rPr>
          <t>埼玉県:</t>
        </r>
        <r>
          <rPr>
            <sz val="9"/>
            <color indexed="81"/>
            <rFont val="MS P ゴシック"/>
            <family val="3"/>
            <charset val="128"/>
          </rPr>
          <t xml:space="preserve">
小児患者に係る病床数を入力してください。</t>
        </r>
      </text>
    </comment>
    <comment ref="J6" authorId="0" shapeId="0" xr:uid="{014B5677-C2EA-4C3E-9FA8-4CDD48BC4316}">
      <text>
        <r>
          <rPr>
            <b/>
            <sz val="9"/>
            <color indexed="81"/>
            <rFont val="MS P ゴシック"/>
            <family val="3"/>
            <charset val="128"/>
          </rPr>
          <t>埼玉県:</t>
        </r>
        <r>
          <rPr>
            <sz val="9"/>
            <color indexed="81"/>
            <rFont val="MS P ゴシック"/>
            <family val="3"/>
            <charset val="128"/>
          </rPr>
          <t xml:space="preserve">
医療機関の小児患者に係る1床当たり20,000円補助</t>
        </r>
      </text>
    </comment>
    <comment ref="M7" authorId="0" shapeId="0" xr:uid="{82E8D4A6-CBF0-4825-B251-3CD52D5E53A6}">
      <text>
        <r>
          <rPr>
            <b/>
            <sz val="9"/>
            <color indexed="81"/>
            <rFont val="MS P ゴシック"/>
            <family val="3"/>
            <charset val="128"/>
          </rPr>
          <t>埼玉県:</t>
        </r>
        <r>
          <rPr>
            <sz val="9"/>
            <color indexed="81"/>
            <rFont val="MS P ゴシック"/>
            <family val="3"/>
            <charset val="128"/>
          </rPr>
          <t xml:space="preserve">
補助対象額のうち、
負担割合は、
県10/10です（そのうち国庫1/2）。</t>
        </r>
      </text>
    </comment>
  </commentList>
</comments>
</file>

<file path=xl/sharedStrings.xml><?xml version="1.0" encoding="utf-8"?>
<sst xmlns="http://schemas.openxmlformats.org/spreadsheetml/2006/main" count="239" uniqueCount="229">
  <si>
    <t>医療機関種別</t>
    <rPh sb="0" eb="2">
      <t>イリョウ</t>
    </rPh>
    <rPh sb="2" eb="4">
      <t>キカン</t>
    </rPh>
    <rPh sb="4" eb="6">
      <t>シュベツ</t>
    </rPh>
    <phoneticPr fontId="2"/>
  </si>
  <si>
    <t>都道府県</t>
    <rPh sb="0" eb="4">
      <t>トドウフケン</t>
    </rPh>
    <phoneticPr fontId="2"/>
  </si>
  <si>
    <t>ベア評価料対象職種</t>
    <rPh sb="2" eb="4">
      <t>ヒョウカ</t>
    </rPh>
    <rPh sb="4" eb="5">
      <t>リョウ</t>
    </rPh>
    <rPh sb="5" eb="7">
      <t>タイショウ</t>
    </rPh>
    <rPh sb="7" eb="9">
      <t>ショクシュ</t>
    </rPh>
    <phoneticPr fontId="2"/>
  </si>
  <si>
    <t>開設主体</t>
    <rPh sb="0" eb="2">
      <t>カイセツ</t>
    </rPh>
    <rPh sb="2" eb="4">
      <t>シュタイ</t>
    </rPh>
    <phoneticPr fontId="2"/>
  </si>
  <si>
    <t>ＩＣＴ機器の導入による業務の効率化の具体的な取組</t>
    <phoneticPr fontId="2"/>
  </si>
  <si>
    <t>タスクシフト／シェアによる業務の効率化</t>
    <phoneticPr fontId="2"/>
  </si>
  <si>
    <t>病院</t>
    <rPh sb="0" eb="2">
      <t>ビョウイン</t>
    </rPh>
    <phoneticPr fontId="2"/>
  </si>
  <si>
    <t>01 北海道</t>
    <phoneticPr fontId="2"/>
  </si>
  <si>
    <t>薬剤師</t>
    <phoneticPr fontId="2"/>
  </si>
  <si>
    <t>厚生労働省</t>
    <phoneticPr fontId="2"/>
  </si>
  <si>
    <t>タブレット端末</t>
    <phoneticPr fontId="2"/>
  </si>
  <si>
    <t>医師事務作業補助者・看護補助者等の配置</t>
    <rPh sb="15" eb="16">
      <t>トウ</t>
    </rPh>
    <phoneticPr fontId="2"/>
  </si>
  <si>
    <t>医科診療所（有床）</t>
    <rPh sb="0" eb="2">
      <t>イカ</t>
    </rPh>
    <rPh sb="2" eb="5">
      <t>シンリョウジョ</t>
    </rPh>
    <rPh sb="6" eb="8">
      <t>ユウショウ</t>
    </rPh>
    <phoneticPr fontId="2"/>
  </si>
  <si>
    <t>02 青森県</t>
    <phoneticPr fontId="2"/>
  </si>
  <si>
    <t>保健師</t>
    <phoneticPr fontId="2"/>
  </si>
  <si>
    <t>独立行政法人国立病院機構</t>
    <phoneticPr fontId="2"/>
  </si>
  <si>
    <t>離床センサー</t>
    <phoneticPr fontId="2"/>
  </si>
  <si>
    <t>歯科診療所（有床）</t>
    <rPh sb="0" eb="2">
      <t>シカ</t>
    </rPh>
    <rPh sb="2" eb="5">
      <t>シンリョウジョ</t>
    </rPh>
    <rPh sb="6" eb="8">
      <t>ユウショウ</t>
    </rPh>
    <phoneticPr fontId="2"/>
  </si>
  <si>
    <t>03 岩手県</t>
    <phoneticPr fontId="2"/>
  </si>
  <si>
    <t>助産師</t>
    <phoneticPr fontId="2"/>
  </si>
  <si>
    <t>国立大学法人</t>
    <phoneticPr fontId="2"/>
  </si>
  <si>
    <t>インカム</t>
    <phoneticPr fontId="2"/>
  </si>
  <si>
    <t>医科診療所（無床）</t>
    <rPh sb="0" eb="2">
      <t>イカ</t>
    </rPh>
    <rPh sb="2" eb="5">
      <t>シンリョウジョ</t>
    </rPh>
    <rPh sb="6" eb="8">
      <t>ムショウ</t>
    </rPh>
    <phoneticPr fontId="2"/>
  </si>
  <si>
    <t>04 宮城県</t>
    <phoneticPr fontId="2"/>
  </si>
  <si>
    <t>理学療法士</t>
    <phoneticPr fontId="2"/>
  </si>
  <si>
    <t>独立行政法人労働者健康安全機構</t>
    <phoneticPr fontId="2"/>
  </si>
  <si>
    <t>WEB会議設備</t>
    <phoneticPr fontId="2"/>
  </si>
  <si>
    <t>歯科診療所（無床）</t>
    <rPh sb="0" eb="2">
      <t>シカ</t>
    </rPh>
    <rPh sb="2" eb="5">
      <t>シンリョウジョ</t>
    </rPh>
    <rPh sb="6" eb="8">
      <t>ムショウ</t>
    </rPh>
    <phoneticPr fontId="2"/>
  </si>
  <si>
    <t>05 秋田県</t>
    <phoneticPr fontId="2"/>
  </si>
  <si>
    <t>作業療法士</t>
    <phoneticPr fontId="2"/>
  </si>
  <si>
    <t>国立高度専門医療研究センター</t>
    <phoneticPr fontId="2"/>
  </si>
  <si>
    <t>床ふきロボット</t>
    <phoneticPr fontId="2"/>
  </si>
  <si>
    <t>訪問看護事業者</t>
    <rPh sb="0" eb="2">
      <t>ホウモン</t>
    </rPh>
    <rPh sb="2" eb="4">
      <t>カンゴ</t>
    </rPh>
    <rPh sb="4" eb="7">
      <t>ジギョウシャ</t>
    </rPh>
    <phoneticPr fontId="2"/>
  </si>
  <si>
    <t>06 山形県</t>
    <phoneticPr fontId="2"/>
  </si>
  <si>
    <t>視能訓練士</t>
    <phoneticPr fontId="2"/>
  </si>
  <si>
    <t>独立行政法人地域医療機能推進機構</t>
    <phoneticPr fontId="2"/>
  </si>
  <si>
    <t>監視カメラの導入</t>
    <phoneticPr fontId="2"/>
  </si>
  <si>
    <t>07 福島県</t>
    <phoneticPr fontId="2"/>
  </si>
  <si>
    <t>言語聴覚士</t>
    <phoneticPr fontId="2"/>
  </si>
  <si>
    <t>その他(国の機関)</t>
    <phoneticPr fontId="2"/>
  </si>
  <si>
    <t>08 茨城県</t>
    <phoneticPr fontId="2"/>
  </si>
  <si>
    <t>義肢装具士</t>
    <phoneticPr fontId="2"/>
  </si>
  <si>
    <t>都道府県</t>
    <phoneticPr fontId="2"/>
  </si>
  <si>
    <t>09 栃木県</t>
    <phoneticPr fontId="2"/>
  </si>
  <si>
    <t>歯科衛生士</t>
    <phoneticPr fontId="2"/>
  </si>
  <si>
    <t>市町村</t>
    <phoneticPr fontId="2"/>
  </si>
  <si>
    <t>10 群馬県</t>
    <phoneticPr fontId="2"/>
  </si>
  <si>
    <t>歯科技工士</t>
    <phoneticPr fontId="2"/>
  </si>
  <si>
    <t>地方独立行政法人</t>
    <phoneticPr fontId="2"/>
  </si>
  <si>
    <t>11 埼玉県</t>
    <phoneticPr fontId="2"/>
  </si>
  <si>
    <t>歯科業務補助者</t>
    <phoneticPr fontId="2"/>
  </si>
  <si>
    <t>日赤</t>
    <phoneticPr fontId="2"/>
  </si>
  <si>
    <t>12 千葉県</t>
    <phoneticPr fontId="2"/>
  </si>
  <si>
    <t>診療放射線技師</t>
    <phoneticPr fontId="2"/>
  </si>
  <si>
    <t>済生会</t>
    <phoneticPr fontId="2"/>
  </si>
  <si>
    <t>13 東京都</t>
    <phoneticPr fontId="2"/>
  </si>
  <si>
    <t>診療エックス線技師</t>
    <phoneticPr fontId="2"/>
  </si>
  <si>
    <t>厚生連</t>
    <phoneticPr fontId="2"/>
  </si>
  <si>
    <t>14 神奈川県</t>
    <phoneticPr fontId="2"/>
  </si>
  <si>
    <t>臨床検査技師</t>
    <phoneticPr fontId="2"/>
  </si>
  <si>
    <t>北海道社会事業協会、</t>
    <phoneticPr fontId="2"/>
  </si>
  <si>
    <t>15 新潟県</t>
    <phoneticPr fontId="2"/>
  </si>
  <si>
    <t>衛生検査技師</t>
    <phoneticPr fontId="2"/>
  </si>
  <si>
    <t>国民健康保険団体連合会</t>
    <phoneticPr fontId="2"/>
  </si>
  <si>
    <t>16 富山県</t>
    <phoneticPr fontId="2"/>
  </si>
  <si>
    <t>臨床工学技士</t>
    <phoneticPr fontId="2"/>
  </si>
  <si>
    <t>健康保険組合及びその連合会、共済組合及びその連合会、国民健康保険組合</t>
    <phoneticPr fontId="2"/>
  </si>
  <si>
    <t>17 石川県</t>
    <phoneticPr fontId="2"/>
  </si>
  <si>
    <t>管理栄養士</t>
    <phoneticPr fontId="2"/>
  </si>
  <si>
    <t>医療法人</t>
    <rPh sb="0" eb="2">
      <t>イリョウ</t>
    </rPh>
    <rPh sb="2" eb="4">
      <t>ホウジン</t>
    </rPh>
    <phoneticPr fontId="2"/>
  </si>
  <si>
    <t>18 福井県</t>
    <phoneticPr fontId="2"/>
  </si>
  <si>
    <t>栄養士</t>
    <phoneticPr fontId="2"/>
  </si>
  <si>
    <t>個人</t>
    <rPh sb="0" eb="2">
      <t>コジン</t>
    </rPh>
    <phoneticPr fontId="2"/>
  </si>
  <si>
    <t>19 山梨県</t>
    <phoneticPr fontId="2"/>
  </si>
  <si>
    <t>精神保健福祉士</t>
    <phoneticPr fontId="2"/>
  </si>
  <si>
    <t>公益法人</t>
    <phoneticPr fontId="2"/>
  </si>
  <si>
    <t>20 長野県</t>
    <phoneticPr fontId="2"/>
  </si>
  <si>
    <t>社会福祉士</t>
    <phoneticPr fontId="2"/>
  </si>
  <si>
    <t>私立学校法人</t>
    <phoneticPr fontId="2"/>
  </si>
  <si>
    <t>21 岐阜県</t>
    <phoneticPr fontId="2"/>
  </si>
  <si>
    <t>介護福祉士</t>
    <phoneticPr fontId="2"/>
  </si>
  <si>
    <t>社会福祉法人</t>
    <phoneticPr fontId="2"/>
  </si>
  <si>
    <t>22 静岡県</t>
    <phoneticPr fontId="2"/>
  </si>
  <si>
    <t>保育士</t>
    <phoneticPr fontId="2"/>
  </si>
  <si>
    <t>医療生協</t>
    <phoneticPr fontId="2"/>
  </si>
  <si>
    <t>23 愛知県</t>
    <phoneticPr fontId="2"/>
  </si>
  <si>
    <t>救急救命士</t>
    <phoneticPr fontId="2"/>
  </si>
  <si>
    <t>会社</t>
    <phoneticPr fontId="2"/>
  </si>
  <si>
    <t>24 三重県</t>
    <phoneticPr fontId="2"/>
  </si>
  <si>
    <t>あん摩マッサージ指圧師・はり師・きゆう師</t>
    <phoneticPr fontId="2"/>
  </si>
  <si>
    <t>その他の法人</t>
    <phoneticPr fontId="2"/>
  </si>
  <si>
    <t>25 滋賀県</t>
    <phoneticPr fontId="2"/>
  </si>
  <si>
    <t>柔道整復師</t>
    <phoneticPr fontId="2"/>
  </si>
  <si>
    <t>26 京都府</t>
    <phoneticPr fontId="2"/>
  </si>
  <si>
    <t>公認心理師</t>
    <phoneticPr fontId="2"/>
  </si>
  <si>
    <t>27 大阪府</t>
    <phoneticPr fontId="2"/>
  </si>
  <si>
    <t>診療情報管理士</t>
    <phoneticPr fontId="2"/>
  </si>
  <si>
    <t>28 兵庫県</t>
    <phoneticPr fontId="2"/>
  </si>
  <si>
    <t>医師事務作業補助者</t>
    <phoneticPr fontId="2"/>
  </si>
  <si>
    <t>29 奈良県</t>
    <phoneticPr fontId="2"/>
  </si>
  <si>
    <t>その他医療に従事する職員（医師及び歯科医師を除く。）</t>
    <phoneticPr fontId="2"/>
  </si>
  <si>
    <t>30 和歌山県</t>
    <phoneticPr fontId="2"/>
  </si>
  <si>
    <t>31 鳥取県</t>
    <phoneticPr fontId="2"/>
  </si>
  <si>
    <t>32 島根県</t>
    <phoneticPr fontId="2"/>
  </si>
  <si>
    <t>33 岡山県</t>
    <phoneticPr fontId="2"/>
  </si>
  <si>
    <t>34 広島県</t>
    <phoneticPr fontId="2"/>
  </si>
  <si>
    <t>35 山口県</t>
    <phoneticPr fontId="2"/>
  </si>
  <si>
    <t>36 徳島県</t>
    <phoneticPr fontId="2"/>
  </si>
  <si>
    <t>37 香川県</t>
    <phoneticPr fontId="2"/>
  </si>
  <si>
    <t>38 愛媛県</t>
    <phoneticPr fontId="2"/>
  </si>
  <si>
    <t>39 高知県</t>
    <phoneticPr fontId="2"/>
  </si>
  <si>
    <t>40 福岡県</t>
    <phoneticPr fontId="2"/>
  </si>
  <si>
    <t>41 佐賀県</t>
    <phoneticPr fontId="2"/>
  </si>
  <si>
    <t>42 長崎県</t>
    <phoneticPr fontId="2"/>
  </si>
  <si>
    <t>43 熊本県</t>
    <phoneticPr fontId="2"/>
  </si>
  <si>
    <t>44 大分県</t>
    <phoneticPr fontId="2"/>
  </si>
  <si>
    <t>45 宮崎県</t>
    <phoneticPr fontId="2"/>
  </si>
  <si>
    <t>46 鹿児島県</t>
    <phoneticPr fontId="2"/>
  </si>
  <si>
    <t>47 沖縄県</t>
    <phoneticPr fontId="2"/>
  </si>
  <si>
    <t>メールアドレス</t>
    <phoneticPr fontId="2"/>
  </si>
  <si>
    <t>【申請額】</t>
    <rPh sb="1" eb="4">
      <t>シンセイガク</t>
    </rPh>
    <phoneticPr fontId="2"/>
  </si>
  <si>
    <t>普通</t>
    <rPh sb="0" eb="2">
      <t>フツウ</t>
    </rPh>
    <phoneticPr fontId="2"/>
  </si>
  <si>
    <t>当座</t>
    <rPh sb="0" eb="2">
      <t>トウザ</t>
    </rPh>
    <phoneticPr fontId="2"/>
  </si>
  <si>
    <t>本店</t>
    <rPh sb="0" eb="2">
      <t>ホンテン</t>
    </rPh>
    <phoneticPr fontId="2"/>
  </si>
  <si>
    <t>支店</t>
    <rPh sb="0" eb="2">
      <t>シテン</t>
    </rPh>
    <phoneticPr fontId="2"/>
  </si>
  <si>
    <t>出張所</t>
    <rPh sb="0" eb="3">
      <t>シュッチョウジョ</t>
    </rPh>
    <phoneticPr fontId="2"/>
  </si>
  <si>
    <t>埼玉県知事　殿</t>
    <rPh sb="0" eb="5">
      <t>サイタマケンチジ</t>
    </rPh>
    <rPh sb="6" eb="7">
      <t>ドノ</t>
    </rPh>
    <phoneticPr fontId="2"/>
  </si>
  <si>
    <t>【事業概要】</t>
    <rPh sb="1" eb="3">
      <t>ジギョウ</t>
    </rPh>
    <rPh sb="3" eb="5">
      <t>ガイヨウ</t>
    </rPh>
    <phoneticPr fontId="2"/>
  </si>
  <si>
    <t>合計</t>
    <rPh sb="0" eb="2">
      <t>ゴウケイ</t>
    </rPh>
    <phoneticPr fontId="7"/>
  </si>
  <si>
    <t>円</t>
    <rPh sb="0" eb="1">
      <t>エン</t>
    </rPh>
    <phoneticPr fontId="2"/>
  </si>
  <si>
    <t>別紙様式１又は別紙様式２のとおり</t>
    <rPh sb="0" eb="2">
      <t>ベッシ</t>
    </rPh>
    <rPh sb="2" eb="4">
      <t>ヨウシキ</t>
    </rPh>
    <rPh sb="5" eb="6">
      <t>マタ</t>
    </rPh>
    <rPh sb="7" eb="9">
      <t>ベッシ</t>
    </rPh>
    <rPh sb="9" eb="11">
      <t>ヨウシキ</t>
    </rPh>
    <phoneticPr fontId="2"/>
  </si>
  <si>
    <t>（法人の場合は法人名義の口座、個人事業主の場合は申請者御本人名義の口座を</t>
    <phoneticPr fontId="2"/>
  </si>
  <si>
    <t>　指定してください。これ以外の口座への振込みはできません。）</t>
    <phoneticPr fontId="2"/>
  </si>
  <si>
    <t>金融機関名</t>
    <rPh sb="0" eb="5">
      <t>キンユウキカンメイ</t>
    </rPh>
    <phoneticPr fontId="2"/>
  </si>
  <si>
    <t>本・支店名</t>
    <rPh sb="0" eb="1">
      <t>ホン</t>
    </rPh>
    <rPh sb="2" eb="5">
      <t>シテンメイ</t>
    </rPh>
    <phoneticPr fontId="2"/>
  </si>
  <si>
    <t>口座番号
※</t>
    <rPh sb="0" eb="4">
      <t>コウザバンゴウ</t>
    </rPh>
    <phoneticPr fontId="2"/>
  </si>
  <si>
    <t>預金種別</t>
    <rPh sb="0" eb="2">
      <t>ヨキン</t>
    </rPh>
    <rPh sb="2" eb="4">
      <t>シュベツ</t>
    </rPh>
    <phoneticPr fontId="2"/>
  </si>
  <si>
    <t>※口座番号は右詰めでご記入ください。　</t>
    <phoneticPr fontId="2"/>
  </si>
  <si>
    <r>
      <t xml:space="preserve">支店コード
</t>
    </r>
    <r>
      <rPr>
        <b/>
        <sz val="10"/>
        <color theme="1"/>
        <rFont val="ＭＳ 明朝"/>
        <family val="1"/>
        <charset val="128"/>
      </rPr>
      <t>（３桁）</t>
    </r>
    <rPh sb="0" eb="2">
      <t>シテン</t>
    </rPh>
    <rPh sb="8" eb="9">
      <t>ケタ</t>
    </rPh>
    <phoneticPr fontId="2"/>
  </si>
  <si>
    <t>口座名義
（カナ）※</t>
    <rPh sb="0" eb="4">
      <t>コウザメイギ</t>
    </rPh>
    <phoneticPr fontId="2"/>
  </si>
  <si>
    <t>※口座名義（カナ）は通帳に記載されているものと同一としてください。</t>
    <rPh sb="3" eb="5">
      <t>メイギ</t>
    </rPh>
    <rPh sb="10" eb="12">
      <t>ツウチョウ</t>
    </rPh>
    <rPh sb="13" eb="15">
      <t>キサイ</t>
    </rPh>
    <rPh sb="23" eb="25">
      <t>ドウイツ</t>
    </rPh>
    <phoneticPr fontId="2"/>
  </si>
  <si>
    <t>【補助金振込口座依頼】</t>
    <rPh sb="1" eb="3">
      <t>ホジョ</t>
    </rPh>
    <phoneticPr fontId="2"/>
  </si>
  <si>
    <t>補助金は下記の口座に振り込んでください。</t>
    <rPh sb="0" eb="3">
      <t>ホジョキン</t>
    </rPh>
    <phoneticPr fontId="4"/>
  </si>
  <si>
    <t>（注２）行が足りない場合、最終行に追加の上、ご記載ください。</t>
    <rPh sb="1" eb="2">
      <t>チュウ</t>
    </rPh>
    <rPh sb="4" eb="5">
      <t>ギョウ</t>
    </rPh>
    <rPh sb="6" eb="7">
      <t>タ</t>
    </rPh>
    <rPh sb="10" eb="12">
      <t>バアイ</t>
    </rPh>
    <rPh sb="13" eb="16">
      <t>サイシュウギョウ</t>
    </rPh>
    <rPh sb="17" eb="19">
      <t>ツイカ</t>
    </rPh>
    <rPh sb="20" eb="21">
      <t>ウエ</t>
    </rPh>
    <rPh sb="23" eb="25">
      <t>キサイ</t>
    </rPh>
    <phoneticPr fontId="15"/>
  </si>
  <si>
    <t>（注１）補助活用年度内に事業を完了したものが対象となります。</t>
    <rPh sb="1" eb="2">
      <t>チュウ</t>
    </rPh>
    <rPh sb="4" eb="6">
      <t>ホジョ</t>
    </rPh>
    <rPh sb="6" eb="8">
      <t>カツヨウ</t>
    </rPh>
    <rPh sb="8" eb="10">
      <t>ネンド</t>
    </rPh>
    <rPh sb="10" eb="11">
      <t>ナイ</t>
    </rPh>
    <rPh sb="12" eb="14">
      <t>ジギョウ</t>
    </rPh>
    <rPh sb="15" eb="17">
      <t>カンリョウ</t>
    </rPh>
    <rPh sb="22" eb="24">
      <t>タイショウ</t>
    </rPh>
    <phoneticPr fontId="15"/>
  </si>
  <si>
    <t>小計</t>
    <rPh sb="0" eb="2">
      <t>ショウケイ</t>
    </rPh>
    <phoneticPr fontId="15"/>
  </si>
  <si>
    <t>《物品購入事業》</t>
    <rPh sb="1" eb="3">
      <t>ブッピン</t>
    </rPh>
    <rPh sb="3" eb="5">
      <t>コウニュウ</t>
    </rPh>
    <rPh sb="5" eb="7">
      <t>ジギョウ</t>
    </rPh>
    <phoneticPr fontId="15"/>
  </si>
  <si>
    <t>設置場所</t>
    <rPh sb="0" eb="2">
      <t>セッチ</t>
    </rPh>
    <rPh sb="2" eb="4">
      <t>バショ</t>
    </rPh>
    <phoneticPr fontId="7"/>
  </si>
  <si>
    <t>単価</t>
    <rPh sb="0" eb="2">
      <t>タンカ</t>
    </rPh>
    <phoneticPr fontId="7"/>
  </si>
  <si>
    <t>数量</t>
    <rPh sb="0" eb="2">
      <t>スウリョウ</t>
    </rPh>
    <phoneticPr fontId="7"/>
  </si>
  <si>
    <t>規格</t>
    <rPh sb="0" eb="2">
      <t>キカク</t>
    </rPh>
    <phoneticPr fontId="7"/>
  </si>
  <si>
    <t>メーカー</t>
    <phoneticPr fontId="15"/>
  </si>
  <si>
    <t>品名</t>
    <rPh sb="0" eb="2">
      <t>ヒンメイ</t>
    </rPh>
    <phoneticPr fontId="7"/>
  </si>
  <si>
    <t>事業実施期間</t>
    <rPh sb="0" eb="2">
      <t>ジギョウ</t>
    </rPh>
    <rPh sb="2" eb="4">
      <t>ジッシ</t>
    </rPh>
    <rPh sb="4" eb="6">
      <t>キカン</t>
    </rPh>
    <phoneticPr fontId="15"/>
  </si>
  <si>
    <t>《施設修繕事業》</t>
    <rPh sb="1" eb="3">
      <t>シセツ</t>
    </rPh>
    <rPh sb="3" eb="5">
      <t>シュウゼン</t>
    </rPh>
    <rPh sb="5" eb="7">
      <t>ジギョウ</t>
    </rPh>
    <phoneticPr fontId="15"/>
  </si>
  <si>
    <t>竣　　工</t>
    <rPh sb="0" eb="1">
      <t>シュン</t>
    </rPh>
    <rPh sb="3" eb="4">
      <t>コウ</t>
    </rPh>
    <phoneticPr fontId="15"/>
  </si>
  <si>
    <t>着　　工</t>
    <rPh sb="0" eb="1">
      <t>キ</t>
    </rPh>
    <rPh sb="3" eb="4">
      <t>コウ</t>
    </rPh>
    <phoneticPr fontId="15"/>
  </si>
  <si>
    <t>区　　　分</t>
    <rPh sb="0" eb="1">
      <t>ク</t>
    </rPh>
    <rPh sb="4" eb="5">
      <t>ブン</t>
    </rPh>
    <phoneticPr fontId="15"/>
  </si>
  <si>
    <t>２．事業計画</t>
    <rPh sb="2" eb="4">
      <t>ジギョウ</t>
    </rPh>
    <rPh sb="4" eb="6">
      <t>ケイカク</t>
    </rPh>
    <phoneticPr fontId="15"/>
  </si>
  <si>
    <t>合　　　　　計</t>
    <rPh sb="0" eb="1">
      <t>ゴウ</t>
    </rPh>
    <phoneticPr fontId="7"/>
  </si>
  <si>
    <t>補助対象額</t>
    <rPh sb="0" eb="5">
      <t>ホジョタイショウガク</t>
    </rPh>
    <phoneticPr fontId="15"/>
  </si>
  <si>
    <t>対象経費の支出予定額</t>
    <rPh sb="0" eb="4">
      <t>タイショウケイヒ</t>
    </rPh>
    <rPh sb="5" eb="7">
      <t>シシュツ</t>
    </rPh>
    <rPh sb="7" eb="9">
      <t>ヨテイ</t>
    </rPh>
    <rPh sb="9" eb="10">
      <t>ガク</t>
    </rPh>
    <phoneticPr fontId="15"/>
  </si>
  <si>
    <t>差引額</t>
    <rPh sb="0" eb="3">
      <t>サシヒキガク</t>
    </rPh>
    <phoneticPr fontId="15"/>
  </si>
  <si>
    <t>収入額及び寄付金その他の収入額</t>
    <rPh sb="0" eb="2">
      <t>シュウニュウ</t>
    </rPh>
    <rPh sb="2" eb="3">
      <t>ガク</t>
    </rPh>
    <rPh sb="3" eb="4">
      <t>オヨ</t>
    </rPh>
    <rPh sb="5" eb="8">
      <t>キフキン</t>
    </rPh>
    <rPh sb="10" eb="11">
      <t>タ</t>
    </rPh>
    <rPh sb="12" eb="13">
      <t>シュウ</t>
    </rPh>
    <rPh sb="13" eb="14">
      <t>ニュウ</t>
    </rPh>
    <rPh sb="14" eb="15">
      <t>ガク</t>
    </rPh>
    <phoneticPr fontId="15"/>
  </si>
  <si>
    <t>総事業費</t>
    <rPh sb="0" eb="4">
      <t>ソウジギョウヒ</t>
    </rPh>
    <phoneticPr fontId="15"/>
  </si>
  <si>
    <t>種　　目　　等</t>
    <rPh sb="6" eb="7">
      <t>トウ</t>
    </rPh>
    <phoneticPr fontId="7"/>
  </si>
  <si>
    <t>１．基準額調書</t>
    <rPh sb="1" eb="3">
      <t>キジュン</t>
    </rPh>
    <rPh sb="3" eb="4">
      <t>ガク</t>
    </rPh>
    <rPh sb="4" eb="6">
      <t>チョウショ</t>
    </rPh>
    <phoneticPr fontId="8"/>
  </si>
  <si>
    <t xml:space="preserve">（注１）本事業による補助は１つの医療機関において一定期間（10年）につき１回限りとなります。
　　　（事業内容（１）（２）のそれぞれであれば、年度を分けての活用が可能です。）
</t>
    <rPh sb="4" eb="5">
      <t>ホン</t>
    </rPh>
    <rPh sb="5" eb="7">
      <t>ジギョウ</t>
    </rPh>
    <rPh sb="10" eb="12">
      <t>ホジョ</t>
    </rPh>
    <rPh sb="16" eb="18">
      <t>イリョウ</t>
    </rPh>
    <rPh sb="18" eb="20">
      <t>キカン</t>
    </rPh>
    <rPh sb="24" eb="26">
      <t>イッテイ</t>
    </rPh>
    <rPh sb="26" eb="28">
      <t>キカン</t>
    </rPh>
    <rPh sb="31" eb="32">
      <t>ネン</t>
    </rPh>
    <rPh sb="37" eb="38">
      <t>カイ</t>
    </rPh>
    <rPh sb="38" eb="39">
      <t>カギ</t>
    </rPh>
    <rPh sb="51" eb="53">
      <t>ジギョウ</t>
    </rPh>
    <rPh sb="53" eb="55">
      <t>ナイヨウ</t>
    </rPh>
    <rPh sb="71" eb="73">
      <t>ネンド</t>
    </rPh>
    <rPh sb="74" eb="75">
      <t>ワ</t>
    </rPh>
    <rPh sb="78" eb="80">
      <t>カツヨウ</t>
    </rPh>
    <rPh sb="81" eb="83">
      <t>カノウ</t>
    </rPh>
    <phoneticPr fontId="8"/>
  </si>
  <si>
    <t>補助率：10/10</t>
    <rPh sb="0" eb="3">
      <t>ホジョリツ</t>
    </rPh>
    <phoneticPr fontId="2"/>
  </si>
  <si>
    <t>補助単価：医療機関の小児患者に係る１床あたり20千円</t>
    <rPh sb="0" eb="4">
      <t>ホジョタンカ</t>
    </rPh>
    <rPh sb="5" eb="7">
      <t>イリョウ</t>
    </rPh>
    <rPh sb="7" eb="9">
      <t>キカン</t>
    </rPh>
    <rPh sb="10" eb="12">
      <t>ショウニ</t>
    </rPh>
    <rPh sb="12" eb="14">
      <t>カンジャ</t>
    </rPh>
    <rPh sb="15" eb="16">
      <t>カカ</t>
    </rPh>
    <rPh sb="18" eb="19">
      <t>ショウ</t>
    </rPh>
    <rPh sb="24" eb="25">
      <t>チ</t>
    </rPh>
    <rPh sb="25" eb="26">
      <t>エン</t>
    </rPh>
    <phoneticPr fontId="2"/>
  </si>
  <si>
    <t>こどもの付添いをする家族が利用できる簡易ベッド、ソファベッド、寝具等や、家族の食事のための調理器具（食事を温める電子レンジ等）などを購入する。</t>
    <rPh sb="4" eb="6">
      <t>ツキソ</t>
    </rPh>
    <rPh sb="10" eb="12">
      <t>カゾク</t>
    </rPh>
    <rPh sb="13" eb="15">
      <t>リヨウ</t>
    </rPh>
    <rPh sb="18" eb="20">
      <t>カンイ</t>
    </rPh>
    <rPh sb="31" eb="34">
      <t>シングトウ</t>
    </rPh>
    <rPh sb="36" eb="38">
      <t>カゾク</t>
    </rPh>
    <rPh sb="39" eb="41">
      <t>ショクジ</t>
    </rPh>
    <rPh sb="45" eb="49">
      <t>チョウリキグ</t>
    </rPh>
    <rPh sb="50" eb="52">
      <t>ショクジ</t>
    </rPh>
    <rPh sb="53" eb="54">
      <t>アタタ</t>
    </rPh>
    <rPh sb="56" eb="58">
      <t>デンシ</t>
    </rPh>
    <rPh sb="61" eb="62">
      <t>トウ</t>
    </rPh>
    <rPh sb="66" eb="68">
      <t>コウニュウ</t>
    </rPh>
    <phoneticPr fontId="2"/>
  </si>
  <si>
    <t>（２）環境改善のための物品等の購入</t>
    <rPh sb="3" eb="7">
      <t>カンキョウカイゼン</t>
    </rPh>
    <rPh sb="11" eb="14">
      <t>ブッピントウ</t>
    </rPh>
    <rPh sb="15" eb="17">
      <t>コウニュウ</t>
    </rPh>
    <phoneticPr fontId="2"/>
  </si>
  <si>
    <t>（１）環境改善のための修繕の実施</t>
    <rPh sb="3" eb="7">
      <t>カンキョウカイゼン</t>
    </rPh>
    <rPh sb="11" eb="13">
      <t>シュウゼン</t>
    </rPh>
    <rPh sb="14" eb="16">
      <t>ジッシ</t>
    </rPh>
    <phoneticPr fontId="2"/>
  </si>
  <si>
    <t>補助単価：１医療機関あたり7,560千円</t>
    <rPh sb="0" eb="4">
      <t>ホジョタンカ</t>
    </rPh>
    <rPh sb="6" eb="10">
      <t>イリョウキカン</t>
    </rPh>
    <rPh sb="18" eb="20">
      <t>センエン</t>
    </rPh>
    <phoneticPr fontId="2"/>
  </si>
  <si>
    <t>令和８年度事業概要</t>
    <rPh sb="0" eb="2">
      <t>レイワ</t>
    </rPh>
    <rPh sb="3" eb="5">
      <t>ネンド</t>
    </rPh>
    <rPh sb="5" eb="7">
      <t>ジギョウ</t>
    </rPh>
    <rPh sb="7" eb="9">
      <t>ガイヨウ</t>
    </rPh>
    <phoneticPr fontId="2"/>
  </si>
  <si>
    <t>医療機関名</t>
    <rPh sb="0" eb="5">
      <t>イリョウキカンメイ</t>
    </rPh>
    <phoneticPr fontId="2"/>
  </si>
  <si>
    <t>住所</t>
    <rPh sb="0" eb="2">
      <t>ジュウショ</t>
    </rPh>
    <phoneticPr fontId="2"/>
  </si>
  <si>
    <t>担当課室係名</t>
    <rPh sb="0" eb="3">
      <t>タントウカ</t>
    </rPh>
    <rPh sb="3" eb="4">
      <t>シツ</t>
    </rPh>
    <rPh sb="4" eb="5">
      <t>ガカリ</t>
    </rPh>
    <rPh sb="5" eb="6">
      <t>ナ</t>
    </rPh>
    <phoneticPr fontId="2"/>
  </si>
  <si>
    <t>職名及び氏名</t>
    <rPh sb="0" eb="2">
      <t>ショクメイ</t>
    </rPh>
    <rPh sb="2" eb="3">
      <t>オヨ</t>
    </rPh>
    <rPh sb="4" eb="6">
      <t>シメイ</t>
    </rPh>
    <phoneticPr fontId="2"/>
  </si>
  <si>
    <t>電話番号</t>
    <rPh sb="0" eb="4">
      <t>デンワバンゴウ</t>
    </rPh>
    <phoneticPr fontId="2"/>
  </si>
  <si>
    <t>担当課室係名</t>
    <rPh sb="0" eb="4">
      <t>タントウカシツ</t>
    </rPh>
    <rPh sb="4" eb="6">
      <t>カカリメイ</t>
    </rPh>
    <phoneticPr fontId="2"/>
  </si>
  <si>
    <t>職名及び氏名</t>
    <rPh sb="0" eb="3">
      <t>ショクメイオヨ</t>
    </rPh>
    <rPh sb="4" eb="6">
      <t>シメイ</t>
    </rPh>
    <phoneticPr fontId="2"/>
  </si>
  <si>
    <t>1施設/2病床数
①</t>
    <rPh sb="1" eb="3">
      <t>シセツ</t>
    </rPh>
    <rPh sb="5" eb="8">
      <t>ビョウショウスウ</t>
    </rPh>
    <phoneticPr fontId="2"/>
  </si>
  <si>
    <t>修繕</t>
    <rPh sb="0" eb="2">
      <t>シュウゼン</t>
    </rPh>
    <phoneticPr fontId="2"/>
  </si>
  <si>
    <t>物品</t>
    <rPh sb="0" eb="2">
      <t>ブッピン</t>
    </rPh>
    <phoneticPr fontId="2"/>
  </si>
  <si>
    <t>内訳</t>
    <rPh sb="0" eb="2">
      <t>ウチワケ</t>
    </rPh>
    <phoneticPr fontId="2"/>
  </si>
  <si>
    <t>（様式1）</t>
    <rPh sb="0" eb="2">
      <t>ヨウシキ</t>
    </rPh>
    <phoneticPr fontId="2"/>
  </si>
  <si>
    <t>（様式2）</t>
    <rPh sb="1" eb="3">
      <t>ヨウシキ</t>
    </rPh>
    <phoneticPr fontId="2"/>
  </si>
  <si>
    <r>
      <t xml:space="preserve">金融機関
コード
</t>
    </r>
    <r>
      <rPr>
        <b/>
        <sz val="10"/>
        <color theme="1"/>
        <rFont val="ＭＳ 明朝"/>
        <family val="1"/>
        <charset val="128"/>
      </rPr>
      <t>（４桁）</t>
    </r>
    <rPh sb="0" eb="4">
      <t>キンユウキカン</t>
    </rPh>
    <rPh sb="11" eb="12">
      <t>ケタ</t>
    </rPh>
    <phoneticPr fontId="2"/>
  </si>
  <si>
    <t>基準額調書</t>
    <rPh sb="0" eb="3">
      <t>キジュンガク</t>
    </rPh>
    <rPh sb="3" eb="5">
      <t>チョウショ</t>
    </rPh>
    <phoneticPr fontId="2"/>
  </si>
  <si>
    <t>金額</t>
    <rPh sb="0" eb="2">
      <t>キンガク</t>
    </rPh>
    <phoneticPr fontId="2"/>
  </si>
  <si>
    <t>事業計画</t>
    <rPh sb="0" eb="4">
      <t>ジギョウケイカク</t>
    </rPh>
    <phoneticPr fontId="2"/>
  </si>
  <si>
    <t>施設修繕事業</t>
    <rPh sb="0" eb="2">
      <t>シセツ</t>
    </rPh>
    <rPh sb="2" eb="6">
      <t>シュウゼンジギョウ</t>
    </rPh>
    <phoneticPr fontId="2"/>
  </si>
  <si>
    <t>物品購入事業</t>
    <rPh sb="0" eb="4">
      <t>ブッピンコウニュウ</t>
    </rPh>
    <rPh sb="4" eb="6">
      <t>ジギョウ</t>
    </rPh>
    <phoneticPr fontId="2"/>
  </si>
  <si>
    <t>合計</t>
    <rPh sb="0" eb="2">
      <t>ゴウケイ</t>
    </rPh>
    <phoneticPr fontId="2"/>
  </si>
  <si>
    <t>―</t>
    <phoneticPr fontId="2"/>
  </si>
  <si>
    <t>単価
②</t>
    <rPh sb="0" eb="2">
      <t>タンカ</t>
    </rPh>
    <phoneticPr fontId="7"/>
  </si>
  <si>
    <t>基準額（①×②）
③</t>
    <rPh sb="0" eb="3">
      <t>キジュンガク</t>
    </rPh>
    <phoneticPr fontId="7"/>
  </si>
  <si>
    <t>連絡先等</t>
    <rPh sb="0" eb="3">
      <t>レンラクサキ</t>
    </rPh>
    <rPh sb="3" eb="4">
      <t>トウ</t>
    </rPh>
    <phoneticPr fontId="2"/>
  </si>
  <si>
    <t xml:space="preserve">（注１）環境改善のための医療機関内の修繕とは委託及び工事請負を伴うものをいいます。
</t>
    <rPh sb="1" eb="2">
      <t>チュウ</t>
    </rPh>
    <rPh sb="4" eb="6">
      <t>カンキョウ</t>
    </rPh>
    <rPh sb="6" eb="8">
      <t>カイゼン</t>
    </rPh>
    <rPh sb="12" eb="14">
      <t>イリョウ</t>
    </rPh>
    <rPh sb="14" eb="16">
      <t>キカン</t>
    </rPh>
    <rPh sb="16" eb="17">
      <t>ナイ</t>
    </rPh>
    <rPh sb="18" eb="20">
      <t>シュウゼン</t>
    </rPh>
    <rPh sb="22" eb="24">
      <t>イタク</t>
    </rPh>
    <rPh sb="24" eb="25">
      <t>オヨ</t>
    </rPh>
    <rPh sb="26" eb="28">
      <t>コウジ</t>
    </rPh>
    <rPh sb="28" eb="30">
      <t>ウケオイ</t>
    </rPh>
    <rPh sb="31" eb="32">
      <t>トモナ</t>
    </rPh>
    <phoneticPr fontId="15"/>
  </si>
  <si>
    <t>埼玉県入院中のこどもの家族の付添い等に関する環境改善事業費
補助金交付申請書兼請求書</t>
    <rPh sb="0" eb="3">
      <t>サイタマケン</t>
    </rPh>
    <rPh sb="3" eb="5">
      <t>ニュウイン</t>
    </rPh>
    <rPh sb="5" eb="20">
      <t>チュウノコドモノカゾクノツキソイトウニカン</t>
    </rPh>
    <rPh sb="22" eb="28">
      <t>カンキョウカイゼンジギョウ</t>
    </rPh>
    <rPh sb="28" eb="29">
      <t>ヒ</t>
    </rPh>
    <phoneticPr fontId="2"/>
  </si>
  <si>
    <t>県費所要額</t>
    <rPh sb="0" eb="5">
      <t>ケンピショヨウガク</t>
    </rPh>
    <phoneticPr fontId="2"/>
  </si>
  <si>
    <t>総事業費
①</t>
    <rPh sb="0" eb="4">
      <t>ソウジギョウヒ</t>
    </rPh>
    <phoneticPr fontId="15"/>
  </si>
  <si>
    <t>収入額及び寄付金その他の収入額
②</t>
    <rPh sb="0" eb="2">
      <t>シュウニュウ</t>
    </rPh>
    <rPh sb="2" eb="3">
      <t>ガク</t>
    </rPh>
    <rPh sb="3" eb="4">
      <t>オヨ</t>
    </rPh>
    <rPh sb="5" eb="8">
      <t>キフキン</t>
    </rPh>
    <rPh sb="10" eb="11">
      <t>タ</t>
    </rPh>
    <rPh sb="12" eb="13">
      <t>シュウ</t>
    </rPh>
    <rPh sb="13" eb="14">
      <t>ニュウ</t>
    </rPh>
    <rPh sb="14" eb="15">
      <t>ガク</t>
    </rPh>
    <phoneticPr fontId="15"/>
  </si>
  <si>
    <t>差引額
③（①－②）</t>
    <rPh sb="0" eb="3">
      <t>サシヒキガク</t>
    </rPh>
    <phoneticPr fontId="15"/>
  </si>
  <si>
    <t>対象経費の実支出額
④</t>
    <rPh sb="0" eb="4">
      <t>タイショウケイヒ</t>
    </rPh>
    <rPh sb="5" eb="6">
      <t>ジツ</t>
    </rPh>
    <rPh sb="6" eb="8">
      <t>シシュツ</t>
    </rPh>
    <rPh sb="8" eb="9">
      <t>ガク</t>
    </rPh>
    <phoneticPr fontId="15"/>
  </si>
  <si>
    <t>基準額
⑤</t>
    <rPh sb="0" eb="3">
      <t>キジュンガク</t>
    </rPh>
    <phoneticPr fontId="7"/>
  </si>
  <si>
    <t>補助対象額
⑥</t>
    <rPh sb="0" eb="5">
      <t>ホジョタイショウガク</t>
    </rPh>
    <phoneticPr fontId="15"/>
  </si>
  <si>
    <t>県費所要額
⑦</t>
    <rPh sb="0" eb="5">
      <t>ケンピショヨウガク</t>
    </rPh>
    <phoneticPr fontId="2"/>
  </si>
  <si>
    <t>1　環境改善のための医療機関内の
　　修繕の実施</t>
    <rPh sb="10" eb="12">
      <t>イリョウ</t>
    </rPh>
    <rPh sb="12" eb="14">
      <t>キカン</t>
    </rPh>
    <rPh sb="14" eb="15">
      <t>ナイ</t>
    </rPh>
    <phoneticPr fontId="7"/>
  </si>
  <si>
    <t>2　環境改善のための物品等の購入</t>
    <phoneticPr fontId="15"/>
  </si>
  <si>
    <t>金　　額</t>
    <rPh sb="0" eb="1">
      <t>キン</t>
    </rPh>
    <rPh sb="3" eb="4">
      <t>ガク</t>
    </rPh>
    <phoneticPr fontId="15"/>
  </si>
  <si>
    <t>備　　考</t>
    <rPh sb="0" eb="1">
      <t>ビ</t>
    </rPh>
    <rPh sb="3" eb="4">
      <t>コウ</t>
    </rPh>
    <phoneticPr fontId="15"/>
  </si>
  <si>
    <t>備　　考</t>
    <rPh sb="0" eb="1">
      <t>ビ</t>
    </rPh>
    <rPh sb="3" eb="4">
      <t>コウ</t>
    </rPh>
    <phoneticPr fontId="7"/>
  </si>
  <si>
    <t>金　　額</t>
    <rPh sb="0" eb="1">
      <t>キン</t>
    </rPh>
    <rPh sb="3" eb="4">
      <t>ガク</t>
    </rPh>
    <phoneticPr fontId="7"/>
  </si>
  <si>
    <t>（注２）事業内容（１）（２）について、補助活用年度内に修繕及び物品の購入にかかる支払いまで完了したものが補助対象
　　　　となります。</t>
    <phoneticPr fontId="15"/>
  </si>
  <si>
    <t>（注２）病床数については、小児患者が入院するために使用される専用の病床をご記載ください。</t>
    <rPh sb="15" eb="17">
      <t>カンジャ</t>
    </rPh>
    <phoneticPr fontId="2"/>
  </si>
  <si>
    <t>埼玉県入院中のこどもの家族の付添い等に関する環境改善事業費
　補助金について、次のとおり申請します。</t>
    <rPh sb="28" eb="29">
      <t>ヒ</t>
    </rPh>
    <rPh sb="40" eb="41">
      <t>ツギ</t>
    </rPh>
    <rPh sb="45" eb="47">
      <t>シンセイ</t>
    </rPh>
    <phoneticPr fontId="2"/>
  </si>
  <si>
    <t>1．施設数
2．病床数
　（１）</t>
    <rPh sb="2" eb="5">
      <t>シセツスウ</t>
    </rPh>
    <rPh sb="8" eb="11">
      <t>ビョウショウスウ</t>
    </rPh>
    <phoneticPr fontId="7"/>
  </si>
  <si>
    <t>単価
（２）</t>
    <rPh sb="0" eb="2">
      <t>タンカ</t>
    </rPh>
    <phoneticPr fontId="7"/>
  </si>
  <si>
    <t>基準額（１）×（２）
（３）</t>
    <rPh sb="0" eb="3">
      <t>キジュンガク</t>
    </rPh>
    <phoneticPr fontId="7"/>
  </si>
  <si>
    <t>埼玉県入院中のこどもの家族の付添い等に関する環境改善事業</t>
    <rPh sb="0" eb="3">
      <t>サイタマケン</t>
    </rPh>
    <phoneticPr fontId="2"/>
  </si>
  <si>
    <t>（注３）黄色のセルに数値を入力してください（灰色のセルには関数等が入っています）。</t>
    <rPh sb="1" eb="2">
      <t>チュウ</t>
    </rPh>
    <rPh sb="4" eb="6">
      <t>キイロ</t>
    </rPh>
    <rPh sb="10" eb="12">
      <t>スウチ</t>
    </rPh>
    <rPh sb="13" eb="15">
      <t>ニュウリョク</t>
    </rPh>
    <rPh sb="22" eb="24">
      <t>ハイイロ</t>
    </rPh>
    <rPh sb="29" eb="31">
      <t>カンスウ</t>
    </rPh>
    <rPh sb="31" eb="32">
      <t>トウ</t>
    </rPh>
    <rPh sb="33" eb="34">
      <t>ハイ</t>
    </rPh>
    <phoneticPr fontId="2"/>
  </si>
  <si>
    <t>保険医療機関名：</t>
    <phoneticPr fontId="2"/>
  </si>
  <si>
    <t>保険医療機関名：</t>
  </si>
  <si>
    <t>様式第１号（第３条関係）</t>
    <phoneticPr fontId="2"/>
  </si>
  <si>
    <t>こどもの付添いをする家族が休息できるスペースを設置するなど、医療機関の施設内の修繕を実施する。</t>
    <rPh sb="4" eb="6">
      <t>ツキソ</t>
    </rPh>
    <rPh sb="10" eb="12">
      <t>カゾク</t>
    </rPh>
    <rPh sb="13" eb="15">
      <t>キュウソク</t>
    </rPh>
    <rPh sb="23" eb="25">
      <t>セッチ</t>
    </rPh>
    <rPh sb="30" eb="34">
      <t>イリョウキカン</t>
    </rPh>
    <rPh sb="35" eb="37">
      <t>シセツ</t>
    </rPh>
    <rPh sb="37" eb="38">
      <t>ナイ</t>
    </rPh>
    <rPh sb="39" eb="41">
      <t>シュウゼン</t>
    </rPh>
    <rPh sb="42" eb="44">
      <t>ジッシ</t>
    </rPh>
    <phoneticPr fontId="2"/>
  </si>
  <si>
    <t>また、家族がこどもの入院の付添いができない場合において、こどもが家族とオンラインで話すためのタブレット端末等を購入する。</t>
    <rPh sb="3" eb="5">
      <t>カゾク</t>
    </rPh>
    <rPh sb="10" eb="12">
      <t>ニュウイン</t>
    </rPh>
    <rPh sb="13" eb="15">
      <t>ツキソ</t>
    </rPh>
    <rPh sb="21" eb="23">
      <t>バアイ</t>
    </rPh>
    <rPh sb="32" eb="34">
      <t>カゾク</t>
    </rPh>
    <rPh sb="41" eb="42">
      <t>ハナ</t>
    </rPh>
    <rPh sb="51" eb="53">
      <t>タンマツ</t>
    </rPh>
    <rPh sb="53" eb="54">
      <t>トウ</t>
    </rPh>
    <rPh sb="55" eb="57">
      <t>コウニュウ</t>
    </rPh>
    <phoneticPr fontId="2"/>
  </si>
  <si>
    <t>埼玉県入院中のこどもの家族の付添いに関する環境改善事業費補助金事業概要</t>
    <rPh sb="0" eb="2">
      <t>さいたま</t>
    </rPh>
    <rPh sb="2" eb="3">
      <t>けん</t>
    </rPh>
    <rPh sb="3" eb="6">
      <t>にゅういんちゅう</t>
    </rPh>
    <rPh sb="11" eb="13">
      <t>かぞく</t>
    </rPh>
    <rPh sb="14" eb="15">
      <t>つ</t>
    </rPh>
    <rPh sb="15" eb="16">
      <t>そ</t>
    </rPh>
    <rPh sb="18" eb="19">
      <t>かん</t>
    </rPh>
    <rPh sb="30" eb="31">
      <t>きん</t>
    </rPh>
    <rPh sb="31" eb="35">
      <t>じぎょうがいよう</t>
    </rPh>
    <phoneticPr fontId="26"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</si>
</sst>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43">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2"/>
      <color rgb="FF0070C0"/>
      <name val="ＭＳ ゴシック"/>
      <family val="3"/>
      <charset val="128"/>
    </font>
    <font>
      <sz val="12"/>
      <color theme="1"/>
      <name val="ＭＳ 明朝"/>
      <family val="1"/>
      <charset val="128"/>
    </font>
    <font>
      <b/>
      <sz val="12"/>
      <color theme="1"/>
      <name val="ＭＳ 明朝"/>
      <family val="1"/>
      <charset val="128"/>
    </font>
    <font>
      <sz val="6"/>
      <name val="ＭＳ Ｐゴシック"/>
      <family val="3"/>
      <charset val="128"/>
    </font>
    <font>
      <sz val="6"/>
      <name val="ＭＳ ゴシック"/>
      <family val="3"/>
      <charset val="128"/>
    </font>
    <font>
      <sz val="11"/>
      <name val="ＭＳ Ｐゴシック"/>
      <family val="3"/>
    </font>
    <font>
      <b/>
      <sz val="10"/>
      <color theme="1"/>
      <name val="ＭＳ 明朝"/>
      <family val="1"/>
      <charset val="128"/>
    </font>
    <font>
      <b/>
      <u/>
      <sz val="12"/>
      <color theme="1"/>
      <name val="ＭＳ 明朝"/>
      <family val="1"/>
      <charset val="128"/>
    </font>
    <font>
      <sz val="12"/>
      <color theme="1"/>
      <name val="ＭＳ 明朝"/>
      <family val="2"/>
      <charset val="128"/>
    </font>
    <font>
      <sz val="10"/>
      <color theme="1"/>
      <name val="ＭＳ 明朝"/>
      <family val="2"/>
      <charset val="128"/>
    </font>
    <font>
      <sz val="10"/>
      <color theme="1"/>
      <name val="ＭＳ 明朝"/>
      <family val="1"/>
      <charset val="128"/>
    </font>
    <font>
      <sz val="6"/>
      <name val="ＭＳ 明朝"/>
      <family val="2"/>
      <charset val="128"/>
    </font>
    <font>
      <sz val="10"/>
      <name val="ＭＳ Ｐゴシック"/>
      <family val="3"/>
      <charset val="128"/>
    </font>
    <font>
      <sz val="10"/>
      <name val="游明朝"/>
      <family val="1"/>
      <charset val="128"/>
    </font>
    <font>
      <sz val="10"/>
      <color theme="1"/>
      <name val="游明朝"/>
      <family val="1"/>
      <charset val="128"/>
    </font>
    <font>
      <sz val="14"/>
      <color theme="1"/>
      <name val="ＭＳ 明朝"/>
      <family val="2"/>
      <charset val="128"/>
    </font>
    <font>
      <sz val="14"/>
      <color theme="1"/>
      <name val="ＭＳ ゴシック"/>
      <family val="3"/>
    </font>
    <font>
      <sz val="14"/>
      <color indexed="8"/>
      <name val="ＭＳ ゴシック"/>
      <family val="3"/>
      <charset val="128"/>
    </font>
    <font>
      <b/>
      <sz val="14"/>
      <color indexed="8"/>
      <name val="ＭＳ ゴシック"/>
      <family val="3"/>
      <charset val="128"/>
    </font>
    <font>
      <u/>
      <sz val="14"/>
      <color rgb="FFFF0000"/>
      <name val="ＭＳ ゴシック"/>
      <family val="3"/>
      <charset val="128"/>
    </font>
    <font>
      <sz val="14"/>
      <color rgb="FFFF0000"/>
      <name val="ＭＳ ゴシック"/>
      <family val="3"/>
      <charset val="128"/>
    </font>
    <font>
      <u/>
      <sz val="14"/>
      <color indexed="8"/>
      <name val="ＭＳ ゴシック"/>
      <family val="3"/>
      <charset val="128"/>
    </font>
    <font>
      <sz val="6"/>
      <name val="ＭＳ Ｐゴシック"/>
      <family val="3"/>
    </font>
    <font>
      <u/>
      <sz val="11"/>
      <color indexed="30"/>
      <name val="游ゴシック"/>
      <family val="3"/>
    </font>
    <font>
      <sz val="14"/>
      <color indexed="8"/>
      <name val="ＭＳ ゴシック"/>
      <family val="3"/>
    </font>
    <font>
      <sz val="14"/>
      <color theme="1"/>
      <name val="ＭＳ Ｐゴシック"/>
      <family val="3"/>
      <charset val="128"/>
    </font>
    <font>
      <u/>
      <sz val="11"/>
      <color theme="10"/>
      <name val="游ゴシック"/>
      <family val="2"/>
      <charset val="128"/>
      <scheme val="minor"/>
    </font>
    <font>
      <sz val="9"/>
      <color indexed="81"/>
      <name val="MS P ゴシック"/>
      <family val="3"/>
      <charset val="128"/>
    </font>
    <font>
      <b/>
      <sz val="9"/>
      <color indexed="81"/>
      <name val="MS P ゴシック"/>
      <family val="3"/>
      <charset val="128"/>
    </font>
    <font>
      <sz val="10"/>
      <color theme="1"/>
      <name val="ＭＳ Ｐゴシック"/>
      <family val="3"/>
      <charset val="128"/>
    </font>
    <font>
      <b/>
      <sz val="10"/>
      <name val="ＭＳ Ｐゴシック"/>
      <family val="3"/>
      <charset val="128"/>
    </font>
    <font>
      <b/>
      <sz val="10"/>
      <color theme="1"/>
      <name val="ＭＳ Ｐゴシック"/>
      <family val="3"/>
      <charset val="128"/>
    </font>
    <font>
      <b/>
      <sz val="10"/>
      <color rgb="FFFF0000"/>
      <name val="ＭＳ Ｐゴシック"/>
      <family val="3"/>
      <charset val="128"/>
    </font>
    <font>
      <b/>
      <sz val="16"/>
      <name val="ＭＳ Ｐゴシック"/>
      <family val="3"/>
      <charset val="128"/>
    </font>
    <font>
      <b/>
      <sz val="11"/>
      <color theme="1"/>
      <name val="ＭＳ Ｐゴシック"/>
      <family val="3"/>
      <charset val="128"/>
    </font>
    <font>
      <sz val="11"/>
      <color theme="1"/>
      <name val="ＭＳ Ｐゴシック"/>
      <family val="3"/>
      <charset val="128"/>
    </font>
    <font>
      <sz val="14"/>
      <name val="ＭＳ Ｐゴシック"/>
      <family val="3"/>
      <charset val="128"/>
    </font>
    <font>
      <b/>
      <sz val="12"/>
      <name val="ＭＳ Ｐゴシック"/>
      <family val="3"/>
      <charset val="128"/>
    </font>
    <font>
      <b/>
      <sz val="12"/>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Down="1">
      <left style="thin">
        <color indexed="64"/>
      </left>
      <right style="dotted">
        <color indexed="64"/>
      </right>
      <top style="thin">
        <color indexed="64"/>
      </top>
      <bottom style="thin">
        <color indexed="64"/>
      </bottom>
      <diagonal style="thin">
        <color indexed="64"/>
      </diagonal>
    </border>
    <border diagonalDown="1">
      <left style="dotted">
        <color indexed="64"/>
      </left>
      <right style="dotted">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right/>
      <top style="thin">
        <color indexed="64"/>
      </top>
      <bottom style="thin">
        <color indexed="64"/>
      </bottom>
      <diagonal style="thin">
        <color indexed="64"/>
      </diagonal>
    </border>
  </borders>
  <cellStyleXfs count="12">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9" fillId="0" borderId="0"/>
    <xf numFmtId="0" fontId="12" fillId="0" borderId="0">
      <alignment vertical="center"/>
    </xf>
    <xf numFmtId="38" fontId="12" fillId="0" borderId="0" applyFont="0" applyFill="0" applyBorder="0" applyAlignment="0" applyProtection="0">
      <alignment vertical="center"/>
    </xf>
    <xf numFmtId="0" fontId="1" fillId="0" borderId="0">
      <alignment vertical="center"/>
    </xf>
    <xf numFmtId="0" fontId="16" fillId="0" borderId="0"/>
    <xf numFmtId="0" fontId="16" fillId="0" borderId="0"/>
    <xf numFmtId="0" fontId="12" fillId="0" borderId="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cellStyleXfs>
  <cellXfs count="195">
    <xf numFmtId="0" fontId="0" fillId="0" borderId="0" xfId="0">
      <alignment vertical="center"/>
    </xf>
    <xf numFmtId="0" fontId="3" fillId="0" borderId="0" xfId="0" applyFont="1" applyAlignment="1">
      <alignment vertical="center" wrapText="1"/>
    </xf>
    <xf numFmtId="0" fontId="0" fillId="0" borderId="0" xfId="0" applyAlignment="1">
      <alignment vertical="center" wrapText="1"/>
    </xf>
    <xf numFmtId="0" fontId="5" fillId="0" borderId="0" xfId="0" applyFont="1">
      <alignment vertical="center"/>
    </xf>
    <xf numFmtId="0" fontId="11" fillId="0" borderId="0" xfId="0" applyFont="1">
      <alignment vertical="center"/>
    </xf>
    <xf numFmtId="0" fontId="13" fillId="0" borderId="0" xfId="4" applyFont="1">
      <alignment vertical="center"/>
    </xf>
    <xf numFmtId="0" fontId="14" fillId="0" borderId="0" xfId="4" applyFont="1" applyAlignment="1">
      <alignment horizontal="left" vertical="center"/>
    </xf>
    <xf numFmtId="0" fontId="14" fillId="0" borderId="0" xfId="4" applyFont="1">
      <alignment vertical="center"/>
    </xf>
    <xf numFmtId="0" fontId="13" fillId="2" borderId="1" xfId="4" applyFont="1" applyFill="1" applyBorder="1">
      <alignment vertical="center"/>
    </xf>
    <xf numFmtId="0" fontId="19" fillId="0" borderId="0" xfId="4" applyFont="1">
      <alignment vertical="center"/>
    </xf>
    <xf numFmtId="0" fontId="19" fillId="0" borderId="0" xfId="4" applyFont="1" applyAlignment="1"/>
    <xf numFmtId="0" fontId="21" fillId="0" borderId="0" xfId="9" applyFont="1">
      <alignment vertical="center"/>
    </xf>
    <xf numFmtId="0" fontId="21" fillId="0" borderId="0" xfId="9" applyFont="1" applyAlignment="1">
      <alignment horizontal="center" vertical="center"/>
    </xf>
    <xf numFmtId="0" fontId="22" fillId="0" borderId="0" xfId="9" applyFont="1" applyAlignment="1">
      <alignment horizontal="center" vertical="center"/>
    </xf>
    <xf numFmtId="0" fontId="22" fillId="0" borderId="0" xfId="9" applyFont="1">
      <alignment vertical="center"/>
    </xf>
    <xf numFmtId="0" fontId="23" fillId="0" borderId="0" xfId="9" applyFont="1" applyAlignment="1">
      <alignment horizontal="left" vertical="top" wrapText="1"/>
    </xf>
    <xf numFmtId="0" fontId="23" fillId="0" borderId="0" xfId="9" applyFont="1" applyAlignment="1">
      <alignment vertical="top" wrapText="1"/>
    </xf>
    <xf numFmtId="0" fontId="25" fillId="0" borderId="0" xfId="9" applyFont="1">
      <alignment vertical="center"/>
    </xf>
    <xf numFmtId="0" fontId="25" fillId="0" borderId="0" xfId="9" applyFont="1" applyAlignment="1">
      <alignment horizontal="center" vertical="center"/>
    </xf>
    <xf numFmtId="0" fontId="28" fillId="0" borderId="0" xfId="9" applyFont="1">
      <alignment vertical="center"/>
    </xf>
    <xf numFmtId="0" fontId="22" fillId="0" borderId="0" xfId="9" applyFont="1" applyAlignment="1">
      <alignment horizontal="center" vertical="center" wrapText="1"/>
    </xf>
    <xf numFmtId="3" fontId="0" fillId="0" borderId="0" xfId="0" applyNumberFormat="1">
      <alignment vertical="center"/>
    </xf>
    <xf numFmtId="3" fontId="17" fillId="0" borderId="0" xfId="7" applyNumberFormat="1" applyFont="1" applyAlignment="1">
      <alignment horizontal="center" vertical="center" wrapText="1"/>
    </xf>
    <xf numFmtId="0" fontId="29" fillId="0" borderId="0" xfId="4" applyFont="1" applyAlignment="1"/>
    <xf numFmtId="0" fontId="0" fillId="0" borderId="0" xfId="0" applyAlignment="1">
      <alignment horizontal="right" vertical="center"/>
    </xf>
    <xf numFmtId="3" fontId="17" fillId="0" borderId="0" xfId="7" applyNumberFormat="1" applyFont="1" applyAlignment="1">
      <alignment horizontal="center" vertical="center"/>
    </xf>
    <xf numFmtId="3" fontId="18" fillId="0" borderId="0" xfId="8" applyNumberFormat="1" applyFont="1" applyAlignment="1">
      <alignment horizontal="center" vertical="center"/>
    </xf>
    <xf numFmtId="0" fontId="18" fillId="0" borderId="0" xfId="8" applyFont="1" applyAlignment="1">
      <alignment horizontal="center" vertical="center" wrapText="1"/>
    </xf>
    <xf numFmtId="3" fontId="16" fillId="0" borderId="0" xfId="7" applyNumberFormat="1" applyAlignment="1">
      <alignment vertical="center"/>
    </xf>
    <xf numFmtId="0" fontId="33" fillId="0" borderId="0" xfId="6" applyFont="1">
      <alignment vertical="center"/>
    </xf>
    <xf numFmtId="0" fontId="33" fillId="0" borderId="0" xfId="4" applyFont="1">
      <alignment vertical="center"/>
    </xf>
    <xf numFmtId="3" fontId="34" fillId="0" borderId="1" xfId="7" applyNumberFormat="1" applyFont="1" applyBorder="1" applyAlignment="1">
      <alignment horizontal="center" vertical="center"/>
    </xf>
    <xf numFmtId="0" fontId="35" fillId="0" borderId="1" xfId="8" applyFont="1" applyBorder="1" applyAlignment="1">
      <alignment horizontal="center" vertical="center" wrapText="1"/>
    </xf>
    <xf numFmtId="3" fontId="33" fillId="3" borderId="4" xfId="7" applyNumberFormat="1" applyFont="1" applyFill="1" applyBorder="1" applyAlignment="1">
      <alignment horizontal="right" vertical="center" wrapText="1"/>
    </xf>
    <xf numFmtId="3" fontId="33" fillId="2" borderId="4" xfId="7" applyNumberFormat="1" applyFont="1" applyFill="1" applyBorder="1" applyAlignment="1">
      <alignment horizontal="right" vertical="center" wrapText="1"/>
    </xf>
    <xf numFmtId="176" fontId="16" fillId="3" borderId="1" xfId="7" quotePrefix="1" applyNumberFormat="1" applyFill="1" applyBorder="1" applyAlignment="1">
      <alignment horizontal="right" vertical="center" wrapText="1" shrinkToFit="1"/>
    </xf>
    <xf numFmtId="176" fontId="16" fillId="2" borderId="4" xfId="7" quotePrefix="1" applyNumberFormat="1" applyFill="1" applyBorder="1" applyAlignment="1">
      <alignment horizontal="right" vertical="center" shrinkToFit="1"/>
    </xf>
    <xf numFmtId="176" fontId="16" fillId="2" borderId="1" xfId="7" quotePrefix="1" applyNumberFormat="1" applyFill="1" applyBorder="1" applyAlignment="1">
      <alignment horizontal="right" vertical="center" shrinkToFit="1"/>
    </xf>
    <xf numFmtId="0" fontId="33" fillId="3" borderId="1" xfId="4" applyFont="1" applyFill="1" applyBorder="1" applyAlignment="1">
      <alignment horizontal="right" vertical="center"/>
    </xf>
    <xf numFmtId="0" fontId="36" fillId="0" borderId="33" xfId="7" applyFont="1" applyBorder="1" applyAlignment="1">
      <alignment vertical="center"/>
    </xf>
    <xf numFmtId="0" fontId="36" fillId="0" borderId="33" xfId="7" applyFont="1" applyBorder="1" applyAlignment="1">
      <alignment vertical="center" wrapText="1"/>
    </xf>
    <xf numFmtId="0" fontId="16" fillId="0" borderId="33" xfId="7" applyBorder="1" applyAlignment="1">
      <alignment vertical="center" wrapText="1"/>
    </xf>
    <xf numFmtId="3" fontId="36" fillId="0" borderId="0" xfId="7" quotePrefix="1" applyNumberFormat="1" applyFont="1" applyAlignment="1">
      <alignment horizontal="left" vertical="center"/>
    </xf>
    <xf numFmtId="3" fontId="36" fillId="0" borderId="0" xfId="7" applyNumberFormat="1" applyFont="1" applyAlignment="1">
      <alignment vertical="center"/>
    </xf>
    <xf numFmtId="0" fontId="16" fillId="0" borderId="0" xfId="4" applyFont="1">
      <alignment vertical="center"/>
    </xf>
    <xf numFmtId="0" fontId="33" fillId="0" borderId="0" xfId="4" applyFont="1" applyAlignment="1">
      <alignment horizontal="left" vertical="center"/>
    </xf>
    <xf numFmtId="0" fontId="36" fillId="0" borderId="0" xfId="4" applyFont="1">
      <alignment vertical="center"/>
    </xf>
    <xf numFmtId="0" fontId="37" fillId="0" borderId="0" xfId="4" applyFont="1" applyAlignment="1"/>
    <xf numFmtId="176" fontId="16" fillId="2" borderId="2" xfId="7" quotePrefix="1" applyNumberFormat="1" applyFill="1" applyBorder="1" applyAlignment="1">
      <alignment horizontal="right" vertical="center" shrinkToFit="1"/>
    </xf>
    <xf numFmtId="0" fontId="13" fillId="0" borderId="33" xfId="4" applyFont="1" applyBorder="1">
      <alignment vertical="center"/>
    </xf>
    <xf numFmtId="0" fontId="38" fillId="0" borderId="1" xfId="0" applyFont="1" applyBorder="1" applyAlignment="1">
      <alignment horizontal="center" vertical="center"/>
    </xf>
    <xf numFmtId="0" fontId="39" fillId="0" borderId="0" xfId="0" applyFont="1">
      <alignment vertical="center"/>
    </xf>
    <xf numFmtId="3" fontId="16" fillId="0" borderId="0" xfId="7" applyNumberFormat="1" applyAlignment="1">
      <alignment horizontal="center" vertical="center"/>
    </xf>
    <xf numFmtId="3" fontId="16" fillId="0" borderId="0" xfId="7" applyNumberFormat="1" applyAlignment="1">
      <alignment horizontal="center" vertical="center" wrapText="1"/>
    </xf>
    <xf numFmtId="0" fontId="39" fillId="0" borderId="1" xfId="0" applyFont="1" applyBorder="1">
      <alignment vertical="center"/>
    </xf>
    <xf numFmtId="3" fontId="39" fillId="0" borderId="0" xfId="0" applyNumberFormat="1" applyFont="1">
      <alignment vertical="center"/>
    </xf>
    <xf numFmtId="0" fontId="38" fillId="0" borderId="0" xfId="0" applyFont="1">
      <alignment vertical="center"/>
    </xf>
    <xf numFmtId="0" fontId="38" fillId="0" borderId="4" xfId="0" applyFont="1" applyBorder="1" applyAlignment="1">
      <alignment horizontal="center" vertical="center"/>
    </xf>
    <xf numFmtId="3" fontId="34" fillId="0" borderId="1" xfId="7" applyNumberFormat="1" applyFont="1" applyBorder="1" applyAlignment="1">
      <alignment horizontal="center" vertical="center" wrapText="1"/>
    </xf>
    <xf numFmtId="0" fontId="38" fillId="0" borderId="1" xfId="0" applyFont="1" applyBorder="1" applyAlignment="1">
      <alignment horizontal="center" vertical="center" wrapText="1"/>
    </xf>
    <xf numFmtId="3" fontId="35" fillId="0" borderId="1" xfId="8" applyNumberFormat="1" applyFont="1" applyBorder="1" applyAlignment="1">
      <alignment horizontal="center" vertical="center" wrapText="1"/>
    </xf>
    <xf numFmtId="0" fontId="35" fillId="0" borderId="2" xfId="8" applyFont="1" applyBorder="1" applyAlignment="1">
      <alignment horizontal="center" vertical="center" wrapText="1"/>
    </xf>
    <xf numFmtId="3" fontId="39" fillId="0" borderId="1" xfId="0" applyNumberFormat="1" applyFont="1" applyBorder="1">
      <alignment vertical="center"/>
    </xf>
    <xf numFmtId="3" fontId="39" fillId="0" borderId="2" xfId="0" applyNumberFormat="1" applyFont="1" applyBorder="1">
      <alignment vertical="center"/>
    </xf>
    <xf numFmtId="0" fontId="38" fillId="0" borderId="26" xfId="0" applyFont="1" applyBorder="1" applyAlignment="1">
      <alignment horizontal="center" vertical="center"/>
    </xf>
    <xf numFmtId="3" fontId="39" fillId="0" borderId="35" xfId="0" applyNumberFormat="1" applyFont="1" applyBorder="1">
      <alignment vertical="center"/>
    </xf>
    <xf numFmtId="0" fontId="38" fillId="3" borderId="1" xfId="0" applyFont="1" applyFill="1" applyBorder="1" applyAlignment="1">
      <alignment horizontal="right" vertical="center"/>
    </xf>
    <xf numFmtId="3" fontId="39" fillId="3" borderId="1" xfId="0" applyNumberFormat="1" applyFont="1" applyFill="1" applyBorder="1">
      <alignment vertical="center"/>
    </xf>
    <xf numFmtId="3" fontId="39" fillId="3" borderId="1" xfId="0" applyNumberFormat="1" applyFont="1" applyFill="1" applyBorder="1" applyAlignment="1">
      <alignment horizontal="center" vertical="center"/>
    </xf>
    <xf numFmtId="3" fontId="39" fillId="3" borderId="2" xfId="0" applyNumberFormat="1" applyFont="1" applyFill="1" applyBorder="1">
      <alignment vertical="center"/>
    </xf>
    <xf numFmtId="38" fontId="39" fillId="0" borderId="1" xfId="0" applyNumberFormat="1" applyFont="1" applyBorder="1" applyAlignment="1">
      <alignment horizontal="right" vertical="center"/>
    </xf>
    <xf numFmtId="0" fontId="39" fillId="0" borderId="0" xfId="0" applyFont="1" applyAlignment="1">
      <alignment horizontal="right" vertical="center"/>
    </xf>
    <xf numFmtId="38" fontId="39" fillId="3" borderId="1" xfId="0" applyNumberFormat="1" applyFont="1" applyFill="1" applyBorder="1" applyAlignment="1">
      <alignment horizontal="right" vertical="center"/>
    </xf>
    <xf numFmtId="0" fontId="35" fillId="0" borderId="1" xfId="0" applyFont="1" applyBorder="1" applyAlignment="1">
      <alignment horizontal="center" vertical="center"/>
    </xf>
    <xf numFmtId="176" fontId="34" fillId="2" borderId="4" xfId="7" quotePrefix="1" applyNumberFormat="1" applyFont="1" applyFill="1" applyBorder="1" applyAlignment="1">
      <alignment horizontal="right" vertical="center" shrinkToFit="1"/>
    </xf>
    <xf numFmtId="176" fontId="34" fillId="2" borderId="1" xfId="7" quotePrefix="1" applyNumberFormat="1" applyFont="1" applyFill="1" applyBorder="1" applyAlignment="1">
      <alignment horizontal="right" vertical="center" shrinkToFit="1"/>
    </xf>
    <xf numFmtId="0" fontId="33" fillId="3" borderId="21" xfId="4" applyFont="1" applyFill="1" applyBorder="1" applyAlignment="1">
      <alignment horizontal="center" vertical="center"/>
    </xf>
    <xf numFmtId="0" fontId="33" fillId="3" borderId="8" xfId="4" applyFont="1" applyFill="1" applyBorder="1">
      <alignment vertical="center"/>
    </xf>
    <xf numFmtId="38" fontId="33" fillId="3" borderId="8" xfId="5" applyFont="1" applyFill="1" applyBorder="1">
      <alignment vertical="center"/>
    </xf>
    <xf numFmtId="0" fontId="33" fillId="3" borderId="7" xfId="4" applyFont="1" applyFill="1" applyBorder="1">
      <alignment vertical="center"/>
    </xf>
    <xf numFmtId="0" fontId="33" fillId="3" borderId="21" xfId="4" applyFont="1" applyFill="1" applyBorder="1">
      <alignment vertical="center"/>
    </xf>
    <xf numFmtId="38" fontId="33" fillId="2" borderId="19" xfId="5" applyFont="1" applyFill="1" applyBorder="1">
      <alignment vertical="center"/>
    </xf>
    <xf numFmtId="0" fontId="35" fillId="4" borderId="32" xfId="4" applyFont="1" applyFill="1" applyBorder="1" applyAlignment="1">
      <alignment horizontal="center" vertical="center" wrapText="1"/>
    </xf>
    <xf numFmtId="3" fontId="35" fillId="4" borderId="1" xfId="8" applyNumberFormat="1" applyFont="1" applyFill="1" applyBorder="1" applyAlignment="1">
      <alignment horizontal="center" vertical="center" wrapText="1"/>
    </xf>
    <xf numFmtId="0" fontId="35" fillId="4" borderId="1" xfId="8" applyFont="1" applyFill="1" applyBorder="1" applyAlignment="1">
      <alignment horizontal="center" vertical="center" wrapText="1"/>
    </xf>
    <xf numFmtId="0" fontId="34" fillId="4" borderId="23" xfId="4" applyFont="1" applyFill="1" applyBorder="1" applyAlignment="1">
      <alignment horizontal="distributed" vertical="center" wrapText="1" justifyLastLine="1"/>
    </xf>
    <xf numFmtId="0" fontId="34" fillId="4" borderId="5" xfId="4" applyFont="1" applyFill="1" applyBorder="1" applyAlignment="1">
      <alignment horizontal="distributed" vertical="center" wrapText="1" justifyLastLine="1"/>
    </xf>
    <xf numFmtId="0" fontId="34" fillId="4" borderId="5" xfId="4" applyFont="1" applyFill="1" applyBorder="1" applyAlignment="1">
      <alignment horizontal="center" vertical="center" wrapText="1" justifyLastLine="1"/>
    </xf>
    <xf numFmtId="3" fontId="41" fillId="0" borderId="0" xfId="7" applyNumberFormat="1" applyFont="1" applyAlignment="1">
      <alignment horizontal="right" vertical="center"/>
    </xf>
    <xf numFmtId="3" fontId="35" fillId="4" borderId="35" xfId="8" applyNumberFormat="1" applyFont="1" applyFill="1" applyBorder="1" applyAlignment="1">
      <alignment horizontal="center" vertical="center" wrapText="1"/>
    </xf>
    <xf numFmtId="0" fontId="20" fillId="0" borderId="0" xfId="9" applyFont="1">
      <alignment vertical="center"/>
    </xf>
    <xf numFmtId="0" fontId="33" fillId="0" borderId="24" xfId="4" applyFont="1" applyBorder="1" applyAlignment="1">
      <alignment horizontal="center" vertical="center"/>
    </xf>
    <xf numFmtId="0" fontId="33" fillId="0" borderId="20" xfId="4" applyFont="1" applyBorder="1" applyAlignment="1">
      <alignment horizontal="center" vertical="center"/>
    </xf>
    <xf numFmtId="0" fontId="22" fillId="0" borderId="0" xfId="9" applyFont="1" applyAlignment="1">
      <alignment horizontal="center" vertical="center" wrapText="1"/>
    </xf>
    <xf numFmtId="0" fontId="24" fillId="0" borderId="0" xfId="9" applyFont="1" applyAlignment="1">
      <alignment horizontal="left" vertical="top" wrapText="1"/>
    </xf>
    <xf numFmtId="0" fontId="21" fillId="3" borderId="0" xfId="9" applyFont="1" applyFill="1">
      <alignment vertical="center"/>
    </xf>
    <xf numFmtId="0" fontId="21" fillId="0" borderId="0" xfId="9" applyFont="1" applyAlignment="1">
      <alignment horizontal="center" vertical="center"/>
    </xf>
    <xf numFmtId="0" fontId="21" fillId="3" borderId="0" xfId="9" applyFont="1" applyFill="1" applyAlignment="1">
      <alignment horizontal="center" vertical="center"/>
    </xf>
    <xf numFmtId="0" fontId="21" fillId="0" borderId="0" xfId="9" applyFont="1" applyAlignment="1">
      <alignment vertical="center" wrapText="1"/>
    </xf>
    <xf numFmtId="0" fontId="6" fillId="4" borderId="1" xfId="0" applyFont="1" applyFill="1" applyBorder="1" applyAlignment="1">
      <alignment horizontal="center" vertical="center"/>
    </xf>
    <xf numFmtId="0" fontId="5" fillId="3" borderId="1" xfId="0" applyFont="1" applyFill="1" applyBorder="1" applyAlignment="1">
      <alignment horizontal="left" vertical="top"/>
    </xf>
    <xf numFmtId="0" fontId="30" fillId="3" borderId="1" xfId="11" applyFill="1" applyBorder="1" applyAlignment="1">
      <alignment horizontal="left" vertical="top"/>
    </xf>
    <xf numFmtId="0" fontId="6" fillId="4"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5" fillId="3" borderId="1"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0" fontId="5" fillId="3" borderId="16"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3" borderId="0" xfId="0" applyFont="1" applyFill="1" applyAlignment="1">
      <alignment horizontal="left" vertical="center"/>
    </xf>
    <xf numFmtId="38" fontId="5" fillId="2" borderId="0" xfId="1" applyFont="1" applyFill="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2" borderId="1" xfId="0" applyFont="1" applyFill="1" applyBorder="1" applyAlignment="1">
      <alignment horizontal="left" vertical="top"/>
    </xf>
    <xf numFmtId="0" fontId="34" fillId="4" borderId="2" xfId="4" applyFont="1" applyFill="1" applyBorder="1" applyAlignment="1">
      <alignment horizontal="center" vertical="center" wrapText="1" justifyLastLine="1"/>
    </xf>
    <xf numFmtId="0" fontId="34" fillId="4" borderId="22" xfId="4" applyFont="1" applyFill="1" applyBorder="1" applyAlignment="1">
      <alignment horizontal="center" vertical="center" wrapText="1" justifyLastLine="1"/>
    </xf>
    <xf numFmtId="38" fontId="33" fillId="0" borderId="45" xfId="5" applyFont="1" applyFill="1" applyBorder="1" applyAlignment="1">
      <alignment horizontal="center" vertical="center"/>
    </xf>
    <xf numFmtId="38" fontId="33" fillId="0" borderId="46" xfId="5" applyFont="1" applyFill="1" applyBorder="1" applyAlignment="1">
      <alignment horizontal="center" vertical="center"/>
    </xf>
    <xf numFmtId="0" fontId="33" fillId="3" borderId="7" xfId="4" applyFont="1" applyFill="1" applyBorder="1" applyAlignment="1">
      <alignment horizontal="center" vertical="center"/>
    </xf>
    <xf numFmtId="0" fontId="33" fillId="3" borderId="25" xfId="4" applyFont="1" applyFill="1" applyBorder="1" applyAlignment="1">
      <alignment horizontal="center" vertical="center"/>
    </xf>
    <xf numFmtId="38" fontId="33" fillId="3" borderId="27" xfId="5" applyFont="1" applyFill="1" applyBorder="1" applyAlignment="1">
      <alignment horizontal="center" vertical="center"/>
    </xf>
    <xf numFmtId="38" fontId="33" fillId="3" borderId="37" xfId="5" applyFont="1" applyFill="1" applyBorder="1" applyAlignment="1">
      <alignment horizontal="center" vertical="center"/>
    </xf>
    <xf numFmtId="38" fontId="33" fillId="3" borderId="7" xfId="5" applyFont="1" applyFill="1" applyBorder="1" applyAlignment="1">
      <alignment horizontal="center" vertical="center"/>
    </xf>
    <xf numFmtId="38" fontId="33" fillId="3" borderId="12" xfId="5" applyFont="1" applyFill="1" applyBorder="1" applyAlignment="1">
      <alignment horizontal="center" vertical="center"/>
    </xf>
    <xf numFmtId="38" fontId="33" fillId="3" borderId="36" xfId="5" applyFont="1" applyFill="1" applyBorder="1" applyAlignment="1">
      <alignment horizontal="center" vertical="center"/>
    </xf>
    <xf numFmtId="38" fontId="33" fillId="3" borderId="38" xfId="5" applyFont="1" applyFill="1" applyBorder="1" applyAlignment="1">
      <alignment horizontal="center" vertical="center"/>
    </xf>
    <xf numFmtId="38" fontId="33" fillId="2" borderId="3" xfId="5" applyFont="1" applyFill="1" applyBorder="1" applyAlignment="1">
      <alignment horizontal="right" vertical="center"/>
    </xf>
    <xf numFmtId="38" fontId="33" fillId="2" borderId="4" xfId="5" applyFont="1" applyFill="1" applyBorder="1" applyAlignment="1">
      <alignment horizontal="right" vertical="center"/>
    </xf>
    <xf numFmtId="38" fontId="33" fillId="0" borderId="61" xfId="5" applyFont="1" applyFill="1" applyBorder="1" applyAlignment="1">
      <alignment horizontal="center" vertical="center"/>
    </xf>
    <xf numFmtId="38" fontId="33" fillId="0" borderId="47" xfId="5" applyFont="1" applyFill="1" applyBorder="1" applyAlignment="1">
      <alignment horizontal="center" vertical="center"/>
    </xf>
    <xf numFmtId="0" fontId="35" fillId="4" borderId="29" xfId="4" applyFont="1" applyFill="1" applyBorder="1" applyAlignment="1">
      <alignment horizontal="center" vertical="center" wrapText="1"/>
    </xf>
    <xf numFmtId="0" fontId="35" fillId="4" borderId="28" xfId="4" applyFont="1" applyFill="1" applyBorder="1" applyAlignment="1">
      <alignment horizontal="center" vertical="center" wrapText="1"/>
    </xf>
    <xf numFmtId="38" fontId="33" fillId="3" borderId="27" xfId="5" applyFont="1" applyFill="1" applyBorder="1" applyAlignment="1">
      <alignment vertical="center"/>
    </xf>
    <xf numFmtId="38" fontId="33" fillId="3" borderId="26" xfId="5" applyFont="1" applyFill="1" applyBorder="1" applyAlignment="1">
      <alignment vertical="center"/>
    </xf>
    <xf numFmtId="38" fontId="33" fillId="3" borderId="7" xfId="5" applyFont="1" applyFill="1" applyBorder="1" applyAlignment="1">
      <alignment vertical="center"/>
    </xf>
    <xf numFmtId="38" fontId="33" fillId="3" borderId="25" xfId="5" applyFont="1" applyFill="1" applyBorder="1" applyAlignment="1">
      <alignment vertical="center"/>
    </xf>
    <xf numFmtId="0" fontId="35" fillId="4" borderId="27" xfId="8" applyFont="1" applyFill="1" applyBorder="1" applyAlignment="1">
      <alignment horizontal="center" vertical="center" wrapText="1"/>
    </xf>
    <xf numFmtId="0" fontId="35" fillId="4" borderId="36" xfId="8" applyFont="1" applyFill="1" applyBorder="1" applyAlignment="1">
      <alignment horizontal="center" vertical="center" wrapText="1"/>
    </xf>
    <xf numFmtId="0" fontId="42" fillId="2" borderId="6" xfId="6" applyFont="1" applyFill="1" applyBorder="1" applyAlignment="1">
      <alignment horizontal="left" vertical="center"/>
    </xf>
    <xf numFmtId="3" fontId="35" fillId="0" borderId="2" xfId="7" applyNumberFormat="1" applyFont="1" applyBorder="1" applyAlignment="1">
      <alignment horizontal="left" vertical="center" wrapText="1"/>
    </xf>
    <xf numFmtId="3" fontId="35" fillId="0" borderId="3" xfId="7" applyNumberFormat="1" applyFont="1" applyBorder="1" applyAlignment="1">
      <alignment horizontal="left" vertical="center" wrapText="1"/>
    </xf>
    <xf numFmtId="3" fontId="35" fillId="0" borderId="4" xfId="7" applyNumberFormat="1" applyFont="1" applyBorder="1" applyAlignment="1">
      <alignment horizontal="left" vertical="center" wrapText="1"/>
    </xf>
    <xf numFmtId="3" fontId="34" fillId="0" borderId="34" xfId="7" applyNumberFormat="1" applyFont="1" applyBorder="1" applyAlignment="1">
      <alignment horizontal="center" vertical="center"/>
    </xf>
    <xf numFmtId="3" fontId="35" fillId="0" borderId="35" xfId="7" applyNumberFormat="1" applyFont="1" applyBorder="1" applyAlignment="1">
      <alignment horizontal="center" vertical="center" wrapText="1"/>
    </xf>
    <xf numFmtId="3" fontId="35" fillId="0" borderId="8" xfId="7" applyNumberFormat="1" applyFont="1" applyBorder="1" applyAlignment="1">
      <alignment horizontal="center" vertical="center" wrapText="1"/>
    </xf>
    <xf numFmtId="3" fontId="16" fillId="0" borderId="48" xfId="7" applyNumberFormat="1" applyBorder="1" applyAlignment="1">
      <alignment horizontal="center" vertical="center"/>
    </xf>
    <xf numFmtId="3" fontId="16" fillId="0" borderId="49" xfId="7" applyNumberFormat="1" applyBorder="1" applyAlignment="1">
      <alignment horizontal="center" vertical="center"/>
    </xf>
    <xf numFmtId="3" fontId="16" fillId="0" borderId="50" xfId="7" applyNumberFormat="1" applyBorder="1" applyAlignment="1">
      <alignment horizontal="center" vertical="center"/>
    </xf>
    <xf numFmtId="0" fontId="10" fillId="4" borderId="1" xfId="4" applyFont="1" applyFill="1" applyBorder="1" applyAlignment="1">
      <alignment horizontal="center" vertical="center" wrapText="1"/>
    </xf>
    <xf numFmtId="0" fontId="10" fillId="4" borderId="1" xfId="4" applyFont="1" applyFill="1" applyBorder="1" applyAlignment="1">
      <alignment horizontal="center" vertical="center"/>
    </xf>
    <xf numFmtId="0" fontId="35" fillId="4" borderId="33" xfId="8" applyFont="1" applyFill="1" applyBorder="1" applyAlignment="1">
      <alignment horizontal="center" vertical="center"/>
    </xf>
    <xf numFmtId="0" fontId="35" fillId="4" borderId="26" xfId="8" applyFont="1" applyFill="1" applyBorder="1" applyAlignment="1">
      <alignment horizontal="center" vertical="center"/>
    </xf>
    <xf numFmtId="3" fontId="34" fillId="4" borderId="35" xfId="7" applyNumberFormat="1" applyFont="1" applyFill="1" applyBorder="1" applyAlignment="1">
      <alignment horizontal="center" vertical="center" wrapText="1"/>
    </xf>
    <xf numFmtId="3" fontId="34" fillId="4" borderId="5" xfId="7" applyNumberFormat="1" applyFont="1" applyFill="1" applyBorder="1" applyAlignment="1">
      <alignment horizontal="center" vertical="center"/>
    </xf>
    <xf numFmtId="3" fontId="34" fillId="4" borderId="5" xfId="7" applyNumberFormat="1" applyFont="1" applyFill="1" applyBorder="1" applyAlignment="1">
      <alignment horizontal="center" vertical="center" wrapText="1"/>
    </xf>
    <xf numFmtId="0" fontId="33" fillId="0" borderId="41" xfId="4" applyFont="1" applyBorder="1" applyAlignment="1">
      <alignment horizontal="center" vertical="center"/>
    </xf>
    <xf numFmtId="0" fontId="33" fillId="0" borderId="57" xfId="4" applyFont="1" applyBorder="1" applyAlignment="1">
      <alignment horizontal="center" vertical="center"/>
    </xf>
    <xf numFmtId="0" fontId="33" fillId="0" borderId="58" xfId="4" applyFont="1" applyBorder="1" applyAlignment="1">
      <alignment horizontal="center" vertical="center"/>
    </xf>
    <xf numFmtId="0" fontId="16" fillId="0" borderId="42" xfId="4" applyFont="1" applyBorder="1" applyAlignment="1">
      <alignment horizontal="center" vertical="center"/>
    </xf>
    <xf numFmtId="0" fontId="16" fillId="0" borderId="59" xfId="4" applyFont="1" applyBorder="1" applyAlignment="1">
      <alignment horizontal="center" vertical="center"/>
    </xf>
    <xf numFmtId="0" fontId="16" fillId="0" borderId="60" xfId="4" applyFont="1" applyBorder="1" applyAlignment="1">
      <alignment horizontal="center" vertical="center"/>
    </xf>
    <xf numFmtId="0" fontId="16" fillId="0" borderId="43" xfId="4" applyFont="1" applyBorder="1" applyAlignment="1">
      <alignment horizontal="center" vertical="center"/>
    </xf>
    <xf numFmtId="0" fontId="16" fillId="0" borderId="55" xfId="4" applyFont="1" applyBorder="1" applyAlignment="1">
      <alignment horizontal="center" vertical="center"/>
    </xf>
    <xf numFmtId="0" fontId="16" fillId="0" borderId="56" xfId="4" applyFont="1" applyBorder="1" applyAlignment="1">
      <alignment horizontal="center" vertical="center"/>
    </xf>
    <xf numFmtId="0" fontId="16" fillId="0" borderId="9" xfId="4" applyFont="1" applyBorder="1" applyAlignment="1">
      <alignment horizontal="center" vertical="center"/>
    </xf>
    <xf numFmtId="0" fontId="16" fillId="0" borderId="18" xfId="4" applyFont="1" applyBorder="1" applyAlignment="1">
      <alignment horizontal="center" vertical="center"/>
    </xf>
    <xf numFmtId="3" fontId="40" fillId="0" borderId="0" xfId="7" quotePrefix="1" applyNumberFormat="1" applyFont="1" applyAlignment="1">
      <alignment horizontal="left" vertical="center"/>
    </xf>
    <xf numFmtId="3" fontId="37" fillId="0" borderId="6" xfId="7" quotePrefix="1" applyNumberFormat="1" applyFont="1" applyBorder="1" applyAlignment="1">
      <alignment horizontal="left"/>
    </xf>
    <xf numFmtId="3" fontId="16" fillId="0" borderId="6" xfId="7" quotePrefix="1" applyNumberFormat="1" applyBorder="1" applyAlignment="1">
      <alignment horizontal="left"/>
    </xf>
    <xf numFmtId="3" fontId="41" fillId="4" borderId="1" xfId="7" applyNumberFormat="1" applyFont="1" applyFill="1" applyBorder="1" applyAlignment="1">
      <alignment horizontal="center" vertical="center"/>
    </xf>
    <xf numFmtId="0" fontId="33" fillId="3" borderId="11" xfId="4" applyFont="1" applyFill="1" applyBorder="1" applyAlignment="1">
      <alignment horizontal="center" vertical="top"/>
    </xf>
    <xf numFmtId="0" fontId="33" fillId="3" borderId="13" xfId="4" applyFont="1" applyFill="1" applyBorder="1" applyAlignment="1">
      <alignment horizontal="center" vertical="top"/>
    </xf>
    <xf numFmtId="0" fontId="33" fillId="3" borderId="27" xfId="4" applyFont="1" applyFill="1" applyBorder="1" applyAlignment="1">
      <alignment horizontal="center" vertical="center"/>
    </xf>
    <xf numFmtId="0" fontId="33" fillId="3" borderId="26" xfId="4" applyFont="1" applyFill="1" applyBorder="1" applyAlignment="1">
      <alignment horizontal="center" vertical="center"/>
    </xf>
    <xf numFmtId="0" fontId="35" fillId="4" borderId="30" xfId="4" applyFont="1" applyFill="1" applyBorder="1" applyAlignment="1">
      <alignment horizontal="center" vertical="center" wrapText="1"/>
    </xf>
    <xf numFmtId="0" fontId="35" fillId="4" borderId="31" xfId="4" applyFont="1" applyFill="1" applyBorder="1" applyAlignment="1">
      <alignment horizontal="center" vertical="center" wrapText="1"/>
    </xf>
    <xf numFmtId="38" fontId="16" fillId="2" borderId="10" xfId="5" applyFont="1" applyFill="1" applyBorder="1" applyAlignment="1">
      <alignment vertical="center"/>
    </xf>
    <xf numFmtId="38" fontId="16" fillId="2" borderId="17" xfId="5" applyFont="1" applyFill="1" applyBorder="1" applyAlignment="1">
      <alignment vertical="center"/>
    </xf>
    <xf numFmtId="0" fontId="33" fillId="3" borderId="37" xfId="4" applyFont="1" applyFill="1" applyBorder="1" applyAlignment="1">
      <alignment horizontal="center" vertical="center"/>
    </xf>
    <xf numFmtId="0" fontId="33" fillId="3" borderId="12" xfId="4" applyFont="1" applyFill="1" applyBorder="1" applyAlignment="1">
      <alignment horizontal="center" vertical="center"/>
    </xf>
    <xf numFmtId="0" fontId="33" fillId="0" borderId="51" xfId="4" applyFont="1" applyBorder="1" applyAlignment="1">
      <alignment horizontal="center" vertical="center"/>
    </xf>
    <xf numFmtId="0" fontId="33" fillId="0" borderId="52" xfId="4" applyFont="1" applyBorder="1" applyAlignment="1">
      <alignment horizontal="center" vertical="center"/>
    </xf>
    <xf numFmtId="0" fontId="33" fillId="0" borderId="53" xfId="4" applyFont="1" applyBorder="1" applyAlignment="1">
      <alignment horizontal="center" vertical="center"/>
    </xf>
    <xf numFmtId="0" fontId="33" fillId="0" borderId="54" xfId="4" applyFont="1" applyBorder="1" applyAlignment="1">
      <alignment horizontal="center" vertical="center"/>
    </xf>
    <xf numFmtId="0" fontId="33" fillId="0" borderId="43" xfId="4" applyFont="1" applyBorder="1" applyAlignment="1">
      <alignment horizontal="center" vertical="center"/>
    </xf>
    <xf numFmtId="0" fontId="33" fillId="0" borderId="44" xfId="4" applyFont="1" applyBorder="1" applyAlignment="1">
      <alignment horizontal="center" vertical="center"/>
    </xf>
    <xf numFmtId="0" fontId="33" fillId="3" borderId="36" xfId="4" applyFont="1" applyFill="1" applyBorder="1" applyAlignment="1">
      <alignment horizontal="center" vertical="center"/>
    </xf>
    <xf numFmtId="0" fontId="33" fillId="3" borderId="38" xfId="4" applyFont="1" applyFill="1" applyBorder="1" applyAlignment="1">
      <alignment horizontal="center" vertical="center"/>
    </xf>
    <xf numFmtId="0" fontId="38" fillId="0" borderId="1" xfId="0" applyFont="1" applyBorder="1" applyAlignment="1">
      <alignment horizontal="center" vertical="center"/>
    </xf>
    <xf numFmtId="0" fontId="38" fillId="0" borderId="35" xfId="0" applyFont="1" applyBorder="1" applyAlignment="1">
      <alignment horizontal="center" vertical="center"/>
    </xf>
    <xf numFmtId="0" fontId="38" fillId="0" borderId="8" xfId="0" applyFont="1" applyBorder="1" applyAlignment="1">
      <alignment horizontal="center" vertical="center"/>
    </xf>
    <xf numFmtId="0" fontId="38" fillId="0" borderId="5" xfId="0" applyFont="1" applyBorder="1" applyAlignment="1">
      <alignment horizontal="center" vertical="center"/>
    </xf>
  </cellXfs>
  <cellStyles count="12">
    <cellStyle name="ハイパーリンク" xfId="11" builtinId="8"/>
    <cellStyle name="ハイパーリンク 2" xfId="10" xr:uid="{9A936DBE-FA5F-489D-B735-42BE9CAC8625}"/>
    <cellStyle name="桁区切り" xfId="1" builtinId="6"/>
    <cellStyle name="桁区切り 2" xfId="5" xr:uid="{D9832384-BC00-4AFD-9011-82500F09EDEE}"/>
    <cellStyle name="標準" xfId="0" builtinId="0"/>
    <cellStyle name="標準 2" xfId="2" xr:uid="{C7086892-71AA-42A2-8754-D9BBCF28AF0D}"/>
    <cellStyle name="標準 2 2" xfId="9" xr:uid="{0D20CC0D-3EF5-41BF-A8E2-DF1F471D7299}"/>
    <cellStyle name="標準 3" xfId="4" xr:uid="{2DB62182-7C28-4F0F-BD0F-A54574220601}"/>
    <cellStyle name="標準 4" xfId="3" xr:uid="{37F67E90-389B-468A-87A5-5FD516385946}"/>
    <cellStyle name="標準 4 2" xfId="7" xr:uid="{332984BD-3E9D-4028-87BF-D753E9F67A49}"/>
    <cellStyle name="標準 6" xfId="6" xr:uid="{3FB53CFB-5EE5-45B6-8758-6B875CC06B40}"/>
    <cellStyle name="標準_H17 所要額 170725" xfId="8" xr:uid="{33BD3FA6-CEB3-47FF-A1D0-84C53FB2D0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0F5F0-1A38-40F2-8B35-EA18482A7ADD}">
  <sheetPr>
    <tabColor rgb="FFFF0000"/>
  </sheetPr>
  <dimension ref="A1:AD33"/>
  <sheetViews>
    <sheetView view="pageBreakPreview" zoomScaleNormal="85" zoomScaleSheetLayoutView="100" workbookViewId="0"/>
  </sheetViews>
  <sheetFormatPr defaultColWidth="2.58203125" defaultRowHeight="18" customHeight="1"/>
  <cols>
    <col min="1" max="16384" width="2.58203125" style="3"/>
  </cols>
  <sheetData>
    <row r="1" spans="1:30" ht="18" customHeight="1">
      <c r="B1" s="3" t="s">
        <v>225</v>
      </c>
    </row>
    <row r="2" spans="1:30" ht="18" customHeight="1">
      <c r="B2" s="3" t="s">
        <v>126</v>
      </c>
    </row>
    <row r="3" spans="1:30" ht="18" customHeight="1">
      <c r="K3" s="4"/>
      <c r="L3" s="4" t="s">
        <v>224</v>
      </c>
      <c r="M3" s="4"/>
      <c r="N3" s="4"/>
      <c r="O3" s="4"/>
      <c r="P3" s="4"/>
      <c r="Q3" s="4"/>
      <c r="R3" s="112"/>
      <c r="S3" s="112"/>
      <c r="T3" s="112"/>
      <c r="U3" s="112"/>
      <c r="V3" s="112"/>
      <c r="W3" s="112"/>
      <c r="X3" s="112"/>
      <c r="Y3" s="112"/>
      <c r="Z3" s="112"/>
      <c r="AA3" s="112"/>
      <c r="AB3" s="112"/>
      <c r="AC3" s="112"/>
      <c r="AD3" s="112"/>
    </row>
    <row r="4" spans="1:30" ht="14" customHeight="1"/>
    <row r="5" spans="1:30" ht="33" customHeight="1">
      <c r="A5" s="110" t="s">
        <v>200</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row>
    <row r="7" spans="1:30" ht="33" customHeight="1">
      <c r="A7" s="114" t="s">
        <v>217</v>
      </c>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row>
    <row r="8" spans="1:30" ht="15" customHeight="1"/>
    <row r="9" spans="1:30" ht="15" customHeight="1">
      <c r="A9" s="3" t="s">
        <v>127</v>
      </c>
    </row>
    <row r="10" spans="1:30" ht="18" customHeight="1">
      <c r="B10" s="3" t="s">
        <v>130</v>
      </c>
    </row>
    <row r="12" spans="1:30" ht="18" customHeight="1">
      <c r="A12" s="3" t="s">
        <v>120</v>
      </c>
    </row>
    <row r="13" spans="1:30" ht="18" customHeight="1">
      <c r="N13" s="113">
        <f>様式1!L7</f>
        <v>0</v>
      </c>
      <c r="O13" s="113"/>
      <c r="P13" s="113"/>
      <c r="Q13" s="113"/>
      <c r="R13" s="113"/>
      <c r="S13" s="113"/>
      <c r="T13" s="113"/>
      <c r="U13" s="113"/>
      <c r="V13" s="3" t="s">
        <v>129</v>
      </c>
    </row>
    <row r="14" spans="1:30" ht="18" customHeight="1">
      <c r="A14" s="3" t="s">
        <v>141</v>
      </c>
    </row>
    <row r="15" spans="1:30" ht="18" customHeight="1">
      <c r="B15" s="3" t="s">
        <v>142</v>
      </c>
    </row>
    <row r="16" spans="1:30" ht="18" customHeight="1">
      <c r="B16" s="3" t="s">
        <v>131</v>
      </c>
    </row>
    <row r="17" spans="2:30" ht="18" customHeight="1">
      <c r="B17" s="3" t="s">
        <v>132</v>
      </c>
    </row>
    <row r="18" spans="2:30" ht="47.25" customHeight="1">
      <c r="B18" s="99" t="s">
        <v>133</v>
      </c>
      <c r="C18" s="99"/>
      <c r="D18" s="99"/>
      <c r="E18" s="99"/>
      <c r="F18" s="99"/>
      <c r="G18" s="104"/>
      <c r="H18" s="104"/>
      <c r="I18" s="104"/>
      <c r="J18" s="104"/>
      <c r="K18" s="104"/>
      <c r="L18" s="104"/>
      <c r="M18" s="104"/>
      <c r="N18" s="104"/>
      <c r="O18" s="104"/>
      <c r="P18" s="104"/>
      <c r="Q18" s="102" t="s">
        <v>188</v>
      </c>
      <c r="R18" s="99"/>
      <c r="S18" s="99"/>
      <c r="T18" s="99"/>
      <c r="U18" s="99"/>
      <c r="V18" s="99"/>
      <c r="W18" s="105"/>
      <c r="X18" s="106"/>
      <c r="Y18" s="106"/>
      <c r="Z18" s="106"/>
      <c r="AA18" s="106"/>
      <c r="AB18" s="106"/>
      <c r="AC18" s="106"/>
      <c r="AD18" s="109"/>
    </row>
    <row r="19" spans="2:30" ht="18" customHeight="1">
      <c r="B19" s="99" t="s">
        <v>134</v>
      </c>
      <c r="C19" s="99"/>
      <c r="D19" s="99"/>
      <c r="E19" s="99"/>
      <c r="F19" s="99"/>
      <c r="G19" s="104"/>
      <c r="H19" s="104"/>
      <c r="I19" s="104"/>
      <c r="J19" s="104"/>
      <c r="K19" s="104"/>
      <c r="L19" s="99" t="s">
        <v>123</v>
      </c>
      <c r="M19" s="99"/>
      <c r="N19" s="99"/>
      <c r="O19" s="104"/>
      <c r="P19" s="104"/>
      <c r="Q19" s="102" t="s">
        <v>138</v>
      </c>
      <c r="R19" s="99"/>
      <c r="S19" s="99"/>
      <c r="T19" s="99"/>
      <c r="U19" s="99"/>
      <c r="V19" s="99"/>
      <c r="W19" s="107"/>
      <c r="X19" s="108"/>
      <c r="Y19" s="106"/>
      <c r="Z19" s="106"/>
      <c r="AA19" s="106"/>
      <c r="AB19" s="106"/>
      <c r="AC19" s="106"/>
      <c r="AD19" s="109"/>
    </row>
    <row r="20" spans="2:30" ht="18" customHeight="1">
      <c r="B20" s="99"/>
      <c r="C20" s="99"/>
      <c r="D20" s="99"/>
      <c r="E20" s="99"/>
      <c r="F20" s="99"/>
      <c r="G20" s="104"/>
      <c r="H20" s="104"/>
      <c r="I20" s="104"/>
      <c r="J20" s="104"/>
      <c r="K20" s="104"/>
      <c r="L20" s="99" t="s">
        <v>124</v>
      </c>
      <c r="M20" s="99"/>
      <c r="N20" s="99"/>
      <c r="O20" s="104"/>
      <c r="P20" s="104"/>
      <c r="Q20" s="99"/>
      <c r="R20" s="99"/>
      <c r="S20" s="99"/>
      <c r="T20" s="99"/>
      <c r="U20" s="99"/>
      <c r="V20" s="99"/>
      <c r="W20" s="107"/>
      <c r="X20" s="108"/>
      <c r="Y20" s="106"/>
      <c r="Z20" s="106"/>
      <c r="AA20" s="106"/>
      <c r="AB20" s="106"/>
      <c r="AC20" s="106"/>
      <c r="AD20" s="109"/>
    </row>
    <row r="21" spans="2:30" ht="18" customHeight="1">
      <c r="B21" s="99"/>
      <c r="C21" s="99"/>
      <c r="D21" s="99"/>
      <c r="E21" s="99"/>
      <c r="F21" s="99"/>
      <c r="G21" s="104"/>
      <c r="H21" s="104"/>
      <c r="I21" s="104"/>
      <c r="J21" s="104"/>
      <c r="K21" s="104"/>
      <c r="L21" s="99" t="s">
        <v>125</v>
      </c>
      <c r="M21" s="99"/>
      <c r="N21" s="99"/>
      <c r="O21" s="104"/>
      <c r="P21" s="104"/>
      <c r="Q21" s="99"/>
      <c r="R21" s="99"/>
      <c r="S21" s="99"/>
      <c r="T21" s="99"/>
      <c r="U21" s="99"/>
      <c r="V21" s="99"/>
      <c r="W21" s="107"/>
      <c r="X21" s="108"/>
      <c r="Y21" s="106"/>
      <c r="Z21" s="106"/>
      <c r="AA21" s="106"/>
      <c r="AB21" s="106"/>
      <c r="AC21" s="106"/>
      <c r="AD21" s="109"/>
    </row>
    <row r="22" spans="2:30" ht="18" customHeight="1">
      <c r="B22" s="102" t="s">
        <v>136</v>
      </c>
      <c r="C22" s="102"/>
      <c r="D22" s="102"/>
      <c r="E22" s="102"/>
      <c r="F22" s="102"/>
      <c r="G22" s="99" t="s">
        <v>121</v>
      </c>
      <c r="H22" s="99"/>
      <c r="I22" s="99"/>
      <c r="J22" s="104"/>
      <c r="K22" s="104"/>
      <c r="L22" s="102" t="s">
        <v>135</v>
      </c>
      <c r="M22" s="99"/>
      <c r="N22" s="99"/>
      <c r="O22" s="99"/>
      <c r="P22" s="99"/>
      <c r="Q22" s="105"/>
      <c r="R22" s="106"/>
      <c r="S22" s="106"/>
      <c r="T22" s="106"/>
      <c r="U22" s="106"/>
      <c r="V22" s="106"/>
      <c r="W22" s="106"/>
      <c r="X22" s="106"/>
      <c r="Y22" s="106"/>
      <c r="Z22" s="106"/>
      <c r="AA22" s="106"/>
      <c r="AB22" s="106"/>
      <c r="AC22" s="106"/>
      <c r="AD22" s="109"/>
    </row>
    <row r="23" spans="2:30" ht="18" customHeight="1">
      <c r="B23" s="102"/>
      <c r="C23" s="102"/>
      <c r="D23" s="102"/>
      <c r="E23" s="102"/>
      <c r="F23" s="102"/>
      <c r="G23" s="99" t="s">
        <v>122</v>
      </c>
      <c r="H23" s="99"/>
      <c r="I23" s="99"/>
      <c r="J23" s="104"/>
      <c r="K23" s="104"/>
      <c r="L23" s="99"/>
      <c r="M23" s="99"/>
      <c r="N23" s="99"/>
      <c r="O23" s="99"/>
      <c r="P23" s="99"/>
      <c r="Q23" s="105"/>
      <c r="R23" s="106"/>
      <c r="S23" s="106"/>
      <c r="T23" s="106"/>
      <c r="U23" s="106"/>
      <c r="V23" s="106"/>
      <c r="W23" s="106"/>
      <c r="X23" s="106"/>
      <c r="Y23" s="106"/>
      <c r="Z23" s="106"/>
      <c r="AA23" s="106"/>
      <c r="AB23" s="106"/>
      <c r="AC23" s="106"/>
      <c r="AD23" s="109"/>
    </row>
    <row r="24" spans="2:30" ht="37.5" customHeight="1">
      <c r="B24" s="102" t="s">
        <v>139</v>
      </c>
      <c r="C24" s="102"/>
      <c r="D24" s="102"/>
      <c r="E24" s="102"/>
      <c r="F24" s="102"/>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row>
    <row r="25" spans="2:30" ht="18" customHeight="1">
      <c r="B25" s="3" t="s">
        <v>137</v>
      </c>
    </row>
    <row r="26" spans="2:30" ht="18" customHeight="1">
      <c r="B26" s="3" t="s">
        <v>140</v>
      </c>
    </row>
    <row r="28" spans="2:30" ht="18" customHeight="1">
      <c r="K28" s="99" t="s">
        <v>175</v>
      </c>
      <c r="L28" s="99"/>
      <c r="M28" s="99"/>
      <c r="N28" s="99"/>
      <c r="O28" s="99"/>
      <c r="P28" s="99"/>
      <c r="Q28" s="116" t="str">
        <f>IF(交付申請書兼請求書!R3="","",交付申請書兼請求書!R3)</f>
        <v/>
      </c>
      <c r="R28" s="116"/>
      <c r="S28" s="116"/>
      <c r="T28" s="116"/>
      <c r="U28" s="116"/>
      <c r="V28" s="116"/>
      <c r="W28" s="116"/>
      <c r="X28" s="116"/>
      <c r="Y28" s="116"/>
      <c r="Z28" s="116"/>
      <c r="AA28" s="116"/>
      <c r="AB28" s="116"/>
      <c r="AC28" s="116"/>
      <c r="AD28" s="116"/>
    </row>
    <row r="29" spans="2:30" ht="18" customHeight="1">
      <c r="K29" s="99" t="s">
        <v>176</v>
      </c>
      <c r="L29" s="99"/>
      <c r="M29" s="99"/>
      <c r="N29" s="99"/>
      <c r="O29" s="99"/>
      <c r="P29" s="99"/>
      <c r="Q29" s="100"/>
      <c r="R29" s="100"/>
      <c r="S29" s="100"/>
      <c r="T29" s="100"/>
      <c r="U29" s="100"/>
      <c r="V29" s="100"/>
      <c r="W29" s="100"/>
      <c r="X29" s="100"/>
      <c r="Y29" s="100"/>
      <c r="Z29" s="100"/>
      <c r="AA29" s="100"/>
      <c r="AB29" s="100"/>
      <c r="AC29" s="100"/>
      <c r="AD29" s="100"/>
    </row>
    <row r="30" spans="2:30" ht="18" customHeight="1">
      <c r="K30" s="99" t="s">
        <v>177</v>
      </c>
      <c r="L30" s="99"/>
      <c r="M30" s="99"/>
      <c r="N30" s="99"/>
      <c r="O30" s="99"/>
      <c r="P30" s="99"/>
      <c r="Q30" s="100"/>
      <c r="R30" s="100"/>
      <c r="S30" s="100"/>
      <c r="T30" s="100"/>
      <c r="U30" s="100"/>
      <c r="V30" s="100"/>
      <c r="W30" s="100"/>
      <c r="X30" s="100"/>
      <c r="Y30" s="100"/>
      <c r="Z30" s="100"/>
      <c r="AA30" s="100"/>
      <c r="AB30" s="100"/>
      <c r="AC30" s="100"/>
      <c r="AD30" s="100"/>
    </row>
    <row r="31" spans="2:30" ht="18" customHeight="1">
      <c r="K31" s="99" t="s">
        <v>178</v>
      </c>
      <c r="L31" s="99"/>
      <c r="M31" s="99"/>
      <c r="N31" s="99"/>
      <c r="O31" s="99"/>
      <c r="P31" s="99"/>
      <c r="Q31" s="100"/>
      <c r="R31" s="100"/>
      <c r="S31" s="100"/>
      <c r="T31" s="100"/>
      <c r="U31" s="100"/>
      <c r="V31" s="100"/>
      <c r="W31" s="100"/>
      <c r="X31" s="100"/>
      <c r="Y31" s="100"/>
      <c r="Z31" s="100"/>
      <c r="AA31" s="100"/>
      <c r="AB31" s="100"/>
      <c r="AC31" s="100"/>
      <c r="AD31" s="100"/>
    </row>
    <row r="32" spans="2:30" ht="18" customHeight="1">
      <c r="K32" s="99" t="s">
        <v>119</v>
      </c>
      <c r="L32" s="99"/>
      <c r="M32" s="99"/>
      <c r="N32" s="99"/>
      <c r="O32" s="99"/>
      <c r="P32" s="99"/>
      <c r="Q32" s="101"/>
      <c r="R32" s="100"/>
      <c r="S32" s="100"/>
      <c r="T32" s="100"/>
      <c r="U32" s="100"/>
      <c r="V32" s="100"/>
      <c r="W32" s="100"/>
      <c r="X32" s="100"/>
      <c r="Y32" s="100"/>
      <c r="Z32" s="100"/>
      <c r="AA32" s="100"/>
      <c r="AB32" s="100"/>
      <c r="AC32" s="100"/>
      <c r="AD32" s="100"/>
    </row>
    <row r="33" spans="11:30" ht="18" customHeight="1">
      <c r="K33" s="99" t="s">
        <v>179</v>
      </c>
      <c r="L33" s="99"/>
      <c r="M33" s="99"/>
      <c r="N33" s="99"/>
      <c r="O33" s="99"/>
      <c r="P33" s="99"/>
      <c r="Q33" s="100"/>
      <c r="R33" s="100"/>
      <c r="S33" s="100"/>
      <c r="T33" s="100"/>
      <c r="U33" s="100"/>
      <c r="V33" s="100"/>
      <c r="W33" s="100"/>
      <c r="X33" s="100"/>
      <c r="Y33" s="100"/>
      <c r="Z33" s="100"/>
      <c r="AA33" s="100"/>
      <c r="AB33" s="100"/>
      <c r="AC33" s="100"/>
      <c r="AD33" s="100"/>
    </row>
  </sheetData>
  <mergeCells count="51">
    <mergeCell ref="B19:F21"/>
    <mergeCell ref="Q19:V21"/>
    <mergeCell ref="L21:N21"/>
    <mergeCell ref="O19:P19"/>
    <mergeCell ref="O20:P20"/>
    <mergeCell ref="O21:P21"/>
    <mergeCell ref="G19:K21"/>
    <mergeCell ref="L19:N19"/>
    <mergeCell ref="L20:N20"/>
    <mergeCell ref="K30:P30"/>
    <mergeCell ref="K29:P29"/>
    <mergeCell ref="K28:P28"/>
    <mergeCell ref="Q28:AD28"/>
    <mergeCell ref="Q29:AD29"/>
    <mergeCell ref="Q30:AD30"/>
    <mergeCell ref="A5:AD5"/>
    <mergeCell ref="R3:AD3"/>
    <mergeCell ref="N13:U13"/>
    <mergeCell ref="B18:F18"/>
    <mergeCell ref="G18:P18"/>
    <mergeCell ref="Q18:V18"/>
    <mergeCell ref="W18:X18"/>
    <mergeCell ref="Y18:Z18"/>
    <mergeCell ref="AA18:AB18"/>
    <mergeCell ref="AC18:AD18"/>
    <mergeCell ref="A7:AD7"/>
    <mergeCell ref="W19:X21"/>
    <mergeCell ref="Y19:Z21"/>
    <mergeCell ref="AA19:AB21"/>
    <mergeCell ref="AC19:AD21"/>
    <mergeCell ref="AC22:AD23"/>
    <mergeCell ref="AA22:AB23"/>
    <mergeCell ref="W22:X23"/>
    <mergeCell ref="Y22:Z23"/>
    <mergeCell ref="B24:F24"/>
    <mergeCell ref="G24:AD24"/>
    <mergeCell ref="B22:F23"/>
    <mergeCell ref="L22:P23"/>
    <mergeCell ref="J22:K22"/>
    <mergeCell ref="J23:K23"/>
    <mergeCell ref="G22:I22"/>
    <mergeCell ref="G23:I23"/>
    <mergeCell ref="Q22:R23"/>
    <mergeCell ref="S22:T23"/>
    <mergeCell ref="U22:V23"/>
    <mergeCell ref="K31:P31"/>
    <mergeCell ref="Q31:AD31"/>
    <mergeCell ref="K32:P32"/>
    <mergeCell ref="Q32:AD32"/>
    <mergeCell ref="K33:P33"/>
    <mergeCell ref="Q33:AD33"/>
  </mergeCells>
  <phoneticPr fontId="2"/>
  <dataValidations count="1">
    <dataValidation type="list" allowBlank="1" showInputMessage="1" showErrorMessage="1" sqref="O19:P21 J22:K23" xr:uid="{D86377E7-2135-4B31-8C31-611E0BA151A7}">
      <formula1>"〇"</formula1>
    </dataValidation>
  </dataValidations>
  <pageMargins left="0.7" right="0.7" top="0.75" bottom="0.75" header="0.3" footer="0.3"/>
  <pageSetup paperSize="9" scale="96"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54CC5-A405-4982-AEF1-3E1B7DF59D55}">
  <sheetPr>
    <tabColor rgb="FF92D050"/>
    <pageSetUpPr fitToPage="1"/>
  </sheetPr>
  <dimension ref="A1:M33"/>
  <sheetViews>
    <sheetView view="pageBreakPreview" zoomScaleNormal="100" zoomScaleSheetLayoutView="100" workbookViewId="0">
      <selection sqref="A1:B1"/>
    </sheetView>
  </sheetViews>
  <sheetFormatPr defaultColWidth="8.83203125" defaultRowHeight="45.5" customHeight="1"/>
  <cols>
    <col min="1" max="1" width="17.1640625" style="5" customWidth="1"/>
    <col min="2" max="3" width="8.83203125" style="5" customWidth="1"/>
    <col min="4" max="4" width="11.08203125" style="5" customWidth="1"/>
    <col min="5" max="5" width="12.75" style="5" customWidth="1"/>
    <col min="6" max="6" width="15.1640625" style="5" customWidth="1"/>
    <col min="7" max="7" width="13.83203125" style="5" customWidth="1"/>
    <col min="8" max="8" width="16.33203125" style="5" customWidth="1"/>
    <col min="9" max="9" width="8.5" style="5" customWidth="1"/>
    <col min="10" max="10" width="14.4140625" style="5" customWidth="1"/>
    <col min="11" max="13" width="14.9140625" style="5" customWidth="1"/>
    <col min="14" max="16384" width="8.83203125" style="5"/>
  </cols>
  <sheetData>
    <row r="1" spans="1:13" ht="19.5" customHeight="1">
      <c r="A1" s="169" t="s">
        <v>186</v>
      </c>
      <c r="B1" s="169"/>
      <c r="C1" s="28"/>
      <c r="D1" s="28"/>
      <c r="E1" s="28"/>
      <c r="F1" s="28"/>
      <c r="G1" s="28"/>
      <c r="H1" s="28"/>
      <c r="I1" s="29"/>
      <c r="J1" s="30"/>
      <c r="K1" s="30"/>
      <c r="L1" s="30"/>
    </row>
    <row r="2" spans="1:13" ht="19.5" customHeight="1">
      <c r="A2" s="170" t="s">
        <v>166</v>
      </c>
      <c r="B2" s="171"/>
      <c r="C2" s="28"/>
      <c r="D2" s="28"/>
      <c r="E2" s="28"/>
      <c r="F2" s="28"/>
      <c r="G2" s="28"/>
      <c r="H2" s="88" t="s">
        <v>223</v>
      </c>
      <c r="I2" s="141" t="str">
        <f>IF(交付申請書兼請求書!R3="","",交付申請書兼請求書!R3)</f>
        <v/>
      </c>
      <c r="J2" s="141"/>
      <c r="K2" s="141"/>
      <c r="L2" s="141"/>
      <c r="M2" s="141"/>
    </row>
    <row r="3" spans="1:13" ht="30.5" customHeight="1">
      <c r="A3" s="172" t="s">
        <v>165</v>
      </c>
      <c r="B3" s="172"/>
      <c r="C3" s="172"/>
      <c r="D3" s="172"/>
      <c r="E3" s="155" t="s">
        <v>202</v>
      </c>
      <c r="F3" s="155" t="s">
        <v>203</v>
      </c>
      <c r="G3" s="155" t="s">
        <v>204</v>
      </c>
      <c r="H3" s="155" t="s">
        <v>205</v>
      </c>
      <c r="I3" s="139" t="s">
        <v>206</v>
      </c>
      <c r="J3" s="153"/>
      <c r="K3" s="154"/>
      <c r="L3" s="139" t="s">
        <v>207</v>
      </c>
      <c r="M3" s="151" t="s">
        <v>208</v>
      </c>
    </row>
    <row r="4" spans="1:13" ht="42" customHeight="1">
      <c r="A4" s="172"/>
      <c r="B4" s="172"/>
      <c r="C4" s="172"/>
      <c r="D4" s="172"/>
      <c r="E4" s="156"/>
      <c r="F4" s="157"/>
      <c r="G4" s="157"/>
      <c r="H4" s="157"/>
      <c r="I4" s="89" t="s">
        <v>218</v>
      </c>
      <c r="J4" s="83" t="s">
        <v>219</v>
      </c>
      <c r="K4" s="84" t="s">
        <v>220</v>
      </c>
      <c r="L4" s="140"/>
      <c r="M4" s="152"/>
    </row>
    <row r="5" spans="1:13" ht="43.75" customHeight="1">
      <c r="A5" s="146" t="s">
        <v>221</v>
      </c>
      <c r="B5" s="142" t="s">
        <v>209</v>
      </c>
      <c r="C5" s="143"/>
      <c r="D5" s="144"/>
      <c r="E5" s="33"/>
      <c r="F5" s="33"/>
      <c r="G5" s="34"/>
      <c r="H5" s="33"/>
      <c r="I5" s="35"/>
      <c r="J5" s="74">
        <v>7560000</v>
      </c>
      <c r="K5" s="36">
        <f>SUM(I5*J5)</f>
        <v>0</v>
      </c>
      <c r="L5" s="48">
        <f>MIN(G5,K5,H5)</f>
        <v>0</v>
      </c>
      <c r="M5" s="8">
        <f>L5/2</f>
        <v>0</v>
      </c>
    </row>
    <row r="6" spans="1:13" ht="39.65" customHeight="1" thickBot="1">
      <c r="A6" s="147"/>
      <c r="B6" s="142" t="s">
        <v>210</v>
      </c>
      <c r="C6" s="143"/>
      <c r="D6" s="144"/>
      <c r="E6" s="33"/>
      <c r="F6" s="33"/>
      <c r="G6" s="34"/>
      <c r="H6" s="33"/>
      <c r="I6" s="38"/>
      <c r="J6" s="75">
        <v>20000</v>
      </c>
      <c r="K6" s="36">
        <f>SUM(I6*J6)</f>
        <v>0</v>
      </c>
      <c r="L6" s="37">
        <f>MIN(G6,K6,H6)</f>
        <v>0</v>
      </c>
      <c r="M6" s="8">
        <f>L6/2</f>
        <v>0</v>
      </c>
    </row>
    <row r="7" spans="1:13" ht="25.75" customHeight="1" thickTop="1">
      <c r="A7" s="145" t="s">
        <v>159</v>
      </c>
      <c r="B7" s="145"/>
      <c r="C7" s="145"/>
      <c r="D7" s="145"/>
      <c r="E7" s="148"/>
      <c r="F7" s="149"/>
      <c r="G7" s="149"/>
      <c r="H7" s="149"/>
      <c r="I7" s="149"/>
      <c r="J7" s="149"/>
      <c r="K7" s="150"/>
      <c r="L7" s="48">
        <f>ROUNDDOWN(SUM(L5:L6),-3)</f>
        <v>0</v>
      </c>
      <c r="M7" s="8">
        <f>ROUNDDOWN(SUM(M5:M6),-3)</f>
        <v>0</v>
      </c>
    </row>
    <row r="8" spans="1:13" ht="20" customHeight="1">
      <c r="A8" s="39" t="s">
        <v>199</v>
      </c>
      <c r="B8" s="40"/>
      <c r="C8" s="40"/>
      <c r="D8" s="40"/>
      <c r="E8" s="40"/>
      <c r="F8" s="40"/>
      <c r="G8" s="41"/>
      <c r="H8" s="41"/>
      <c r="I8" s="41"/>
      <c r="J8" s="41"/>
      <c r="K8" s="41"/>
      <c r="L8" s="41"/>
      <c r="M8" s="49"/>
    </row>
    <row r="9" spans="1:13" ht="20" customHeight="1">
      <c r="A9" s="42" t="s">
        <v>216</v>
      </c>
      <c r="B9" s="42"/>
      <c r="C9" s="43"/>
      <c r="D9" s="43"/>
      <c r="E9" s="43"/>
      <c r="F9" s="43"/>
      <c r="G9" s="28"/>
      <c r="H9" s="28"/>
      <c r="I9" s="29"/>
      <c r="J9" s="30"/>
      <c r="K9" s="30"/>
      <c r="L9" s="30"/>
    </row>
    <row r="10" spans="1:13" ht="20" customHeight="1">
      <c r="A10" s="42" t="s">
        <v>222</v>
      </c>
      <c r="B10" s="42"/>
      <c r="C10" s="43"/>
      <c r="D10" s="43"/>
      <c r="E10" s="43"/>
      <c r="F10" s="43"/>
      <c r="G10" s="28"/>
      <c r="H10" s="28"/>
      <c r="I10" s="29"/>
      <c r="J10" s="30"/>
      <c r="K10" s="30"/>
      <c r="L10" s="30"/>
    </row>
    <row r="11" spans="1:13" ht="15" customHeight="1">
      <c r="A11" s="30"/>
      <c r="B11" s="30"/>
      <c r="C11" s="30"/>
      <c r="D11" s="30"/>
      <c r="E11" s="30"/>
      <c r="F11" s="30"/>
      <c r="G11" s="30"/>
      <c r="H11" s="30"/>
      <c r="I11" s="30"/>
      <c r="J11" s="30"/>
      <c r="K11" s="30"/>
      <c r="L11" s="30"/>
    </row>
    <row r="12" spans="1:13" ht="19" customHeight="1" thickBot="1">
      <c r="A12" s="47" t="s">
        <v>158</v>
      </c>
      <c r="B12" s="44"/>
      <c r="C12" s="44"/>
      <c r="D12" s="44"/>
      <c r="E12" s="44"/>
      <c r="F12" s="30"/>
      <c r="G12" s="30"/>
      <c r="H12" s="30"/>
      <c r="I12" s="30"/>
      <c r="J12" s="30"/>
      <c r="K12" s="30"/>
      <c r="L12" s="30"/>
    </row>
    <row r="13" spans="1:13" ht="15" customHeight="1">
      <c r="A13" s="82" t="s">
        <v>157</v>
      </c>
      <c r="B13" s="133" t="s">
        <v>156</v>
      </c>
      <c r="C13" s="177"/>
      <c r="D13" s="178" t="s">
        <v>155</v>
      </c>
      <c r="E13" s="178"/>
      <c r="F13" s="133" t="s">
        <v>211</v>
      </c>
      <c r="G13" s="177"/>
      <c r="H13" s="133" t="s">
        <v>212</v>
      </c>
      <c r="I13" s="134"/>
      <c r="J13" s="30"/>
      <c r="K13" s="30"/>
      <c r="L13" s="30"/>
    </row>
    <row r="14" spans="1:13" ht="15" customHeight="1">
      <c r="A14" s="76" t="s">
        <v>154</v>
      </c>
      <c r="B14" s="175"/>
      <c r="C14" s="176"/>
      <c r="D14" s="175"/>
      <c r="E14" s="176"/>
      <c r="F14" s="135"/>
      <c r="G14" s="136"/>
      <c r="H14" s="123"/>
      <c r="I14" s="124"/>
      <c r="J14" s="30"/>
      <c r="K14" s="30"/>
      <c r="L14" s="30"/>
    </row>
    <row r="15" spans="1:13" ht="15" customHeight="1">
      <c r="A15" s="76" t="s">
        <v>153</v>
      </c>
      <c r="B15" s="121"/>
      <c r="C15" s="122"/>
      <c r="D15" s="121"/>
      <c r="E15" s="122"/>
      <c r="F15" s="137"/>
      <c r="G15" s="138"/>
      <c r="H15" s="125"/>
      <c r="I15" s="126"/>
      <c r="J15" s="30"/>
      <c r="K15" s="30"/>
      <c r="L15" s="30"/>
    </row>
    <row r="16" spans="1:13" ht="15" customHeight="1">
      <c r="A16" s="173"/>
      <c r="B16" s="121"/>
      <c r="C16" s="122"/>
      <c r="D16" s="121"/>
      <c r="E16" s="122"/>
      <c r="F16" s="137"/>
      <c r="G16" s="138"/>
      <c r="H16" s="125"/>
      <c r="I16" s="126"/>
      <c r="J16" s="30"/>
      <c r="K16" s="30"/>
      <c r="L16" s="30"/>
    </row>
    <row r="17" spans="1:13" ht="19" customHeight="1">
      <c r="A17" s="174"/>
      <c r="B17" s="121"/>
      <c r="C17" s="122"/>
      <c r="D17" s="121"/>
      <c r="E17" s="122"/>
      <c r="F17" s="137"/>
      <c r="G17" s="138"/>
      <c r="H17" s="127"/>
      <c r="I17" s="128"/>
      <c r="J17" s="30"/>
      <c r="K17" s="30"/>
      <c r="L17" s="30"/>
    </row>
    <row r="18" spans="1:13" ht="40.75" customHeight="1">
      <c r="A18" s="91" t="s">
        <v>145</v>
      </c>
      <c r="B18" s="119"/>
      <c r="C18" s="131"/>
      <c r="D18" s="131"/>
      <c r="E18" s="132"/>
      <c r="F18" s="129">
        <f>SUM(F14:G17)</f>
        <v>0</v>
      </c>
      <c r="G18" s="130"/>
      <c r="H18" s="119"/>
      <c r="I18" s="120"/>
      <c r="J18" s="30"/>
      <c r="K18" s="30"/>
      <c r="L18" s="30"/>
    </row>
    <row r="19" spans="1:13" ht="15" customHeight="1">
      <c r="A19" s="85" t="s">
        <v>152</v>
      </c>
      <c r="B19" s="86" t="s">
        <v>151</v>
      </c>
      <c r="C19" s="86" t="s">
        <v>150</v>
      </c>
      <c r="D19" s="86" t="s">
        <v>149</v>
      </c>
      <c r="E19" s="86" t="s">
        <v>148</v>
      </c>
      <c r="F19" s="86" t="s">
        <v>147</v>
      </c>
      <c r="G19" s="87" t="s">
        <v>214</v>
      </c>
      <c r="H19" s="117" t="s">
        <v>213</v>
      </c>
      <c r="I19" s="118"/>
      <c r="J19" s="30"/>
      <c r="K19" s="30"/>
      <c r="L19" s="30"/>
    </row>
    <row r="20" spans="1:13" ht="15" customHeight="1">
      <c r="A20" s="76" t="s">
        <v>146</v>
      </c>
      <c r="B20" s="77"/>
      <c r="C20" s="77"/>
      <c r="D20" s="77"/>
      <c r="E20" s="77"/>
      <c r="F20" s="78"/>
      <c r="G20" s="79"/>
      <c r="H20" s="175"/>
      <c r="I20" s="181"/>
      <c r="J20" s="30"/>
      <c r="K20" s="30"/>
      <c r="L20" s="30"/>
    </row>
    <row r="21" spans="1:13" ht="15" customHeight="1">
      <c r="A21" s="80"/>
      <c r="B21" s="77"/>
      <c r="C21" s="77"/>
      <c r="D21" s="77"/>
      <c r="E21" s="77"/>
      <c r="F21" s="78"/>
      <c r="G21" s="79"/>
      <c r="H21" s="121"/>
      <c r="I21" s="182"/>
      <c r="J21" s="30"/>
      <c r="K21" s="30"/>
      <c r="L21" s="30"/>
    </row>
    <row r="22" spans="1:13" ht="15" customHeight="1">
      <c r="A22" s="80"/>
      <c r="B22" s="77"/>
      <c r="C22" s="77"/>
      <c r="D22" s="77"/>
      <c r="E22" s="77"/>
      <c r="F22" s="78"/>
      <c r="G22" s="79"/>
      <c r="H22" s="121"/>
      <c r="I22" s="182"/>
      <c r="J22" s="30"/>
      <c r="K22" s="30"/>
      <c r="L22" s="30"/>
    </row>
    <row r="23" spans="1:13" ht="15" customHeight="1">
      <c r="A23" s="80"/>
      <c r="B23" s="77"/>
      <c r="C23" s="77"/>
      <c r="D23" s="77"/>
      <c r="E23" s="77"/>
      <c r="F23" s="78"/>
      <c r="G23" s="79"/>
      <c r="H23" s="121"/>
      <c r="I23" s="182"/>
      <c r="J23" s="30"/>
      <c r="K23" s="30"/>
      <c r="L23" s="30"/>
    </row>
    <row r="24" spans="1:13" ht="15" customHeight="1">
      <c r="A24" s="80"/>
      <c r="B24" s="77"/>
      <c r="C24" s="77"/>
      <c r="D24" s="77"/>
      <c r="E24" s="77"/>
      <c r="F24" s="78"/>
      <c r="G24" s="79"/>
      <c r="H24" s="121"/>
      <c r="I24" s="182"/>
      <c r="J24" s="30"/>
      <c r="K24" s="30"/>
      <c r="L24" s="30"/>
    </row>
    <row r="25" spans="1:13" ht="15" customHeight="1">
      <c r="A25" s="80"/>
      <c r="B25" s="77"/>
      <c r="C25" s="77"/>
      <c r="D25" s="77"/>
      <c r="E25" s="77"/>
      <c r="F25" s="78"/>
      <c r="G25" s="79"/>
      <c r="H25" s="121"/>
      <c r="I25" s="182"/>
      <c r="J25" s="30"/>
      <c r="K25" s="30"/>
      <c r="L25" s="30"/>
    </row>
    <row r="26" spans="1:13" ht="15" customHeight="1">
      <c r="A26" s="80"/>
      <c r="B26" s="77"/>
      <c r="C26" s="77"/>
      <c r="D26" s="77"/>
      <c r="E26" s="77"/>
      <c r="F26" s="78"/>
      <c r="G26" s="79"/>
      <c r="H26" s="121"/>
      <c r="I26" s="182"/>
      <c r="J26" s="30"/>
      <c r="K26" s="30"/>
      <c r="L26" s="30"/>
    </row>
    <row r="27" spans="1:13" ht="19" customHeight="1">
      <c r="A27" s="80"/>
      <c r="B27" s="77"/>
      <c r="C27" s="77"/>
      <c r="D27" s="77"/>
      <c r="E27" s="77"/>
      <c r="F27" s="78"/>
      <c r="G27" s="79"/>
      <c r="H27" s="189"/>
      <c r="I27" s="190"/>
      <c r="J27" s="30"/>
      <c r="K27" s="30"/>
      <c r="L27" s="30"/>
    </row>
    <row r="28" spans="1:13" ht="27" customHeight="1" thickBot="1">
      <c r="A28" s="92" t="s">
        <v>145</v>
      </c>
      <c r="B28" s="158"/>
      <c r="C28" s="159"/>
      <c r="D28" s="159"/>
      <c r="E28" s="159"/>
      <c r="F28" s="160"/>
      <c r="G28" s="81">
        <f>SUM(G20:G27)</f>
        <v>0</v>
      </c>
      <c r="H28" s="183"/>
      <c r="I28" s="184"/>
      <c r="J28" s="30"/>
      <c r="K28" s="30"/>
      <c r="L28" s="30"/>
    </row>
    <row r="29" spans="1:13" ht="7.75" customHeight="1">
      <c r="A29" s="167" t="s">
        <v>128</v>
      </c>
      <c r="B29" s="161"/>
      <c r="C29" s="162"/>
      <c r="D29" s="162"/>
      <c r="E29" s="162"/>
      <c r="F29" s="163"/>
      <c r="G29" s="179">
        <f>SUM(F18+G28)</f>
        <v>0</v>
      </c>
      <c r="H29" s="185"/>
      <c r="I29" s="186"/>
      <c r="J29" s="30"/>
      <c r="K29" s="30"/>
      <c r="L29" s="30"/>
    </row>
    <row r="30" spans="1:13" ht="21" customHeight="1" thickBot="1">
      <c r="A30" s="168"/>
      <c r="B30" s="164"/>
      <c r="C30" s="165"/>
      <c r="D30" s="165"/>
      <c r="E30" s="165"/>
      <c r="F30" s="166"/>
      <c r="G30" s="180"/>
      <c r="H30" s="187"/>
      <c r="I30" s="188"/>
      <c r="J30" s="30"/>
      <c r="K30" s="30"/>
      <c r="L30" s="30"/>
    </row>
    <row r="31" spans="1:13" ht="21.5" customHeight="1">
      <c r="A31" s="46" t="s">
        <v>144</v>
      </c>
      <c r="B31" s="46"/>
      <c r="C31" s="46"/>
      <c r="D31" s="46"/>
      <c r="E31" s="30"/>
      <c r="F31" s="30"/>
      <c r="G31" s="30"/>
      <c r="H31" s="45"/>
      <c r="I31" s="30"/>
      <c r="J31" s="30"/>
      <c r="K31" s="30"/>
      <c r="L31" s="30"/>
    </row>
    <row r="32" spans="1:13" ht="18.649999999999999" customHeight="1">
      <c r="A32" s="46" t="s">
        <v>143</v>
      </c>
      <c r="B32" s="46"/>
      <c r="C32" s="46"/>
      <c r="D32" s="46"/>
      <c r="E32" s="30"/>
      <c r="F32" s="30"/>
      <c r="G32" s="30"/>
      <c r="H32" s="30"/>
      <c r="I32" s="30"/>
      <c r="J32" s="30"/>
      <c r="K32" s="30"/>
      <c r="L32" s="30"/>
      <c r="M32" s="7"/>
    </row>
    <row r="33" spans="2:12" ht="24.5" customHeight="1">
      <c r="B33" s="7"/>
      <c r="C33" s="7"/>
      <c r="D33" s="7"/>
      <c r="E33" s="7"/>
      <c r="F33" s="7"/>
      <c r="G33" s="7"/>
      <c r="H33" s="7"/>
      <c r="I33" s="7"/>
      <c r="J33" s="6"/>
      <c r="K33" s="6"/>
      <c r="L33" s="6"/>
    </row>
  </sheetData>
  <mergeCells count="54">
    <mergeCell ref="G29:G30"/>
    <mergeCell ref="H20:I20"/>
    <mergeCell ref="H21:I21"/>
    <mergeCell ref="H22:I22"/>
    <mergeCell ref="H23:I23"/>
    <mergeCell ref="H28:I30"/>
    <mergeCell ref="H24:I24"/>
    <mergeCell ref="H25:I25"/>
    <mergeCell ref="H26:I26"/>
    <mergeCell ref="H27:I27"/>
    <mergeCell ref="B28:F28"/>
    <mergeCell ref="B29:F30"/>
    <mergeCell ref="A29:A30"/>
    <mergeCell ref="A1:B1"/>
    <mergeCell ref="A2:B2"/>
    <mergeCell ref="A3:D4"/>
    <mergeCell ref="A16:A17"/>
    <mergeCell ref="B14:C14"/>
    <mergeCell ref="D14:E14"/>
    <mergeCell ref="B15:C15"/>
    <mergeCell ref="D15:E15"/>
    <mergeCell ref="B17:C17"/>
    <mergeCell ref="D17:E17"/>
    <mergeCell ref="B13:C13"/>
    <mergeCell ref="D13:E13"/>
    <mergeCell ref="F13:G13"/>
    <mergeCell ref="L3:L4"/>
    <mergeCell ref="I2:M2"/>
    <mergeCell ref="B5:D5"/>
    <mergeCell ref="B6:D6"/>
    <mergeCell ref="A7:D7"/>
    <mergeCell ref="A5:A6"/>
    <mergeCell ref="E7:K7"/>
    <mergeCell ref="M3:M4"/>
    <mergeCell ref="I3:K3"/>
    <mergeCell ref="E3:E4"/>
    <mergeCell ref="F3:F4"/>
    <mergeCell ref="G3:G4"/>
    <mergeCell ref="H3:H4"/>
    <mergeCell ref="H13:I13"/>
    <mergeCell ref="F14:G14"/>
    <mergeCell ref="F17:G17"/>
    <mergeCell ref="F15:G15"/>
    <mergeCell ref="F16:G16"/>
    <mergeCell ref="H19:I19"/>
    <mergeCell ref="H18:I18"/>
    <mergeCell ref="B16:C16"/>
    <mergeCell ref="D16:E16"/>
    <mergeCell ref="H14:I14"/>
    <mergeCell ref="H15:I15"/>
    <mergeCell ref="H16:I16"/>
    <mergeCell ref="H17:I17"/>
    <mergeCell ref="F18:G18"/>
    <mergeCell ref="B18:E18"/>
  </mergeCells>
  <phoneticPr fontId="2"/>
  <dataValidations count="1">
    <dataValidation type="list" allowBlank="1" showInputMessage="1" showErrorMessage="1" sqref="I5" xr:uid="{472C0E85-4169-4036-AD7B-4529F75C3124}">
      <formula1>",0,1"</formula1>
    </dataValidation>
  </dataValidations>
  <pageMargins left="0.70866141732283472" right="0.70866141732283472" top="0.74803149606299213" bottom="0.74803149606299213" header="0.31496062992125984" footer="0.31496062992125984"/>
  <pageSetup paperSize="9" scale="70" orientation="landscape" r:id="rId1"/>
  <colBreaks count="1" manualBreakCount="1">
    <brk id="17" max="26"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441A-C869-4DF7-82C6-58145E4B7949}">
  <sheetPr>
    <tabColor rgb="FFFFC000"/>
    <pageSetUpPr fitToPage="1"/>
  </sheetPr>
  <dimension ref="A1:AE24"/>
  <sheetViews>
    <sheetView tabSelected="1" view="pageBreakPreview" zoomScale="85" zoomScaleNormal="100" zoomScaleSheetLayoutView="85" workbookViewId="0">
      <selection activeCell="N3" sqref="N3"/>
    </sheetView>
  </sheetViews>
  <sheetFormatPr defaultColWidth="8.83203125" defaultRowHeight="16.5"/>
  <cols>
    <col min="1" max="1" width="4.1640625" style="10" customWidth="1"/>
    <col min="2" max="2" width="5.6640625" style="10" customWidth="1"/>
    <col min="3" max="3" width="3.83203125" style="10" customWidth="1"/>
    <col min="4" max="6" width="4.1640625" style="10" customWidth="1"/>
    <col min="7" max="7" width="6.1640625" style="10" customWidth="1"/>
    <col min="8" max="8" width="4.1640625" style="10" customWidth="1"/>
    <col min="9" max="9" width="2.83203125" style="10" customWidth="1"/>
    <col min="10" max="10" width="2.58203125" style="10" customWidth="1"/>
    <col min="11" max="11" width="4.1640625" style="10" customWidth="1"/>
    <col min="12" max="12" width="8.33203125" style="10" customWidth="1"/>
    <col min="13" max="14" width="4.1640625" style="10" customWidth="1"/>
    <col min="15" max="15" width="6.83203125" style="10" customWidth="1"/>
    <col min="16" max="27" width="4.1640625" style="10" customWidth="1"/>
    <col min="28" max="28" width="9.4140625" style="10" customWidth="1"/>
    <col min="29" max="29" width="6.4140625" style="10" customWidth="1"/>
    <col min="30" max="16384" width="8.83203125" style="9"/>
  </cols>
  <sheetData>
    <row r="1" spans="1:31" ht="23" customHeight="1">
      <c r="A1" s="23" t="s">
        <v>187</v>
      </c>
    </row>
    <row r="2" spans="1:31" ht="55" customHeight="1">
      <c r="A2" s="19"/>
      <c r="B2" s="93" t="s">
        <v>228</v>
      </c>
      <c r="C2" s="93"/>
      <c r="D2" s="93"/>
      <c r="E2" s="93"/>
      <c r="F2" s="93"/>
      <c r="G2" s="93"/>
      <c r="H2" s="93"/>
      <c r="I2" s="93"/>
      <c r="J2" s="93"/>
      <c r="K2" s="93"/>
      <c r="L2" s="93"/>
      <c r="M2" s="93"/>
      <c r="N2" s="93"/>
      <c r="O2" s="93"/>
      <c r="P2" s="93"/>
      <c r="Q2" s="93"/>
      <c r="R2" s="93"/>
      <c r="S2" s="93"/>
      <c r="T2" s="93"/>
      <c r="U2" s="93"/>
      <c r="V2" s="93"/>
      <c r="W2" s="93"/>
      <c r="X2" s="93"/>
      <c r="Y2" s="93"/>
      <c r="Z2" s="93"/>
      <c r="AA2" s="93"/>
      <c r="AB2" s="93"/>
      <c r="AC2" s="19"/>
    </row>
    <row r="3" spans="1:31" ht="23" customHeight="1">
      <c r="A3" s="19"/>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19"/>
    </row>
    <row r="4" spans="1:31" ht="23" customHeight="1">
      <c r="A4" s="13">
        <v>1</v>
      </c>
      <c r="B4" s="14" t="s">
        <v>174</v>
      </c>
      <c r="C4" s="11"/>
      <c r="D4" s="11"/>
      <c r="E4" s="11"/>
      <c r="F4" s="11"/>
      <c r="G4" s="11"/>
      <c r="H4" s="11"/>
      <c r="I4" s="11"/>
      <c r="J4" s="11"/>
      <c r="K4" s="11"/>
      <c r="L4" s="11"/>
      <c r="M4" s="11"/>
      <c r="N4" s="12"/>
      <c r="O4" s="12"/>
      <c r="P4" s="12"/>
      <c r="Q4" s="12"/>
      <c r="R4" s="12"/>
      <c r="S4" s="11"/>
      <c r="T4" s="11"/>
      <c r="U4" s="11"/>
      <c r="V4" s="11"/>
      <c r="W4" s="11"/>
      <c r="X4" s="11"/>
      <c r="Y4" s="11"/>
      <c r="Z4" s="11"/>
      <c r="AA4" s="11"/>
      <c r="AB4" s="11"/>
      <c r="AC4" s="11"/>
    </row>
    <row r="5" spans="1:31" ht="23" customHeight="1">
      <c r="A5" s="12"/>
      <c r="B5" s="14" t="s">
        <v>172</v>
      </c>
      <c r="C5" s="11"/>
      <c r="D5" s="11"/>
      <c r="E5" s="11"/>
      <c r="F5" s="11"/>
      <c r="G5" s="11"/>
      <c r="H5" s="11"/>
      <c r="I5" s="11"/>
      <c r="J5" s="11"/>
      <c r="K5" s="11"/>
      <c r="L5" s="11"/>
      <c r="M5" s="11"/>
      <c r="N5" s="12"/>
      <c r="O5" s="12"/>
      <c r="P5" s="12"/>
      <c r="Q5" s="12"/>
      <c r="R5" s="12"/>
      <c r="S5" s="11"/>
      <c r="T5" s="11"/>
      <c r="U5" s="11"/>
      <c r="V5" s="11"/>
      <c r="W5" s="11"/>
      <c r="X5" s="11"/>
      <c r="Y5" s="11"/>
      <c r="Z5" s="11"/>
      <c r="AA5" s="11"/>
      <c r="AB5" s="11"/>
      <c r="AC5" s="11"/>
    </row>
    <row r="6" spans="1:31" ht="23" customHeight="1">
      <c r="A6" s="12"/>
      <c r="B6" s="11"/>
      <c r="C6" s="98" t="s">
        <v>226</v>
      </c>
      <c r="D6" s="98"/>
      <c r="E6" s="98"/>
      <c r="F6" s="98"/>
      <c r="G6" s="98"/>
      <c r="H6" s="98"/>
      <c r="I6" s="98"/>
      <c r="J6" s="98"/>
      <c r="K6" s="98"/>
      <c r="L6" s="98"/>
      <c r="M6" s="98"/>
      <c r="N6" s="98"/>
      <c r="O6" s="98"/>
      <c r="P6" s="98"/>
      <c r="Q6" s="98"/>
      <c r="R6" s="98"/>
      <c r="S6" s="98"/>
      <c r="T6" s="98"/>
      <c r="U6" s="98"/>
      <c r="V6" s="98"/>
      <c r="W6" s="98"/>
      <c r="X6" s="98"/>
      <c r="Y6" s="98"/>
      <c r="Z6" s="98"/>
      <c r="AA6" s="98"/>
      <c r="AB6" s="98"/>
      <c r="AC6" s="98"/>
    </row>
    <row r="7" spans="1:31" ht="29" customHeight="1">
      <c r="A7" s="12"/>
      <c r="B7" s="11"/>
      <c r="C7" s="17" t="s">
        <v>173</v>
      </c>
      <c r="D7" s="11"/>
      <c r="E7" s="11"/>
      <c r="F7" s="11"/>
      <c r="G7" s="11"/>
      <c r="H7" s="11"/>
      <c r="I7" s="11"/>
      <c r="J7" s="11"/>
      <c r="K7" s="11"/>
      <c r="L7" s="11"/>
      <c r="M7" s="17" t="s">
        <v>168</v>
      </c>
      <c r="N7" s="18"/>
      <c r="O7" s="18"/>
      <c r="P7" s="18"/>
      <c r="Q7" s="18"/>
      <c r="R7" s="18"/>
      <c r="S7" s="17"/>
      <c r="T7" s="11"/>
      <c r="U7" s="11"/>
      <c r="V7" s="11"/>
      <c r="W7" s="11"/>
      <c r="X7" s="11"/>
      <c r="Y7" s="11"/>
      <c r="Z7" s="11"/>
      <c r="AA7" s="11"/>
      <c r="AB7" s="11"/>
      <c r="AC7" s="11"/>
    </row>
    <row r="8" spans="1:31" ht="25.5" customHeight="1">
      <c r="A8" s="12"/>
      <c r="B8" s="14" t="s">
        <v>171</v>
      </c>
      <c r="C8" s="11"/>
      <c r="D8" s="11"/>
      <c r="E8" s="11"/>
      <c r="F8" s="11"/>
      <c r="G8" s="11"/>
      <c r="H8" s="11"/>
      <c r="I8" s="11"/>
      <c r="J8" s="11"/>
      <c r="K8" s="11"/>
      <c r="L8" s="11"/>
      <c r="M8" s="11"/>
      <c r="N8" s="12"/>
      <c r="O8" s="12"/>
      <c r="P8" s="12"/>
      <c r="Q8" s="12"/>
      <c r="R8" s="12"/>
      <c r="S8" s="11"/>
      <c r="T8" s="11"/>
      <c r="U8" s="11"/>
      <c r="V8" s="11"/>
      <c r="W8" s="11"/>
      <c r="X8" s="11"/>
      <c r="Y8" s="11"/>
      <c r="Z8" s="11"/>
      <c r="AA8" s="11"/>
      <c r="AB8" s="11"/>
      <c r="AC8" s="11"/>
    </row>
    <row r="9" spans="1:31" ht="51" customHeight="1">
      <c r="A9" s="12"/>
      <c r="B9" s="11"/>
      <c r="C9" s="98" t="s">
        <v>170</v>
      </c>
      <c r="D9" s="98"/>
      <c r="E9" s="98"/>
      <c r="F9" s="98"/>
      <c r="G9" s="98"/>
      <c r="H9" s="98"/>
      <c r="I9" s="98"/>
      <c r="J9" s="98"/>
      <c r="K9" s="98"/>
      <c r="L9" s="98"/>
      <c r="M9" s="98"/>
      <c r="N9" s="98"/>
      <c r="O9" s="98"/>
      <c r="P9" s="98"/>
      <c r="Q9" s="98"/>
      <c r="R9" s="98"/>
      <c r="S9" s="98"/>
      <c r="T9" s="98"/>
      <c r="U9" s="98"/>
      <c r="V9" s="98"/>
      <c r="W9" s="98"/>
      <c r="X9" s="98"/>
      <c r="Y9" s="98"/>
      <c r="Z9" s="98"/>
      <c r="AA9" s="98"/>
      <c r="AB9" s="98"/>
      <c r="AC9" s="98"/>
    </row>
    <row r="10" spans="1:31" ht="46.75" customHeight="1">
      <c r="A10" s="12"/>
      <c r="B10" s="11"/>
      <c r="C10" s="98" t="s">
        <v>227</v>
      </c>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row>
    <row r="11" spans="1:31" ht="41.4" customHeight="1">
      <c r="A11" s="12"/>
      <c r="B11" s="11"/>
      <c r="C11" s="17" t="s">
        <v>169</v>
      </c>
      <c r="D11" s="11"/>
      <c r="E11" s="11"/>
      <c r="F11" s="11"/>
      <c r="G11" s="11"/>
      <c r="H11" s="11"/>
      <c r="I11" s="11"/>
      <c r="J11" s="11"/>
      <c r="K11" s="11"/>
      <c r="L11" s="11"/>
      <c r="M11" s="11"/>
      <c r="N11" s="12"/>
      <c r="O11" s="12"/>
      <c r="P11" s="12"/>
      <c r="Q11" s="17" t="s">
        <v>168</v>
      </c>
      <c r="R11" s="12"/>
      <c r="S11" s="11"/>
      <c r="T11" s="11"/>
      <c r="U11" s="11"/>
      <c r="V11" s="11"/>
      <c r="W11" s="11"/>
      <c r="X11" s="11"/>
      <c r="Y11" s="11"/>
      <c r="Z11" s="11"/>
      <c r="AA11" s="11"/>
      <c r="AB11" s="11"/>
      <c r="AC11" s="11"/>
    </row>
    <row r="12" spans="1:31" ht="45" customHeight="1">
      <c r="A12" s="12"/>
      <c r="C12" s="94" t="s">
        <v>167</v>
      </c>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16"/>
    </row>
    <row r="13" spans="1:31" ht="25" customHeight="1">
      <c r="A13" s="12"/>
      <c r="B13" s="11"/>
      <c r="C13" s="94" t="s">
        <v>215</v>
      </c>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16"/>
    </row>
    <row r="14" spans="1:31" ht="19.5" customHeight="1">
      <c r="A14" s="12"/>
      <c r="B14" s="11"/>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15"/>
    </row>
    <row r="15" spans="1:31" ht="20" customHeight="1">
      <c r="A15" s="12"/>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row>
    <row r="16" spans="1:31" ht="23" customHeight="1">
      <c r="A16" s="12"/>
      <c r="B16" s="11"/>
      <c r="C16" s="11"/>
      <c r="D16" s="11"/>
      <c r="E16" s="11"/>
      <c r="F16" s="11"/>
      <c r="G16" s="11"/>
      <c r="H16" s="11"/>
      <c r="I16" s="11"/>
      <c r="J16" s="11"/>
      <c r="K16" s="11"/>
      <c r="L16" s="11"/>
      <c r="M16" s="11"/>
      <c r="N16" s="11"/>
      <c r="O16" s="11"/>
      <c r="P16" s="11"/>
      <c r="Q16" s="11"/>
      <c r="R16" s="11"/>
      <c r="S16" s="11"/>
      <c r="T16" s="90"/>
      <c r="U16" s="90"/>
      <c r="V16" s="90"/>
      <c r="W16" s="90"/>
      <c r="X16" s="90"/>
      <c r="Y16" s="90"/>
      <c r="Z16" s="90"/>
      <c r="AA16" s="90"/>
      <c r="AB16" s="90"/>
      <c r="AC16" s="90"/>
    </row>
    <row r="17" spans="1:29" ht="23" customHeight="1">
      <c r="A17" s="13"/>
      <c r="B17" s="14"/>
      <c r="C17" s="14"/>
      <c r="D17" s="14"/>
      <c r="E17" s="14"/>
      <c r="F17" s="14"/>
      <c r="G17" s="14"/>
      <c r="H17" s="14"/>
      <c r="I17" s="14"/>
      <c r="J17" s="14"/>
      <c r="K17" s="11"/>
    </row>
    <row r="18" spans="1:29" ht="23" customHeight="1">
      <c r="A18" s="12"/>
      <c r="B18" s="11"/>
      <c r="C18" s="96"/>
      <c r="D18" s="96"/>
      <c r="E18" s="96"/>
      <c r="F18" s="11"/>
      <c r="G18" s="9"/>
      <c r="H18" s="9"/>
      <c r="I18" s="9"/>
      <c r="J18" s="9"/>
      <c r="K18" s="9"/>
    </row>
    <row r="19" spans="1:29" ht="23" customHeight="1"/>
    <row r="20" spans="1:29" ht="23" customHeight="1">
      <c r="A20" s="13"/>
      <c r="B20" s="14"/>
      <c r="C20" s="11"/>
      <c r="D20" s="11"/>
      <c r="E20" s="11"/>
      <c r="F20" s="11"/>
      <c r="G20" s="11"/>
      <c r="H20" s="11"/>
      <c r="I20" s="11"/>
      <c r="J20" s="11"/>
      <c r="K20" s="11"/>
      <c r="L20" s="11"/>
      <c r="M20" s="11"/>
      <c r="N20" s="11"/>
      <c r="O20" s="11"/>
      <c r="P20" s="11"/>
      <c r="Q20" s="11"/>
      <c r="R20" s="11"/>
      <c r="S20" s="11"/>
      <c r="T20" s="90"/>
      <c r="U20" s="90"/>
      <c r="V20" s="90"/>
      <c r="W20" s="90"/>
      <c r="X20" s="90"/>
      <c r="Y20" s="90"/>
      <c r="Z20" s="90"/>
      <c r="AA20" s="90"/>
      <c r="AB20" s="90"/>
      <c r="AC20" s="90"/>
    </row>
    <row r="21" spans="1:29" ht="23" customHeight="1">
      <c r="A21" s="13"/>
      <c r="B21" s="14"/>
      <c r="C21" s="11"/>
      <c r="D21" s="11"/>
      <c r="E21" s="11"/>
      <c r="F21" s="11"/>
      <c r="G21" s="11"/>
      <c r="H21" s="11"/>
      <c r="I21" s="11"/>
      <c r="J21" s="11"/>
      <c r="K21" s="11"/>
      <c r="L21" s="11"/>
      <c r="M21" s="11"/>
      <c r="N21" s="11"/>
      <c r="O21" s="11"/>
      <c r="P21" s="11"/>
      <c r="Q21" s="11"/>
      <c r="R21" s="11"/>
      <c r="S21" s="11"/>
      <c r="T21" s="90"/>
      <c r="U21" s="90"/>
      <c r="V21" s="90"/>
      <c r="W21" s="90"/>
      <c r="X21" s="90"/>
      <c r="Y21" s="90"/>
      <c r="Z21" s="90"/>
      <c r="AA21" s="90"/>
      <c r="AB21" s="90"/>
      <c r="AC21" s="90"/>
    </row>
    <row r="22" spans="1:29" ht="23" customHeight="1">
      <c r="A22" s="13"/>
      <c r="B22" s="12"/>
      <c r="C22" s="12"/>
      <c r="D22" s="11"/>
      <c r="E22" s="11"/>
      <c r="F22" s="11"/>
      <c r="G22" s="11"/>
      <c r="H22" s="11"/>
      <c r="I22" s="11"/>
      <c r="J22" s="11"/>
      <c r="K22" s="11"/>
      <c r="L22" s="11"/>
      <c r="M22" s="11"/>
      <c r="N22" s="11"/>
      <c r="O22" s="11"/>
      <c r="P22" s="11"/>
      <c r="Q22" s="11"/>
      <c r="R22" s="11"/>
      <c r="S22" s="11"/>
      <c r="T22" s="90"/>
      <c r="U22" s="90"/>
      <c r="V22" s="90"/>
      <c r="W22" s="90"/>
      <c r="X22" s="90"/>
      <c r="Y22" s="90"/>
      <c r="Z22" s="90"/>
      <c r="AA22" s="90"/>
      <c r="AB22" s="90"/>
      <c r="AC22" s="90"/>
    </row>
    <row r="23" spans="1:29" ht="23" customHeight="1">
      <c r="A23" s="12"/>
      <c r="B23" s="97"/>
      <c r="C23" s="97"/>
      <c r="D23" s="11"/>
      <c r="E23" s="97"/>
      <c r="F23" s="97"/>
      <c r="G23" s="97"/>
      <c r="H23" s="97"/>
      <c r="I23" s="97"/>
      <c r="J23" s="97"/>
      <c r="K23" s="97"/>
      <c r="L23" s="11"/>
      <c r="M23" s="11"/>
      <c r="N23" s="11"/>
      <c r="O23" s="11"/>
      <c r="P23" s="95"/>
      <c r="Q23" s="95"/>
      <c r="R23" s="95"/>
      <c r="S23" s="95"/>
      <c r="T23" s="90"/>
      <c r="U23" s="90"/>
      <c r="V23" s="90"/>
      <c r="W23" s="90"/>
      <c r="X23" s="90"/>
      <c r="Y23" s="90"/>
      <c r="Z23" s="90"/>
      <c r="AA23" s="90"/>
      <c r="AB23" s="90"/>
      <c r="AC23" s="90"/>
    </row>
    <row r="24" spans="1:29" ht="23" customHeight="1"/>
  </sheetData>
  <mergeCells count="10">
    <mergeCell ref="B2:AB2"/>
    <mergeCell ref="C12:AD12"/>
    <mergeCell ref="C13:AD14"/>
    <mergeCell ref="P23:S23"/>
    <mergeCell ref="C18:E18"/>
    <mergeCell ref="E23:K23"/>
    <mergeCell ref="C9:AC9"/>
    <mergeCell ref="C6:AC6"/>
    <mergeCell ref="C10:AC10"/>
    <mergeCell ref="B23:C23"/>
  </mergeCells>
  <phoneticPr fontId="2"/>
  <dataValidations count="1">
    <dataValidation type="list" showInputMessage="1" showErrorMessage="1" sqref="N7:R8 R11 N11:P11 N4:R5" xr:uid="{00000000-0002-0000-0000-000000000000}">
      <formula1>"共有可能,共有不可"</formula1>
    </dataValidation>
  </dataValidations>
  <pageMargins left="0.7" right="0.7" top="0.75" bottom="0.75" header="0.3" footer="0.3"/>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C5909-F1F8-4F3E-9689-1FB716484D33}">
  <sheetPr>
    <tabColor theme="0" tint="-0.249977111117893"/>
  </sheetPr>
  <dimension ref="A3:T22"/>
  <sheetViews>
    <sheetView view="pageBreakPreview" zoomScaleNormal="100" zoomScaleSheetLayoutView="100" workbookViewId="0"/>
  </sheetViews>
  <sheetFormatPr defaultRowHeight="18"/>
  <cols>
    <col min="1" max="1" width="14.6640625" customWidth="1"/>
    <col min="2" max="2" width="24.4140625" customWidth="1"/>
    <col min="3" max="3" width="24.75" bestFit="1" customWidth="1"/>
    <col min="4" max="4" width="19.58203125" customWidth="1"/>
    <col min="5" max="5" width="21.83203125" customWidth="1"/>
    <col min="6" max="6" width="22" customWidth="1"/>
    <col min="7" max="7" width="14.5" customWidth="1"/>
    <col min="9" max="9" width="18.75" customWidth="1"/>
    <col min="10" max="10" width="9.5" bestFit="1" customWidth="1"/>
    <col min="11" max="11" width="10.25" customWidth="1"/>
    <col min="12" max="12" width="16.33203125" customWidth="1"/>
    <col min="14" max="14" width="14.5" customWidth="1"/>
    <col min="15" max="15" width="14.08203125" customWidth="1"/>
  </cols>
  <sheetData>
    <row r="3" spans="1:20">
      <c r="A3" s="192" t="s">
        <v>198</v>
      </c>
      <c r="B3" s="50" t="s">
        <v>175</v>
      </c>
      <c r="C3" s="50" t="s">
        <v>176</v>
      </c>
      <c r="D3" s="50" t="s">
        <v>180</v>
      </c>
      <c r="E3" s="50" t="s">
        <v>181</v>
      </c>
      <c r="F3" s="50" t="s">
        <v>119</v>
      </c>
      <c r="G3" s="50" t="s">
        <v>179</v>
      </c>
      <c r="H3" s="51"/>
      <c r="I3" s="52"/>
      <c r="J3" s="53"/>
      <c r="K3" s="53"/>
      <c r="L3" s="22"/>
      <c r="M3" s="2"/>
      <c r="N3" s="26"/>
      <c r="O3" s="27"/>
      <c r="P3" s="27"/>
      <c r="Q3" s="25"/>
      <c r="R3" s="22"/>
      <c r="S3" s="22"/>
      <c r="T3" s="22"/>
    </row>
    <row r="4" spans="1:20">
      <c r="A4" s="194"/>
      <c r="B4" s="54" t="str">
        <f>交付申請書兼請求書!Q28</f>
        <v/>
      </c>
      <c r="C4" s="54">
        <f>交付申請書兼請求書!Q29</f>
        <v>0</v>
      </c>
      <c r="D4" s="54">
        <f>交付申請書兼請求書!Q30</f>
        <v>0</v>
      </c>
      <c r="E4" s="54">
        <f>交付申請書兼請求書!Q31</f>
        <v>0</v>
      </c>
      <c r="F4" s="54">
        <f>交付申請書兼請求書!Q32</f>
        <v>0</v>
      </c>
      <c r="G4" s="54">
        <f>交付申請書兼請求書!Q33</f>
        <v>0</v>
      </c>
      <c r="H4" s="51"/>
      <c r="I4" s="55"/>
      <c r="J4" s="55"/>
      <c r="K4" s="55"/>
      <c r="L4" s="21"/>
      <c r="Q4" s="21"/>
      <c r="R4" s="21"/>
      <c r="S4" s="21"/>
      <c r="T4" s="21"/>
    </row>
    <row r="5" spans="1:20">
      <c r="A5" s="56"/>
      <c r="B5" s="51"/>
      <c r="C5" s="51"/>
      <c r="D5" s="51"/>
      <c r="E5" s="51"/>
      <c r="F5" s="51"/>
      <c r="G5" s="51"/>
      <c r="H5" s="51"/>
      <c r="I5" s="51"/>
      <c r="J5" s="51"/>
      <c r="K5" s="51"/>
    </row>
    <row r="6" spans="1:20" ht="26">
      <c r="A6" s="192" t="s">
        <v>189</v>
      </c>
      <c r="B6" s="57" t="s">
        <v>185</v>
      </c>
      <c r="C6" s="31" t="s">
        <v>164</v>
      </c>
      <c r="D6" s="58" t="s">
        <v>163</v>
      </c>
      <c r="E6" s="58" t="s">
        <v>162</v>
      </c>
      <c r="F6" s="58" t="s">
        <v>161</v>
      </c>
      <c r="G6" s="59" t="s">
        <v>182</v>
      </c>
      <c r="H6" s="60" t="s">
        <v>196</v>
      </c>
      <c r="I6" s="32" t="s">
        <v>197</v>
      </c>
      <c r="J6" s="61" t="s">
        <v>160</v>
      </c>
      <c r="K6" s="73" t="s">
        <v>201</v>
      </c>
    </row>
    <row r="7" spans="1:20">
      <c r="A7" s="193"/>
      <c r="B7" s="57" t="s">
        <v>183</v>
      </c>
      <c r="C7" s="62">
        <f>様式1!E5</f>
        <v>0</v>
      </c>
      <c r="D7" s="62">
        <f>様式1!F5</f>
        <v>0</v>
      </c>
      <c r="E7" s="62">
        <f>様式1!G5</f>
        <v>0</v>
      </c>
      <c r="F7" s="62">
        <f>様式1!H5</f>
        <v>0</v>
      </c>
      <c r="G7" s="62">
        <f>様式1!I5</f>
        <v>0</v>
      </c>
      <c r="H7" s="62">
        <f>様式1!J5</f>
        <v>7560000</v>
      </c>
      <c r="I7" s="62">
        <f>様式1!K5</f>
        <v>0</v>
      </c>
      <c r="J7" s="63">
        <f>様式1!L5</f>
        <v>0</v>
      </c>
      <c r="K7" s="62">
        <f>様式1!M5</f>
        <v>0</v>
      </c>
    </row>
    <row r="8" spans="1:20">
      <c r="A8" s="193"/>
      <c r="B8" s="64" t="s">
        <v>184</v>
      </c>
      <c r="C8" s="65">
        <f>様式1!E6</f>
        <v>0</v>
      </c>
      <c r="D8" s="65">
        <f>様式1!F6</f>
        <v>0</v>
      </c>
      <c r="E8" s="65">
        <f>様式1!G6</f>
        <v>0</v>
      </c>
      <c r="F8" s="65">
        <f>様式1!H6</f>
        <v>0</v>
      </c>
      <c r="G8" s="65">
        <f>様式1!I6</f>
        <v>0</v>
      </c>
      <c r="H8" s="65">
        <f>様式1!J6</f>
        <v>20000</v>
      </c>
      <c r="I8" s="62">
        <f>様式1!K6</f>
        <v>0</v>
      </c>
      <c r="J8" s="63">
        <f>様式1!L6</f>
        <v>0</v>
      </c>
      <c r="K8" s="62">
        <f>様式1!M6</f>
        <v>0</v>
      </c>
    </row>
    <row r="9" spans="1:20">
      <c r="A9" s="194"/>
      <c r="B9" s="66" t="s">
        <v>194</v>
      </c>
      <c r="C9" s="67">
        <f>SUM(C7:C8)</f>
        <v>0</v>
      </c>
      <c r="D9" s="67">
        <f>SUM(D7:D8)</f>
        <v>0</v>
      </c>
      <c r="E9" s="67">
        <f>SUM(E7:E8)</f>
        <v>0</v>
      </c>
      <c r="F9" s="67">
        <f>SUM(F7:F8)</f>
        <v>0</v>
      </c>
      <c r="G9" s="68" t="s">
        <v>195</v>
      </c>
      <c r="H9" s="68" t="s">
        <v>195</v>
      </c>
      <c r="I9" s="68" t="s">
        <v>195</v>
      </c>
      <c r="J9" s="69">
        <f>様式1!L7</f>
        <v>0</v>
      </c>
      <c r="K9" s="67">
        <f>様式1!M7</f>
        <v>0</v>
      </c>
    </row>
    <row r="10" spans="1:20">
      <c r="A10" s="56"/>
      <c r="B10" s="51"/>
      <c r="C10" s="51"/>
      <c r="D10" s="51"/>
      <c r="E10" s="51"/>
      <c r="F10" s="51"/>
      <c r="G10" s="51"/>
      <c r="H10" s="51"/>
      <c r="I10" s="51"/>
      <c r="J10" s="51"/>
      <c r="K10" s="51"/>
    </row>
    <row r="11" spans="1:20">
      <c r="A11" s="191" t="s">
        <v>191</v>
      </c>
      <c r="B11" s="50" t="s">
        <v>185</v>
      </c>
      <c r="C11" s="50" t="s">
        <v>190</v>
      </c>
      <c r="D11" s="51"/>
      <c r="E11" s="51"/>
      <c r="F11" s="51"/>
      <c r="G11" s="51"/>
      <c r="H11" s="51"/>
      <c r="I11" s="51"/>
      <c r="J11" s="51"/>
      <c r="K11" s="51"/>
    </row>
    <row r="12" spans="1:20">
      <c r="A12" s="191"/>
      <c r="B12" s="50" t="s">
        <v>192</v>
      </c>
      <c r="C12" s="70">
        <f>様式1!F18</f>
        <v>0</v>
      </c>
      <c r="D12" s="51"/>
      <c r="E12" s="51"/>
      <c r="F12" s="51"/>
      <c r="G12" s="51"/>
      <c r="H12" s="51"/>
      <c r="I12" s="51"/>
      <c r="J12" s="51"/>
      <c r="K12" s="51"/>
    </row>
    <row r="13" spans="1:20">
      <c r="A13" s="191"/>
      <c r="B13" s="50" t="s">
        <v>193</v>
      </c>
      <c r="C13" s="70">
        <f>様式1!F28</f>
        <v>0</v>
      </c>
      <c r="D13" s="51"/>
      <c r="E13" s="71"/>
      <c r="F13" s="51"/>
      <c r="G13" s="51"/>
      <c r="H13" s="51"/>
      <c r="I13" s="51"/>
      <c r="J13" s="51"/>
      <c r="K13" s="51"/>
    </row>
    <row r="14" spans="1:20">
      <c r="A14" s="191"/>
      <c r="B14" s="66" t="s">
        <v>194</v>
      </c>
      <c r="C14" s="72">
        <f>様式1!G29</f>
        <v>0</v>
      </c>
      <c r="D14" s="51"/>
      <c r="E14" s="51"/>
      <c r="F14" s="51"/>
      <c r="G14" s="51"/>
      <c r="H14" s="51"/>
      <c r="I14" s="51"/>
      <c r="J14" s="51"/>
      <c r="K14" s="51"/>
    </row>
    <row r="22" spans="5:5">
      <c r="E22" s="24"/>
    </row>
  </sheetData>
  <mergeCells count="3">
    <mergeCell ref="A11:A14"/>
    <mergeCell ref="A6:A9"/>
    <mergeCell ref="A3:A4"/>
  </mergeCells>
  <phoneticPr fontId="2"/>
  <pageMargins left="0.7" right="0.7" top="0.75" bottom="0.75" header="0.3" footer="0.3"/>
  <pageSetup paperSize="9" scale="4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7EB11-0462-40DF-97DF-428FC5D9B6ED}">
  <dimension ref="A1:F48"/>
  <sheetViews>
    <sheetView workbookViewId="0">
      <selection activeCell="E8" sqref="E8"/>
    </sheetView>
  </sheetViews>
  <sheetFormatPr defaultColWidth="9" defaultRowHeight="18"/>
  <cols>
    <col min="1" max="6" width="28" style="1" customWidth="1"/>
    <col min="7" max="16384" width="9" style="1"/>
  </cols>
  <sheetData>
    <row r="1" spans="1:6" ht="36">
      <c r="A1" s="1" t="s">
        <v>0</v>
      </c>
      <c r="B1" s="1" t="s">
        <v>1</v>
      </c>
      <c r="C1" s="1" t="s">
        <v>2</v>
      </c>
      <c r="D1" s="1" t="s">
        <v>3</v>
      </c>
      <c r="E1" s="1" t="s">
        <v>4</v>
      </c>
      <c r="F1" s="1" t="s">
        <v>5</v>
      </c>
    </row>
    <row r="2" spans="1:6" ht="36">
      <c r="A2" s="1" t="s">
        <v>6</v>
      </c>
      <c r="B2" s="1" t="s">
        <v>7</v>
      </c>
      <c r="C2" s="1" t="s">
        <v>8</v>
      </c>
      <c r="D2" s="2" t="s">
        <v>9</v>
      </c>
      <c r="E2" s="1" t="s">
        <v>10</v>
      </c>
      <c r="F2" s="1" t="s">
        <v>11</v>
      </c>
    </row>
    <row r="3" spans="1:6">
      <c r="A3" s="1" t="s">
        <v>12</v>
      </c>
      <c r="B3" s="1" t="s">
        <v>13</v>
      </c>
      <c r="C3" s="1" t="s">
        <v>14</v>
      </c>
      <c r="D3" s="1" t="s">
        <v>15</v>
      </c>
      <c r="E3" s="1" t="s">
        <v>16</v>
      </c>
    </row>
    <row r="4" spans="1:6">
      <c r="A4" s="1" t="s">
        <v>17</v>
      </c>
      <c r="B4" s="1" t="s">
        <v>18</v>
      </c>
      <c r="C4" s="1" t="s">
        <v>19</v>
      </c>
      <c r="D4" s="1" t="s">
        <v>20</v>
      </c>
      <c r="E4" s="1" t="s">
        <v>21</v>
      </c>
    </row>
    <row r="5" spans="1:6" ht="36">
      <c r="A5" s="1" t="s">
        <v>22</v>
      </c>
      <c r="B5" s="1" t="s">
        <v>23</v>
      </c>
      <c r="C5" s="1" t="s">
        <v>24</v>
      </c>
      <c r="D5" s="1" t="s">
        <v>25</v>
      </c>
      <c r="E5" s="1" t="s">
        <v>26</v>
      </c>
    </row>
    <row r="6" spans="1:6">
      <c r="A6" s="1" t="s">
        <v>27</v>
      </c>
      <c r="B6" s="1" t="s">
        <v>28</v>
      </c>
      <c r="C6" s="1" t="s">
        <v>29</v>
      </c>
      <c r="D6" s="1" t="s">
        <v>30</v>
      </c>
      <c r="E6" s="1" t="s">
        <v>31</v>
      </c>
    </row>
    <row r="7" spans="1:6" ht="36">
      <c r="A7" s="1" t="s">
        <v>32</v>
      </c>
      <c r="B7" s="1" t="s">
        <v>33</v>
      </c>
      <c r="C7" s="1" t="s">
        <v>34</v>
      </c>
      <c r="D7" s="1" t="s">
        <v>35</v>
      </c>
      <c r="E7" s="1" t="s">
        <v>36</v>
      </c>
    </row>
    <row r="8" spans="1:6">
      <c r="B8" s="1" t="s">
        <v>37</v>
      </c>
      <c r="C8" s="1" t="s">
        <v>38</v>
      </c>
      <c r="D8" s="1" t="s">
        <v>39</v>
      </c>
    </row>
    <row r="9" spans="1:6">
      <c r="B9" s="1" t="s">
        <v>40</v>
      </c>
      <c r="C9" s="1" t="s">
        <v>41</v>
      </c>
      <c r="D9" s="1" t="s">
        <v>42</v>
      </c>
    </row>
    <row r="10" spans="1:6">
      <c r="B10" s="1" t="s">
        <v>43</v>
      </c>
      <c r="C10" s="1" t="s">
        <v>44</v>
      </c>
      <c r="D10" s="1" t="s">
        <v>45</v>
      </c>
    </row>
    <row r="11" spans="1:6">
      <c r="B11" s="1" t="s">
        <v>46</v>
      </c>
      <c r="C11" s="1" t="s">
        <v>47</v>
      </c>
      <c r="D11" s="1" t="s">
        <v>48</v>
      </c>
    </row>
    <row r="12" spans="1:6">
      <c r="B12" s="1" t="s">
        <v>49</v>
      </c>
      <c r="C12" s="1" t="s">
        <v>50</v>
      </c>
      <c r="D12" s="1" t="s">
        <v>51</v>
      </c>
    </row>
    <row r="13" spans="1:6">
      <c r="B13" s="1" t="s">
        <v>52</v>
      </c>
      <c r="C13" s="1" t="s">
        <v>53</v>
      </c>
      <c r="D13" s="1" t="s">
        <v>54</v>
      </c>
    </row>
    <row r="14" spans="1:6">
      <c r="B14" s="1" t="s">
        <v>55</v>
      </c>
      <c r="C14" s="1" t="s">
        <v>56</v>
      </c>
      <c r="D14" s="1" t="s">
        <v>57</v>
      </c>
    </row>
    <row r="15" spans="1:6">
      <c r="B15" s="1" t="s">
        <v>58</v>
      </c>
      <c r="C15" s="1" t="s">
        <v>59</v>
      </c>
      <c r="D15" s="1" t="s">
        <v>60</v>
      </c>
    </row>
    <row r="16" spans="1:6">
      <c r="B16" s="1" t="s">
        <v>61</v>
      </c>
      <c r="C16" s="1" t="s">
        <v>62</v>
      </c>
      <c r="D16" s="1" t="s">
        <v>63</v>
      </c>
    </row>
    <row r="17" spans="2:4" ht="54">
      <c r="B17" s="1" t="s">
        <v>64</v>
      </c>
      <c r="C17" s="1" t="s">
        <v>65</v>
      </c>
      <c r="D17" s="1" t="s">
        <v>66</v>
      </c>
    </row>
    <row r="18" spans="2:4">
      <c r="B18" s="1" t="s">
        <v>67</v>
      </c>
      <c r="C18" s="1" t="s">
        <v>68</v>
      </c>
      <c r="D18" s="1" t="s">
        <v>69</v>
      </c>
    </row>
    <row r="19" spans="2:4">
      <c r="B19" s="1" t="s">
        <v>70</v>
      </c>
      <c r="C19" s="1" t="s">
        <v>71</v>
      </c>
      <c r="D19" s="1" t="s">
        <v>72</v>
      </c>
    </row>
    <row r="20" spans="2:4">
      <c r="B20" s="1" t="s">
        <v>73</v>
      </c>
      <c r="C20" s="1" t="s">
        <v>74</v>
      </c>
      <c r="D20" s="1" t="s">
        <v>75</v>
      </c>
    </row>
    <row r="21" spans="2:4">
      <c r="B21" s="1" t="s">
        <v>76</v>
      </c>
      <c r="C21" s="1" t="s">
        <v>77</v>
      </c>
      <c r="D21" s="1" t="s">
        <v>78</v>
      </c>
    </row>
    <row r="22" spans="2:4">
      <c r="B22" s="1" t="s">
        <v>79</v>
      </c>
      <c r="C22" s="1" t="s">
        <v>80</v>
      </c>
      <c r="D22" s="1" t="s">
        <v>81</v>
      </c>
    </row>
    <row r="23" spans="2:4">
      <c r="B23" s="1" t="s">
        <v>82</v>
      </c>
      <c r="C23" s="1" t="s">
        <v>83</v>
      </c>
      <c r="D23" s="1" t="s">
        <v>84</v>
      </c>
    </row>
    <row r="24" spans="2:4">
      <c r="B24" s="1" t="s">
        <v>85</v>
      </c>
      <c r="C24" s="1" t="s">
        <v>86</v>
      </c>
      <c r="D24" s="1" t="s">
        <v>87</v>
      </c>
    </row>
    <row r="25" spans="2:4" ht="36">
      <c r="B25" s="1" t="s">
        <v>88</v>
      </c>
      <c r="C25" s="1" t="s">
        <v>89</v>
      </c>
      <c r="D25" s="1" t="s">
        <v>90</v>
      </c>
    </row>
    <row r="26" spans="2:4">
      <c r="B26" s="1" t="s">
        <v>91</v>
      </c>
      <c r="C26" s="1" t="s">
        <v>92</v>
      </c>
    </row>
    <row r="27" spans="2:4">
      <c r="B27" s="1" t="s">
        <v>93</v>
      </c>
      <c r="C27" s="1" t="s">
        <v>94</v>
      </c>
    </row>
    <row r="28" spans="2:4">
      <c r="B28" s="1" t="s">
        <v>95</v>
      </c>
      <c r="C28" s="1" t="s">
        <v>96</v>
      </c>
    </row>
    <row r="29" spans="2:4">
      <c r="B29" s="1" t="s">
        <v>97</v>
      </c>
      <c r="C29" s="1" t="s">
        <v>98</v>
      </c>
    </row>
    <row r="30" spans="2:4" ht="36">
      <c r="B30" s="1" t="s">
        <v>99</v>
      </c>
      <c r="C30" s="1" t="s">
        <v>100</v>
      </c>
    </row>
    <row r="31" spans="2:4">
      <c r="B31" s="1" t="s">
        <v>101</v>
      </c>
    </row>
    <row r="32" spans="2:4">
      <c r="B32" s="1" t="s">
        <v>102</v>
      </c>
    </row>
    <row r="33" spans="2:2">
      <c r="B33" s="1" t="s">
        <v>103</v>
      </c>
    </row>
    <row r="34" spans="2:2">
      <c r="B34" s="1" t="s">
        <v>104</v>
      </c>
    </row>
    <row r="35" spans="2:2">
      <c r="B35" s="1" t="s">
        <v>105</v>
      </c>
    </row>
    <row r="36" spans="2:2">
      <c r="B36" s="1" t="s">
        <v>106</v>
      </c>
    </row>
    <row r="37" spans="2:2">
      <c r="B37" s="1" t="s">
        <v>107</v>
      </c>
    </row>
    <row r="38" spans="2:2">
      <c r="B38" s="1" t="s">
        <v>108</v>
      </c>
    </row>
    <row r="39" spans="2:2">
      <c r="B39" s="1" t="s">
        <v>109</v>
      </c>
    </row>
    <row r="40" spans="2:2">
      <c r="B40" s="1" t="s">
        <v>110</v>
      </c>
    </row>
    <row r="41" spans="2:2">
      <c r="B41" s="1" t="s">
        <v>111</v>
      </c>
    </row>
    <row r="42" spans="2:2">
      <c r="B42" s="1" t="s">
        <v>112</v>
      </c>
    </row>
    <row r="43" spans="2:2">
      <c r="B43" s="1" t="s">
        <v>113</v>
      </c>
    </row>
    <row r="44" spans="2:2">
      <c r="B44" s="1" t="s">
        <v>114</v>
      </c>
    </row>
    <row r="45" spans="2:2">
      <c r="B45" s="1" t="s">
        <v>115</v>
      </c>
    </row>
    <row r="46" spans="2:2">
      <c r="B46" s="1" t="s">
        <v>116</v>
      </c>
    </row>
    <row r="47" spans="2:2">
      <c r="B47" s="1" t="s">
        <v>117</v>
      </c>
    </row>
    <row r="48" spans="2:2">
      <c r="B48" s="1" t="s">
        <v>118</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d12a83af42e19b70db7c182c064e35bc">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e2ab6e9d6b2bcede3dba1e1e14680dec"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2360E7-5E82-4777-8676-5B4213740D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8221F1-C5B4-4549-89E9-D39B502E82F4}">
  <ds:schemaRefs>
    <ds:schemaRef ds:uri="http://purl.org/dc/dcmitype/"/>
    <ds:schemaRef ds:uri="http://purl.org/dc/terms/"/>
    <ds:schemaRef ds:uri="http://schemas.microsoft.com/office/2006/metadata/properties"/>
    <ds:schemaRef ds:uri="9500c7e0-a8b4-4cc7-a7aa-d9d65591dd5a"/>
    <ds:schemaRef ds:uri="http://schemas.microsoft.com/office/2006/documentManagement/types"/>
    <ds:schemaRef ds:uri="http://schemas.microsoft.com/office/infopath/2007/PartnerControls"/>
    <ds:schemaRef ds:uri="http://schemas.openxmlformats.org/package/2006/metadata/core-properties"/>
    <ds:schemaRef ds:uri="85e6e18b-26c1-4122-9e79-e6c53ac26d53"/>
    <ds:schemaRef ds:uri="http://www.w3.org/XML/1998/namespace"/>
    <ds:schemaRef ds:uri="http://purl.org/dc/elements/1.1/"/>
  </ds:schemaRefs>
</ds:datastoreItem>
</file>

<file path=customXml/itemProps3.xml><?xml version="1.0" encoding="utf-8"?>
<ds:datastoreItem xmlns:ds="http://schemas.openxmlformats.org/officeDocument/2006/customXml" ds:itemID="{0F06A746-FAAD-4605-9272-7A3ABAB9DB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交付申請書兼請求書</vt:lpstr>
      <vt:lpstr>様式1</vt:lpstr>
      <vt:lpstr>様式２</vt:lpstr>
      <vt:lpstr>県集計用</vt:lpstr>
      <vt:lpstr>リスト</vt:lpstr>
      <vt:lpstr>交付申請書兼請求書!Print_Area</vt:lpstr>
      <vt:lpstr>様式1!Print_Area</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山口幸男</dc:creator>
  <cp:lastModifiedBy>野原 洋樹（健康長寿課）</cp:lastModifiedBy>
  <cp:lastPrinted>2026-08-05T08:24:28Z</cp:lastPrinted>
  <dcterms:created xsi:type="dcterms:W3CDTF">2025-04-21T08:20:44Z</dcterms:created>
  <dcterms:modified xsi:type="dcterms:W3CDTF">2026-08-05T08:24:33Z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0x0101000351667D72F15440B137FECB9C7CB151</vt:lpwstr>
  </property>
  <property fmtid="{D5CDD505-2E9C-101B-9397-08002B2CF9AE}" pid="3" name="MediaServiceImageTags">
    <vt:lpwstr/>
  </property>
</Properties>
</file>