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063\Box\【02_課所共有】08_03_産業支援課\R07年度\03_経営革新支援担当\30_担当全般\30_08_中小企業人手不足対応支援事業\30_08_010_例規\★R7.2補改正案\交付要領\財政課に案提供\"/>
    </mc:Choice>
  </mc:AlternateContent>
  <xr:revisionPtr revIDLastSave="0" documentId="13_ncr:1_{977317F0-84BE-409D-B822-B21EC613E6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様式4" sheetId="1" r:id="rId1"/>
    <sheet name="×編集禁止×" sheetId="2" r:id="rId2"/>
  </sheets>
  <definedNames>
    <definedName name="_xlnm.Print_Area" localSheetId="0">指定様式4!$B$1:$AB$38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S10" i="1" l="1"/>
  <c r="B2" i="2"/>
  <c r="Y28" i="1"/>
  <c r="J35" i="1" s="1"/>
  <c r="J10" i="1" l="1"/>
  <c r="C2" i="2" s="1"/>
  <c r="E2" i="2"/>
  <c r="S35" i="1"/>
  <c r="S36" i="1" l="1"/>
  <c r="AD36" i="1"/>
  <c r="F2" i="2"/>
  <c r="D2" i="2"/>
  <c r="H2" i="2" l="1"/>
  <c r="G2" i="2"/>
  <c r="J2" i="2" l="1"/>
  <c r="I2" i="2"/>
</calcChain>
</file>

<file path=xl/sharedStrings.xml><?xml version="1.0" encoding="utf-8"?>
<sst xmlns="http://schemas.openxmlformats.org/spreadsheetml/2006/main" count="57" uniqueCount="48">
  <si>
    <t>円</t>
    <rPh sb="0" eb="1">
      <t>エン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</si>
  <si>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</si>
  <si>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</si>
  <si>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</si>
  <si>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基準月</t>
    <rPh sb="0" eb="2">
      <t>キジュン</t>
    </rPh>
    <rPh sb="2" eb="3">
      <t>ツキ</t>
    </rPh>
    <phoneticPr fontId="3"/>
  </si>
  <si>
    <t>人</t>
    <rPh sb="0" eb="1">
      <t>ニン</t>
    </rPh>
    <phoneticPr fontId="15"/>
  </si>
  <si>
    <t>正規従業員</t>
    <rPh sb="0" eb="2">
      <t>セイキ</t>
    </rPh>
    <rPh sb="2" eb="5">
      <t>ジュウギョウイン</t>
    </rPh>
    <phoneticPr fontId="15"/>
  </si>
  <si>
    <t>アルバイト・パート等で、予め解雇の予告を必要とする者</t>
    <rPh sb="9" eb="10">
      <t>トウ</t>
    </rPh>
    <rPh sb="12" eb="13">
      <t>アラカジ</t>
    </rPh>
    <rPh sb="14" eb="16">
      <t>カイコ</t>
    </rPh>
    <rPh sb="17" eb="19">
      <t>ヨコク</t>
    </rPh>
    <rPh sb="20" eb="22">
      <t>ヒツヨウ</t>
    </rPh>
    <rPh sb="25" eb="26">
      <t>モノ</t>
    </rPh>
    <phoneticPr fontId="15"/>
  </si>
  <si>
    <t>日雇い被雇用者で、１か月を超えて勤務している者</t>
    <rPh sb="0" eb="2">
      <t>ヒヤト</t>
    </rPh>
    <rPh sb="3" eb="7">
      <t>ヒコヨウシャ</t>
    </rPh>
    <rPh sb="11" eb="12">
      <t>ゲツ</t>
    </rPh>
    <rPh sb="13" eb="14">
      <t>コ</t>
    </rPh>
    <rPh sb="16" eb="18">
      <t>キンム</t>
    </rPh>
    <rPh sb="22" eb="23">
      <t>モノ</t>
    </rPh>
    <phoneticPr fontId="15"/>
  </si>
  <si>
    <t>２か月以内の期間被雇用者で、当初の雇用期間を超えて勤務している者</t>
    <rPh sb="2" eb="3">
      <t>ゲツ</t>
    </rPh>
    <rPh sb="3" eb="5">
      <t>イナイ</t>
    </rPh>
    <rPh sb="6" eb="8">
      <t>キカン</t>
    </rPh>
    <rPh sb="8" eb="12">
      <t>ヒコヨウシャ</t>
    </rPh>
    <rPh sb="14" eb="16">
      <t>トウショ</t>
    </rPh>
    <rPh sb="17" eb="19">
      <t>コヨウ</t>
    </rPh>
    <rPh sb="19" eb="21">
      <t>キカン</t>
    </rPh>
    <rPh sb="22" eb="23">
      <t>コ</t>
    </rPh>
    <rPh sb="25" eb="27">
      <t>キンム</t>
    </rPh>
    <rPh sb="31" eb="32">
      <t>モノ</t>
    </rPh>
    <phoneticPr fontId="15"/>
  </si>
  <si>
    <t>４か月以内の季節的被雇用者で、当初の雇用期間を超えて勤務している者</t>
    <rPh sb="2" eb="3">
      <t>ゲツ</t>
    </rPh>
    <rPh sb="3" eb="5">
      <t>イナイ</t>
    </rPh>
    <rPh sb="6" eb="9">
      <t>キセツテキ</t>
    </rPh>
    <rPh sb="9" eb="13">
      <t>ヒコヨウシャ</t>
    </rPh>
    <rPh sb="15" eb="17">
      <t>トウショ</t>
    </rPh>
    <rPh sb="18" eb="20">
      <t>コヨウ</t>
    </rPh>
    <rPh sb="20" eb="22">
      <t>キカン</t>
    </rPh>
    <rPh sb="23" eb="24">
      <t>コ</t>
    </rPh>
    <rPh sb="26" eb="28">
      <t>キンム</t>
    </rPh>
    <rPh sb="32" eb="33">
      <t>モノ</t>
    </rPh>
    <phoneticPr fontId="15"/>
  </si>
  <si>
    <t>試み試用期間中の者で、14日を超えて勤務している者</t>
    <rPh sb="0" eb="1">
      <t>ココロ</t>
    </rPh>
    <rPh sb="2" eb="4">
      <t>シヨウ</t>
    </rPh>
    <rPh sb="4" eb="7">
      <t>キカンチュウ</t>
    </rPh>
    <rPh sb="8" eb="9">
      <t>モノ</t>
    </rPh>
    <rPh sb="13" eb="14">
      <t>ニチ</t>
    </rPh>
    <rPh sb="15" eb="16">
      <t>コ</t>
    </rPh>
    <rPh sb="18" eb="20">
      <t>キンム</t>
    </rPh>
    <rPh sb="24" eb="25">
      <t>モノ</t>
    </rPh>
    <phoneticPr fontId="15"/>
  </si>
  <si>
    <t>合計</t>
    <rPh sb="0" eb="2">
      <t>ゴウケイ</t>
    </rPh>
    <phoneticPr fontId="15"/>
  </si>
  <si>
    <t>賃上げ前
（実績報告の前年同月）</t>
    <rPh sb="0" eb="2">
      <t>チンア</t>
    </rPh>
    <rPh sb="3" eb="4">
      <t>マエ</t>
    </rPh>
    <rPh sb="6" eb="8">
      <t>ジッセキ</t>
    </rPh>
    <rPh sb="8" eb="10">
      <t>ホウコク</t>
    </rPh>
    <rPh sb="11" eb="13">
      <t>ゼンネン</t>
    </rPh>
    <rPh sb="13" eb="15">
      <t>ドウゲツ</t>
    </rPh>
    <phoneticPr fontId="5"/>
  </si>
  <si>
    <t>賃上げ後
（実績報告時目標）</t>
    <rPh sb="0" eb="2">
      <t>チンア</t>
    </rPh>
    <rPh sb="3" eb="4">
      <t>ゴ</t>
    </rPh>
    <rPh sb="6" eb="8">
      <t>ジッセキ</t>
    </rPh>
    <rPh sb="8" eb="10">
      <t>ホウコク</t>
    </rPh>
    <rPh sb="10" eb="11">
      <t>ジ</t>
    </rPh>
    <rPh sb="11" eb="13">
      <t>モクヒョウ</t>
    </rPh>
    <phoneticPr fontId="5"/>
  </si>
  <si>
    <t>％</t>
    <phoneticPr fontId="15"/>
  </si>
  <si>
    <t>・　以下のものは所定内給与に含みません。</t>
    <rPh sb="2" eb="4">
      <t>イカ</t>
    </rPh>
    <rPh sb="8" eb="13">
      <t>ショテイナイキュウヨ</t>
    </rPh>
    <rPh sb="14" eb="15">
      <t>フク</t>
    </rPh>
    <phoneticPr fontId="3"/>
  </si>
  <si>
    <t>（３）補助事業を実施する事業所の平均所定内給与支給額・増加率</t>
    <rPh sb="3" eb="5">
      <t>ホジョ</t>
    </rPh>
    <rPh sb="5" eb="7">
      <t>ジギョウ</t>
    </rPh>
    <rPh sb="8" eb="10">
      <t>ジッシ</t>
    </rPh>
    <rPh sb="12" eb="15">
      <t>ジギョウショ</t>
    </rPh>
    <rPh sb="18" eb="21">
      <t>ショテイナイ</t>
    </rPh>
    <rPh sb="21" eb="23">
      <t>キュウヨ</t>
    </rPh>
    <rPh sb="23" eb="25">
      <t>シキュウ</t>
    </rPh>
    <rPh sb="25" eb="26">
      <t>ガク</t>
    </rPh>
    <rPh sb="27" eb="29">
      <t>ゾウカ</t>
    </rPh>
    <rPh sb="29" eb="30">
      <t>リツ</t>
    </rPh>
    <phoneticPr fontId="5"/>
  </si>
  <si>
    <t>賃上げ前基準月</t>
    <rPh sb="0" eb="2">
      <t>チンア</t>
    </rPh>
    <rPh sb="3" eb="4">
      <t>マエ</t>
    </rPh>
    <rPh sb="4" eb="6">
      <t>キジュン</t>
    </rPh>
    <rPh sb="6" eb="7">
      <t>ツキ</t>
    </rPh>
    <phoneticPr fontId="3"/>
  </si>
  <si>
    <t>賃上げ後基準月</t>
    <rPh sb="0" eb="2">
      <t>チンア</t>
    </rPh>
    <rPh sb="3" eb="4">
      <t>ゴ</t>
    </rPh>
    <rPh sb="4" eb="6">
      <t>キジュン</t>
    </rPh>
    <rPh sb="6" eb="7">
      <t>ツキ</t>
    </rPh>
    <phoneticPr fontId="3"/>
  </si>
  <si>
    <t>賃上げ前支給総額</t>
    <rPh sb="0" eb="2">
      <t>チンア</t>
    </rPh>
    <rPh sb="3" eb="4">
      <t>マエ</t>
    </rPh>
    <rPh sb="4" eb="6">
      <t>シキュウ</t>
    </rPh>
    <rPh sb="6" eb="8">
      <t>ソウガク</t>
    </rPh>
    <phoneticPr fontId="3"/>
  </si>
  <si>
    <t>賃上げ後支給総額</t>
    <rPh sb="0" eb="2">
      <t>チンア</t>
    </rPh>
    <rPh sb="3" eb="4">
      <t>ゴ</t>
    </rPh>
    <rPh sb="4" eb="6">
      <t>シキュウ</t>
    </rPh>
    <rPh sb="6" eb="8">
      <t>ソウガク</t>
    </rPh>
    <phoneticPr fontId="3"/>
  </si>
  <si>
    <t>従業員数</t>
    <rPh sb="0" eb="3">
      <t>ジュウギョウイン</t>
    </rPh>
    <rPh sb="3" eb="4">
      <t>スウ</t>
    </rPh>
    <phoneticPr fontId="3"/>
  </si>
  <si>
    <t>賃上げ前平均支給額</t>
    <rPh sb="0" eb="2">
      <t>チンア</t>
    </rPh>
    <rPh sb="3" eb="4">
      <t>マエ</t>
    </rPh>
    <rPh sb="4" eb="6">
      <t>ヘイキン</t>
    </rPh>
    <rPh sb="6" eb="8">
      <t>シキュウ</t>
    </rPh>
    <rPh sb="8" eb="9">
      <t>ガク</t>
    </rPh>
    <phoneticPr fontId="3"/>
  </si>
  <si>
    <t>賃上げ後平均支給額</t>
    <rPh sb="0" eb="2">
      <t>チンア</t>
    </rPh>
    <rPh sb="3" eb="4">
      <t>ゴ</t>
    </rPh>
    <rPh sb="4" eb="6">
      <t>ヘイキン</t>
    </rPh>
    <rPh sb="6" eb="9">
      <t>シキュウガク</t>
    </rPh>
    <phoneticPr fontId="3"/>
  </si>
  <si>
    <t>増加率</t>
    <rPh sb="0" eb="2">
      <t>ゾウカ</t>
    </rPh>
    <rPh sb="2" eb="3">
      <t>リツ</t>
    </rPh>
    <phoneticPr fontId="3"/>
  </si>
  <si>
    <t>【所定内給与に含まないもの】</t>
    <rPh sb="1" eb="4">
      <t>ショテイナイ</t>
    </rPh>
    <rPh sb="4" eb="6">
      <t>キュウヨ</t>
    </rPh>
    <rPh sb="7" eb="8">
      <t>フク</t>
    </rPh>
    <phoneticPr fontId="3"/>
  </si>
  <si>
    <t>精皆勤手当、通勤手当、家族手当</t>
    <rPh sb="0" eb="5">
      <t>セイカイキンテアテ</t>
    </rPh>
    <rPh sb="6" eb="10">
      <t>ツウキンテアテ</t>
    </rPh>
    <rPh sb="11" eb="13">
      <t>カゾク</t>
    </rPh>
    <rPh sb="13" eb="15">
      <t>テアテ</t>
    </rPh>
    <phoneticPr fontId="3"/>
  </si>
  <si>
    <t>（２）補助事業を実施する事業所の常時使用する従業員数</t>
    <rPh sb="3" eb="5">
      <t>ホジョ</t>
    </rPh>
    <rPh sb="5" eb="7">
      <t>ジギョウ</t>
    </rPh>
    <rPh sb="8" eb="10">
      <t>ジッシ</t>
    </rPh>
    <rPh sb="12" eb="15">
      <t>ジギョウショ</t>
    </rPh>
    <rPh sb="16" eb="18">
      <t>ジョウジ</t>
    </rPh>
    <rPh sb="18" eb="20">
      <t>シヨウ</t>
    </rPh>
    <rPh sb="22" eb="25">
      <t>ジュウギョウイン</t>
    </rPh>
    <rPh sb="25" eb="26">
      <t>スウ</t>
    </rPh>
    <phoneticPr fontId="5"/>
  </si>
  <si>
    <r>
      <t>・　常勤換算は行わず、</t>
    </r>
    <r>
      <rPr>
        <b/>
        <u/>
        <sz val="11"/>
        <rFont val="Meiryo UI"/>
        <family val="3"/>
        <charset val="128"/>
      </rPr>
      <t>賃金を支払う実人数</t>
    </r>
    <r>
      <rPr>
        <u/>
        <sz val="11"/>
        <rFont val="Meiryo UI"/>
        <family val="3"/>
        <charset val="128"/>
      </rPr>
      <t>を記載してください</t>
    </r>
    <r>
      <rPr>
        <sz val="11"/>
        <rFont val="Meiryo UI"/>
        <family val="3"/>
        <charset val="128"/>
      </rPr>
      <t>。</t>
    </r>
    <rPh sb="2" eb="4">
      <t>ジョウキン</t>
    </rPh>
    <rPh sb="4" eb="6">
      <t>カンザン</t>
    </rPh>
    <rPh sb="7" eb="8">
      <t>オコナ</t>
    </rPh>
    <rPh sb="11" eb="13">
      <t>チンギン</t>
    </rPh>
    <rPh sb="14" eb="16">
      <t>シハラ</t>
    </rPh>
    <rPh sb="17" eb="18">
      <t>ジツ</t>
    </rPh>
    <rPh sb="18" eb="20">
      <t>ニンズウ</t>
    </rPh>
    <rPh sb="21" eb="23">
      <t>キサイ</t>
    </rPh>
    <phoneticPr fontId="3"/>
  </si>
  <si>
    <r>
      <t>・　増加率が</t>
    </r>
    <r>
      <rPr>
        <b/>
        <u/>
        <sz val="11"/>
        <rFont val="Meiryo UI"/>
        <family val="3"/>
        <charset val="128"/>
      </rPr>
      <t>3.0%以上</t>
    </r>
    <r>
      <rPr>
        <sz val="11"/>
        <rFont val="Meiryo UI"/>
        <family val="3"/>
        <charset val="128"/>
      </rPr>
      <t>であることを確認してください。</t>
    </r>
    <rPh sb="2" eb="4">
      <t>ゾウカ</t>
    </rPh>
    <rPh sb="4" eb="5">
      <t>リツ</t>
    </rPh>
    <rPh sb="10" eb="12">
      <t>イジョウ</t>
    </rPh>
    <rPh sb="18" eb="20">
      <t>カクニン</t>
    </rPh>
    <phoneticPr fontId="3"/>
  </si>
  <si>
    <t>（１）補助事業を実施する事業所の所定内給与支給総額</t>
    <rPh sb="3" eb="5">
      <t>ホジョ</t>
    </rPh>
    <rPh sb="5" eb="7">
      <t>ジギョウ</t>
    </rPh>
    <rPh sb="8" eb="10">
      <t>ジッシ</t>
    </rPh>
    <rPh sb="12" eb="15">
      <t>ジギョウショ</t>
    </rPh>
    <rPh sb="16" eb="19">
      <t>ショテイナイ</t>
    </rPh>
    <rPh sb="19" eb="21">
      <t>キュウヨ</t>
    </rPh>
    <rPh sb="21" eb="23">
      <t>シキュウ</t>
    </rPh>
    <rPh sb="23" eb="25">
      <t>ソウガク</t>
    </rPh>
    <phoneticPr fontId="5"/>
  </si>
  <si>
    <t>臨時に支払われる賃金（結婚手当、見舞金　等）</t>
    <rPh sb="0" eb="2">
      <t>リンジ</t>
    </rPh>
    <rPh sb="3" eb="5">
      <t>シハラ</t>
    </rPh>
    <rPh sb="8" eb="10">
      <t>チンギン</t>
    </rPh>
    <rPh sb="11" eb="15">
      <t>ケッコンテアテ</t>
    </rPh>
    <rPh sb="16" eb="18">
      <t>ミマイ</t>
    </rPh>
    <rPh sb="18" eb="19">
      <t>キン</t>
    </rPh>
    <rPh sb="20" eb="21">
      <t>トウ</t>
    </rPh>
    <phoneticPr fontId="3"/>
  </si>
  <si>
    <t>1か月を超える期間ごとに支払われる賃金（賞与　等）</t>
    <rPh sb="2" eb="3">
      <t>ゲツ</t>
    </rPh>
    <rPh sb="4" eb="5">
      <t>コ</t>
    </rPh>
    <rPh sb="7" eb="9">
      <t>キカン</t>
    </rPh>
    <rPh sb="12" eb="14">
      <t>シハラ</t>
    </rPh>
    <rPh sb="17" eb="19">
      <t>チンギン</t>
    </rPh>
    <rPh sb="20" eb="22">
      <t>ショウヨ</t>
    </rPh>
    <rPh sb="23" eb="24">
      <t>トウ</t>
    </rPh>
    <phoneticPr fontId="3"/>
  </si>
  <si>
    <t>時間外手当、休日出勤手当、深夜勤務手当</t>
    <rPh sb="0" eb="3">
      <t>ジカンガイ</t>
    </rPh>
    <rPh sb="3" eb="5">
      <t>テアテ</t>
    </rPh>
    <rPh sb="6" eb="8">
      <t>キュウジツ</t>
    </rPh>
    <rPh sb="8" eb="10">
      <t>シュッキン</t>
    </rPh>
    <rPh sb="10" eb="12">
      <t>テアテ</t>
    </rPh>
    <rPh sb="13" eb="15">
      <t>シンヤ</t>
    </rPh>
    <rPh sb="15" eb="17">
      <t>キンム</t>
    </rPh>
    <rPh sb="17" eb="19">
      <t>テアテ</t>
    </rPh>
    <phoneticPr fontId="3"/>
  </si>
  <si>
    <r>
      <t xml:space="preserve">増加率
</t>
    </r>
    <r>
      <rPr>
        <sz val="9"/>
        <color theme="1"/>
        <rFont val="Meiryo UI"/>
        <family val="3"/>
        <charset val="128"/>
      </rPr>
      <t>（小数点第2位以下切り捨て）</t>
    </r>
    <rPh sb="0" eb="2">
      <t>ゾウカ</t>
    </rPh>
    <rPh sb="2" eb="3">
      <t>リツ</t>
    </rPh>
    <rPh sb="5" eb="8">
      <t>ショウスウテン</t>
    </rPh>
    <rPh sb="8" eb="9">
      <t>ダイ</t>
    </rPh>
    <rPh sb="10" eb="13">
      <t>イイカ</t>
    </rPh>
    <rPh sb="13" eb="14">
      <t>キ</t>
    </rPh>
    <rPh sb="15" eb="16">
      <t>ス</t>
    </rPh>
    <phoneticPr fontId="15"/>
  </si>
  <si>
    <t>・　申請時点の常時使用する従業員の人数を記載してください。</t>
    <rPh sb="2" eb="4">
      <t>シンセイ</t>
    </rPh>
    <rPh sb="4" eb="6">
      <t>ジテン</t>
    </rPh>
    <rPh sb="7" eb="11">
      <t>ジョウジシヨウ</t>
    </rPh>
    <rPh sb="13" eb="16">
      <t>ジュウギョウイン</t>
    </rPh>
    <rPh sb="17" eb="19">
      <t>ニンズウ</t>
    </rPh>
    <rPh sb="20" eb="22">
      <t>キサイ</t>
    </rPh>
    <phoneticPr fontId="3"/>
  </si>
  <si>
    <t>非正規従業員</t>
    <rPh sb="0" eb="1">
      <t>ヒ</t>
    </rPh>
    <rPh sb="1" eb="3">
      <t>セイキ</t>
    </rPh>
    <rPh sb="3" eb="6">
      <t>ジュウギョウイン</t>
    </rPh>
    <phoneticPr fontId="3"/>
  </si>
  <si>
    <t>【指定様式4】賃金引上げ計画書</t>
    <rPh sb="1" eb="3">
      <t>シテイ</t>
    </rPh>
    <rPh sb="3" eb="5">
      <t>ヨウシキ</t>
    </rPh>
    <rPh sb="7" eb="9">
      <t>チンギン</t>
    </rPh>
    <rPh sb="9" eb="11">
      <t>ヒキア</t>
    </rPh>
    <rPh sb="12" eb="14">
      <t>ケイカク</t>
    </rPh>
    <rPh sb="14" eb="15">
      <t>ショ</t>
    </rPh>
    <phoneticPr fontId="4"/>
  </si>
  <si>
    <t>法人名または屋号</t>
    <rPh sb="0" eb="2">
      <t>ホウジン</t>
    </rPh>
    <rPh sb="2" eb="3">
      <t>メイ</t>
    </rPh>
    <rPh sb="6" eb="8">
      <t>ヤゴウ</t>
    </rPh>
    <phoneticPr fontId="3"/>
  </si>
  <si>
    <r>
      <t>・　所定内給与支給総額には、</t>
    </r>
    <r>
      <rPr>
        <u/>
        <sz val="11"/>
        <color theme="1"/>
        <rFont val="Meiryo UI"/>
        <family val="3"/>
        <charset val="128"/>
      </rPr>
      <t>補助事業を実施する事業所で、</t>
    </r>
    <r>
      <rPr>
        <b/>
        <u/>
        <sz val="11"/>
        <color theme="1"/>
        <rFont val="Meiryo UI"/>
        <family val="3"/>
        <charset val="128"/>
      </rPr>
      <t xml:space="preserve">役員・個人事業主を除く常時使用
</t>
    </r>
    <r>
      <rPr>
        <b/>
        <sz val="11"/>
        <color theme="1"/>
        <rFont val="Meiryo UI"/>
        <family val="3"/>
        <charset val="128"/>
      </rPr>
      <t>　</t>
    </r>
    <r>
      <rPr>
        <b/>
        <u/>
        <sz val="11"/>
        <color theme="1"/>
        <rFont val="Meiryo UI"/>
        <family val="3"/>
        <charset val="128"/>
      </rPr>
      <t>する従業員（非常勤職員を含む）</t>
    </r>
    <r>
      <rPr>
        <u/>
        <sz val="11"/>
        <color theme="1"/>
        <rFont val="Meiryo UI"/>
        <family val="3"/>
        <charset val="128"/>
      </rPr>
      <t>に支払った（支払う）</t>
    </r>
    <r>
      <rPr>
        <b/>
        <u/>
        <sz val="11"/>
        <color theme="1"/>
        <rFont val="Meiryo UI"/>
        <family val="3"/>
        <charset val="128"/>
      </rPr>
      <t>所定内給与の総額</t>
    </r>
    <r>
      <rPr>
        <sz val="11"/>
        <color theme="1"/>
        <rFont val="Meiryo UI"/>
        <family val="3"/>
        <charset val="128"/>
      </rPr>
      <t>を入力してください。</t>
    </r>
    <rPh sb="2" eb="5">
      <t>ショテイナイ</t>
    </rPh>
    <rPh sb="5" eb="7">
      <t>キュウヨ</t>
    </rPh>
    <rPh sb="7" eb="9">
      <t>シキュウ</t>
    </rPh>
    <rPh sb="9" eb="11">
      <t>ソウガク</t>
    </rPh>
    <rPh sb="14" eb="16">
      <t>ホジョ</t>
    </rPh>
    <rPh sb="16" eb="18">
      <t>ジギョウ</t>
    </rPh>
    <rPh sb="19" eb="21">
      <t>ジッシ</t>
    </rPh>
    <rPh sb="23" eb="26">
      <t>ジギョウショ</t>
    </rPh>
    <rPh sb="28" eb="30">
      <t>ヤクイン</t>
    </rPh>
    <rPh sb="31" eb="36">
      <t>コジンジギョウヌシ</t>
    </rPh>
    <rPh sb="37" eb="38">
      <t>ノゾ</t>
    </rPh>
    <rPh sb="39" eb="41">
      <t>ジョウジ</t>
    </rPh>
    <rPh sb="41" eb="43">
      <t>シヨウ</t>
    </rPh>
    <rPh sb="47" eb="50">
      <t>ジュウギョウイン</t>
    </rPh>
    <rPh sb="51" eb="54">
      <t>ヒジョウキン</t>
    </rPh>
    <rPh sb="54" eb="56">
      <t>ショクイン</t>
    </rPh>
    <rPh sb="57" eb="58">
      <t>フク</t>
    </rPh>
    <rPh sb="61" eb="63">
      <t>シハラ</t>
    </rPh>
    <phoneticPr fontId="3"/>
  </si>
  <si>
    <t>常時使用する
従業員
（実人数）</t>
    <rPh sb="0" eb="2">
      <t>ジョウジ</t>
    </rPh>
    <rPh sb="2" eb="4">
      <t>シヨウ</t>
    </rPh>
    <rPh sb="7" eb="10">
      <t>ジュウギョウイン</t>
    </rPh>
    <rPh sb="12" eb="13">
      <t>ジツ</t>
    </rPh>
    <rPh sb="13" eb="14">
      <t>ニン</t>
    </rPh>
    <rPh sb="14" eb="15">
      <t>スウ</t>
    </rPh>
    <phoneticPr fontId="15"/>
  </si>
  <si>
    <t>実績報告予定月</t>
    <rPh sb="0" eb="2">
      <t>ジッセキ</t>
    </rPh>
    <rPh sb="2" eb="4">
      <t>ホウコク</t>
    </rPh>
    <rPh sb="4" eb="6">
      <t>ヨテイ</t>
    </rPh>
    <rPh sb="6" eb="7">
      <t>ツキ</t>
    </rPh>
    <phoneticPr fontId="3"/>
  </si>
  <si>
    <t>所定内給与支給総額</t>
    <rPh sb="0" eb="3">
      <t>ショテイナイ</t>
    </rPh>
    <rPh sb="3" eb="5">
      <t>キュウヨ</t>
    </rPh>
    <rPh sb="5" eb="7">
      <t>シキュウ</t>
    </rPh>
    <rPh sb="7" eb="9">
      <t>ソウガク</t>
    </rPh>
    <phoneticPr fontId="5"/>
  </si>
  <si>
    <r>
      <t xml:space="preserve">平均所定内給与支給額
</t>
    </r>
    <r>
      <rPr>
        <sz val="9"/>
        <rFont val="Meiryo UI"/>
        <family val="3"/>
        <charset val="128"/>
      </rPr>
      <t>（小数点以下切り捨て）</t>
    </r>
    <rPh sb="0" eb="2">
      <t>ヘイキン</t>
    </rPh>
    <rPh sb="5" eb="7">
      <t>キュウヨ</t>
    </rPh>
    <rPh sb="7" eb="9">
      <t>シキュウ</t>
    </rPh>
    <rPh sb="9" eb="10">
      <t>ガク</t>
    </rPh>
    <rPh sb="12" eb="15">
      <t>ショウスウテン</t>
    </rPh>
    <rPh sb="15" eb="17">
      <t>イカ</t>
    </rPh>
    <rPh sb="17" eb="18">
      <t>キ</t>
    </rPh>
    <rPh sb="19" eb="20">
      <t>ス</t>
    </rPh>
    <phoneticPr fontId="5"/>
  </si>
  <si>
    <t>実績報告予定月</t>
    <rPh sb="0" eb="7">
      <t>ジッセキホウコクヨテイヅキ</t>
    </rPh>
    <phoneticPr fontId="3"/>
  </si>
  <si>
    <r>
      <rPr>
        <b/>
        <sz val="11"/>
        <rFont val="Meiryo UI"/>
        <family val="3"/>
        <charset val="128"/>
      </rPr>
      <t>賃上げ前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（実績報告の前月の前年同月実績）</t>
    </r>
    <rPh sb="0" eb="2">
      <t>チンア</t>
    </rPh>
    <rPh sb="3" eb="4">
      <t>マエ</t>
    </rPh>
    <rPh sb="6" eb="8">
      <t>ジッセキ</t>
    </rPh>
    <rPh sb="8" eb="10">
      <t>ホウコク</t>
    </rPh>
    <rPh sb="11" eb="13">
      <t>ゼンゲツ</t>
    </rPh>
    <rPh sb="14" eb="16">
      <t>ゼンネン</t>
    </rPh>
    <rPh sb="16" eb="18">
      <t>ドウゲツ</t>
    </rPh>
    <rPh sb="18" eb="20">
      <t>ジッセキ</t>
    </rPh>
    <phoneticPr fontId="5"/>
  </si>
  <si>
    <r>
      <rPr>
        <b/>
        <sz val="11"/>
        <rFont val="Meiryo UI"/>
        <family val="3"/>
        <charset val="128"/>
      </rPr>
      <t>賃上げ後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（実績報告の前月目標）</t>
    </r>
    <rPh sb="0" eb="2">
      <t>チンア</t>
    </rPh>
    <rPh sb="3" eb="4">
      <t>ゴ</t>
    </rPh>
    <rPh sb="6" eb="8">
      <t>ジッセキ</t>
    </rPh>
    <rPh sb="8" eb="10">
      <t>ホウコク</t>
    </rPh>
    <rPh sb="11" eb="13">
      <t>ゼンゲツ</t>
    </rPh>
    <rPh sb="13" eb="15">
      <t>モクヒョウ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</si>
</sst>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.00_);[Red]\(0.00\)"/>
    <numFmt numFmtId="179" formatCode="#,##0.000000;[Red]\-#,##0.000000"/>
    <numFmt numFmtId="180" formatCode="[$-411]ggge&quot;年&quot;m&quot;月&quot;;@"/>
    <numFmt numFmtId="181" formatCode="[$]ggge&quot;年&quot;m&quot;月&quot;;@" x16r2:formatCode16="[$-ja-JP-x-gannen]ggge&quot;年&quot;m&quot;月&quot;;@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2"/>
      <charset val="128"/>
    </font>
    <font>
      <b/>
      <sz val="12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u/>
      <sz val="11"/>
      <name val="Meiryo UI"/>
      <family val="3"/>
      <charset val="128"/>
    </font>
    <font>
      <u/>
      <sz val="11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7">
    <xf numFmtId="0" fontId="0" fillId="0" borderId="0" xfId="0"/>
    <xf numFmtId="38" fontId="0" fillId="0" borderId="0" xfId="0" applyNumberFormat="1"/>
    <xf numFmtId="176" fontId="0" fillId="0" borderId="0" xfId="0" applyNumberFormat="1"/>
    <xf numFmtId="0" fontId="7" fillId="3" borderId="0" xfId="2" applyFont="1" applyFill="1">
      <alignment vertical="center"/>
    </xf>
    <xf numFmtId="0" fontId="9" fillId="3" borderId="0" xfId="2" applyFont="1" applyFill="1">
      <alignment vertical="center"/>
    </xf>
    <xf numFmtId="0" fontId="8" fillId="3" borderId="0" xfId="2" applyFont="1" applyFill="1">
      <alignment vertical="center"/>
    </xf>
    <xf numFmtId="0" fontId="10" fillId="3" borderId="0" xfId="0" applyFont="1" applyFill="1"/>
    <xf numFmtId="0" fontId="11" fillId="3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10" xfId="2" applyFont="1" applyFill="1" applyBorder="1">
      <alignment vertical="center"/>
    </xf>
    <xf numFmtId="14" fontId="17" fillId="3" borderId="0" xfId="0" applyNumberFormat="1" applyFont="1" applyFill="1"/>
    <xf numFmtId="0" fontId="14" fillId="3" borderId="0" xfId="2" applyFont="1" applyFill="1">
      <alignment vertical="center"/>
    </xf>
    <xf numFmtId="0" fontId="17" fillId="3" borderId="0" xfId="0" applyFont="1" applyFill="1"/>
    <xf numFmtId="0" fontId="12" fillId="3" borderId="0" xfId="2" applyFont="1" applyFill="1" applyAlignment="1">
      <alignment vertical="center" wrapText="1"/>
    </xf>
    <xf numFmtId="0" fontId="13" fillId="3" borderId="0" xfId="2" applyFont="1" applyFill="1" applyAlignment="1">
      <alignment vertical="center" wrapText="1"/>
    </xf>
    <xf numFmtId="0" fontId="13" fillId="3" borderId="0" xfId="2" applyFont="1" applyFill="1">
      <alignment vertical="center"/>
    </xf>
    <xf numFmtId="0" fontId="13" fillId="3" borderId="1" xfId="2" applyFont="1" applyFill="1" applyBorder="1">
      <alignment vertical="center"/>
    </xf>
    <xf numFmtId="0" fontId="13" fillId="3" borderId="2" xfId="2" applyFont="1" applyFill="1" applyBorder="1" applyAlignment="1">
      <alignment vertical="center" wrapText="1"/>
    </xf>
    <xf numFmtId="0" fontId="13" fillId="3" borderId="3" xfId="2" applyFont="1" applyFill="1" applyBorder="1" applyAlignment="1">
      <alignment vertical="center" wrapText="1"/>
    </xf>
    <xf numFmtId="0" fontId="13" fillId="3" borderId="4" xfId="2" applyFont="1" applyFill="1" applyBorder="1">
      <alignment vertical="center"/>
    </xf>
    <xf numFmtId="0" fontId="13" fillId="3" borderId="5" xfId="2" applyFont="1" applyFill="1" applyBorder="1">
      <alignment vertical="center"/>
    </xf>
    <xf numFmtId="0" fontId="13" fillId="3" borderId="6" xfId="2" applyFont="1" applyFill="1" applyBorder="1">
      <alignment vertical="center"/>
    </xf>
    <xf numFmtId="0" fontId="13" fillId="3" borderId="7" xfId="2" applyFont="1" applyFill="1" applyBorder="1">
      <alignment vertical="center"/>
    </xf>
    <xf numFmtId="0" fontId="13" fillId="3" borderId="8" xfId="2" applyFont="1" applyFill="1" applyBorder="1">
      <alignment vertical="center"/>
    </xf>
    <xf numFmtId="0" fontId="9" fillId="3" borderId="0" xfId="2" quotePrefix="1" applyFont="1" applyFill="1" applyAlignment="1">
      <alignment vertical="top"/>
    </xf>
    <xf numFmtId="0" fontId="10" fillId="0" borderId="11" xfId="0" applyFont="1" applyBorder="1"/>
    <xf numFmtId="0" fontId="10" fillId="0" borderId="8" xfId="0" applyFont="1" applyBorder="1"/>
    <xf numFmtId="0" fontId="9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8" fontId="9" fillId="3" borderId="0" xfId="0" applyNumberFormat="1" applyFont="1" applyFill="1" applyAlignment="1">
      <alignment vertical="center"/>
    </xf>
    <xf numFmtId="0" fontId="11" fillId="3" borderId="16" xfId="0" applyFont="1" applyFill="1" applyBorder="1" applyAlignment="1">
      <alignment vertical="center"/>
    </xf>
    <xf numFmtId="179" fontId="9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0" fontId="13" fillId="3" borderId="0" xfId="0" applyFont="1" applyFill="1"/>
    <xf numFmtId="0" fontId="10" fillId="0" borderId="23" xfId="0" applyFont="1" applyBorder="1"/>
    <xf numFmtId="0" fontId="8" fillId="3" borderId="0" xfId="2" applyFont="1" applyFill="1" applyAlignment="1">
      <alignment horizontal="center"/>
    </xf>
    <xf numFmtId="0" fontId="9" fillId="3" borderId="0" xfId="2" applyFont="1" applyFill="1" applyAlignment="1"/>
    <xf numFmtId="181" fontId="0" fillId="0" borderId="0" xfId="0" applyNumberFormat="1"/>
    <xf numFmtId="0" fontId="10" fillId="3" borderId="24" xfId="6" applyFont="1" applyFill="1" applyBorder="1" applyAlignment="1">
      <alignment shrinkToFit="1"/>
    </xf>
    <xf numFmtId="0" fontId="10" fillId="3" borderId="25" xfId="6" applyFont="1" applyFill="1" applyBorder="1" applyAlignment="1">
      <alignment shrinkToFit="1"/>
    </xf>
    <xf numFmtId="0" fontId="10" fillId="3" borderId="26" xfId="6" applyFont="1" applyFill="1" applyBorder="1" applyAlignment="1">
      <alignment shrinkToFit="1"/>
    </xf>
    <xf numFmtId="180" fontId="9" fillId="3" borderId="9" xfId="2" applyNumberFormat="1" applyFont="1" applyFill="1" applyBorder="1" applyAlignment="1">
      <alignment horizontal="center" vertical="center"/>
    </xf>
    <xf numFmtId="180" fontId="9" fillId="3" borderId="10" xfId="2" applyNumberFormat="1" applyFont="1" applyFill="1" applyBorder="1" applyAlignment="1">
      <alignment horizontal="center" vertical="center"/>
    </xf>
    <xf numFmtId="180" fontId="9" fillId="3" borderId="11" xfId="2" applyNumberFormat="1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/>
    </xf>
    <xf numFmtId="38" fontId="10" fillId="0" borderId="6" xfId="1" applyFont="1" applyBorder="1" applyAlignment="1" applyProtection="1"/>
    <xf numFmtId="38" fontId="10" fillId="0" borderId="7" xfId="1" applyFont="1" applyBorder="1" applyAlignment="1" applyProtection="1"/>
    <xf numFmtId="0" fontId="10" fillId="3" borderId="9" xfId="6" applyFont="1" applyFill="1" applyBorder="1" applyAlignment="1">
      <alignment shrinkToFit="1"/>
    </xf>
    <xf numFmtId="0" fontId="10" fillId="3" borderId="10" xfId="6" applyFont="1" applyFill="1" applyBorder="1" applyAlignment="1">
      <alignment shrinkToFit="1"/>
    </xf>
    <xf numFmtId="0" fontId="10" fillId="3" borderId="11" xfId="6" applyFont="1" applyFill="1" applyBorder="1" applyAlignment="1">
      <alignment shrinkToFit="1"/>
    </xf>
    <xf numFmtId="0" fontId="9" fillId="2" borderId="1" xfId="6" applyFont="1" applyFill="1" applyBorder="1" applyAlignment="1">
      <alignment horizontal="center" vertical="center" wrapText="1" shrinkToFit="1"/>
    </xf>
    <xf numFmtId="0" fontId="9" fillId="2" borderId="2" xfId="6" applyFont="1" applyFill="1" applyBorder="1" applyAlignment="1">
      <alignment horizontal="center" vertical="center" wrapText="1" shrinkToFit="1"/>
    </xf>
    <xf numFmtId="0" fontId="9" fillId="2" borderId="3" xfId="6" applyFont="1" applyFill="1" applyBorder="1" applyAlignment="1">
      <alignment horizontal="center" vertical="center" wrapText="1" shrinkToFit="1"/>
    </xf>
    <xf numFmtId="0" fontId="9" fillId="2" borderId="4" xfId="6" applyFont="1" applyFill="1" applyBorder="1" applyAlignment="1">
      <alignment horizontal="center" vertical="center" wrapText="1" shrinkToFit="1"/>
    </xf>
    <xf numFmtId="0" fontId="9" fillId="2" borderId="0" xfId="6" applyFont="1" applyFill="1" applyAlignment="1">
      <alignment horizontal="center" vertical="center" wrapText="1" shrinkToFit="1"/>
    </xf>
    <xf numFmtId="0" fontId="9" fillId="2" borderId="5" xfId="6" applyFont="1" applyFill="1" applyBorder="1" applyAlignment="1">
      <alignment horizontal="center" vertical="center" wrapText="1" shrinkToFit="1"/>
    </xf>
    <xf numFmtId="0" fontId="9" fillId="2" borderId="21" xfId="6" applyFont="1" applyFill="1" applyBorder="1" applyAlignment="1">
      <alignment horizontal="center" vertical="center" wrapText="1" shrinkToFit="1"/>
    </xf>
    <xf numFmtId="0" fontId="9" fillId="2" borderId="22" xfId="6" applyFont="1" applyFill="1" applyBorder="1" applyAlignment="1">
      <alignment horizontal="center" vertical="center" wrapText="1" shrinkToFit="1"/>
    </xf>
    <xf numFmtId="0" fontId="9" fillId="2" borderId="23" xfId="6" applyFont="1" applyFill="1" applyBorder="1" applyAlignment="1">
      <alignment horizontal="center" vertical="center" wrapText="1" shrinkToFit="1"/>
    </xf>
    <xf numFmtId="38" fontId="10" fillId="4" borderId="9" xfId="1" applyFont="1" applyFill="1" applyBorder="1" applyAlignment="1" applyProtection="1">
      <protection locked="0"/>
    </xf>
    <xf numFmtId="38" fontId="10" fillId="4" borderId="10" xfId="1" applyFont="1" applyFill="1" applyBorder="1" applyAlignment="1" applyProtection="1">
      <protection locked="0"/>
    </xf>
    <xf numFmtId="0" fontId="10" fillId="2" borderId="6" xfId="6" applyFont="1" applyFill="1" applyBorder="1" applyAlignment="1">
      <alignment horizontal="center"/>
    </xf>
    <xf numFmtId="0" fontId="10" fillId="2" borderId="7" xfId="6" applyFont="1" applyFill="1" applyBorder="1" applyAlignment="1">
      <alignment horizontal="center"/>
    </xf>
    <xf numFmtId="0" fontId="10" fillId="2" borderId="8" xfId="6" applyFont="1" applyFill="1" applyBorder="1" applyAlignment="1">
      <alignment horizontal="center"/>
    </xf>
    <xf numFmtId="0" fontId="11" fillId="3" borderId="0" xfId="2" applyFont="1" applyFill="1" applyAlignment="1">
      <alignment horizontal="left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10" fillId="3" borderId="0" xfId="2" applyFont="1" applyFill="1" applyAlignment="1">
      <alignment vertical="center" wrapText="1"/>
    </xf>
    <xf numFmtId="0" fontId="9" fillId="2" borderId="30" xfId="2" applyFont="1" applyFill="1" applyBorder="1" applyAlignment="1">
      <alignment horizontal="center" shrinkToFi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8" fontId="9" fillId="3" borderId="9" xfId="1" applyFont="1" applyFill="1" applyBorder="1" applyAlignment="1" applyProtection="1">
      <alignment horizontal="center" vertical="center"/>
    </xf>
    <xf numFmtId="38" fontId="9" fillId="3" borderId="10" xfId="1" applyFont="1" applyFill="1" applyBorder="1" applyAlignment="1" applyProtection="1">
      <alignment horizontal="center" vertical="center"/>
    </xf>
    <xf numFmtId="38" fontId="9" fillId="3" borderId="20" xfId="1" applyFont="1" applyFill="1" applyBorder="1" applyAlignment="1" applyProtection="1">
      <alignment horizontal="center" vertical="center"/>
    </xf>
    <xf numFmtId="38" fontId="9" fillId="3" borderId="18" xfId="1" applyFont="1" applyFill="1" applyBorder="1" applyAlignment="1" applyProtection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3" borderId="27" xfId="6" applyFont="1" applyFill="1" applyBorder="1" applyAlignment="1">
      <alignment horizontal="center" textRotation="255" shrinkToFit="1"/>
    </xf>
    <xf numFmtId="0" fontId="13" fillId="3" borderId="28" xfId="6" applyFont="1" applyFill="1" applyBorder="1" applyAlignment="1">
      <alignment horizontal="center" textRotation="255" shrinkToFit="1"/>
    </xf>
    <xf numFmtId="0" fontId="13" fillId="3" borderId="29" xfId="6" applyFont="1" applyFill="1" applyBorder="1" applyAlignment="1">
      <alignment horizontal="center" textRotation="255" shrinkToFit="1"/>
    </xf>
    <xf numFmtId="0" fontId="8" fillId="4" borderId="30" xfId="2" applyFont="1" applyFill="1" applyBorder="1" applyAlignment="1"/>
    <xf numFmtId="0" fontId="17" fillId="3" borderId="0" xfId="0" applyFont="1" applyFill="1" applyAlignment="1">
      <alignment vertical="center"/>
    </xf>
    <xf numFmtId="0" fontId="9" fillId="3" borderId="0" xfId="2" applyFont="1" applyFill="1" applyAlignment="1">
      <alignment vertical="center" wrapText="1"/>
    </xf>
    <xf numFmtId="38" fontId="9" fillId="4" borderId="9" xfId="1" applyFont="1" applyFill="1" applyBorder="1" applyAlignment="1" applyProtection="1">
      <alignment horizontal="center" vertical="center"/>
      <protection locked="0"/>
    </xf>
    <xf numFmtId="38" fontId="9" fillId="4" borderId="10" xfId="1" applyFont="1" applyFill="1" applyBorder="1" applyAlignment="1" applyProtection="1">
      <alignment horizontal="center" vertical="center"/>
      <protection locked="0"/>
    </xf>
    <xf numFmtId="38" fontId="10" fillId="4" borderId="24" xfId="1" applyFont="1" applyFill="1" applyBorder="1" applyAlignment="1" applyProtection="1">
      <protection locked="0"/>
    </xf>
    <xf numFmtId="38" fontId="10" fillId="4" borderId="25" xfId="1" applyFont="1" applyFill="1" applyBorder="1" applyAlignment="1" applyProtection="1">
      <protection locked="0"/>
    </xf>
    <xf numFmtId="0" fontId="10" fillId="3" borderId="0" xfId="2" applyFont="1" applyFill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7" fontId="16" fillId="3" borderId="14" xfId="1" applyNumberFormat="1" applyFont="1" applyFill="1" applyBorder="1" applyAlignment="1" applyProtection="1">
      <alignment horizontal="center" vertical="center"/>
    </xf>
    <xf numFmtId="177" fontId="16" fillId="3" borderId="15" xfId="1" applyNumberFormat="1" applyFont="1" applyFill="1" applyBorder="1" applyAlignment="1" applyProtection="1">
      <alignment horizontal="center" vertical="center"/>
    </xf>
  </cellXfs>
  <cellStyles count="7">
    <cellStyle name="パーセント 2" xfId="3" xr:uid="{2B9CF6BE-4EDD-41DA-BD9A-3C8F347815FF}"/>
    <cellStyle name="桁区切り" xfId="1" builtinId="6"/>
    <cellStyle name="桁区切り 2 2" xfId="5" xr:uid="{210E8930-DCED-4BC2-B09D-9A87D3CFA837}"/>
    <cellStyle name="桁区切り 3" xfId="4" xr:uid="{20A09E79-D2C3-47E7-933D-B96C0DC6EA54}"/>
    <cellStyle name="標準" xfId="0" builtinId="0"/>
    <cellStyle name="標準 3" xfId="2" xr:uid="{680B6598-727A-4CB2-A081-8BD695857632}"/>
    <cellStyle name="標準 3 2" xfId="6" xr:uid="{DF6A7C7A-4E43-447E-8605-FD034AA249D7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190500</xdr:colOff>
      <xdr:row>0</xdr:row>
      <xdr:rowOff>177800</xdr:rowOff>
    </xdr:from>
    <xdr:to>
      <xdr:col>37</xdr:col>
      <xdr:colOff>74176</xdr:colOff>
      <xdr:row>2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8D60C61-B8EB-41E8-8AB5-1851233B669D}"/>
            </a:ext>
          </a:extLst>
        </xdr:cNvPr>
        <xdr:cNvSpPr/>
      </xdr:nvSpPr>
      <xdr:spPr>
        <a:xfrm>
          <a:off x="6772275" y="177800"/>
          <a:ext cx="3988951" cy="365125"/>
        </a:xfrm>
        <a:prstGeom prst="rect">
          <a:avLst/>
        </a:prstGeom>
        <a:solidFill>
          <a:srgbClr val="FFCCFF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本書式は黄色　　　　　　部分が入力項目です</a:t>
          </a:r>
        </a:p>
      </xdr:txBody>
    </xdr:sp>
    <xdr:clientData/>
  </xdr:twoCellAnchor>
  <xdr:twoCellAnchor>
    <xdr:from>
      <xdr:col>32</xdr:col>
      <xdr:colOff>669815</xdr:colOff>
      <xdr:row>1</xdr:row>
      <xdr:rowOff>56031</xdr:rowOff>
    </xdr:from>
    <xdr:to>
      <xdr:col>33</xdr:col>
      <xdr:colOff>464970</xdr:colOff>
      <xdr:row>1</xdr:row>
      <xdr:rowOff>266028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201B523-3C1A-4EA1-BA50-3502BABDE441}"/>
            </a:ext>
          </a:extLst>
        </xdr:cNvPr>
        <xdr:cNvSpPr/>
      </xdr:nvSpPr>
      <xdr:spPr>
        <a:xfrm>
          <a:off x="7965965" y="246531"/>
          <a:ext cx="576205" cy="20999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10069</xdr:colOff>
      <xdr:row>5</xdr:row>
      <xdr:rowOff>125260</xdr:rowOff>
    </xdr:from>
    <xdr:to>
      <xdr:col>37</xdr:col>
      <xdr:colOff>482600</xdr:colOff>
      <xdr:row>15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AA12C12-5665-4ECE-86D2-236651521FC2}"/>
            </a:ext>
          </a:extLst>
        </xdr:cNvPr>
        <xdr:cNvSpPr/>
      </xdr:nvSpPr>
      <xdr:spPr>
        <a:xfrm>
          <a:off x="6829969" y="1249210"/>
          <a:ext cx="4339681" cy="26846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賃上げの増加率は、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実績報告予定月の前月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と、</a:t>
          </a:r>
          <a:r>
            <a:rPr kumimoji="1" lang="ja-JP" altLang="en-US" sz="1050" b="1" u="sng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その前年同月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を比較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して算出します。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実績報告予定月に記入した年月が、様式第</a:t>
          </a:r>
          <a:r>
            <a:rPr kumimoji="1" lang="en-US" altLang="ja-JP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号実施計画書（新規導入）または様式第</a:t>
          </a:r>
          <a:r>
            <a:rPr kumimoji="1" lang="en-US" altLang="ja-JP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号の</a:t>
          </a:r>
          <a:r>
            <a:rPr kumimoji="1" lang="en-US" altLang="ja-JP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実施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計画書（設備更新）の</a:t>
          </a:r>
          <a:r>
            <a:rPr kumimoji="1" lang="en-US" altLang="ja-JP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）に記載した補助事業の終了時期となっているか確認してください。</a:t>
          </a:r>
          <a:endParaRPr kumimoji="1" lang="en-US" altLang="ja-JP" sz="1050" b="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 b="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実績報告予定月として記載した月と、実際の実績報告の月が変わることは差し支えありません。</a:t>
          </a:r>
          <a:endParaRPr kumimoji="1" lang="en-US" altLang="ja-JP" sz="105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実績報告の際は、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実際に実績報告を行う月の前月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と、その前年同月の給与支給総額を用いて増加率を計算します。</a:t>
          </a:r>
          <a:endParaRPr kumimoji="1" lang="en-US" altLang="ja-JP" sz="105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0</xdr:colOff>
      <xdr:row>8</xdr:row>
      <xdr:rowOff>0</xdr:rowOff>
    </xdr:from>
    <xdr:to>
      <xdr:col>29</xdr:col>
      <xdr:colOff>163944</xdr:colOff>
      <xdr:row>12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787FF48-8F75-4907-9B38-71C1B228220A}"/>
            </a:ext>
          </a:extLst>
        </xdr:cNvPr>
        <xdr:cNvSpPr/>
      </xdr:nvSpPr>
      <xdr:spPr>
        <a:xfrm>
          <a:off x="6343650" y="1209675"/>
          <a:ext cx="163944" cy="1419267"/>
        </a:xfrm>
        <a:prstGeom prst="rightBrace">
          <a:avLst>
            <a:gd name="adj1" fmla="val 25252"/>
            <a:gd name="adj2" fmla="val 45412"/>
          </a:avLst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187869</xdr:colOff>
      <xdr:row>33</xdr:row>
      <xdr:rowOff>504824</xdr:rowOff>
    </xdr:from>
    <xdr:to>
      <xdr:col>37</xdr:col>
      <xdr:colOff>428625</xdr:colOff>
      <xdr:row>34</xdr:row>
      <xdr:rowOff>527049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DE79BF5-D21C-95CB-4C28-1EA64BB4849E}"/>
            </a:ext>
          </a:extLst>
        </xdr:cNvPr>
        <xdr:cNvSpPr/>
      </xdr:nvSpPr>
      <xdr:spPr>
        <a:xfrm>
          <a:off x="6531519" y="7477124"/>
          <a:ext cx="4212681" cy="5651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増加率が</a:t>
          </a:r>
          <a:r>
            <a:rPr kumimoji="1" lang="en-US" altLang="ja-JP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3.0%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未満の場合、賃上げ要件での申請は受け付けません。</a:t>
          </a:r>
          <a:endParaRPr kumimoji="1" lang="en-US" altLang="ja-JP" sz="105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0</xdr:colOff>
      <xdr:row>33</xdr:row>
      <xdr:rowOff>114300</xdr:rowOff>
    </xdr:from>
    <xdr:to>
      <xdr:col>29</xdr:col>
      <xdr:colOff>163944</xdr:colOff>
      <xdr:row>36</xdr:row>
      <xdr:rowOff>19092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48128D25-CAD4-D280-06A2-3C33F02B386D}"/>
            </a:ext>
          </a:extLst>
        </xdr:cNvPr>
        <xdr:cNvSpPr/>
      </xdr:nvSpPr>
      <xdr:spPr>
        <a:xfrm>
          <a:off x="6343650" y="7086600"/>
          <a:ext cx="163944" cy="1419267"/>
        </a:xfrm>
        <a:prstGeom prst="rightBrace">
          <a:avLst>
            <a:gd name="adj1" fmla="val 25252"/>
            <a:gd name="adj2" fmla="val 45412"/>
          </a:avLst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21</xdr:row>
      <xdr:rowOff>1186</xdr:rowOff>
    </xdr:from>
    <xdr:to>
      <xdr:col>29</xdr:col>
      <xdr:colOff>163944</xdr:colOff>
      <xdr:row>28</xdr:row>
      <xdr:rowOff>40131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03558D5-B308-8356-6E4A-239727F733A1}"/>
            </a:ext>
          </a:extLst>
        </xdr:cNvPr>
        <xdr:cNvSpPr/>
      </xdr:nvSpPr>
      <xdr:spPr>
        <a:xfrm>
          <a:off x="6581775" y="4677961"/>
          <a:ext cx="163944" cy="1639145"/>
        </a:xfrm>
        <a:prstGeom prst="rightBrace">
          <a:avLst>
            <a:gd name="adj1" fmla="val 25252"/>
            <a:gd name="adj2" fmla="val 45412"/>
          </a:avLst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187869</xdr:colOff>
      <xdr:row>22</xdr:row>
      <xdr:rowOff>187325</xdr:rowOff>
    </xdr:from>
    <xdr:to>
      <xdr:col>37</xdr:col>
      <xdr:colOff>425450</xdr:colOff>
      <xdr:row>26</xdr:row>
      <xdr:rowOff>53975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4819CCC-EF79-D0E3-A7C0-3632FEE58A0B}"/>
            </a:ext>
          </a:extLst>
        </xdr:cNvPr>
        <xdr:cNvSpPr/>
      </xdr:nvSpPr>
      <xdr:spPr>
        <a:xfrm>
          <a:off x="6769644" y="5368925"/>
          <a:ext cx="4342856" cy="781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実施計画書（様式第</a:t>
          </a:r>
          <a:r>
            <a:rPr kumimoji="1" lang="en-US" altLang="ja-JP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号または様式第</a:t>
          </a:r>
          <a:r>
            <a:rPr kumimoji="1" lang="en-US" altLang="ja-JP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号の</a:t>
          </a:r>
          <a:r>
            <a:rPr kumimoji="1" lang="en-US" altLang="ja-JP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）の「◆従業員数」の補助事業を実施する事業所の従業員数（実数）と一致しているか確認してください。</a:t>
          </a:r>
          <a:endParaRPr kumimoji="1" lang="en-US" altLang="ja-JP" sz="105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AH38"/>
  <sheetViews>
    <sheetView tabSelected="1" view="pageBreakPreview" zoomScaleNormal="100" zoomScaleSheetLayoutView="100" workbookViewId="0">
      <selection activeCell="Y22" sqref="Y22:Z27"/>
    </sheetView>
  </sheetViews>
  <sheetFormatPr defaultRowHeight="15"/>
  <cols>
    <col min="1" max="1" width="0.75" style="13" customWidth="1"/>
    <col min="2" max="28" width="3.1640625" style="13" customWidth="1"/>
    <col min="29" max="29" width="1.25" style="6" customWidth="1"/>
    <col min="30" max="31" width="3.1640625" style="6" customWidth="1"/>
    <col min="32" max="32" width="3.08203125" style="6" customWidth="1"/>
    <col min="33" max="33" width="10.25" style="6" bestFit="1" customWidth="1"/>
    <col min="34" max="34" width="8.33203125" style="6" customWidth="1"/>
    <col min="35" max="16384" width="8.6640625" style="6"/>
  </cols>
  <sheetData>
    <row r="1" spans="1:31" ht="15" customHeight="1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4"/>
      <c r="AB1" s="4"/>
    </row>
    <row r="2" spans="1:31" ht="22">
      <c r="A2" s="54" t="s">
        <v>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1" ht="1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31" ht="2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79" t="s">
        <v>39</v>
      </c>
      <c r="P4" s="79"/>
      <c r="Q4" s="79"/>
      <c r="R4" s="79"/>
      <c r="S4" s="94"/>
      <c r="T4" s="94"/>
      <c r="U4" s="94"/>
      <c r="V4" s="94"/>
      <c r="W4" s="94"/>
      <c r="X4" s="94"/>
      <c r="Y4" s="94"/>
      <c r="Z4" s="94"/>
      <c r="AA4" s="94"/>
      <c r="AB4" s="38"/>
    </row>
    <row r="5" spans="1:31" ht="15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"/>
      <c r="Z5" s="4"/>
      <c r="AA5" s="4"/>
      <c r="AB5" s="4"/>
    </row>
    <row r="6" spans="1:31" ht="15" customHeight="1">
      <c r="A6" s="4"/>
      <c r="B6" s="74" t="s">
        <v>31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4"/>
    </row>
    <row r="7" spans="1:31" ht="25.5" customHeight="1">
      <c r="A7" s="4"/>
      <c r="B7" s="9"/>
      <c r="C7" s="47" t="s">
        <v>42</v>
      </c>
      <c r="D7" s="48"/>
      <c r="E7" s="48"/>
      <c r="F7" s="48"/>
      <c r="G7" s="48"/>
      <c r="H7" s="48"/>
      <c r="I7" s="49"/>
      <c r="J7" s="50" t="s">
        <v>1</v>
      </c>
      <c r="K7" s="51"/>
      <c r="L7" s="52"/>
      <c r="M7" s="52"/>
      <c r="N7" s="11" t="s">
        <v>2</v>
      </c>
      <c r="O7" s="52"/>
      <c r="P7" s="52"/>
      <c r="Q7" s="51" t="s">
        <v>3</v>
      </c>
      <c r="R7" s="53"/>
      <c r="S7" s="9"/>
      <c r="T7" s="9"/>
      <c r="U7" s="9"/>
      <c r="V7" s="9"/>
      <c r="W7" s="9"/>
      <c r="X7" s="9"/>
      <c r="Y7" s="9"/>
      <c r="Z7" s="9"/>
      <c r="AA7" s="9"/>
      <c r="AB7" s="4"/>
      <c r="AE7" s="12" t="str">
        <f>J7&amp;L7&amp;N7&amp;O7&amp;Q7&amp;"1日"</f>
        <v>令和年月1日</v>
      </c>
    </row>
    <row r="8" spans="1:31" ht="15" customHeight="1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"/>
    </row>
    <row r="9" spans="1:31" ht="32" customHeight="1">
      <c r="A9" s="4"/>
      <c r="B9" s="7"/>
      <c r="C9" s="47"/>
      <c r="D9" s="48"/>
      <c r="E9" s="48"/>
      <c r="F9" s="48"/>
      <c r="G9" s="48"/>
      <c r="H9" s="48"/>
      <c r="I9" s="49"/>
      <c r="J9" s="75" t="s">
        <v>46</v>
      </c>
      <c r="K9" s="76"/>
      <c r="L9" s="76"/>
      <c r="M9" s="76"/>
      <c r="N9" s="76"/>
      <c r="O9" s="76"/>
      <c r="P9" s="76"/>
      <c r="Q9" s="76"/>
      <c r="R9" s="77"/>
      <c r="S9" s="75" t="s">
        <v>47</v>
      </c>
      <c r="T9" s="76"/>
      <c r="U9" s="76"/>
      <c r="V9" s="76"/>
      <c r="W9" s="76"/>
      <c r="X9" s="76"/>
      <c r="Y9" s="76"/>
      <c r="Z9" s="76"/>
      <c r="AA9" s="77"/>
      <c r="AB9" s="10"/>
    </row>
    <row r="10" spans="1:31" ht="31" customHeight="1">
      <c r="A10" s="4"/>
      <c r="B10" s="7"/>
      <c r="C10" s="47" t="s">
        <v>4</v>
      </c>
      <c r="D10" s="48"/>
      <c r="E10" s="48"/>
      <c r="F10" s="48"/>
      <c r="G10" s="48"/>
      <c r="H10" s="48"/>
      <c r="I10" s="49"/>
      <c r="J10" s="44" t="str">
        <f>IFERROR(EOMONTH(S10,-12),"")</f>
        <v/>
      </c>
      <c r="K10" s="45"/>
      <c r="L10" s="45"/>
      <c r="M10" s="45"/>
      <c r="N10" s="45"/>
      <c r="O10" s="45"/>
      <c r="P10" s="45"/>
      <c r="Q10" s="45"/>
      <c r="R10" s="46"/>
      <c r="S10" s="44" t="str">
        <f>IFERROR(EOMONTH(AE7,-1),"")</f>
        <v/>
      </c>
      <c r="T10" s="45"/>
      <c r="U10" s="45"/>
      <c r="V10" s="45"/>
      <c r="W10" s="45"/>
      <c r="X10" s="45"/>
      <c r="Y10" s="45"/>
      <c r="Z10" s="45"/>
      <c r="AA10" s="46"/>
      <c r="AB10" s="10"/>
      <c r="AE10" s="12"/>
    </row>
    <row r="11" spans="1:31" ht="31" customHeight="1">
      <c r="C11" s="75" t="s">
        <v>43</v>
      </c>
      <c r="D11" s="76"/>
      <c r="E11" s="76"/>
      <c r="F11" s="76"/>
      <c r="G11" s="76"/>
      <c r="H11" s="76"/>
      <c r="I11" s="77"/>
      <c r="J11" s="97"/>
      <c r="K11" s="98"/>
      <c r="L11" s="98"/>
      <c r="M11" s="98"/>
      <c r="N11" s="98"/>
      <c r="O11" s="98"/>
      <c r="P11" s="98"/>
      <c r="Q11" s="51" t="s">
        <v>0</v>
      </c>
      <c r="R11" s="53"/>
      <c r="S11" s="97"/>
      <c r="T11" s="98"/>
      <c r="U11" s="98"/>
      <c r="V11" s="98"/>
      <c r="W11" s="98"/>
      <c r="X11" s="98"/>
      <c r="Y11" s="98"/>
      <c r="Z11" s="51" t="s">
        <v>0</v>
      </c>
      <c r="AA11" s="53"/>
      <c r="AB11" s="10"/>
      <c r="AE11" s="12"/>
    </row>
    <row r="12" spans="1:31" ht="5" customHeight="1">
      <c r="AE12" s="14"/>
    </row>
    <row r="13" spans="1:31" ht="31.5" customHeight="1">
      <c r="A13" s="4"/>
      <c r="B13" s="4"/>
      <c r="C13" s="78" t="s">
        <v>40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16"/>
    </row>
    <row r="14" spans="1:31">
      <c r="A14" s="4"/>
      <c r="B14" s="4"/>
      <c r="C14" s="78" t="s">
        <v>16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17"/>
    </row>
    <row r="15" spans="1:31" ht="17.5" customHeight="1">
      <c r="A15" s="4"/>
      <c r="B15" s="4"/>
      <c r="C15" s="16"/>
      <c r="D15" s="16"/>
      <c r="E15" s="18" t="s">
        <v>26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AA15" s="36"/>
      <c r="AB15" s="17"/>
    </row>
    <row r="16" spans="1:31" ht="17.5" customHeight="1">
      <c r="A16" s="4"/>
      <c r="B16" s="4"/>
      <c r="C16" s="36"/>
      <c r="D16" s="36"/>
      <c r="E16" s="21"/>
      <c r="F16" s="17" t="s">
        <v>34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2"/>
      <c r="AA16" s="36"/>
      <c r="AB16" s="17"/>
    </row>
    <row r="17" spans="1:28" ht="17.5" customHeight="1">
      <c r="A17" s="4"/>
      <c r="B17" s="4"/>
      <c r="C17" s="36"/>
      <c r="D17" s="36"/>
      <c r="E17" s="21"/>
      <c r="F17" s="17" t="s">
        <v>32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2"/>
      <c r="AA17" s="36"/>
      <c r="AB17" s="17"/>
    </row>
    <row r="18" spans="1:28" ht="17.5" customHeight="1">
      <c r="A18" s="4"/>
      <c r="B18" s="4"/>
      <c r="C18" s="36"/>
      <c r="D18" s="36"/>
      <c r="E18" s="21"/>
      <c r="F18" s="17" t="s">
        <v>33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22"/>
      <c r="AA18" s="36"/>
      <c r="AB18" s="17"/>
    </row>
    <row r="19" spans="1:28" ht="17.5" customHeight="1">
      <c r="A19" s="4"/>
      <c r="B19" s="4"/>
      <c r="C19" s="36"/>
      <c r="D19" s="36"/>
      <c r="E19" s="23"/>
      <c r="F19" s="24" t="s">
        <v>27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5"/>
      <c r="AA19" s="36"/>
      <c r="AB19" s="17"/>
    </row>
    <row r="20" spans="1:28">
      <c r="A20" s="4"/>
      <c r="B20" s="4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1:28">
      <c r="A21" s="4"/>
      <c r="B21" s="74" t="s">
        <v>28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26"/>
    </row>
    <row r="22" spans="1:28" ht="18" customHeight="1">
      <c r="C22" s="60" t="s">
        <v>41</v>
      </c>
      <c r="D22" s="61"/>
      <c r="E22" s="61"/>
      <c r="F22" s="61"/>
      <c r="G22" s="62"/>
      <c r="H22" s="57" t="s">
        <v>6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9"/>
      <c r="Y22" s="69"/>
      <c r="Z22" s="70"/>
      <c r="AA22" s="27" t="s">
        <v>5</v>
      </c>
      <c r="AB22" s="6"/>
    </row>
    <row r="23" spans="1:28" ht="18" customHeight="1">
      <c r="C23" s="63"/>
      <c r="D23" s="64"/>
      <c r="E23" s="64"/>
      <c r="F23" s="64"/>
      <c r="G23" s="65"/>
      <c r="H23" s="91" t="s">
        <v>37</v>
      </c>
      <c r="I23" s="57" t="s">
        <v>7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  <c r="Y23" s="69"/>
      <c r="Z23" s="70"/>
      <c r="AA23" s="28" t="s">
        <v>5</v>
      </c>
      <c r="AB23" s="6"/>
    </row>
    <row r="24" spans="1:28" ht="18" customHeight="1">
      <c r="C24" s="63"/>
      <c r="D24" s="64"/>
      <c r="E24" s="64"/>
      <c r="F24" s="64"/>
      <c r="G24" s="65"/>
      <c r="H24" s="92"/>
      <c r="I24" s="57" t="s">
        <v>8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9"/>
      <c r="Y24" s="69"/>
      <c r="Z24" s="70"/>
      <c r="AA24" s="28" t="s">
        <v>5</v>
      </c>
      <c r="AB24" s="6"/>
    </row>
    <row r="25" spans="1:28" ht="18" customHeight="1">
      <c r="C25" s="63"/>
      <c r="D25" s="64"/>
      <c r="E25" s="64"/>
      <c r="F25" s="64"/>
      <c r="G25" s="65"/>
      <c r="H25" s="92"/>
      <c r="I25" s="57" t="s">
        <v>9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  <c r="Y25" s="69"/>
      <c r="Z25" s="70"/>
      <c r="AA25" s="28" t="s">
        <v>5</v>
      </c>
      <c r="AB25" s="6"/>
    </row>
    <row r="26" spans="1:28" ht="18" customHeight="1">
      <c r="C26" s="63"/>
      <c r="D26" s="64"/>
      <c r="E26" s="64"/>
      <c r="F26" s="64"/>
      <c r="G26" s="65"/>
      <c r="H26" s="92"/>
      <c r="I26" s="57" t="s">
        <v>10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69"/>
      <c r="Z26" s="70"/>
      <c r="AA26" s="28" t="s">
        <v>5</v>
      </c>
      <c r="AB26" s="6"/>
    </row>
    <row r="27" spans="1:28" ht="18" customHeight="1" thickBot="1">
      <c r="C27" s="66"/>
      <c r="D27" s="67"/>
      <c r="E27" s="67"/>
      <c r="F27" s="67"/>
      <c r="G27" s="68"/>
      <c r="H27" s="93"/>
      <c r="I27" s="41" t="s">
        <v>11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99"/>
      <c r="Z27" s="100"/>
      <c r="AA27" s="37" t="s">
        <v>5</v>
      </c>
      <c r="AB27" s="6"/>
    </row>
    <row r="28" spans="1:28" ht="18" customHeight="1" thickTop="1">
      <c r="C28" s="71" t="s">
        <v>12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  <c r="Y28" s="55">
        <f>SUM(Y22:Z27)</f>
        <v>0</v>
      </c>
      <c r="Z28" s="56"/>
      <c r="AA28" s="28" t="s">
        <v>5</v>
      </c>
      <c r="AB28" s="6"/>
    </row>
    <row r="29" spans="1:28" ht="6" customHeight="1"/>
    <row r="30" spans="1:28">
      <c r="A30" s="4"/>
      <c r="B30" s="9"/>
      <c r="C30" s="96" t="s">
        <v>36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15"/>
    </row>
    <row r="31" spans="1:28">
      <c r="A31" s="4"/>
      <c r="B31" s="9"/>
      <c r="C31" s="96" t="s">
        <v>29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15"/>
    </row>
    <row r="33" spans="2:34">
      <c r="B33" s="74" t="s">
        <v>17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</row>
    <row r="34" spans="2:34" s="29" customFormat="1" ht="33.5" customHeight="1">
      <c r="B34" s="30"/>
      <c r="C34" s="90"/>
      <c r="D34" s="82"/>
      <c r="E34" s="82"/>
      <c r="F34" s="82"/>
      <c r="G34" s="82"/>
      <c r="H34" s="82"/>
      <c r="I34" s="83"/>
      <c r="J34" s="75" t="s">
        <v>13</v>
      </c>
      <c r="K34" s="76"/>
      <c r="L34" s="76"/>
      <c r="M34" s="76"/>
      <c r="N34" s="76"/>
      <c r="O34" s="76"/>
      <c r="P34" s="76"/>
      <c r="Q34" s="76"/>
      <c r="R34" s="77"/>
      <c r="S34" s="75" t="s">
        <v>14</v>
      </c>
      <c r="T34" s="76"/>
      <c r="U34" s="76"/>
      <c r="V34" s="76"/>
      <c r="W34" s="76"/>
      <c r="X34" s="76"/>
      <c r="Y34" s="76"/>
      <c r="Z34" s="76"/>
      <c r="AA34" s="77"/>
      <c r="AB34" s="31"/>
    </row>
    <row r="35" spans="2:34" s="29" customFormat="1" ht="33.5" customHeight="1" thickBot="1">
      <c r="B35" s="30"/>
      <c r="C35" s="75" t="s">
        <v>44</v>
      </c>
      <c r="D35" s="76"/>
      <c r="E35" s="76"/>
      <c r="F35" s="76"/>
      <c r="G35" s="76"/>
      <c r="H35" s="76"/>
      <c r="I35" s="77"/>
      <c r="J35" s="84" t="e">
        <f>ROUNDDOWN(J11/Y28,0)</f>
        <v>#DIV/0!</v>
      </c>
      <c r="K35" s="85"/>
      <c r="L35" s="85"/>
      <c r="M35" s="85"/>
      <c r="N35" s="85"/>
      <c r="O35" s="85"/>
      <c r="P35" s="85"/>
      <c r="Q35" s="51" t="s">
        <v>0</v>
      </c>
      <c r="R35" s="53"/>
      <c r="S35" s="86" t="e">
        <f>ROUNDDOWN(S11/Y28,0)</f>
        <v>#DIV/0!</v>
      </c>
      <c r="T35" s="87"/>
      <c r="U35" s="87"/>
      <c r="V35" s="87"/>
      <c r="W35" s="87"/>
      <c r="X35" s="87"/>
      <c r="Y35" s="87"/>
      <c r="Z35" s="88" t="s">
        <v>0</v>
      </c>
      <c r="AA35" s="89"/>
      <c r="AB35" s="31"/>
      <c r="AH35" s="32"/>
    </row>
    <row r="36" spans="2:34" s="29" customFormat="1" ht="31" customHeight="1" thickBot="1">
      <c r="B36" s="30"/>
      <c r="C36" s="80" t="s">
        <v>35</v>
      </c>
      <c r="D36" s="81"/>
      <c r="E36" s="82"/>
      <c r="F36" s="82"/>
      <c r="G36" s="82"/>
      <c r="H36" s="82"/>
      <c r="I36" s="83"/>
      <c r="J36" s="102"/>
      <c r="K36" s="103"/>
      <c r="L36" s="103"/>
      <c r="M36" s="103"/>
      <c r="N36" s="103"/>
      <c r="O36" s="103"/>
      <c r="P36" s="103"/>
      <c r="Q36" s="103"/>
      <c r="R36" s="104"/>
      <c r="S36" s="105" t="str">
        <f>IFERROR(ROUNDDOWN((S35-J35)/J35*100,1),"")</f>
        <v/>
      </c>
      <c r="T36" s="106"/>
      <c r="U36" s="106"/>
      <c r="V36" s="106"/>
      <c r="W36" s="106"/>
      <c r="X36" s="106"/>
      <c r="Y36" s="106"/>
      <c r="Z36" s="106"/>
      <c r="AA36" s="33" t="s">
        <v>15</v>
      </c>
      <c r="AB36" s="31"/>
      <c r="AD36" s="95" t="e">
        <f>(S35-J35)/J35*100</f>
        <v>#DIV/0!</v>
      </c>
      <c r="AE36" s="95"/>
      <c r="AF36" s="95"/>
      <c r="AG36" s="34"/>
      <c r="AH36" s="35"/>
    </row>
    <row r="37" spans="2:34" ht="6.5" customHeight="1"/>
    <row r="38" spans="2:34" ht="17.5" customHeight="1">
      <c r="C38" s="96" t="s">
        <v>30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15"/>
    </row>
  </sheetData>
  <mergeCells count="56">
    <mergeCell ref="S4:AA4"/>
    <mergeCell ref="AD36:AF36"/>
    <mergeCell ref="C31:AA31"/>
    <mergeCell ref="C38:AA38"/>
    <mergeCell ref="C30:AA30"/>
    <mergeCell ref="S11:Y11"/>
    <mergeCell ref="Z11:AA11"/>
    <mergeCell ref="Y26:Z26"/>
    <mergeCell ref="Y27:Z27"/>
    <mergeCell ref="J11:P11"/>
    <mergeCell ref="Q11:R11"/>
    <mergeCell ref="C20:AB20"/>
    <mergeCell ref="C11:I11"/>
    <mergeCell ref="B33:AA33"/>
    <mergeCell ref="J36:R36"/>
    <mergeCell ref="S36:Z36"/>
    <mergeCell ref="C36:I36"/>
    <mergeCell ref="C13:AA13"/>
    <mergeCell ref="C10:I10"/>
    <mergeCell ref="S34:AA34"/>
    <mergeCell ref="C35:I35"/>
    <mergeCell ref="J35:P35"/>
    <mergeCell ref="Q35:R35"/>
    <mergeCell ref="S35:Y35"/>
    <mergeCell ref="Z35:AA35"/>
    <mergeCell ref="C34:I34"/>
    <mergeCell ref="J34:R34"/>
    <mergeCell ref="H23:H27"/>
    <mergeCell ref="I23:X23"/>
    <mergeCell ref="I24:X24"/>
    <mergeCell ref="I25:X25"/>
    <mergeCell ref="I26:X26"/>
    <mergeCell ref="A2:AB2"/>
    <mergeCell ref="Y28:Z28"/>
    <mergeCell ref="H22:X22"/>
    <mergeCell ref="C22:G27"/>
    <mergeCell ref="Y22:Z22"/>
    <mergeCell ref="Y23:Z23"/>
    <mergeCell ref="Y24:Z24"/>
    <mergeCell ref="Y25:Z25"/>
    <mergeCell ref="C28:X28"/>
    <mergeCell ref="B21:AA21"/>
    <mergeCell ref="B6:AA6"/>
    <mergeCell ref="C9:I9"/>
    <mergeCell ref="J9:R9"/>
    <mergeCell ref="S9:AA9"/>
    <mergeCell ref="C14:AA14"/>
    <mergeCell ref="O4:R4"/>
    <mergeCell ref="I27:X27"/>
    <mergeCell ref="J10:R10"/>
    <mergeCell ref="S10:AA10"/>
    <mergeCell ref="C7:I7"/>
    <mergeCell ref="J7:K7"/>
    <mergeCell ref="L7:M7"/>
    <mergeCell ref="O7:P7"/>
    <mergeCell ref="Q7:R7"/>
  </mergeCells>
  <phoneticPr fontId="3"/>
  <dataValidations count="1">
    <dataValidation imeMode="hiragana" allowBlank="1" showInputMessage="1" showErrorMessage="1" sqref="S36 J36 AA36 AB34:AC36" xr:uid="{A46399E2-B5CD-4BB1-B089-7FB3201CE3F1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9980-9ACA-40B1-A241-281A29137FDE}">
  <dimension ref="B1:J2"/>
  <sheetViews>
    <sheetView workbookViewId="0">
      <selection activeCell="I18" sqref="I18"/>
    </sheetView>
  </sheetViews>
  <sheetFormatPr defaultRowHeight="18"/>
  <cols>
    <col min="2" max="2" width="14.33203125" bestFit="1" customWidth="1"/>
    <col min="3" max="3" width="11.6640625" bestFit="1" customWidth="1"/>
    <col min="4" max="4" width="10.1640625" bestFit="1" customWidth="1"/>
    <col min="5" max="5" width="11.6640625" bestFit="1" customWidth="1"/>
    <col min="6" max="6" width="10.1640625" bestFit="1" customWidth="1"/>
    <col min="8" max="9" width="9.1640625" bestFit="1" customWidth="1"/>
  </cols>
  <sheetData>
    <row r="1" spans="2:10">
      <c r="B1" t="s">
        <v>45</v>
      </c>
      <c r="C1" t="s">
        <v>18</v>
      </c>
      <c r="D1" t="s">
        <v>20</v>
      </c>
      <c r="E1" t="s">
        <v>19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</row>
    <row r="2" spans="2:10">
      <c r="B2" s="40" t="str">
        <f>指定様式4!AE7</f>
        <v>令和年月1日</v>
      </c>
      <c r="C2" s="40" t="str">
        <f>指定様式4!J10</f>
        <v/>
      </c>
      <c r="D2" s="1">
        <f>指定様式4!$J$11</f>
        <v>0</v>
      </c>
      <c r="E2" s="40" t="str">
        <f>指定様式4!S10</f>
        <v/>
      </c>
      <c r="F2" s="1">
        <f>指定様式4!$S$11</f>
        <v>0</v>
      </c>
      <c r="G2" s="1">
        <f>指定様式4!$Y$28</f>
        <v>0</v>
      </c>
      <c r="H2" s="1" t="e">
        <f>指定様式4!J35</f>
        <v>#DIV/0!</v>
      </c>
      <c r="I2" s="1" t="e">
        <f>指定様式4!S35</f>
        <v>#DIV/0!</v>
      </c>
      <c r="J2" s="2" t="str">
        <f>指定様式4!S36</f>
        <v/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指定様式4</vt:lpstr>
      <vt:lpstr>×編集禁止×</vt:lpstr>
      <vt:lpstr>指定様式4!Print_Area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佐藤 悠理（産業支援課）</cp:lastModifiedBy>
  <cp:lastPrinted>2026-02-26T02:05:20Z</cp:lastPrinted>
  <dcterms:created xsi:type="dcterms:W3CDTF">2015-06-05T18:19:34Z</dcterms:created>
  <dcterms:modified xsi:type="dcterms:W3CDTF">2026-03-19T02:31:34Z</dcterms:modified>
</cp:coreProperties>
</file>