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280\Box\【02_課所共有】05_04_大気環境課\R07年度\04規制・化学物質担当\23_化学物質\23_27_ＰＲＴＲ\23_27_060_排出量等 集計・公表\施行\06_公共用水域別\"/>
    </mc:Choice>
  </mc:AlternateContent>
  <xr:revisionPtr revIDLastSave="0" documentId="13_ncr:1_{F0B5266E-6F88-4679-9DC5-8284BFA47BC3}" xr6:coauthVersionLast="47" xr6:coauthVersionMax="47" xr10:uidLastSave="{00000000-0000-0000-0000-000000000000}"/>
  <bookViews>
    <workbookView xWindow="-135" yWindow="16080" windowWidth="29040" windowHeight="17520" xr2:uid="{01CB6545-13F7-4309-A948-D55DECF85439}"/>
  </bookViews>
  <sheets>
    <sheet name="荒川水系" sheetId="1" r:id="rId1"/>
  </sheets>
  <definedNames>
    <definedName name="_xlnm._FilterDatabase" localSheetId="0" hidden="1">荒川水系!$A$3:$U$75</definedName>
    <definedName name="_xlnm.Print_Area" localSheetId="0">荒川水系!$A$1:$U$75</definedName>
    <definedName name="_xlnm.Print_Titles" localSheetId="0">荒川水系!$1:$3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U75" i="1"/>
  <c r="D75" i="1"/>
  <c r="E75" i="1"/>
  <c r="F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C75" i="1"/>
</calcChain>
</file>

<file path=xl/sharedStrings.xml><?xml version="1.0" encoding="utf-8"?>
<sst xmlns="http://schemas.openxmlformats.org/spreadsheetml/2006/main" count="95" uniqueCount="95">
  <si>
    <t>単位：kg(ダイオキシン類はmg-TEQ)</t>
    <phoneticPr fontId="9"/>
  </si>
  <si>
    <t>物質
番号</t>
  </si>
  <si>
    <t>物質名</t>
  </si>
  <si>
    <t>荒川</t>
  </si>
  <si>
    <t>芝川</t>
  </si>
  <si>
    <t>成木川</t>
  </si>
  <si>
    <t>入間川</t>
  </si>
  <si>
    <t>不老川</t>
  </si>
  <si>
    <t>小畔川</t>
  </si>
  <si>
    <t>新河岸川</t>
  </si>
  <si>
    <t>都幾川</t>
  </si>
  <si>
    <t>越辺川</t>
  </si>
  <si>
    <t>新江川</t>
  </si>
  <si>
    <t>飯盛川</t>
  </si>
  <si>
    <t>市野川</t>
  </si>
  <si>
    <t>横瀬川</t>
  </si>
  <si>
    <t>赤平川</t>
  </si>
  <si>
    <t>柳瀬川</t>
  </si>
  <si>
    <t>鴻沼川</t>
  </si>
  <si>
    <t>鴨川</t>
    <rPh sb="0" eb="2">
      <t>カモガワ</t>
    </rPh>
    <phoneticPr fontId="9"/>
  </si>
  <si>
    <t>九十九川</t>
    <rPh sb="0" eb="3">
      <t>キュウジュウキュウ</t>
    </rPh>
    <rPh sb="3" eb="4">
      <t>カワ</t>
    </rPh>
    <phoneticPr fontId="9"/>
  </si>
  <si>
    <t>亜鉛の水溶性化合物</t>
  </si>
  <si>
    <t>ＥＰＮ</t>
  </si>
  <si>
    <t>エチルベンゼン</t>
  </si>
  <si>
    <t>カドミウム及びその化合物</t>
  </si>
  <si>
    <t>キシレン</t>
  </si>
  <si>
    <t>クロム及び三価クロム化合物</t>
  </si>
  <si>
    <t>六価クロム化合物</t>
  </si>
  <si>
    <t>シマジン</t>
  </si>
  <si>
    <t>無機シアン化合物（錯塩及びシアン酸塩を除く。）</t>
  </si>
  <si>
    <t>チオベンカルブ</t>
  </si>
  <si>
    <t>四塩化炭素</t>
  </si>
  <si>
    <t>１，４－ジオキサン</t>
  </si>
  <si>
    <t>１，２－ジクロロエタン</t>
  </si>
  <si>
    <t>塩化ビニリデン</t>
  </si>
  <si>
    <t>Ｄ－Ｄ</t>
  </si>
  <si>
    <t>塩化メチレン</t>
  </si>
  <si>
    <t>水銀及びその化合物</t>
  </si>
  <si>
    <t>セレン及びその化合物</t>
  </si>
  <si>
    <t>ダイオキシン類</t>
  </si>
  <si>
    <t>テトラクロロエチレン</t>
  </si>
  <si>
    <t>チウラム</t>
  </si>
  <si>
    <t>銅水溶性塩（錯塩を除く。）</t>
  </si>
  <si>
    <t>１，１，１－トリクロロエタン</t>
  </si>
  <si>
    <t>１，１，２－トリクロロエタン</t>
  </si>
  <si>
    <t>トリクロロエチレン</t>
  </si>
  <si>
    <t>トルエン</t>
  </si>
  <si>
    <t>ニッケル化合物</t>
  </si>
  <si>
    <t>ジラム</t>
  </si>
  <si>
    <t>砒素及びその無機化合物</t>
  </si>
  <si>
    <t>ふっ化水素及びその水溶性塩</t>
  </si>
  <si>
    <t>ベンゼン</t>
  </si>
  <si>
    <t>ほう素化合物</t>
  </si>
  <si>
    <t>ＰＣＢ</t>
  </si>
  <si>
    <t>マンガン及びその化合物</t>
  </si>
  <si>
    <t>合計</t>
    <rPh sb="0" eb="2">
      <t>ゴウケイ</t>
    </rPh>
    <phoneticPr fontId="10"/>
  </si>
  <si>
    <t>Ｎ，Ｎ－ジメチルホルムアミド</t>
  </si>
  <si>
    <t>ホルムアルデヒド</t>
  </si>
  <si>
    <t>フタル酸ビス（２－エチルヘキシル）</t>
  </si>
  <si>
    <t>アンチモン及びその化合物</t>
  </si>
  <si>
    <t>ヘキサメチレンテトラミン</t>
  </si>
  <si>
    <t>直鎖アルキルベンゼンスルホン酸及びその塩（アルキル基の炭素数が１０から１４までのもの及びその混合物に限る。）</t>
  </si>
  <si>
    <t>ビスフェノールＡ</t>
  </si>
  <si>
    <t>グリオキサール</t>
  </si>
  <si>
    <t>ピリジン</t>
  </si>
  <si>
    <t>ジエタノールアミン</t>
  </si>
  <si>
    <t>ジエチレングリコールモノブチルエーテル</t>
  </si>
  <si>
    <t>Ｎ－メチル－２－ピロリドン</t>
  </si>
  <si>
    <t>１，２－ジクロロエチレン</t>
  </si>
  <si>
    <t>鉛及びその化合物</t>
  </si>
  <si>
    <t>アジピン酸ジ－２－エチルヘキシル</t>
  </si>
  <si>
    <t>りん酸トリトリル</t>
  </si>
  <si>
    <t>有機スズ化合物（ビス（トリブチルスズ）＝オキシドを除く。）</t>
  </si>
  <si>
    <t>エチレンジアミン四酢酸並びにそのカリウム塩及びナトリウム塩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</si>
  <si>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</si>
  <si>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トリメチルアミン</t>
  </si>
  <si>
    <t>ニトリロ三酢酸及びそのナトリウム塩</t>
  </si>
  <si>
    <t>（１－ヒドロキシエタン－１，１－ジイル）ジホスホン酸並びにそのカリウム塩及びナトリウム塩</t>
  </si>
  <si>
    <t>クラリスロマイシン</t>
  </si>
  <si>
    <t>銀及びその水溶性化合物</t>
  </si>
  <si>
    <t>アルキル（ベンジル）（ジメチル）アンモニウムの塩（アルキル基の炭素数が１２から１６までのもの及びその混合物に限る。）</t>
  </si>
  <si>
    <t>ヘプタン</t>
  </si>
  <si>
    <t>ニッケル</t>
  </si>
  <si>
    <t>メタクリル酸メチル</t>
  </si>
  <si>
    <t>ポリ（オキシエチレン）＝アルキルエーテル（アルキル基の炭素数が１２から１５までのもの及びその混合物に限る。）</t>
  </si>
  <si>
    <t>トリメトキシ－［３－（オキシラン－２－イルメトキシ）プロピル］シラン</t>
  </si>
  <si>
    <t>ポリ（オキシエチレン）＝ドデシルエーテル硫酸エステルナトリウム</t>
  </si>
  <si>
    <t>テトラメチルアンモニウム＝ヒドロキシド</t>
  </si>
  <si>
    <t>ヒドラジン</t>
  </si>
  <si>
    <t>ドデシル硫酸ナトリウム</t>
  </si>
  <si>
    <t>塩化ビニル</t>
  </si>
  <si>
    <t>ポリ（オキシエチレン）＝アルキルフェニルエーテル（アルキル基の炭素数が８のものに限る。）</t>
  </si>
  <si>
    <t>ベンゾフェノン</t>
  </si>
  <si>
    <t>霞川</t>
  </si>
  <si>
    <t>ＰＲＴＲ公共用水域への届出排出量　集計結果　（令和６年度　荒川水系）</t>
    <rPh sb="23" eb="25">
      <t>レイワ</t>
    </rPh>
    <rPh sb="26" eb="28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</si>
</sst>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.0_ "/>
    <numFmt numFmtId="178" formatCode="#,##0.0_ ;[Red]\-#,##0.0\ "/>
    <numFmt numFmtId="179" formatCode="0.##########"/>
    <numFmt numFmtId="180" formatCode="#,##0;\-#,##0;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/>
  </cellStyleXfs>
  <cellXfs count="35">
    <xf numFmtId="0" fontId="0" fillId="0" borderId="0" xfId="0">
      <alignment vertical="center"/>
    </xf>
    <xf numFmtId="0" fontId="6" fillId="2" borderId="0" xfId="1" applyFont="1" applyFill="1">
      <alignment vertical="center"/>
    </xf>
    <xf numFmtId="38" fontId="4" fillId="2" borderId="0" xfId="1" applyNumberFormat="1" applyFill="1">
      <alignment vertical="center"/>
    </xf>
    <xf numFmtId="0" fontId="4" fillId="2" borderId="0" xfId="1" applyFill="1">
      <alignment vertical="center"/>
    </xf>
    <xf numFmtId="0" fontId="4" fillId="2" borderId="0" xfId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178" fontId="4" fillId="2" borderId="0" xfId="1" applyNumberFormat="1" applyFill="1">
      <alignment vertical="center"/>
    </xf>
    <xf numFmtId="179" fontId="8" fillId="2" borderId="5" xfId="1" applyNumberFormat="1" applyFont="1" applyFill="1" applyBorder="1" applyAlignment="1">
      <alignment vertical="center" wrapText="1"/>
    </xf>
    <xf numFmtId="179" fontId="8" fillId="2" borderId="6" xfId="1" applyNumberFormat="1" applyFont="1" applyFill="1" applyBorder="1" applyAlignment="1">
      <alignment vertical="center" wrapText="1"/>
    </xf>
    <xf numFmtId="179" fontId="4" fillId="2" borderId="0" xfId="1" applyNumberFormat="1" applyFill="1">
      <alignment vertical="center"/>
    </xf>
    <xf numFmtId="180" fontId="8" fillId="2" borderId="3" xfId="2" applyNumberFormat="1" applyFont="1" applyFill="1" applyBorder="1" applyAlignment="1">
      <alignment vertical="center" wrapText="1"/>
    </xf>
    <xf numFmtId="180" fontId="4" fillId="2" borderId="3" xfId="1" applyNumberFormat="1" applyFill="1" applyBorder="1">
      <alignment vertical="center"/>
    </xf>
    <xf numFmtId="180" fontId="4" fillId="2" borderId="4" xfId="1" applyNumberFormat="1" applyFill="1" applyBorder="1">
      <alignment vertical="center"/>
    </xf>
    <xf numFmtId="180" fontId="8" fillId="2" borderId="6" xfId="2" applyNumberFormat="1" applyFont="1" applyFill="1" applyBorder="1" applyAlignment="1">
      <alignment vertical="center" wrapText="1"/>
    </xf>
    <xf numFmtId="180" fontId="12" fillId="2" borderId="6" xfId="2" applyNumberFormat="1" applyFont="1" applyFill="1" applyBorder="1" applyAlignment="1">
      <alignment vertical="center" wrapText="1"/>
    </xf>
    <xf numFmtId="180" fontId="4" fillId="2" borderId="6" xfId="1" applyNumberFormat="1" applyFill="1" applyBorder="1">
      <alignment vertical="center"/>
    </xf>
    <xf numFmtId="180" fontId="4" fillId="2" borderId="7" xfId="1" applyNumberFormat="1" applyFill="1" applyBorder="1">
      <alignment vertical="center"/>
    </xf>
    <xf numFmtId="0" fontId="8" fillId="2" borderId="15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180" fontId="12" fillId="2" borderId="3" xfId="2" applyNumberFormat="1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77" fontId="8" fillId="2" borderId="9" xfId="1" applyNumberFormat="1" applyFont="1" applyFill="1" applyBorder="1" applyAlignment="1">
      <alignment vertical="center" wrapText="1"/>
    </xf>
    <xf numFmtId="177" fontId="8" fillId="2" borderId="10" xfId="1" applyNumberFormat="1" applyFont="1" applyFill="1" applyBorder="1" applyAlignment="1">
      <alignment vertical="center" wrapText="1"/>
    </xf>
    <xf numFmtId="180" fontId="8" fillId="2" borderId="10" xfId="2" applyNumberFormat="1" applyFont="1" applyFill="1" applyBorder="1" applyAlignment="1">
      <alignment vertical="center" wrapText="1"/>
    </xf>
    <xf numFmtId="180" fontId="8" fillId="2" borderId="11" xfId="2" applyNumberFormat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180" fontId="8" fillId="2" borderId="13" xfId="2" applyNumberFormat="1" applyFont="1" applyFill="1" applyBorder="1" applyAlignment="1">
      <alignment vertical="center" wrapText="1"/>
    </xf>
    <xf numFmtId="180" fontId="4" fillId="2" borderId="13" xfId="1" applyNumberFormat="1" applyFill="1" applyBorder="1">
      <alignment vertical="center"/>
    </xf>
    <xf numFmtId="180" fontId="4" fillId="2" borderId="14" xfId="1" applyNumberForma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9">
    <cellStyle name="桁区切り 2" xfId="2" xr:uid="{F114CFFA-65CA-4D74-A591-954C94722B80}"/>
    <cellStyle name="標準" xfId="0" builtinId="0"/>
    <cellStyle name="標準 2" xfId="1" xr:uid="{299C69B1-B210-46AF-86F0-DCEBCCDB5984}"/>
    <cellStyle name="標準 3" xfId="3" xr:uid="{BE508935-7C60-467B-B340-338B95FCB8F6}"/>
    <cellStyle name="標準 4" xfId="4" xr:uid="{368AD3BC-C984-4E07-B1D3-38922FFE5DFB}"/>
    <cellStyle name="標準 5" xfId="5" xr:uid="{A9B3EF3C-762F-495A-9FF3-11087BED95A2}"/>
    <cellStyle name="標準 6" xfId="6" xr:uid="{78329724-05E7-43E1-8EC3-79AA6A80205E}"/>
    <cellStyle name="標準 7" xfId="7" xr:uid="{98F8B0F5-8451-4B3B-98EA-B2A725097EB7}"/>
    <cellStyle name="標準 8" xfId="8" xr:uid="{A2F47000-E6D4-4EA4-817B-A184AC8EC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A8AA-82E2-47BF-9A44-ABE8066784FB}">
  <sheetPr>
    <pageSetUpPr fitToPage="1"/>
  </sheetPr>
  <dimension ref="A1:U76"/>
  <sheetViews>
    <sheetView tabSelected="1" workbookViewId="0"/>
  </sheetViews>
  <sheetFormatPr defaultColWidth="9" defaultRowHeight="18.75" x14ac:dyDescent="0.4"/>
  <cols>
    <col min="1" max="1" width="8.625" style="3" customWidth="1"/>
    <col min="2" max="2" width="94.125" style="3" bestFit="1" customWidth="1"/>
    <col min="3" max="7" width="11.625" style="3" customWidth="1"/>
    <col min="8" max="8" width="15" style="3" bestFit="1" customWidth="1"/>
    <col min="9" max="10" width="11.625" style="3" customWidth="1"/>
    <col min="11" max="11" width="14.75" style="3" customWidth="1"/>
    <col min="12" max="16" width="11.625" style="3" customWidth="1"/>
    <col min="17" max="17" width="13.75" style="3" bestFit="1" customWidth="1"/>
    <col min="18" max="19" width="11.625" style="3" customWidth="1"/>
    <col min="20" max="21" width="10.75" style="3" bestFit="1" customWidth="1"/>
    <col min="22" max="16384" width="9" style="3"/>
  </cols>
  <sheetData>
    <row r="1" spans="1:21" ht="24" x14ac:dyDescent="0.4">
      <c r="B1" s="1" t="s">
        <v>94</v>
      </c>
      <c r="D1" s="2"/>
    </row>
    <row r="2" spans="1:21" ht="20.25" thickBot="1" x14ac:dyDescent="0.45">
      <c r="D2" s="2"/>
      <c r="R2" s="5"/>
      <c r="S2" s="5"/>
      <c r="U2" s="4" t="s">
        <v>0</v>
      </c>
    </row>
    <row r="3" spans="1:21" ht="39.75" thickBot="1" x14ac:dyDescent="0.4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3" t="s">
        <v>14</v>
      </c>
      <c r="O3" s="23" t="s">
        <v>15</v>
      </c>
      <c r="P3" s="23" t="s">
        <v>16</v>
      </c>
      <c r="Q3" s="23" t="s">
        <v>17</v>
      </c>
      <c r="R3" s="23" t="s">
        <v>18</v>
      </c>
      <c r="S3" s="23" t="s">
        <v>19</v>
      </c>
      <c r="T3" s="33" t="s">
        <v>20</v>
      </c>
      <c r="U3" s="34" t="s">
        <v>93</v>
      </c>
    </row>
    <row r="4" spans="1:21" ht="20.25" thickTop="1" x14ac:dyDescent="0.4">
      <c r="A4" s="19">
        <v>1</v>
      </c>
      <c r="B4" s="20" t="s">
        <v>21</v>
      </c>
      <c r="C4" s="12">
        <v>6799.4</v>
      </c>
      <c r="D4" s="12">
        <v>209.4</v>
      </c>
      <c r="E4" s="12">
        <v>430</v>
      </c>
      <c r="F4" s="12">
        <v>3.7</v>
      </c>
      <c r="G4" s="12">
        <v>250.9</v>
      </c>
      <c r="H4" s="12">
        <v>130.1</v>
      </c>
      <c r="I4" s="12">
        <v>6101.5</v>
      </c>
      <c r="J4" s="12">
        <v>0</v>
      </c>
      <c r="K4" s="21">
        <v>200.2</v>
      </c>
      <c r="L4" s="12">
        <v>2.5</v>
      </c>
      <c r="M4" s="12">
        <v>440</v>
      </c>
      <c r="N4" s="12">
        <v>580</v>
      </c>
      <c r="O4" s="12">
        <v>9.5</v>
      </c>
      <c r="P4" s="12">
        <v>0</v>
      </c>
      <c r="Q4" s="12">
        <v>0.1</v>
      </c>
      <c r="R4" s="12">
        <v>0</v>
      </c>
      <c r="S4" s="12">
        <v>15</v>
      </c>
      <c r="T4" s="13">
        <v>85</v>
      </c>
      <c r="U4" s="14">
        <v>0</v>
      </c>
    </row>
    <row r="5" spans="1:21" ht="39" x14ac:dyDescent="0.4">
      <c r="A5" s="19">
        <v>30</v>
      </c>
      <c r="B5" s="20" t="s">
        <v>61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21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3">
        <v>0</v>
      </c>
      <c r="U5" s="14">
        <v>0</v>
      </c>
    </row>
    <row r="6" spans="1:21" ht="19.5" x14ac:dyDescent="0.4">
      <c r="A6" s="19">
        <v>31</v>
      </c>
      <c r="B6" s="20" t="s">
        <v>59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21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3">
        <v>0</v>
      </c>
      <c r="U6" s="14">
        <v>0</v>
      </c>
    </row>
    <row r="7" spans="1:21" ht="19.5" x14ac:dyDescent="0.4">
      <c r="A7" s="19">
        <v>37</v>
      </c>
      <c r="B7" s="20" t="s">
        <v>62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21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3">
        <v>0</v>
      </c>
      <c r="U7" s="14">
        <v>0</v>
      </c>
    </row>
    <row r="8" spans="1:21" ht="19.5" x14ac:dyDescent="0.4">
      <c r="A8" s="19">
        <v>48</v>
      </c>
      <c r="B8" s="20" t="s">
        <v>22</v>
      </c>
      <c r="C8" s="12">
        <v>3.5</v>
      </c>
      <c r="D8" s="12">
        <v>194.6</v>
      </c>
      <c r="E8" s="12">
        <v>0</v>
      </c>
      <c r="F8" s="12">
        <v>0</v>
      </c>
      <c r="G8" s="12">
        <v>1.1000000000000001</v>
      </c>
      <c r="H8" s="12">
        <v>220.2</v>
      </c>
      <c r="I8" s="12">
        <v>1.5</v>
      </c>
      <c r="J8" s="12">
        <v>0</v>
      </c>
      <c r="K8" s="21">
        <v>201.7</v>
      </c>
      <c r="L8" s="12">
        <v>0</v>
      </c>
      <c r="M8" s="12">
        <v>0</v>
      </c>
      <c r="N8" s="12">
        <v>340</v>
      </c>
      <c r="O8" s="12">
        <v>1</v>
      </c>
      <c r="P8" s="12">
        <v>0</v>
      </c>
      <c r="Q8" s="12">
        <v>0</v>
      </c>
      <c r="R8" s="12">
        <v>0</v>
      </c>
      <c r="S8" s="12">
        <v>0</v>
      </c>
      <c r="T8" s="13">
        <v>85</v>
      </c>
      <c r="U8" s="14">
        <v>0</v>
      </c>
    </row>
    <row r="9" spans="1:21" ht="19.5" x14ac:dyDescent="0.4">
      <c r="A9" s="19">
        <v>53</v>
      </c>
      <c r="B9" s="20" t="s">
        <v>23</v>
      </c>
      <c r="C9" s="12">
        <v>0.3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21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3">
        <v>0</v>
      </c>
      <c r="U9" s="14">
        <v>0</v>
      </c>
    </row>
    <row r="10" spans="1:21" ht="19.5" x14ac:dyDescent="0.4">
      <c r="A10" s="19">
        <v>75</v>
      </c>
      <c r="B10" s="20" t="s">
        <v>24</v>
      </c>
      <c r="C10" s="12">
        <v>0</v>
      </c>
      <c r="D10" s="12">
        <v>5.8999999999999995</v>
      </c>
      <c r="E10" s="12">
        <v>0.1</v>
      </c>
      <c r="F10" s="12">
        <v>0</v>
      </c>
      <c r="G10" s="12">
        <v>0</v>
      </c>
      <c r="H10" s="12">
        <v>22</v>
      </c>
      <c r="I10" s="12">
        <v>0</v>
      </c>
      <c r="J10" s="12">
        <v>0</v>
      </c>
      <c r="K10" s="21">
        <v>6.1999999999999993</v>
      </c>
      <c r="L10" s="12">
        <v>0</v>
      </c>
      <c r="M10" s="12">
        <v>0</v>
      </c>
      <c r="N10" s="12">
        <v>10</v>
      </c>
      <c r="O10" s="12">
        <v>0.1</v>
      </c>
      <c r="P10" s="12">
        <v>0</v>
      </c>
      <c r="Q10" s="12">
        <v>0</v>
      </c>
      <c r="R10" s="12">
        <v>0</v>
      </c>
      <c r="S10" s="12">
        <v>0</v>
      </c>
      <c r="T10" s="13">
        <v>2.5</v>
      </c>
      <c r="U10" s="14">
        <v>0</v>
      </c>
    </row>
    <row r="11" spans="1:21" ht="19.5" x14ac:dyDescent="0.4">
      <c r="A11" s="19">
        <v>80</v>
      </c>
      <c r="B11" s="20" t="s">
        <v>25</v>
      </c>
      <c r="C11" s="12">
        <v>0.4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21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3">
        <v>0</v>
      </c>
      <c r="U11" s="14">
        <v>0</v>
      </c>
    </row>
    <row r="12" spans="1:21" ht="19.5" x14ac:dyDescent="0.4">
      <c r="A12" s="19">
        <v>82</v>
      </c>
      <c r="B12" s="20" t="s">
        <v>79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21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3">
        <v>0</v>
      </c>
      <c r="U12" s="14">
        <v>0</v>
      </c>
    </row>
    <row r="13" spans="1:21" ht="19.5" x14ac:dyDescent="0.4">
      <c r="A13" s="19">
        <v>84</v>
      </c>
      <c r="B13" s="20" t="s">
        <v>63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21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3">
        <v>0</v>
      </c>
      <c r="U13" s="14">
        <v>0</v>
      </c>
    </row>
    <row r="14" spans="1:21" ht="19.5" x14ac:dyDescent="0.4">
      <c r="A14" s="19">
        <v>87</v>
      </c>
      <c r="B14" s="20" t="s">
        <v>26</v>
      </c>
      <c r="C14" s="12">
        <v>3.5</v>
      </c>
      <c r="D14" s="12">
        <v>192.3</v>
      </c>
      <c r="E14" s="12">
        <v>2.4</v>
      </c>
      <c r="F14" s="12">
        <v>0.1</v>
      </c>
      <c r="G14" s="12">
        <v>0.5</v>
      </c>
      <c r="H14" s="12">
        <v>220.2</v>
      </c>
      <c r="I14" s="12">
        <v>2.5</v>
      </c>
      <c r="J14" s="12">
        <v>0</v>
      </c>
      <c r="K14" s="21">
        <v>200.3</v>
      </c>
      <c r="L14" s="12">
        <v>0</v>
      </c>
      <c r="M14" s="12">
        <v>0</v>
      </c>
      <c r="N14" s="12">
        <v>340</v>
      </c>
      <c r="O14" s="12">
        <v>0.60000000000000009</v>
      </c>
      <c r="P14" s="12">
        <v>0</v>
      </c>
      <c r="Q14" s="12">
        <v>0</v>
      </c>
      <c r="R14" s="12">
        <v>0</v>
      </c>
      <c r="S14" s="12">
        <v>0</v>
      </c>
      <c r="T14" s="13">
        <v>85</v>
      </c>
      <c r="U14" s="14">
        <v>0</v>
      </c>
    </row>
    <row r="15" spans="1:21" ht="19.5" x14ac:dyDescent="0.4">
      <c r="A15" s="19">
        <v>88</v>
      </c>
      <c r="B15" s="20" t="s">
        <v>27</v>
      </c>
      <c r="C15" s="12">
        <v>1.2000000000000002</v>
      </c>
      <c r="D15" s="12">
        <v>77.8</v>
      </c>
      <c r="E15" s="12">
        <v>0</v>
      </c>
      <c r="F15" s="12">
        <v>0</v>
      </c>
      <c r="G15" s="12">
        <v>0.2</v>
      </c>
      <c r="H15" s="12">
        <v>110.2</v>
      </c>
      <c r="I15" s="12">
        <v>0.6</v>
      </c>
      <c r="J15" s="12">
        <v>0</v>
      </c>
      <c r="K15" s="21">
        <v>100.3</v>
      </c>
      <c r="L15" s="12">
        <v>0</v>
      </c>
      <c r="M15" s="12">
        <v>0</v>
      </c>
      <c r="N15" s="12">
        <v>68</v>
      </c>
      <c r="O15" s="12">
        <v>0.2</v>
      </c>
      <c r="P15" s="12">
        <v>0</v>
      </c>
      <c r="Q15" s="12">
        <v>0</v>
      </c>
      <c r="R15" s="12">
        <v>0</v>
      </c>
      <c r="S15" s="12">
        <v>0</v>
      </c>
      <c r="T15" s="13">
        <v>17</v>
      </c>
      <c r="U15" s="14">
        <v>0</v>
      </c>
    </row>
    <row r="16" spans="1:21" ht="19.5" x14ac:dyDescent="0.4">
      <c r="A16" s="19">
        <v>94</v>
      </c>
      <c r="B16" s="20" t="s">
        <v>90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21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3">
        <v>0</v>
      </c>
      <c r="U16" s="14">
        <v>0</v>
      </c>
    </row>
    <row r="17" spans="1:21" ht="19.5" x14ac:dyDescent="0.4">
      <c r="A17" s="19">
        <v>113</v>
      </c>
      <c r="B17" s="20" t="s">
        <v>28</v>
      </c>
      <c r="C17" s="12">
        <v>0.2</v>
      </c>
      <c r="D17" s="12">
        <v>5.8999999999999995</v>
      </c>
      <c r="E17" s="12">
        <v>0</v>
      </c>
      <c r="F17" s="12">
        <v>0</v>
      </c>
      <c r="G17" s="12">
        <v>0</v>
      </c>
      <c r="H17" s="12">
        <v>7</v>
      </c>
      <c r="I17" s="12">
        <v>0</v>
      </c>
      <c r="J17" s="12">
        <v>0</v>
      </c>
      <c r="K17" s="21">
        <v>6.1999999999999993</v>
      </c>
      <c r="L17" s="12">
        <v>0</v>
      </c>
      <c r="M17" s="12">
        <v>0</v>
      </c>
      <c r="N17" s="12">
        <v>10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3">
        <v>2.5</v>
      </c>
      <c r="U17" s="14">
        <v>0</v>
      </c>
    </row>
    <row r="18" spans="1:21" ht="19.5" x14ac:dyDescent="0.4">
      <c r="A18" s="6">
        <v>144</v>
      </c>
      <c r="B18" s="7" t="s">
        <v>29</v>
      </c>
      <c r="C18" s="15">
        <v>3.5</v>
      </c>
      <c r="D18" s="15">
        <v>194.6</v>
      </c>
      <c r="E18" s="15">
        <v>0</v>
      </c>
      <c r="F18" s="15">
        <v>0</v>
      </c>
      <c r="G18" s="15">
        <v>0.5</v>
      </c>
      <c r="H18" s="15">
        <v>220.2</v>
      </c>
      <c r="I18" s="15">
        <v>1.5</v>
      </c>
      <c r="J18" s="15">
        <v>0</v>
      </c>
      <c r="K18" s="16">
        <v>201.5</v>
      </c>
      <c r="L18" s="15">
        <v>0</v>
      </c>
      <c r="M18" s="15">
        <v>15</v>
      </c>
      <c r="N18" s="15">
        <v>340</v>
      </c>
      <c r="O18" s="15">
        <v>1</v>
      </c>
      <c r="P18" s="15">
        <v>0</v>
      </c>
      <c r="Q18" s="15">
        <v>0</v>
      </c>
      <c r="R18" s="15">
        <v>0</v>
      </c>
      <c r="S18" s="15">
        <v>0</v>
      </c>
      <c r="T18" s="17">
        <v>85</v>
      </c>
      <c r="U18" s="18">
        <v>0</v>
      </c>
    </row>
    <row r="19" spans="1:21" ht="19.5" x14ac:dyDescent="0.4">
      <c r="A19" s="6">
        <v>147</v>
      </c>
      <c r="B19" s="7" t="s">
        <v>30</v>
      </c>
      <c r="C19" s="15">
        <v>0.7</v>
      </c>
      <c r="D19" s="15">
        <v>39</v>
      </c>
      <c r="E19" s="15">
        <v>0</v>
      </c>
      <c r="F19" s="15">
        <v>0</v>
      </c>
      <c r="G19" s="15">
        <v>0</v>
      </c>
      <c r="H19" s="15">
        <v>44</v>
      </c>
      <c r="I19" s="15">
        <v>0</v>
      </c>
      <c r="J19" s="15">
        <v>0</v>
      </c>
      <c r="K19" s="16">
        <v>41</v>
      </c>
      <c r="L19" s="15">
        <v>0</v>
      </c>
      <c r="M19" s="15">
        <v>0</v>
      </c>
      <c r="N19" s="15">
        <v>68</v>
      </c>
      <c r="O19" s="15">
        <v>0.2</v>
      </c>
      <c r="P19" s="15">
        <v>0</v>
      </c>
      <c r="Q19" s="15">
        <v>0</v>
      </c>
      <c r="R19" s="15">
        <v>0</v>
      </c>
      <c r="S19" s="15">
        <v>0</v>
      </c>
      <c r="T19" s="17">
        <v>17</v>
      </c>
      <c r="U19" s="18">
        <v>0</v>
      </c>
    </row>
    <row r="20" spans="1:21" ht="19.5" x14ac:dyDescent="0.4">
      <c r="A20" s="6">
        <v>149</v>
      </c>
      <c r="B20" s="7" t="s">
        <v>31</v>
      </c>
      <c r="C20" s="15">
        <v>0</v>
      </c>
      <c r="D20" s="15">
        <v>3.8</v>
      </c>
      <c r="E20" s="15">
        <v>0</v>
      </c>
      <c r="F20" s="15">
        <v>0</v>
      </c>
      <c r="G20" s="15">
        <v>0</v>
      </c>
      <c r="H20" s="15">
        <v>4</v>
      </c>
      <c r="I20" s="15">
        <v>0</v>
      </c>
      <c r="J20" s="15">
        <v>0</v>
      </c>
      <c r="K20" s="16">
        <v>4.0999999999999996</v>
      </c>
      <c r="L20" s="15">
        <v>0</v>
      </c>
      <c r="M20" s="15">
        <v>0</v>
      </c>
      <c r="N20" s="15">
        <v>6.8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7">
        <v>1.7</v>
      </c>
      <c r="U20" s="18">
        <v>0</v>
      </c>
    </row>
    <row r="21" spans="1:21" ht="19.5" x14ac:dyDescent="0.4">
      <c r="A21" s="6">
        <v>150</v>
      </c>
      <c r="B21" s="7" t="s">
        <v>32</v>
      </c>
      <c r="C21" s="15">
        <v>1.8</v>
      </c>
      <c r="D21" s="15">
        <v>11.8</v>
      </c>
      <c r="E21" s="15">
        <v>0</v>
      </c>
      <c r="F21" s="15">
        <v>0</v>
      </c>
      <c r="G21" s="15">
        <v>0.5</v>
      </c>
      <c r="H21" s="15">
        <v>110.1</v>
      </c>
      <c r="I21" s="15">
        <v>0.1</v>
      </c>
      <c r="J21" s="15">
        <v>0</v>
      </c>
      <c r="K21" s="16">
        <v>100.1</v>
      </c>
      <c r="L21" s="15">
        <v>0</v>
      </c>
      <c r="M21" s="15">
        <v>0</v>
      </c>
      <c r="N21" s="15">
        <v>170</v>
      </c>
      <c r="O21" s="15">
        <v>0.5</v>
      </c>
      <c r="P21" s="15">
        <v>0</v>
      </c>
      <c r="Q21" s="15">
        <v>0</v>
      </c>
      <c r="R21" s="15">
        <v>0</v>
      </c>
      <c r="S21" s="15">
        <v>0</v>
      </c>
      <c r="T21" s="17">
        <v>42</v>
      </c>
      <c r="U21" s="18">
        <v>0</v>
      </c>
    </row>
    <row r="22" spans="1:21" ht="19.5" x14ac:dyDescent="0.4">
      <c r="A22" s="6">
        <v>157</v>
      </c>
      <c r="B22" s="7" t="s">
        <v>33</v>
      </c>
      <c r="C22" s="15">
        <v>0.2</v>
      </c>
      <c r="D22" s="15">
        <v>1.2000000000000002</v>
      </c>
      <c r="E22" s="15">
        <v>0</v>
      </c>
      <c r="F22" s="15">
        <v>0</v>
      </c>
      <c r="G22" s="15">
        <v>0</v>
      </c>
      <c r="H22" s="15">
        <v>9</v>
      </c>
      <c r="I22" s="15">
        <v>0</v>
      </c>
      <c r="J22" s="15">
        <v>0</v>
      </c>
      <c r="K22" s="16">
        <v>8.1999999999999993</v>
      </c>
      <c r="L22" s="15">
        <v>0</v>
      </c>
      <c r="M22" s="15">
        <v>0</v>
      </c>
      <c r="N22" s="15">
        <v>14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7">
        <v>3.4</v>
      </c>
      <c r="U22" s="18">
        <v>0</v>
      </c>
    </row>
    <row r="23" spans="1:21" ht="19.5" x14ac:dyDescent="0.4">
      <c r="A23" s="6">
        <v>158</v>
      </c>
      <c r="B23" s="7" t="s">
        <v>34</v>
      </c>
      <c r="C23" s="15">
        <v>0.7</v>
      </c>
      <c r="D23" s="15">
        <v>4.8</v>
      </c>
      <c r="E23" s="15">
        <v>0</v>
      </c>
      <c r="F23" s="15">
        <v>0</v>
      </c>
      <c r="G23" s="15">
        <v>0.2</v>
      </c>
      <c r="H23" s="15">
        <v>44</v>
      </c>
      <c r="I23" s="15">
        <v>0</v>
      </c>
      <c r="J23" s="15">
        <v>0</v>
      </c>
      <c r="K23" s="16">
        <v>41</v>
      </c>
      <c r="L23" s="15">
        <v>0</v>
      </c>
      <c r="M23" s="15">
        <v>0</v>
      </c>
      <c r="N23" s="15">
        <v>68</v>
      </c>
      <c r="O23" s="15">
        <v>0.2</v>
      </c>
      <c r="P23" s="15">
        <v>0</v>
      </c>
      <c r="Q23" s="15">
        <v>0</v>
      </c>
      <c r="R23" s="15">
        <v>0</v>
      </c>
      <c r="S23" s="15">
        <v>0</v>
      </c>
      <c r="T23" s="17">
        <v>17</v>
      </c>
      <c r="U23" s="18">
        <v>0</v>
      </c>
    </row>
    <row r="24" spans="1:21" ht="19.5" x14ac:dyDescent="0.4">
      <c r="A24" s="6">
        <v>179</v>
      </c>
      <c r="B24" s="7" t="s">
        <v>35</v>
      </c>
      <c r="C24" s="15">
        <v>0</v>
      </c>
      <c r="D24" s="15">
        <v>0.4</v>
      </c>
      <c r="E24" s="15">
        <v>0</v>
      </c>
      <c r="F24" s="15">
        <v>0</v>
      </c>
      <c r="G24" s="15">
        <v>0</v>
      </c>
      <c r="H24" s="15">
        <v>4</v>
      </c>
      <c r="I24" s="15">
        <v>0</v>
      </c>
      <c r="J24" s="15">
        <v>0</v>
      </c>
      <c r="K24" s="16">
        <v>4.0999999999999996</v>
      </c>
      <c r="L24" s="15">
        <v>0</v>
      </c>
      <c r="M24" s="15">
        <v>0</v>
      </c>
      <c r="N24" s="15">
        <v>6.8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7">
        <v>1.7</v>
      </c>
      <c r="U24" s="18">
        <v>0</v>
      </c>
    </row>
    <row r="25" spans="1:21" ht="19.5" x14ac:dyDescent="0.4">
      <c r="A25" s="6">
        <v>186</v>
      </c>
      <c r="B25" s="7" t="s">
        <v>36</v>
      </c>
      <c r="C25" s="15">
        <v>0.7</v>
      </c>
      <c r="D25" s="15">
        <v>20</v>
      </c>
      <c r="E25" s="15">
        <v>2.1</v>
      </c>
      <c r="F25" s="15">
        <v>0</v>
      </c>
      <c r="G25" s="15">
        <v>0.2</v>
      </c>
      <c r="H25" s="15">
        <v>44</v>
      </c>
      <c r="I25" s="15">
        <v>0</v>
      </c>
      <c r="J25" s="15">
        <v>0</v>
      </c>
      <c r="K25" s="16">
        <v>41</v>
      </c>
      <c r="L25" s="15">
        <v>0</v>
      </c>
      <c r="M25" s="15">
        <v>0</v>
      </c>
      <c r="N25" s="15">
        <v>68</v>
      </c>
      <c r="O25" s="15">
        <v>0.2</v>
      </c>
      <c r="P25" s="15">
        <v>0</v>
      </c>
      <c r="Q25" s="15">
        <v>0</v>
      </c>
      <c r="R25" s="15">
        <v>0</v>
      </c>
      <c r="S25" s="15">
        <v>0</v>
      </c>
      <c r="T25" s="17">
        <v>17</v>
      </c>
      <c r="U25" s="18">
        <v>0</v>
      </c>
    </row>
    <row r="26" spans="1:21" ht="19.5" x14ac:dyDescent="0.4">
      <c r="A26" s="6">
        <v>232</v>
      </c>
      <c r="B26" s="7" t="s">
        <v>56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7">
        <v>0</v>
      </c>
      <c r="U26" s="18">
        <v>0</v>
      </c>
    </row>
    <row r="27" spans="1:21" ht="19.5" x14ac:dyDescent="0.4">
      <c r="A27" s="6">
        <v>237</v>
      </c>
      <c r="B27" s="7" t="s">
        <v>37</v>
      </c>
      <c r="C27" s="15">
        <v>0</v>
      </c>
      <c r="D27" s="15">
        <v>1</v>
      </c>
      <c r="E27" s="15">
        <v>0</v>
      </c>
      <c r="F27" s="15">
        <v>0</v>
      </c>
      <c r="G27" s="15">
        <v>0</v>
      </c>
      <c r="H27" s="15">
        <v>1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1.7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7">
        <v>0.4</v>
      </c>
      <c r="U27" s="18">
        <v>0</v>
      </c>
    </row>
    <row r="28" spans="1:21" ht="19.5" x14ac:dyDescent="0.4">
      <c r="A28" s="6">
        <v>242</v>
      </c>
      <c r="B28" s="7" t="s">
        <v>38</v>
      </c>
      <c r="C28" s="15">
        <v>0.2</v>
      </c>
      <c r="D28" s="15">
        <v>19.5</v>
      </c>
      <c r="E28" s="15">
        <v>1.9</v>
      </c>
      <c r="F28" s="15">
        <v>0</v>
      </c>
      <c r="G28" s="15">
        <v>0.1</v>
      </c>
      <c r="H28" s="15">
        <v>22</v>
      </c>
      <c r="I28" s="15">
        <v>0</v>
      </c>
      <c r="J28" s="15">
        <v>0</v>
      </c>
      <c r="K28" s="15">
        <v>20</v>
      </c>
      <c r="L28" s="15">
        <v>0</v>
      </c>
      <c r="M28" s="15">
        <v>0</v>
      </c>
      <c r="N28" s="15">
        <v>34</v>
      </c>
      <c r="O28" s="15">
        <v>0.1</v>
      </c>
      <c r="P28" s="15">
        <v>0</v>
      </c>
      <c r="Q28" s="15">
        <v>0</v>
      </c>
      <c r="R28" s="15">
        <v>0</v>
      </c>
      <c r="S28" s="15">
        <v>0</v>
      </c>
      <c r="T28" s="17">
        <v>8.5</v>
      </c>
      <c r="U28" s="18">
        <v>0</v>
      </c>
    </row>
    <row r="29" spans="1:21" ht="19.5" x14ac:dyDescent="0.4">
      <c r="A29" s="6">
        <v>243</v>
      </c>
      <c r="B29" s="7" t="s">
        <v>39</v>
      </c>
      <c r="C29" s="15">
        <v>0.1135061</v>
      </c>
      <c r="D29" s="15">
        <v>6.4020000000000006E-3</v>
      </c>
      <c r="E29" s="15">
        <v>1.1999999999999999E-3</v>
      </c>
      <c r="F29" s="15">
        <v>0</v>
      </c>
      <c r="G29" s="15">
        <v>3.8999999999999998E-8</v>
      </c>
      <c r="H29" s="15">
        <v>9.2009999999999998E-4</v>
      </c>
      <c r="I29" s="15">
        <v>1.036</v>
      </c>
      <c r="J29" s="15">
        <v>4.0999999999999997E-6</v>
      </c>
      <c r="K29" s="16">
        <v>0.1000017</v>
      </c>
      <c r="L29" s="15">
        <v>0</v>
      </c>
      <c r="M29" s="15">
        <v>1.2999999999999999E-3</v>
      </c>
      <c r="N29" s="15">
        <v>3.8999999999999999E-4</v>
      </c>
      <c r="O29" s="15">
        <v>1.7999999999999999E-6</v>
      </c>
      <c r="P29" s="15">
        <v>0</v>
      </c>
      <c r="Q29" s="15">
        <v>2.5000000000000001E-3</v>
      </c>
      <c r="R29" s="15">
        <v>0</v>
      </c>
      <c r="S29" s="15">
        <v>0</v>
      </c>
      <c r="T29" s="17">
        <v>0</v>
      </c>
      <c r="U29" s="18">
        <v>0</v>
      </c>
    </row>
    <row r="30" spans="1:21" ht="19.5" x14ac:dyDescent="0.4">
      <c r="A30" s="6">
        <v>258</v>
      </c>
      <c r="B30" s="7" t="s">
        <v>60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7">
        <v>0</v>
      </c>
      <c r="U30" s="18">
        <v>0</v>
      </c>
    </row>
    <row r="31" spans="1:21" ht="19.5" x14ac:dyDescent="0.4">
      <c r="A31" s="6">
        <v>262</v>
      </c>
      <c r="B31" s="7" t="s">
        <v>40</v>
      </c>
      <c r="C31" s="15">
        <v>0.4</v>
      </c>
      <c r="D31" s="15">
        <v>2.4000000000000004</v>
      </c>
      <c r="E31" s="15">
        <v>0</v>
      </c>
      <c r="F31" s="15">
        <v>0</v>
      </c>
      <c r="G31" s="15">
        <v>0.1</v>
      </c>
      <c r="H31" s="15">
        <v>2</v>
      </c>
      <c r="I31" s="15">
        <v>0</v>
      </c>
      <c r="J31" s="15">
        <v>0</v>
      </c>
      <c r="K31" s="15">
        <v>2</v>
      </c>
      <c r="L31" s="15">
        <v>0</v>
      </c>
      <c r="M31" s="15">
        <v>0</v>
      </c>
      <c r="N31" s="15">
        <v>3.4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7">
        <v>0.8</v>
      </c>
      <c r="U31" s="18">
        <v>0</v>
      </c>
    </row>
    <row r="32" spans="1:21" ht="19.5" x14ac:dyDescent="0.4">
      <c r="A32" s="6">
        <v>268</v>
      </c>
      <c r="B32" s="7" t="s">
        <v>41</v>
      </c>
      <c r="C32" s="15">
        <v>0.2</v>
      </c>
      <c r="D32" s="15">
        <v>11.299999999999999</v>
      </c>
      <c r="E32" s="15">
        <v>0</v>
      </c>
      <c r="F32" s="15">
        <v>0</v>
      </c>
      <c r="G32" s="15">
        <v>0</v>
      </c>
      <c r="H32" s="15">
        <v>13</v>
      </c>
      <c r="I32" s="15">
        <v>0</v>
      </c>
      <c r="J32" s="15">
        <v>0</v>
      </c>
      <c r="K32" s="15">
        <v>12.1</v>
      </c>
      <c r="L32" s="15">
        <v>0</v>
      </c>
      <c r="M32" s="15">
        <v>0</v>
      </c>
      <c r="N32" s="15">
        <v>20</v>
      </c>
      <c r="O32" s="15">
        <v>0.1</v>
      </c>
      <c r="P32" s="15">
        <v>0</v>
      </c>
      <c r="Q32" s="15">
        <v>0</v>
      </c>
      <c r="R32" s="15">
        <v>0</v>
      </c>
      <c r="S32" s="15">
        <v>0</v>
      </c>
      <c r="T32" s="17">
        <v>5.0999999999999996</v>
      </c>
      <c r="U32" s="18">
        <v>0</v>
      </c>
    </row>
    <row r="33" spans="1:21" ht="19.5" x14ac:dyDescent="0.4">
      <c r="A33" s="6">
        <v>272</v>
      </c>
      <c r="B33" s="7" t="s">
        <v>42</v>
      </c>
      <c r="C33" s="15">
        <v>4</v>
      </c>
      <c r="D33" s="15">
        <v>1310.8999999999999</v>
      </c>
      <c r="E33" s="15">
        <v>42</v>
      </c>
      <c r="F33" s="15">
        <v>0.2</v>
      </c>
      <c r="G33" s="15">
        <v>25</v>
      </c>
      <c r="H33" s="15">
        <v>220.1</v>
      </c>
      <c r="I33" s="15">
        <v>22.7</v>
      </c>
      <c r="J33" s="15">
        <v>0</v>
      </c>
      <c r="K33" s="15">
        <v>200.3</v>
      </c>
      <c r="L33" s="15">
        <v>0</v>
      </c>
      <c r="M33" s="15">
        <v>39</v>
      </c>
      <c r="N33" s="15">
        <v>340</v>
      </c>
      <c r="O33" s="15">
        <v>0.5</v>
      </c>
      <c r="P33" s="15">
        <v>0</v>
      </c>
      <c r="Q33" s="15">
        <v>0</v>
      </c>
      <c r="R33" s="15">
        <v>0</v>
      </c>
      <c r="S33" s="15">
        <v>0</v>
      </c>
      <c r="T33" s="17">
        <v>85</v>
      </c>
      <c r="U33" s="18">
        <v>0</v>
      </c>
    </row>
    <row r="34" spans="1:21" ht="19.5" x14ac:dyDescent="0.4">
      <c r="A34" s="6">
        <v>275</v>
      </c>
      <c r="B34" s="7" t="s">
        <v>89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7">
        <v>0</v>
      </c>
      <c r="U34" s="18">
        <v>0</v>
      </c>
    </row>
    <row r="35" spans="1:21" ht="19.5" x14ac:dyDescent="0.4">
      <c r="A35" s="6">
        <v>279</v>
      </c>
      <c r="B35" s="7" t="s">
        <v>43</v>
      </c>
      <c r="C35" s="15">
        <v>5</v>
      </c>
      <c r="D35" s="15">
        <v>204.1</v>
      </c>
      <c r="E35" s="15">
        <v>0</v>
      </c>
      <c r="F35" s="15">
        <v>0</v>
      </c>
      <c r="G35" s="15">
        <v>1.1000000000000001</v>
      </c>
      <c r="H35" s="15">
        <v>2</v>
      </c>
      <c r="I35" s="15">
        <v>0</v>
      </c>
      <c r="J35" s="15">
        <v>0</v>
      </c>
      <c r="K35" s="15">
        <v>2</v>
      </c>
      <c r="L35" s="15">
        <v>0</v>
      </c>
      <c r="M35" s="15">
        <v>0</v>
      </c>
      <c r="N35" s="15">
        <v>3.4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7">
        <v>0.8</v>
      </c>
      <c r="U35" s="18">
        <v>0</v>
      </c>
    </row>
    <row r="36" spans="1:21" ht="19.5" x14ac:dyDescent="0.4">
      <c r="A36" s="6">
        <v>280</v>
      </c>
      <c r="B36" s="7" t="s">
        <v>44</v>
      </c>
      <c r="C36" s="15">
        <v>0.2</v>
      </c>
      <c r="D36" s="15">
        <v>1.4000000000000004</v>
      </c>
      <c r="E36" s="15">
        <v>0</v>
      </c>
      <c r="F36" s="15">
        <v>0</v>
      </c>
      <c r="G36" s="15">
        <v>0.1</v>
      </c>
      <c r="H36" s="15">
        <v>13</v>
      </c>
      <c r="I36" s="15">
        <v>0</v>
      </c>
      <c r="J36" s="15">
        <v>0</v>
      </c>
      <c r="K36" s="15">
        <v>12</v>
      </c>
      <c r="L36" s="15">
        <v>0</v>
      </c>
      <c r="M36" s="15">
        <v>0</v>
      </c>
      <c r="N36" s="15">
        <v>20</v>
      </c>
      <c r="O36" s="15">
        <v>0.1</v>
      </c>
      <c r="P36" s="15">
        <v>0</v>
      </c>
      <c r="Q36" s="15">
        <v>0</v>
      </c>
      <c r="R36" s="15">
        <v>0</v>
      </c>
      <c r="S36" s="15">
        <v>0</v>
      </c>
      <c r="T36" s="17">
        <v>5.0999999999999996</v>
      </c>
      <c r="U36" s="18">
        <v>0</v>
      </c>
    </row>
    <row r="37" spans="1:21" ht="19.5" x14ac:dyDescent="0.4">
      <c r="A37" s="6">
        <v>281</v>
      </c>
      <c r="B37" s="7" t="s">
        <v>45</v>
      </c>
      <c r="C37" s="15">
        <v>0.4</v>
      </c>
      <c r="D37" s="15">
        <v>2.4000000000000004</v>
      </c>
      <c r="E37" s="15">
        <v>0</v>
      </c>
      <c r="F37" s="15">
        <v>0</v>
      </c>
      <c r="G37" s="15">
        <v>0.1</v>
      </c>
      <c r="H37" s="15">
        <v>2</v>
      </c>
      <c r="I37" s="15">
        <v>0</v>
      </c>
      <c r="J37" s="15">
        <v>0</v>
      </c>
      <c r="K37" s="15">
        <v>2</v>
      </c>
      <c r="L37" s="15">
        <v>0</v>
      </c>
      <c r="M37" s="15">
        <v>0</v>
      </c>
      <c r="N37" s="15">
        <v>3.4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7">
        <v>0.8</v>
      </c>
      <c r="U37" s="18">
        <v>0</v>
      </c>
    </row>
    <row r="38" spans="1:21" ht="19.5" x14ac:dyDescent="0.4">
      <c r="A38" s="6">
        <v>300</v>
      </c>
      <c r="B38" s="7" t="s">
        <v>46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7">
        <v>0</v>
      </c>
      <c r="U38" s="18">
        <v>0</v>
      </c>
    </row>
    <row r="39" spans="1:21" ht="19.5" x14ac:dyDescent="0.4">
      <c r="A39" s="6">
        <v>308</v>
      </c>
      <c r="B39" s="7" t="s">
        <v>82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7">
        <v>0</v>
      </c>
      <c r="U39" s="18">
        <v>0</v>
      </c>
    </row>
    <row r="40" spans="1:21" s="11" customFormat="1" ht="19.5" x14ac:dyDescent="0.4">
      <c r="A40" s="9">
        <v>309</v>
      </c>
      <c r="B40" s="10" t="s">
        <v>47</v>
      </c>
      <c r="C40" s="15">
        <v>0</v>
      </c>
      <c r="D40" s="15">
        <v>14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7">
        <v>0</v>
      </c>
      <c r="U40" s="18">
        <v>0</v>
      </c>
    </row>
    <row r="41" spans="1:21" ht="19.5" x14ac:dyDescent="0.4">
      <c r="A41" s="6">
        <v>328</v>
      </c>
      <c r="B41" s="7" t="s">
        <v>48</v>
      </c>
      <c r="C41" s="15">
        <v>0.7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7">
        <v>0</v>
      </c>
      <c r="U41" s="18">
        <v>0</v>
      </c>
    </row>
    <row r="42" spans="1:21" ht="19.5" x14ac:dyDescent="0.4">
      <c r="A42" s="6">
        <v>332</v>
      </c>
      <c r="B42" s="7" t="s">
        <v>49</v>
      </c>
      <c r="C42" s="15">
        <v>0.30000000000000004</v>
      </c>
      <c r="D42" s="15">
        <v>19.5</v>
      </c>
      <c r="E42" s="15">
        <v>3.1</v>
      </c>
      <c r="F42" s="15">
        <v>0</v>
      </c>
      <c r="G42" s="15">
        <v>0.1</v>
      </c>
      <c r="H42" s="15">
        <v>22</v>
      </c>
      <c r="I42" s="15">
        <v>0.1</v>
      </c>
      <c r="J42" s="15">
        <v>0</v>
      </c>
      <c r="K42" s="15">
        <v>20.100000000000001</v>
      </c>
      <c r="L42" s="15">
        <v>0</v>
      </c>
      <c r="M42" s="15">
        <v>0</v>
      </c>
      <c r="N42" s="15">
        <v>34</v>
      </c>
      <c r="O42" s="15">
        <v>0.1</v>
      </c>
      <c r="P42" s="15">
        <v>0</v>
      </c>
      <c r="Q42" s="15">
        <v>0</v>
      </c>
      <c r="R42" s="15">
        <v>0</v>
      </c>
      <c r="S42" s="15">
        <v>0</v>
      </c>
      <c r="T42" s="17">
        <v>8.5</v>
      </c>
      <c r="U42" s="18">
        <v>0</v>
      </c>
    </row>
    <row r="43" spans="1:21" ht="19.5" x14ac:dyDescent="0.4">
      <c r="A43" s="6">
        <v>333</v>
      </c>
      <c r="B43" s="7" t="s">
        <v>88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7">
        <v>0</v>
      </c>
      <c r="U43" s="18">
        <v>0</v>
      </c>
    </row>
    <row r="44" spans="1:21" ht="19.5" x14ac:dyDescent="0.4">
      <c r="A44" s="6">
        <v>342</v>
      </c>
      <c r="B44" s="7" t="s">
        <v>64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7">
        <v>0</v>
      </c>
      <c r="U44" s="18">
        <v>0</v>
      </c>
    </row>
    <row r="45" spans="1:21" ht="19.5" x14ac:dyDescent="0.4">
      <c r="A45" s="6">
        <v>355</v>
      </c>
      <c r="B45" s="7" t="s">
        <v>58</v>
      </c>
      <c r="C45" s="15">
        <v>0</v>
      </c>
      <c r="D45" s="15">
        <v>0</v>
      </c>
      <c r="E45" s="15">
        <v>0</v>
      </c>
      <c r="F45" s="15">
        <v>7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7">
        <v>0</v>
      </c>
      <c r="U45" s="18">
        <v>0</v>
      </c>
    </row>
    <row r="46" spans="1:21" ht="19.5" x14ac:dyDescent="0.4">
      <c r="A46" s="6">
        <v>374</v>
      </c>
      <c r="B46" s="7" t="s">
        <v>50</v>
      </c>
      <c r="C46" s="15">
        <v>18548</v>
      </c>
      <c r="D46" s="15">
        <v>210.8</v>
      </c>
      <c r="E46" s="15">
        <v>901.3</v>
      </c>
      <c r="F46" s="15">
        <v>6.2</v>
      </c>
      <c r="G46" s="15">
        <v>375.3</v>
      </c>
      <c r="H46" s="15">
        <v>1601.1</v>
      </c>
      <c r="I46" s="15">
        <v>8512</v>
      </c>
      <c r="J46" s="15">
        <v>0</v>
      </c>
      <c r="K46" s="15">
        <v>1234</v>
      </c>
      <c r="L46" s="15">
        <v>0</v>
      </c>
      <c r="M46" s="15">
        <v>720</v>
      </c>
      <c r="N46" s="15">
        <v>1890</v>
      </c>
      <c r="O46" s="15">
        <v>15.399999999999999</v>
      </c>
      <c r="P46" s="15">
        <v>120</v>
      </c>
      <c r="Q46" s="15">
        <v>1.1000000000000001</v>
      </c>
      <c r="R46" s="15">
        <v>0</v>
      </c>
      <c r="S46" s="15">
        <v>0</v>
      </c>
      <c r="T46" s="17">
        <v>420</v>
      </c>
      <c r="U46" s="18">
        <v>0</v>
      </c>
    </row>
    <row r="47" spans="1:21" ht="19.5" x14ac:dyDescent="0.4">
      <c r="A47" s="6">
        <v>400</v>
      </c>
      <c r="B47" s="7" t="s">
        <v>51</v>
      </c>
      <c r="C47" s="15">
        <v>0.4</v>
      </c>
      <c r="D47" s="15">
        <v>2.4000000000000004</v>
      </c>
      <c r="E47" s="15">
        <v>0</v>
      </c>
      <c r="F47" s="15">
        <v>0</v>
      </c>
      <c r="G47" s="15">
        <v>0.1</v>
      </c>
      <c r="H47" s="15">
        <v>22</v>
      </c>
      <c r="I47" s="15">
        <v>0</v>
      </c>
      <c r="J47" s="15">
        <v>0</v>
      </c>
      <c r="K47" s="15">
        <v>20</v>
      </c>
      <c r="L47" s="15">
        <v>0</v>
      </c>
      <c r="M47" s="15">
        <v>0</v>
      </c>
      <c r="N47" s="15">
        <v>34</v>
      </c>
      <c r="O47" s="15">
        <v>0.1</v>
      </c>
      <c r="P47" s="15">
        <v>0</v>
      </c>
      <c r="Q47" s="15">
        <v>0</v>
      </c>
      <c r="R47" s="15">
        <v>0</v>
      </c>
      <c r="S47" s="15">
        <v>0</v>
      </c>
      <c r="T47" s="17">
        <v>8.5</v>
      </c>
      <c r="U47" s="18">
        <v>0</v>
      </c>
    </row>
    <row r="48" spans="1:21" ht="19.5" x14ac:dyDescent="0.4">
      <c r="A48" s="6">
        <v>403</v>
      </c>
      <c r="B48" s="7" t="s">
        <v>92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7">
        <v>0</v>
      </c>
      <c r="U48" s="18">
        <v>0</v>
      </c>
    </row>
    <row r="49" spans="1:21" ht="19.5" x14ac:dyDescent="0.4">
      <c r="A49" s="6">
        <v>405</v>
      </c>
      <c r="B49" s="7" t="s">
        <v>52</v>
      </c>
      <c r="C49" s="15">
        <v>18345</v>
      </c>
      <c r="D49" s="15">
        <v>3854.3</v>
      </c>
      <c r="E49" s="15">
        <v>321.5</v>
      </c>
      <c r="F49" s="15">
        <v>1.4</v>
      </c>
      <c r="G49" s="15">
        <v>391.7</v>
      </c>
      <c r="H49" s="15">
        <v>334.2</v>
      </c>
      <c r="I49" s="15">
        <v>13023</v>
      </c>
      <c r="J49" s="15">
        <v>9.5</v>
      </c>
      <c r="K49" s="15">
        <v>216</v>
      </c>
      <c r="L49" s="15">
        <v>0</v>
      </c>
      <c r="M49" s="15">
        <v>1060</v>
      </c>
      <c r="N49" s="15">
        <v>940</v>
      </c>
      <c r="O49" s="15">
        <v>12.6</v>
      </c>
      <c r="P49" s="15">
        <v>0</v>
      </c>
      <c r="Q49" s="15">
        <v>2</v>
      </c>
      <c r="R49" s="15">
        <v>0</v>
      </c>
      <c r="S49" s="15">
        <v>0</v>
      </c>
      <c r="T49" s="17">
        <v>72</v>
      </c>
      <c r="U49" s="18">
        <v>0</v>
      </c>
    </row>
    <row r="50" spans="1:21" ht="19.5" x14ac:dyDescent="0.4">
      <c r="A50" s="6">
        <v>406</v>
      </c>
      <c r="B50" s="7" t="s">
        <v>53</v>
      </c>
      <c r="C50" s="15">
        <v>0</v>
      </c>
      <c r="D50" s="15">
        <v>1</v>
      </c>
      <c r="E50" s="15">
        <v>0</v>
      </c>
      <c r="F50" s="15">
        <v>0</v>
      </c>
      <c r="G50" s="15">
        <v>0</v>
      </c>
      <c r="H50" s="15">
        <v>2</v>
      </c>
      <c r="I50" s="15">
        <v>0</v>
      </c>
      <c r="J50" s="15">
        <v>0</v>
      </c>
      <c r="K50" s="15">
        <v>1</v>
      </c>
      <c r="L50" s="15">
        <v>0</v>
      </c>
      <c r="M50" s="15">
        <v>0</v>
      </c>
      <c r="N50" s="15">
        <v>1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7">
        <v>0.3</v>
      </c>
      <c r="U50" s="18">
        <v>0</v>
      </c>
    </row>
    <row r="51" spans="1:21" ht="39" x14ac:dyDescent="0.4">
      <c r="A51" s="6">
        <v>407</v>
      </c>
      <c r="B51" s="7" t="s">
        <v>84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3.1</v>
      </c>
      <c r="S51" s="15">
        <v>0</v>
      </c>
      <c r="T51" s="17">
        <v>0</v>
      </c>
      <c r="U51" s="18">
        <v>0</v>
      </c>
    </row>
    <row r="52" spans="1:21" ht="19.5" x14ac:dyDescent="0.4">
      <c r="A52" s="6">
        <v>408</v>
      </c>
      <c r="B52" s="7" t="s">
        <v>91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23</v>
      </c>
      <c r="S52" s="15">
        <v>0</v>
      </c>
      <c r="T52" s="17">
        <v>0</v>
      </c>
      <c r="U52" s="18">
        <v>0</v>
      </c>
    </row>
    <row r="53" spans="1:21" ht="19.5" x14ac:dyDescent="0.4">
      <c r="A53" s="6">
        <v>409</v>
      </c>
      <c r="B53" s="7" t="s">
        <v>86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7">
        <v>0</v>
      </c>
      <c r="U53" s="18">
        <v>0</v>
      </c>
    </row>
    <row r="54" spans="1:21" ht="19.5" x14ac:dyDescent="0.4">
      <c r="A54" s="6">
        <v>411</v>
      </c>
      <c r="B54" s="7" t="s">
        <v>57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7">
        <v>0</v>
      </c>
      <c r="U54" s="18">
        <v>0</v>
      </c>
    </row>
    <row r="55" spans="1:21" ht="19.5" x14ac:dyDescent="0.4">
      <c r="A55" s="6">
        <v>412</v>
      </c>
      <c r="B55" s="7" t="s">
        <v>54</v>
      </c>
      <c r="C55" s="15">
        <v>9396.7000000000007</v>
      </c>
      <c r="D55" s="15">
        <v>229.79999999999998</v>
      </c>
      <c r="E55" s="15">
        <v>215</v>
      </c>
      <c r="F55" s="15">
        <v>0.7</v>
      </c>
      <c r="G55" s="15">
        <v>131.19999999999999</v>
      </c>
      <c r="H55" s="15">
        <v>1100.0999999999999</v>
      </c>
      <c r="I55" s="15">
        <v>3215</v>
      </c>
      <c r="J55" s="15">
        <v>6.8</v>
      </c>
      <c r="K55" s="15">
        <v>1007.4000000000001</v>
      </c>
      <c r="L55" s="15">
        <v>0</v>
      </c>
      <c r="M55" s="15">
        <v>440</v>
      </c>
      <c r="N55" s="15">
        <v>1794</v>
      </c>
      <c r="O55" s="15">
        <v>3.1</v>
      </c>
      <c r="P55" s="15">
        <v>0</v>
      </c>
      <c r="Q55" s="15">
        <v>0</v>
      </c>
      <c r="R55" s="15">
        <v>0</v>
      </c>
      <c r="S55" s="15">
        <v>0</v>
      </c>
      <c r="T55" s="17">
        <v>420</v>
      </c>
      <c r="U55" s="18">
        <v>0</v>
      </c>
    </row>
    <row r="56" spans="1:21" ht="19.5" x14ac:dyDescent="0.4">
      <c r="A56" s="6">
        <v>420</v>
      </c>
      <c r="B56" s="7" t="s">
        <v>83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7">
        <v>0</v>
      </c>
      <c r="U56" s="18">
        <v>0</v>
      </c>
    </row>
    <row r="57" spans="1:21" ht="19.5" x14ac:dyDescent="0.4">
      <c r="A57" s="6">
        <v>460</v>
      </c>
      <c r="B57" s="7" t="s">
        <v>71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7">
        <v>0</v>
      </c>
      <c r="U57" s="18">
        <v>0</v>
      </c>
    </row>
    <row r="58" spans="1:21" ht="19.5" x14ac:dyDescent="0.4">
      <c r="A58" s="6">
        <v>567</v>
      </c>
      <c r="B58" s="7" t="s">
        <v>70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7">
        <v>0</v>
      </c>
      <c r="U58" s="18">
        <v>0</v>
      </c>
    </row>
    <row r="59" spans="1:21" ht="39" x14ac:dyDescent="0.4">
      <c r="A59" s="6">
        <v>581</v>
      </c>
      <c r="B59" s="7" t="s">
        <v>80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7">
        <v>0</v>
      </c>
      <c r="U59" s="18">
        <v>0</v>
      </c>
    </row>
    <row r="60" spans="1:21" ht="19.5" x14ac:dyDescent="0.4">
      <c r="A60" s="6">
        <v>595</v>
      </c>
      <c r="B60" s="7" t="s">
        <v>73</v>
      </c>
      <c r="C60" s="15">
        <v>1100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7">
        <v>0</v>
      </c>
      <c r="U60" s="18">
        <v>0</v>
      </c>
    </row>
    <row r="61" spans="1:21" ht="19.5" x14ac:dyDescent="0.4">
      <c r="A61" s="6">
        <v>626</v>
      </c>
      <c r="B61" s="7" t="s">
        <v>65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7">
        <v>0</v>
      </c>
      <c r="U61" s="18">
        <v>0</v>
      </c>
    </row>
    <row r="62" spans="1:21" ht="19.5" x14ac:dyDescent="0.4">
      <c r="A62" s="6">
        <v>627</v>
      </c>
      <c r="B62" s="7" t="s">
        <v>66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7">
        <v>0</v>
      </c>
      <c r="U62" s="18">
        <v>0</v>
      </c>
    </row>
    <row r="63" spans="1:21" ht="19.5" x14ac:dyDescent="0.4">
      <c r="A63" s="6">
        <v>632</v>
      </c>
      <c r="B63" s="7" t="s">
        <v>68</v>
      </c>
      <c r="C63" s="15">
        <v>1.2</v>
      </c>
      <c r="D63" s="15">
        <v>2.9</v>
      </c>
      <c r="E63" s="15">
        <v>0</v>
      </c>
      <c r="F63" s="15">
        <v>0</v>
      </c>
      <c r="G63" s="15">
        <v>4.3</v>
      </c>
      <c r="H63" s="15">
        <v>88.1</v>
      </c>
      <c r="I63" s="15">
        <v>0.1</v>
      </c>
      <c r="J63" s="15">
        <v>0</v>
      </c>
      <c r="K63" s="15">
        <v>82</v>
      </c>
      <c r="L63" s="15">
        <v>0</v>
      </c>
      <c r="M63" s="15">
        <v>0</v>
      </c>
      <c r="N63" s="15">
        <v>140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7">
        <v>34</v>
      </c>
      <c r="U63" s="18">
        <v>0</v>
      </c>
    </row>
    <row r="64" spans="1:21" ht="19.5" x14ac:dyDescent="0.4">
      <c r="A64" s="6">
        <v>641</v>
      </c>
      <c r="B64" s="7" t="s">
        <v>78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7">
        <v>0</v>
      </c>
      <c r="U64" s="18">
        <v>0</v>
      </c>
    </row>
    <row r="65" spans="1:21" ht="19.5" x14ac:dyDescent="0.4">
      <c r="A65" s="6">
        <v>664</v>
      </c>
      <c r="B65" s="7" t="s">
        <v>72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7">
        <v>0</v>
      </c>
      <c r="U65" s="18">
        <v>0</v>
      </c>
    </row>
    <row r="66" spans="1:21" ht="19.5" x14ac:dyDescent="0.4">
      <c r="A66" s="6">
        <v>677</v>
      </c>
      <c r="B66" s="7" t="s">
        <v>87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7">
        <v>0</v>
      </c>
      <c r="U66" s="18">
        <v>0</v>
      </c>
    </row>
    <row r="67" spans="1:21" ht="19.5" x14ac:dyDescent="0.4">
      <c r="A67" s="6">
        <v>687</v>
      </c>
      <c r="B67" s="7" t="s">
        <v>75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7">
        <v>0</v>
      </c>
      <c r="U67" s="18">
        <v>0</v>
      </c>
    </row>
    <row r="68" spans="1:21" ht="19.5" x14ac:dyDescent="0.4">
      <c r="A68" s="6">
        <v>693</v>
      </c>
      <c r="B68" s="7" t="s">
        <v>85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7">
        <v>0</v>
      </c>
      <c r="U68" s="18">
        <v>0</v>
      </c>
    </row>
    <row r="69" spans="1:21" ht="19.5" x14ac:dyDescent="0.4">
      <c r="A69" s="6">
        <v>697</v>
      </c>
      <c r="B69" s="7" t="s">
        <v>69</v>
      </c>
      <c r="C69" s="15">
        <v>0.4</v>
      </c>
      <c r="D69" s="15">
        <v>20.400000000000002</v>
      </c>
      <c r="E69" s="15">
        <v>2.4</v>
      </c>
      <c r="F69" s="15">
        <v>0</v>
      </c>
      <c r="G69" s="15">
        <v>0.1</v>
      </c>
      <c r="H69" s="15">
        <v>22</v>
      </c>
      <c r="I69" s="15">
        <v>0.1</v>
      </c>
      <c r="J69" s="15">
        <v>0</v>
      </c>
      <c r="K69" s="15">
        <v>20.100000000000001</v>
      </c>
      <c r="L69" s="15">
        <v>0</v>
      </c>
      <c r="M69" s="15">
        <v>0</v>
      </c>
      <c r="N69" s="15">
        <v>34</v>
      </c>
      <c r="O69" s="15">
        <v>0.2</v>
      </c>
      <c r="P69" s="15">
        <v>0</v>
      </c>
      <c r="Q69" s="15">
        <v>0</v>
      </c>
      <c r="R69" s="15">
        <v>0</v>
      </c>
      <c r="S69" s="15">
        <v>0</v>
      </c>
      <c r="T69" s="17">
        <v>8.5</v>
      </c>
      <c r="U69" s="18">
        <v>0</v>
      </c>
    </row>
    <row r="70" spans="1:21" ht="19.5" x14ac:dyDescent="0.4">
      <c r="A70" s="6">
        <v>698</v>
      </c>
      <c r="B70" s="7" t="s">
        <v>76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7">
        <v>0</v>
      </c>
      <c r="U70" s="18">
        <v>0</v>
      </c>
    </row>
    <row r="71" spans="1:21" ht="78" x14ac:dyDescent="0.4">
      <c r="A71" s="6">
        <v>707</v>
      </c>
      <c r="B71" s="7" t="s">
        <v>74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7">
        <v>0</v>
      </c>
      <c r="U71" s="18">
        <v>0</v>
      </c>
    </row>
    <row r="72" spans="1:21" ht="19.5" x14ac:dyDescent="0.4">
      <c r="A72" s="6">
        <v>708</v>
      </c>
      <c r="B72" s="7" t="s">
        <v>77</v>
      </c>
      <c r="C72" s="15">
        <v>2000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7">
        <v>0</v>
      </c>
      <c r="U72" s="18">
        <v>0</v>
      </c>
    </row>
    <row r="73" spans="1:21" ht="19.5" x14ac:dyDescent="0.4">
      <c r="A73" s="6">
        <v>731</v>
      </c>
      <c r="B73" s="7" t="s">
        <v>81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7">
        <v>0</v>
      </c>
      <c r="U73" s="18">
        <v>0</v>
      </c>
    </row>
    <row r="74" spans="1:21" ht="20.25" thickBot="1" x14ac:dyDescent="0.45">
      <c r="A74" s="28">
        <v>746</v>
      </c>
      <c r="B74" s="29" t="s">
        <v>67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1">
        <v>0</v>
      </c>
      <c r="U74" s="32">
        <v>0</v>
      </c>
    </row>
    <row r="75" spans="1:21" ht="21" thickTop="1" thickBot="1" x14ac:dyDescent="0.45">
      <c r="A75" s="24"/>
      <c r="B75" s="25" t="s">
        <v>55</v>
      </c>
      <c r="C75" s="26">
        <f>SUM(C4:C74)-C29</f>
        <v>56219.199999999997</v>
      </c>
      <c r="D75" s="26">
        <f t="shared" ref="D75:U75" si="0">SUM(D4:D74)-D29</f>
        <v>6869.5999999999995</v>
      </c>
      <c r="E75" s="26">
        <f t="shared" si="0"/>
        <v>1921.8000000000002</v>
      </c>
      <c r="F75" s="26">
        <f t="shared" si="0"/>
        <v>19.299999999999997</v>
      </c>
      <c r="G75" s="26">
        <f>SUM(G4:G74)-G29</f>
        <v>1183.3999999999999</v>
      </c>
      <c r="H75" s="26">
        <f t="shared" si="0"/>
        <v>4655.5999999999995</v>
      </c>
      <c r="I75" s="26">
        <f t="shared" si="0"/>
        <v>30880.699999999997</v>
      </c>
      <c r="J75" s="26">
        <f t="shared" si="0"/>
        <v>16.299999999999997</v>
      </c>
      <c r="K75" s="26">
        <f t="shared" si="0"/>
        <v>4007.8999999999992</v>
      </c>
      <c r="L75" s="26">
        <f t="shared" si="0"/>
        <v>2.5</v>
      </c>
      <c r="M75" s="26">
        <f t="shared" si="0"/>
        <v>2714</v>
      </c>
      <c r="N75" s="26">
        <f t="shared" si="0"/>
        <v>7382.5</v>
      </c>
      <c r="O75" s="26">
        <f t="shared" si="0"/>
        <v>45.8</v>
      </c>
      <c r="P75" s="26">
        <f t="shared" si="0"/>
        <v>120</v>
      </c>
      <c r="Q75" s="26">
        <f t="shared" si="0"/>
        <v>3.2</v>
      </c>
      <c r="R75" s="26">
        <f t="shared" si="0"/>
        <v>26.1</v>
      </c>
      <c r="S75" s="26">
        <f t="shared" si="0"/>
        <v>15</v>
      </c>
      <c r="T75" s="26">
        <f t="shared" si="0"/>
        <v>1540.0999999999997</v>
      </c>
      <c r="U75" s="27">
        <f t="shared" si="0"/>
        <v>0</v>
      </c>
    </row>
    <row r="76" spans="1:21" x14ac:dyDescent="0.4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</sheetData>
  <phoneticPr fontId="5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荒川水系</vt:lpstr>
      <vt:lpstr>荒川水系!Print_Area</vt:lpstr>
      <vt:lpstr>荒川水系!Print_Titles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PC_User</dc:creator>
  <cp:lastModifiedBy>山﨑 凱斗（大気環境課）</cp:lastModifiedBy>
  <cp:lastPrinted>2026-03-31T07:25:53Z</cp:lastPrinted>
  <dcterms:created xsi:type="dcterms:W3CDTF">2021-03-14T16:34:28Z</dcterms:created>
  <dcterms:modified xsi:type="dcterms:W3CDTF">2026-03-31T07:25:57Z</dcterms:modified>
</cp:coreProperties>
</file>