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8144\Box\【02_課所共有】06_06_障害者支援課\R07年度\07 施設支援担当\33_施設補助金・負担金\33_01_施設補助金・負担金\33_01_070_施設補助金・負担金　サービス提供継続\様式４修正\"/>
    </mc:Choice>
  </mc:AlternateContent>
  <xr:revisionPtr revIDLastSave="0" documentId="13_ncr:1_{C1837C9A-C648-4E19-92C8-8AC5DB33DB02}" xr6:coauthVersionLast="47" xr6:coauthVersionMax="47" xr10:uidLastSave="{00000000-0000-0000-0000-000000000000}"/>
  <bookViews>
    <workbookView xWindow="29610" yWindow="3345" windowWidth="19185" windowHeight="10065" xr2:uid="{0DC74C02-7255-4C84-84F7-2446886CFF57}"/>
  </bookViews>
  <sheets>
    <sheet name="通所系" sheetId="1" r:id="rId1"/>
    <sheet name="訪問系" sheetId="3" r:id="rId2"/>
  </sheets>
  <definedNames>
    <definedName name="_xlnm.Print_Area" localSheetId="0">通所系!$A$1:$G$192</definedName>
    <definedName name="_xlnm.Print_Area" localSheetId="1">訪問系!$A$1:$G$189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3" l="1"/>
  <c r="E154" i="3"/>
  <c r="E132" i="3"/>
  <c r="E109" i="3"/>
  <c r="E87" i="3"/>
  <c r="E64" i="3"/>
  <c r="E42" i="3"/>
  <c r="A18" i="3"/>
  <c r="A42" i="1"/>
  <c r="H28" i="1"/>
  <c r="H28" i="3" l="1"/>
  <c r="H52" i="1"/>
  <c r="A64" i="3"/>
  <c r="H166" i="1"/>
  <c r="A42" i="3"/>
  <c r="H187" i="3"/>
  <c r="H182" i="3"/>
  <c r="A177" i="3" s="1"/>
  <c r="H164" i="3"/>
  <c r="H159" i="3"/>
  <c r="A154" i="3" s="1"/>
  <c r="H142" i="3"/>
  <c r="H137" i="3"/>
  <c r="A132" i="3" s="1"/>
  <c r="H119" i="3"/>
  <c r="H114" i="3"/>
  <c r="A109" i="3" s="1"/>
  <c r="H97" i="3"/>
  <c r="H92" i="3"/>
  <c r="A87" i="3" s="1"/>
  <c r="H74" i="3"/>
  <c r="H69" i="3"/>
  <c r="H52" i="3"/>
  <c r="H47" i="3"/>
  <c r="H23" i="3"/>
  <c r="E18" i="3" s="1"/>
  <c r="H190" i="1"/>
  <c r="H185" i="1"/>
  <c r="A180" i="1" s="1"/>
  <c r="E180" i="1" s="1"/>
  <c r="H161" i="1"/>
  <c r="A156" i="1" s="1"/>
  <c r="E156" i="1" s="1"/>
  <c r="H144" i="1"/>
  <c r="H139" i="1"/>
  <c r="A134" i="1" s="1"/>
  <c r="E134" i="1" s="1"/>
  <c r="H120" i="1"/>
  <c r="H115" i="1"/>
  <c r="A110" i="1" s="1"/>
  <c r="E110" i="1" s="1"/>
  <c r="H98" i="1"/>
  <c r="H93" i="1"/>
  <c r="A88" i="1" s="1"/>
  <c r="E88" i="1" s="1"/>
  <c r="H74" i="1"/>
  <c r="H69" i="1"/>
  <c r="A64" i="1" s="1"/>
  <c r="E64" i="1" s="1"/>
  <c r="H47" i="1"/>
  <c r="E42" i="1" s="1"/>
  <c r="H23" i="1"/>
  <c r="A18" i="1" l="1"/>
  <c r="E18" i="1" s="1"/>
</calcChain>
</file>

<file path=xl/sharedStrings.xml><?xml version="1.0" encoding="utf-8"?>
<sst xmlns="http://schemas.openxmlformats.org/spreadsheetml/2006/main" count="480" uniqueCount="50">
  <si>
    <t>延べ利用者数</t>
    <rPh sb="0" eb="1">
      <t>ノ</t>
    </rPh>
    <rPh sb="2" eb="5">
      <t>リヨウシャ</t>
    </rPh>
    <rPh sb="5" eb="6">
      <t>スウ</t>
    </rPh>
    <phoneticPr fontId="1"/>
  </si>
  <si>
    <t>定員数</t>
    <rPh sb="0" eb="2">
      <t>テイイン</t>
    </rPh>
    <rPh sb="2" eb="3">
      <t>スウ</t>
    </rPh>
    <phoneticPr fontId="1"/>
  </si>
  <si>
    <t>　 利用者数（実数）</t>
    <rPh sb="2" eb="5">
      <t>リヨウシャ</t>
    </rPh>
    <rPh sb="5" eb="6">
      <t>スウ</t>
    </rPh>
    <rPh sb="7" eb="9">
      <t>ジッスウ</t>
    </rPh>
    <phoneticPr fontId="1"/>
  </si>
  <si>
    <t>　 サービス提供日数</t>
    <rPh sb="6" eb="8">
      <t>テイキョウ</t>
    </rPh>
    <rPh sb="8" eb="9">
      <t>ニチ</t>
    </rPh>
    <rPh sb="9" eb="10">
      <t>スウ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</si>
  <si>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</si>
  <si>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</si>
  <si>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</si>
  <si>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R7.4</t>
    <phoneticPr fontId="1"/>
  </si>
  <si>
    <t>R7.5</t>
  </si>
  <si>
    <t>R7.6</t>
  </si>
  <si>
    <t>R7.7</t>
  </si>
  <si>
    <t>R7.8</t>
  </si>
  <si>
    <t>R7.9</t>
  </si>
  <si>
    <t>R7.11</t>
  </si>
  <si>
    <t>R7.12</t>
  </si>
  <si>
    <t>R8.1</t>
    <phoneticPr fontId="1"/>
  </si>
  <si>
    <t>R8.2</t>
  </si>
  <si>
    <t>R8.3</t>
  </si>
  <si>
    <t>R7.10</t>
    <phoneticPr fontId="1"/>
  </si>
  <si>
    <t>指定日</t>
    <rPh sb="0" eb="3">
      <t>シテイビ</t>
    </rPh>
    <phoneticPr fontId="1"/>
  </si>
  <si>
    <t>１か月当たりの延べ利用者数</t>
    <rPh sb="2" eb="4">
      <t>ゲツア</t>
    </rPh>
    <rPh sb="7" eb="8">
      <t>ノ</t>
    </rPh>
    <rPh sb="9" eb="13">
      <t>リヨウシャスウ</t>
    </rPh>
    <phoneticPr fontId="1"/>
  </si>
  <si>
    <t>基準単価</t>
    <rPh sb="0" eb="4">
      <t>キジュンタンカ</t>
    </rPh>
    <phoneticPr fontId="1"/>
  </si>
  <si>
    <t>（通所系）事業所①</t>
    <rPh sb="1" eb="4">
      <t>ツウショケイ</t>
    </rPh>
    <rPh sb="5" eb="8">
      <t>ジギョウショ</t>
    </rPh>
    <phoneticPr fontId="1"/>
  </si>
  <si>
    <t>（通所系）事業所②</t>
    <rPh sb="1" eb="4">
      <t>ツウショケイ</t>
    </rPh>
    <rPh sb="5" eb="8">
      <t>ジギョウショ</t>
    </rPh>
    <phoneticPr fontId="1"/>
  </si>
  <si>
    <t>（通所系）事業所③</t>
    <rPh sb="1" eb="4">
      <t>ツウショケイ</t>
    </rPh>
    <rPh sb="5" eb="8">
      <t>ジギョウショ</t>
    </rPh>
    <phoneticPr fontId="1"/>
  </si>
  <si>
    <t>（通所系）事業所④</t>
    <rPh sb="1" eb="4">
      <t>ツウショケイ</t>
    </rPh>
    <rPh sb="5" eb="8">
      <t>ジギョウショ</t>
    </rPh>
    <phoneticPr fontId="1"/>
  </si>
  <si>
    <t>（通所系）事業所⑤</t>
    <rPh sb="1" eb="4">
      <t>ツウショケイ</t>
    </rPh>
    <rPh sb="5" eb="8">
      <t>ジギョウショ</t>
    </rPh>
    <phoneticPr fontId="1"/>
  </si>
  <si>
    <t>（通所系）事業所⑥</t>
    <rPh sb="1" eb="4">
      <t>ツウショケイ</t>
    </rPh>
    <rPh sb="5" eb="8">
      <t>ジギョウショ</t>
    </rPh>
    <phoneticPr fontId="1"/>
  </si>
  <si>
    <t>（通所系）事業所⑦</t>
    <rPh sb="1" eb="4">
      <t>ツウショケイ</t>
    </rPh>
    <rPh sb="5" eb="8">
      <t>ジギョウショ</t>
    </rPh>
    <phoneticPr fontId="1"/>
  </si>
  <si>
    <t>（通所系）事業所⑧</t>
    <rPh sb="1" eb="4">
      <t>ツウショケイ</t>
    </rPh>
    <rPh sb="5" eb="8">
      <t>ジギョウショ</t>
    </rPh>
    <phoneticPr fontId="1"/>
  </si>
  <si>
    <t>１か月当たりの延べ訪問回数</t>
    <rPh sb="2" eb="4">
      <t>ゲツア</t>
    </rPh>
    <rPh sb="7" eb="8">
      <t>ノ</t>
    </rPh>
    <phoneticPr fontId="1"/>
  </si>
  <si>
    <t>延べ訪問回数</t>
    <rPh sb="0" eb="1">
      <t>ノ</t>
    </rPh>
    <phoneticPr fontId="1"/>
  </si>
  <si>
    <t>　 利用者数（実数）</t>
    <rPh sb="2" eb="5">
      <t>リヨウシャ</t>
    </rPh>
    <rPh sb="7" eb="9">
      <t>ジッスウ</t>
    </rPh>
    <phoneticPr fontId="1"/>
  </si>
  <si>
    <t>（訪問系）事業所①</t>
    <rPh sb="5" eb="8">
      <t>ジギョウショ</t>
    </rPh>
    <phoneticPr fontId="1"/>
  </si>
  <si>
    <t>（訪問系）事業所②</t>
    <rPh sb="5" eb="8">
      <t>ジギョウショ</t>
    </rPh>
    <phoneticPr fontId="1"/>
  </si>
  <si>
    <t>（訪問系）事業所③</t>
    <rPh sb="5" eb="8">
      <t>ジギョウショ</t>
    </rPh>
    <phoneticPr fontId="1"/>
  </si>
  <si>
    <t>（訪問系）事業所④</t>
    <rPh sb="5" eb="8">
      <t>ジギョウショ</t>
    </rPh>
    <phoneticPr fontId="1"/>
  </si>
  <si>
    <t>（訪問系）事業所⑤</t>
    <rPh sb="5" eb="8">
      <t>ジギョウショ</t>
    </rPh>
    <phoneticPr fontId="1"/>
  </si>
  <si>
    <t>（訪問系）事業所⑥</t>
    <rPh sb="5" eb="8">
      <t>ジギョウショ</t>
    </rPh>
    <phoneticPr fontId="1"/>
  </si>
  <si>
    <t>（訪問系）事業所⑦</t>
    <rPh sb="5" eb="8">
      <t>ジギョウショ</t>
    </rPh>
    <phoneticPr fontId="1"/>
  </si>
  <si>
    <t>（訪問系）事業所⑧</t>
    <rPh sb="5" eb="8">
      <t>ジギョウショ</t>
    </rPh>
    <phoneticPr fontId="1"/>
  </si>
  <si>
    <t>平均値</t>
    <rPh sb="0" eb="2">
      <t>ヘイキン</t>
    </rPh>
    <rPh sb="2" eb="3">
      <t>チ</t>
    </rPh>
    <phoneticPr fontId="1"/>
  </si>
  <si>
    <t>平均</t>
    <rPh sb="0" eb="2">
      <t>ヘイキン</t>
    </rPh>
    <phoneticPr fontId="1"/>
  </si>
  <si>
    <t>居宅介護の場合</t>
    <rPh sb="0" eb="4">
      <t>キョタクカイゴ</t>
    </rPh>
    <rPh sb="5" eb="7">
      <t>バアイ</t>
    </rPh>
    <phoneticPr fontId="1"/>
  </si>
  <si>
    <t>（令和７年４月１日～令和７年９月３０日）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</si>
  <si>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（令和７年１０月１日以降に指定した事業所）</t>
    <rPh sb="1" eb="3">
      <t>レイワ</t>
    </rPh>
    <rPh sb="4" eb="5">
      <t>ネン</t>
    </rPh>
    <rPh sb="7" eb="8">
      <t>ガツ</t>
    </rPh>
    <rPh sb="9" eb="10">
      <t>ニチ</t>
    </rPh>
    <rPh sb="10" eb="12">
      <t>イコウ</t>
    </rPh>
    <rPh sb="13" eb="15">
      <t>シテイ</t>
    </rPh>
    <rPh sb="17" eb="20">
      <t>ジギョウショ</t>
    </rPh>
    <phoneticPr fontId="1"/>
  </si>
  <si>
    <t>R8.2</t>
    <phoneticPr fontId="1"/>
  </si>
  <si>
    <t>R8.3</t>
    <phoneticPr fontId="1"/>
  </si>
  <si>
    <t>R7.11</t>
    <phoneticPr fontId="1"/>
  </si>
  <si>
    <t>R7.12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</si>
</sst>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回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9"/>
      <color theme="1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0" borderId="1" xfId="0" applyFont="1" applyBorder="1">
      <alignment vertical="center"/>
    </xf>
    <xf numFmtId="0" fontId="2" fillId="0" borderId="11" xfId="0" applyFont="1" applyBorder="1">
      <alignment vertical="center"/>
    </xf>
    <xf numFmtId="176" fontId="2" fillId="3" borderId="1" xfId="0" applyNumberFormat="1" applyFont="1" applyFill="1" applyBorder="1" applyProtection="1">
      <alignment vertical="center"/>
      <protection locked="0"/>
    </xf>
    <xf numFmtId="176" fontId="2" fillId="3" borderId="6" xfId="0" applyNumberFormat="1" applyFont="1" applyFill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177" fontId="2" fillId="3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176" fontId="2" fillId="0" borderId="11" xfId="0" applyNumberFormat="1" applyFont="1" applyBorder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58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617360</xdr:colOff>
      <xdr:row>16</xdr:row>
      <xdr:rowOff>3530</xdr:rowOff>
    </xdr:from>
    <xdr:to>
      <xdr:col>3</xdr:col>
      <xdr:colOff>123472</xdr:colOff>
      <xdr:row>18</xdr:row>
      <xdr:rowOff>126530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771DE9AC-3195-0643-7433-DBE22FAC27DD}"/>
            </a:ext>
          </a:extLst>
        </xdr:cNvPr>
        <xdr:cNvSpPr/>
      </xdr:nvSpPr>
      <xdr:spPr>
        <a:xfrm rot="5400000">
          <a:off x="2471444" y="17760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40</xdr:row>
      <xdr:rowOff>3530</xdr:rowOff>
    </xdr:from>
    <xdr:to>
      <xdr:col>3</xdr:col>
      <xdr:colOff>123472</xdr:colOff>
      <xdr:row>42</xdr:row>
      <xdr:rowOff>126530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6962D51D-BC27-4DA6-9B88-1C63F0055FE4}"/>
            </a:ext>
          </a:extLst>
        </xdr:cNvPr>
        <xdr:cNvSpPr/>
      </xdr:nvSpPr>
      <xdr:spPr>
        <a:xfrm rot="5400000">
          <a:off x="2471444" y="15855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62</xdr:row>
      <xdr:rowOff>3530</xdr:rowOff>
    </xdr:from>
    <xdr:to>
      <xdr:col>3</xdr:col>
      <xdr:colOff>123472</xdr:colOff>
      <xdr:row>64</xdr:row>
      <xdr:rowOff>126530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9243F646-8205-4C41-B580-90E7F44513C4}"/>
            </a:ext>
          </a:extLst>
        </xdr:cNvPr>
        <xdr:cNvSpPr/>
      </xdr:nvSpPr>
      <xdr:spPr>
        <a:xfrm rot="5400000">
          <a:off x="2471444" y="15855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86</xdr:row>
      <xdr:rowOff>3530</xdr:rowOff>
    </xdr:from>
    <xdr:to>
      <xdr:col>3</xdr:col>
      <xdr:colOff>123472</xdr:colOff>
      <xdr:row>88</xdr:row>
      <xdr:rowOff>126530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44BEA46E-5B24-4449-820C-F9F2C0CDB0DE}"/>
            </a:ext>
          </a:extLst>
        </xdr:cNvPr>
        <xdr:cNvSpPr/>
      </xdr:nvSpPr>
      <xdr:spPr>
        <a:xfrm rot="5400000">
          <a:off x="2471444" y="5896446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108</xdr:row>
      <xdr:rowOff>3530</xdr:rowOff>
    </xdr:from>
    <xdr:to>
      <xdr:col>3</xdr:col>
      <xdr:colOff>123472</xdr:colOff>
      <xdr:row>110</xdr:row>
      <xdr:rowOff>126530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9C44CF71-362C-4B6E-8A29-0FFA2FC89C54}"/>
            </a:ext>
          </a:extLst>
        </xdr:cNvPr>
        <xdr:cNvSpPr/>
      </xdr:nvSpPr>
      <xdr:spPr>
        <a:xfrm rot="5400000">
          <a:off x="2467916" y="1571390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132</xdr:row>
      <xdr:rowOff>3530</xdr:rowOff>
    </xdr:from>
    <xdr:to>
      <xdr:col>3</xdr:col>
      <xdr:colOff>123472</xdr:colOff>
      <xdr:row>134</xdr:row>
      <xdr:rowOff>126530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7DFA7EC0-699A-48BD-95AA-A80999F6BADF}"/>
            </a:ext>
          </a:extLst>
        </xdr:cNvPr>
        <xdr:cNvSpPr/>
      </xdr:nvSpPr>
      <xdr:spPr>
        <a:xfrm rot="5400000">
          <a:off x="2467916" y="6058724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154</xdr:row>
      <xdr:rowOff>3530</xdr:rowOff>
    </xdr:from>
    <xdr:to>
      <xdr:col>3</xdr:col>
      <xdr:colOff>123472</xdr:colOff>
      <xdr:row>156</xdr:row>
      <xdr:rowOff>126530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3518D9F-6245-4500-AD4D-B3901BD49076}"/>
            </a:ext>
          </a:extLst>
        </xdr:cNvPr>
        <xdr:cNvSpPr/>
      </xdr:nvSpPr>
      <xdr:spPr>
        <a:xfrm rot="5400000">
          <a:off x="2467916" y="10355557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178</xdr:row>
      <xdr:rowOff>3530</xdr:rowOff>
    </xdr:from>
    <xdr:to>
      <xdr:col>3</xdr:col>
      <xdr:colOff>123472</xdr:colOff>
      <xdr:row>180</xdr:row>
      <xdr:rowOff>126530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F9F3BB5A-ACB0-445D-B92C-D91C552A9D59}"/>
            </a:ext>
          </a:extLst>
        </xdr:cNvPr>
        <xdr:cNvSpPr/>
      </xdr:nvSpPr>
      <xdr:spPr>
        <a:xfrm rot="5400000">
          <a:off x="2467916" y="14842890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52917</xdr:colOff>
      <xdr:row>0</xdr:row>
      <xdr:rowOff>10583</xdr:rowOff>
    </xdr:from>
    <xdr:to>
      <xdr:col>7</xdr:col>
      <xdr:colOff>0</xdr:colOff>
      <xdr:row>7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E4ED599-712B-A8A8-ADAF-0E9C58FBEC8D}"/>
            </a:ext>
          </a:extLst>
        </xdr:cNvPr>
        <xdr:cNvSpPr/>
      </xdr:nvSpPr>
      <xdr:spPr>
        <a:xfrm>
          <a:off x="52917" y="10583"/>
          <a:ext cx="5630333" cy="1121834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≪記載に当たって≫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○事業所番号～定員数まで記載してください。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○介護給付費・訓練等給付費等明細書等を参考に、令和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月～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月の延べ利用者数、利用者数（実数）、サービス提供日数を記入してください。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日以降に指定の場合は指定月から交付申請月まで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○根拠資料の提出は不要ですが、</a:t>
          </a:r>
          <a:r>
            <a:rPr kumimoji="1" lang="ja-JP" altLang="en-US" sz="90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申請内容の確認に当たって提出を求める場合がある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ため、適切に保管すること。</a:t>
          </a:r>
        </a:p>
      </xdr:txBody>
    </xdr:sp>
    <xdr:clientData/>
  </xdr:twoCellAnchor>
  <xdr:twoCellAnchor>
    <xdr:from>
      <xdr:col>8</xdr:col>
      <xdr:colOff>328083</xdr:colOff>
      <xdr:row>18</xdr:row>
      <xdr:rowOff>158750</xdr:rowOff>
    </xdr:from>
    <xdr:to>
      <xdr:col>18</xdr:col>
      <xdr:colOff>476250</xdr:colOff>
      <xdr:row>27</xdr:row>
      <xdr:rowOff>10583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9BF0D16-9244-42B9-923A-5C2D6B690BD7}"/>
            </a:ext>
          </a:extLst>
        </xdr:cNvPr>
        <xdr:cNvSpPr/>
      </xdr:nvSpPr>
      <xdr:spPr>
        <a:xfrm>
          <a:off x="6625166" y="3164417"/>
          <a:ext cx="6286501" cy="1566333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9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30</a:t>
          </a:r>
          <a:r>
            <a:rPr kumimoji="1" lang="ja-JP" altLang="en-US" sz="1200" b="1">
              <a:solidFill>
                <a:schemeClr val="tx1"/>
              </a:solidFill>
            </a:rPr>
            <a:t>日までに指定した事業所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「延べ利用者数について」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</a:p>
      </xdr:txBody>
    </xdr:sp>
    <xdr:clientData/>
  </xdr:twoCellAnchor>
  <xdr:twoCellAnchor>
    <xdr:from>
      <xdr:col>8</xdr:col>
      <xdr:colOff>328083</xdr:colOff>
      <xdr:row>29</xdr:row>
      <xdr:rowOff>74084</xdr:rowOff>
    </xdr:from>
    <xdr:to>
      <xdr:col>18</xdr:col>
      <xdr:colOff>444500</xdr:colOff>
      <xdr:row>41</xdr:row>
      <xdr:rowOff>52917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D32F7ED-CC7D-4CED-B454-CA2857083379}"/>
            </a:ext>
          </a:extLst>
        </xdr:cNvPr>
        <xdr:cNvSpPr/>
      </xdr:nvSpPr>
      <xdr:spPr>
        <a:xfrm>
          <a:off x="6625166" y="5175251"/>
          <a:ext cx="6254751" cy="2180166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10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1</a:t>
          </a:r>
          <a:r>
            <a:rPr kumimoji="1" lang="ja-JP" altLang="en-US" sz="1200" b="1">
              <a:solidFill>
                <a:schemeClr val="tx1"/>
              </a:solidFill>
            </a:rPr>
            <a:t>日以降に指定した事業所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「</a:t>
          </a:r>
          <a:r>
            <a:rPr kumimoji="1" lang="ja-JP" altLang="en-US" sz="1200" b="1">
              <a:solidFill>
                <a:schemeClr val="tx1"/>
              </a:solidFill>
            </a:rPr>
            <a:t>延べ利用者数について」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・（令和</a:t>
          </a:r>
          <a:r>
            <a:rPr kumimoji="1" lang="en-US" altLang="ja-JP" sz="1200">
              <a:solidFill>
                <a:schemeClr val="tx1"/>
              </a:solidFill>
            </a:rPr>
            <a:t>7</a:t>
          </a:r>
          <a:r>
            <a:rPr kumimoji="1" lang="ja-JP" altLang="en-US" sz="1200">
              <a:solidFill>
                <a:schemeClr val="tx1"/>
              </a:solidFill>
            </a:rPr>
            <a:t>年</a:t>
          </a:r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月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日以降に指定した事業所）のサービス提供月分（実数）について記入してください。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（利用者数（実数）及びサービス提供日数については参考情報となります）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・「平均」を「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か月当たりの延べ利用者数」に転記してください。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617360</xdr:colOff>
      <xdr:row>16</xdr:row>
      <xdr:rowOff>3530</xdr:rowOff>
    </xdr:from>
    <xdr:to>
      <xdr:col>3</xdr:col>
      <xdr:colOff>123472</xdr:colOff>
      <xdr:row>18</xdr:row>
      <xdr:rowOff>126530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368EECED-72C0-4ABB-A132-A788F342070D}"/>
            </a:ext>
          </a:extLst>
        </xdr:cNvPr>
        <xdr:cNvSpPr/>
      </xdr:nvSpPr>
      <xdr:spPr>
        <a:xfrm rot="5400000">
          <a:off x="2471091" y="15787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40</xdr:row>
      <xdr:rowOff>3530</xdr:rowOff>
    </xdr:from>
    <xdr:to>
      <xdr:col>3</xdr:col>
      <xdr:colOff>123472</xdr:colOff>
      <xdr:row>42</xdr:row>
      <xdr:rowOff>126530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FFF78895-3E7B-4944-AC10-6A37FCEDE079}"/>
            </a:ext>
          </a:extLst>
        </xdr:cNvPr>
        <xdr:cNvSpPr/>
      </xdr:nvSpPr>
      <xdr:spPr>
        <a:xfrm rot="5400000">
          <a:off x="2471091" y="60745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62</xdr:row>
      <xdr:rowOff>3530</xdr:rowOff>
    </xdr:from>
    <xdr:to>
      <xdr:col>3</xdr:col>
      <xdr:colOff>123472</xdr:colOff>
      <xdr:row>64</xdr:row>
      <xdr:rowOff>126530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3FC90759-7CD3-4083-9458-8FC5CB9CD571}"/>
            </a:ext>
          </a:extLst>
        </xdr:cNvPr>
        <xdr:cNvSpPr/>
      </xdr:nvSpPr>
      <xdr:spPr>
        <a:xfrm rot="5400000">
          <a:off x="2471091" y="103798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85</xdr:row>
      <xdr:rowOff>3530</xdr:rowOff>
    </xdr:from>
    <xdr:to>
      <xdr:col>3</xdr:col>
      <xdr:colOff>123472</xdr:colOff>
      <xdr:row>87</xdr:row>
      <xdr:rowOff>126530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579AEB87-B492-4801-BB29-7DFDF4A78AD9}"/>
            </a:ext>
          </a:extLst>
        </xdr:cNvPr>
        <xdr:cNvSpPr/>
      </xdr:nvSpPr>
      <xdr:spPr>
        <a:xfrm rot="5400000">
          <a:off x="2471091" y="148756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107</xdr:row>
      <xdr:rowOff>3530</xdr:rowOff>
    </xdr:from>
    <xdr:to>
      <xdr:col>3</xdr:col>
      <xdr:colOff>123472</xdr:colOff>
      <xdr:row>109</xdr:row>
      <xdr:rowOff>126530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30DB05FD-322E-4238-8BFB-FDB7EF23E210}"/>
            </a:ext>
          </a:extLst>
        </xdr:cNvPr>
        <xdr:cNvSpPr/>
      </xdr:nvSpPr>
      <xdr:spPr>
        <a:xfrm rot="5400000">
          <a:off x="2471091" y="189904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130</xdr:row>
      <xdr:rowOff>3530</xdr:rowOff>
    </xdr:from>
    <xdr:to>
      <xdr:col>3</xdr:col>
      <xdr:colOff>123472</xdr:colOff>
      <xdr:row>132</xdr:row>
      <xdr:rowOff>126530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E9C3125E-BFAD-4FA2-9AEA-01EBD19AC7E7}"/>
            </a:ext>
          </a:extLst>
        </xdr:cNvPr>
        <xdr:cNvSpPr/>
      </xdr:nvSpPr>
      <xdr:spPr>
        <a:xfrm rot="5400000">
          <a:off x="2471091" y="234862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152</xdr:row>
      <xdr:rowOff>3530</xdr:rowOff>
    </xdr:from>
    <xdr:to>
      <xdr:col>3</xdr:col>
      <xdr:colOff>123472</xdr:colOff>
      <xdr:row>154</xdr:row>
      <xdr:rowOff>126530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F1ADB1BD-B054-4C0B-AB2C-C462BF4C249B}"/>
            </a:ext>
          </a:extLst>
        </xdr:cNvPr>
        <xdr:cNvSpPr/>
      </xdr:nvSpPr>
      <xdr:spPr>
        <a:xfrm rot="5400000">
          <a:off x="2471091" y="277915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175</xdr:row>
      <xdr:rowOff>3530</xdr:rowOff>
    </xdr:from>
    <xdr:to>
      <xdr:col>3</xdr:col>
      <xdr:colOff>123472</xdr:colOff>
      <xdr:row>177</xdr:row>
      <xdr:rowOff>126530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7C0E2272-70AC-45E7-92CD-9CCDA45FCCFF}"/>
            </a:ext>
          </a:extLst>
        </xdr:cNvPr>
        <xdr:cNvSpPr/>
      </xdr:nvSpPr>
      <xdr:spPr>
        <a:xfrm rot="5400000">
          <a:off x="2471091" y="322873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31750</xdr:colOff>
      <xdr:row>0</xdr:row>
      <xdr:rowOff>42334</xdr:rowOff>
    </xdr:from>
    <xdr:to>
      <xdr:col>6</xdr:col>
      <xdr:colOff>719666</xdr:colOff>
      <xdr:row>7</xdr:row>
      <xdr:rowOff>84667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A61FCE-DB68-4BE2-B406-BCD557C3C601}"/>
            </a:ext>
          </a:extLst>
        </xdr:cNvPr>
        <xdr:cNvSpPr/>
      </xdr:nvSpPr>
      <xdr:spPr>
        <a:xfrm>
          <a:off x="31750" y="42334"/>
          <a:ext cx="5630333" cy="107950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≪記載に当たって≫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○事業所番号～指定日まで記載してください。（居宅介護は「居宅介護の場合」まで）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○利用者のサービス提供実績記録票等を参考に、令和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月～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月の延べ訪問回数、利用者数（実数）、サービス提供日数を記入してください。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日以降に指定の場合は指定月から交付申請月まで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○根拠資料の提出は不要ですが</a:t>
          </a:r>
          <a:r>
            <a:rPr kumimoji="1" lang="ja-JP" altLang="en-US" sz="90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、申請内容の確認に当たって提出を求める場合がある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ため、適切に保管すること。</a:t>
          </a:r>
        </a:p>
      </xdr:txBody>
    </xdr:sp>
    <xdr:clientData/>
  </xdr:twoCellAnchor>
  <xdr:twoCellAnchor>
    <xdr:from>
      <xdr:col>8</xdr:col>
      <xdr:colOff>402167</xdr:colOff>
      <xdr:row>18</xdr:row>
      <xdr:rowOff>0</xdr:rowOff>
    </xdr:from>
    <xdr:to>
      <xdr:col>18</xdr:col>
      <xdr:colOff>476250</xdr:colOff>
      <xdr:row>26</xdr:row>
      <xdr:rowOff>42333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4CD96E4-8AEF-427F-9DAE-CF327196D3C4}"/>
            </a:ext>
          </a:extLst>
        </xdr:cNvPr>
        <xdr:cNvSpPr/>
      </xdr:nvSpPr>
      <xdr:spPr>
        <a:xfrm>
          <a:off x="6699250" y="3005667"/>
          <a:ext cx="6212417" cy="1566333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9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30</a:t>
          </a:r>
          <a:r>
            <a:rPr kumimoji="1" lang="ja-JP" altLang="en-US" sz="1200" b="1">
              <a:solidFill>
                <a:schemeClr val="tx1"/>
              </a:solidFill>
            </a:rPr>
            <a:t>日までに指定した事業所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「延べ訪問回数について」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</a:p>
      </xdr:txBody>
    </xdr:sp>
    <xdr:clientData/>
  </xdr:twoCellAnchor>
  <xdr:twoCellAnchor>
    <xdr:from>
      <xdr:col>8</xdr:col>
      <xdr:colOff>402167</xdr:colOff>
      <xdr:row>28</xdr:row>
      <xdr:rowOff>105834</xdr:rowOff>
    </xdr:from>
    <xdr:to>
      <xdr:col>18</xdr:col>
      <xdr:colOff>465666</xdr:colOff>
      <xdr:row>38</xdr:row>
      <xdr:rowOff>179917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955BF70-C54E-422F-8E6D-047C38110881}"/>
            </a:ext>
          </a:extLst>
        </xdr:cNvPr>
        <xdr:cNvSpPr/>
      </xdr:nvSpPr>
      <xdr:spPr>
        <a:xfrm>
          <a:off x="6699250" y="5016501"/>
          <a:ext cx="6201833" cy="1894416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10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1</a:t>
          </a:r>
          <a:r>
            <a:rPr kumimoji="1" lang="ja-JP" altLang="en-US" sz="1200" b="1">
              <a:solidFill>
                <a:schemeClr val="tx1"/>
              </a:solidFill>
            </a:rPr>
            <a:t>日以降に指定した事業所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「</a:t>
          </a:r>
          <a:r>
            <a:rPr kumimoji="1" lang="ja-JP" altLang="en-US" sz="1200" b="1">
              <a:solidFill>
                <a:schemeClr val="tx1"/>
              </a:solidFill>
            </a:rPr>
            <a:t>延べ訪問回数について」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・（令和７年１０月１日以降に指定した事業所）のサービス提供月分について記入してください。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・「平均」を「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か月当たりの延べ利用者数」に転記してください。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BCF9-A704-4B95-9735-042F8FF5415B}">
  <sheetPr>
    <pageSetUpPr fitToPage="1"/>
  </sheetPr>
  <dimension ref="A9:H193"/>
  <sheetViews>
    <sheetView tabSelected="1" zoomScale="90" zoomScaleNormal="90" workbookViewId="0">
      <selection activeCell="H12" sqref="H12"/>
    </sheetView>
  </sheetViews>
  <sheetFormatPr defaultColWidth="8.75" defaultRowHeight="12" x14ac:dyDescent="0.15"/>
  <cols>
    <col min="1" max="1" width="17.75" style="1" bestFit="1" customWidth="1"/>
    <col min="2" max="7" width="10.625" style="1" customWidth="1"/>
    <col min="8" max="16384" width="8.75" style="1"/>
  </cols>
  <sheetData>
    <row r="9" spans="1:7" x14ac:dyDescent="0.15">
      <c r="A9" s="6" t="s">
        <v>22</v>
      </c>
      <c r="B9" s="6"/>
      <c r="C9" s="6"/>
      <c r="D9" s="6"/>
      <c r="E9" s="6"/>
      <c r="F9" s="6"/>
      <c r="G9" s="6"/>
    </row>
    <row r="11" spans="1:7" ht="15" customHeight="1" x14ac:dyDescent="0.15">
      <c r="A11" s="2" t="s">
        <v>4</v>
      </c>
      <c r="B11" s="24"/>
      <c r="C11" s="25"/>
      <c r="D11" s="25"/>
      <c r="E11" s="25"/>
      <c r="F11" s="25"/>
      <c r="G11" s="26"/>
    </row>
    <row r="12" spans="1:7" ht="15" customHeight="1" x14ac:dyDescent="0.15">
      <c r="A12" s="2" t="s">
        <v>5</v>
      </c>
      <c r="B12" s="24"/>
      <c r="C12" s="25"/>
      <c r="D12" s="25"/>
      <c r="E12" s="25"/>
      <c r="F12" s="25"/>
      <c r="G12" s="26"/>
    </row>
    <row r="13" spans="1:7" ht="15" customHeight="1" x14ac:dyDescent="0.15">
      <c r="A13" s="2" t="s">
        <v>6</v>
      </c>
      <c r="B13" s="24"/>
      <c r="C13" s="25"/>
      <c r="D13" s="25"/>
      <c r="E13" s="25"/>
      <c r="F13" s="25"/>
      <c r="G13" s="26"/>
    </row>
    <row r="14" spans="1:7" ht="15" customHeight="1" x14ac:dyDescent="0.15">
      <c r="A14" s="2" t="s">
        <v>19</v>
      </c>
      <c r="B14" s="24"/>
      <c r="C14" s="25"/>
      <c r="D14" s="25"/>
      <c r="E14" s="25"/>
      <c r="F14" s="25"/>
      <c r="G14" s="26"/>
    </row>
    <row r="15" spans="1:7" ht="15" customHeight="1" x14ac:dyDescent="0.15">
      <c r="A15" s="2" t="s">
        <v>1</v>
      </c>
      <c r="B15" s="24"/>
      <c r="C15" s="25"/>
      <c r="D15" s="25"/>
      <c r="E15" s="25"/>
      <c r="F15" s="25"/>
      <c r="G15" s="26"/>
    </row>
    <row r="16" spans="1:7" ht="15" customHeight="1" x14ac:dyDescent="0.15"/>
    <row r="17" spans="1:8" ht="15" customHeight="1" x14ac:dyDescent="0.15">
      <c r="A17" s="35" t="s">
        <v>20</v>
      </c>
      <c r="B17" s="35"/>
      <c r="E17" s="20" t="s">
        <v>21</v>
      </c>
      <c r="F17" s="21"/>
      <c r="G17" s="22"/>
    </row>
    <row r="18" spans="1:8" ht="15" customHeight="1" x14ac:dyDescent="0.15">
      <c r="A18" s="28" t="e">
        <f>H23</f>
        <v>#DIV/0!</v>
      </c>
      <c r="B18" s="28"/>
      <c r="E18" s="29" t="e">
        <f>IF(A18&lt;=300,"1か月当たり延べ利用者数300人以下 20万円",IF(A18&lt;=600,"1か月当たり延べ利用者数301人以上600人以下 30万円","1か月当たり延べ利用者数601人以上 40万円"))</f>
        <v>#DIV/0!</v>
      </c>
      <c r="F18" s="30"/>
      <c r="G18" s="31"/>
    </row>
    <row r="19" spans="1:8" ht="15" customHeight="1" x14ac:dyDescent="0.15">
      <c r="A19" s="28"/>
      <c r="B19" s="28"/>
      <c r="E19" s="32"/>
      <c r="F19" s="33"/>
      <c r="G19" s="34"/>
    </row>
    <row r="20" spans="1:8" ht="15" customHeight="1" x14ac:dyDescent="0.15"/>
    <row r="21" spans="1:8" ht="15" customHeight="1" x14ac:dyDescent="0.15">
      <c r="A21" s="1" t="s">
        <v>44</v>
      </c>
    </row>
    <row r="22" spans="1:8" ht="15" customHeight="1" thickBot="1" x14ac:dyDescent="0.2">
      <c r="A22" s="3"/>
      <c r="B22" s="2" t="s">
        <v>7</v>
      </c>
      <c r="C22" s="2" t="s">
        <v>8</v>
      </c>
      <c r="D22" s="2" t="s">
        <v>9</v>
      </c>
      <c r="E22" s="2" t="s">
        <v>10</v>
      </c>
      <c r="F22" s="2" t="s">
        <v>11</v>
      </c>
      <c r="G22" s="2" t="s">
        <v>12</v>
      </c>
      <c r="H22" s="5" t="s">
        <v>41</v>
      </c>
    </row>
    <row r="23" spans="1:8" ht="15" customHeight="1" thickBot="1" x14ac:dyDescent="0.2">
      <c r="A23" s="4" t="s">
        <v>0</v>
      </c>
      <c r="B23" s="10"/>
      <c r="C23" s="10"/>
      <c r="D23" s="10"/>
      <c r="E23" s="10"/>
      <c r="F23" s="10"/>
      <c r="G23" s="11"/>
      <c r="H23" s="9" t="e">
        <f>AVERAGE(B23:G23)</f>
        <v>#DIV/0!</v>
      </c>
    </row>
    <row r="24" spans="1:8" ht="15" customHeight="1" x14ac:dyDescent="0.15">
      <c r="A24" s="8" t="s">
        <v>2</v>
      </c>
      <c r="B24" s="10"/>
      <c r="C24" s="10"/>
      <c r="D24" s="10"/>
      <c r="E24" s="10"/>
      <c r="F24" s="10"/>
      <c r="G24" s="10"/>
    </row>
    <row r="25" spans="1:8" ht="15" customHeight="1" x14ac:dyDescent="0.15">
      <c r="A25" s="8" t="s">
        <v>3</v>
      </c>
      <c r="B25" s="12"/>
      <c r="C25" s="12"/>
      <c r="D25" s="12"/>
      <c r="E25" s="12"/>
      <c r="F25" s="12"/>
      <c r="G25" s="12"/>
    </row>
    <row r="26" spans="1:8" ht="15" customHeight="1" x14ac:dyDescent="0.15">
      <c r="A26" s="1" t="s">
        <v>45</v>
      </c>
    </row>
    <row r="27" spans="1:8" ht="15" customHeight="1" thickBot="1" x14ac:dyDescent="0.2">
      <c r="A27" s="3"/>
      <c r="B27" s="14" t="s">
        <v>18</v>
      </c>
      <c r="C27" s="14" t="s">
        <v>48</v>
      </c>
      <c r="D27" s="14" t="s">
        <v>14</v>
      </c>
      <c r="E27" s="14" t="s">
        <v>15</v>
      </c>
      <c r="F27" s="14" t="s">
        <v>46</v>
      </c>
      <c r="G27" s="14" t="s">
        <v>17</v>
      </c>
      <c r="H27" s="5" t="s">
        <v>41</v>
      </c>
    </row>
    <row r="28" spans="1:8" ht="15" customHeight="1" thickBot="1" x14ac:dyDescent="0.2">
      <c r="A28" s="4" t="s">
        <v>0</v>
      </c>
      <c r="B28" s="10"/>
      <c r="C28" s="10"/>
      <c r="D28" s="10"/>
      <c r="E28" s="10"/>
      <c r="F28" s="10"/>
      <c r="G28" s="11"/>
      <c r="H28" s="16" t="e">
        <f>AVERAGE(B28:G28)</f>
        <v>#DIV/0!</v>
      </c>
    </row>
    <row r="29" spans="1:8" ht="15" customHeight="1" x14ac:dyDescent="0.15">
      <c r="A29" s="8" t="s">
        <v>2</v>
      </c>
      <c r="B29" s="10"/>
      <c r="C29" s="10"/>
      <c r="D29" s="10"/>
      <c r="E29" s="10"/>
      <c r="F29" s="10"/>
      <c r="G29" s="10"/>
    </row>
    <row r="30" spans="1:8" ht="15" customHeight="1" x14ac:dyDescent="0.15">
      <c r="A30" s="8" t="s">
        <v>3</v>
      </c>
      <c r="B30" s="12"/>
      <c r="C30" s="12"/>
      <c r="D30" s="12"/>
      <c r="E30" s="12"/>
      <c r="F30" s="12"/>
      <c r="G30" s="12"/>
    </row>
    <row r="31" spans="1:8" ht="15" customHeight="1" x14ac:dyDescent="0.15"/>
    <row r="32" spans="1:8" ht="15" customHeight="1" x14ac:dyDescent="0.15"/>
    <row r="33" spans="1:8" x14ac:dyDescent="0.15">
      <c r="A33" s="6" t="s">
        <v>23</v>
      </c>
      <c r="B33" s="6"/>
      <c r="C33" s="6"/>
      <c r="D33" s="6"/>
      <c r="E33" s="6"/>
      <c r="F33" s="6"/>
      <c r="G33" s="6"/>
    </row>
    <row r="35" spans="1:8" ht="15" customHeight="1" x14ac:dyDescent="0.15">
      <c r="A35" s="2" t="s">
        <v>4</v>
      </c>
      <c r="B35" s="24"/>
      <c r="C35" s="25"/>
      <c r="D35" s="25"/>
      <c r="E35" s="25"/>
      <c r="F35" s="25"/>
      <c r="G35" s="26"/>
    </row>
    <row r="36" spans="1:8" ht="15" customHeight="1" x14ac:dyDescent="0.15">
      <c r="A36" s="2" t="s">
        <v>5</v>
      </c>
      <c r="B36" s="24"/>
      <c r="C36" s="25"/>
      <c r="D36" s="25"/>
      <c r="E36" s="25"/>
      <c r="F36" s="25"/>
      <c r="G36" s="26"/>
    </row>
    <row r="37" spans="1:8" ht="15" customHeight="1" x14ac:dyDescent="0.15">
      <c r="A37" s="2" t="s">
        <v>6</v>
      </c>
      <c r="B37" s="24"/>
      <c r="C37" s="25"/>
      <c r="D37" s="25"/>
      <c r="E37" s="25"/>
      <c r="F37" s="25"/>
      <c r="G37" s="26"/>
    </row>
    <row r="38" spans="1:8" ht="15" customHeight="1" x14ac:dyDescent="0.15">
      <c r="A38" s="2" t="s">
        <v>19</v>
      </c>
      <c r="B38" s="24"/>
      <c r="C38" s="25"/>
      <c r="D38" s="25"/>
      <c r="E38" s="25"/>
      <c r="F38" s="25"/>
      <c r="G38" s="26"/>
    </row>
    <row r="39" spans="1:8" ht="15" customHeight="1" x14ac:dyDescent="0.15">
      <c r="A39" s="2" t="s">
        <v>1</v>
      </c>
      <c r="B39" s="24"/>
      <c r="C39" s="25"/>
      <c r="D39" s="25"/>
      <c r="E39" s="25"/>
      <c r="F39" s="25"/>
      <c r="G39" s="26"/>
    </row>
    <row r="40" spans="1:8" ht="15" customHeight="1" x14ac:dyDescent="0.15"/>
    <row r="41" spans="1:8" ht="15" customHeight="1" x14ac:dyDescent="0.15">
      <c r="A41" s="35" t="s">
        <v>20</v>
      </c>
      <c r="B41" s="35"/>
      <c r="E41" s="20" t="s">
        <v>21</v>
      </c>
      <c r="F41" s="21"/>
      <c r="G41" s="22"/>
    </row>
    <row r="42" spans="1:8" ht="15" customHeight="1" x14ac:dyDescent="0.15">
      <c r="A42" s="28" t="e">
        <f>H47</f>
        <v>#DIV/0!</v>
      </c>
      <c r="B42" s="28"/>
      <c r="E42" s="29" t="e">
        <f>IF(A42&lt;=300,"1か月当たり延べ利用者数300人以下 20万円",IF(A42&lt;=600,"1か月当たり延べ利用者数301人以上600人以下 30万円","1か月当たり延べ利用者数601人以上 40万円"))</f>
        <v>#DIV/0!</v>
      </c>
      <c r="F42" s="30"/>
      <c r="G42" s="31"/>
    </row>
    <row r="43" spans="1:8" ht="15" customHeight="1" x14ac:dyDescent="0.15">
      <c r="A43" s="28"/>
      <c r="B43" s="28"/>
      <c r="E43" s="32"/>
      <c r="F43" s="33"/>
      <c r="G43" s="34"/>
    </row>
    <row r="44" spans="1:8" ht="15" customHeight="1" x14ac:dyDescent="0.15"/>
    <row r="45" spans="1:8" ht="15" customHeight="1" x14ac:dyDescent="0.15">
      <c r="A45" s="1" t="s">
        <v>44</v>
      </c>
    </row>
    <row r="46" spans="1:8" ht="15" customHeight="1" x14ac:dyDescent="0.15">
      <c r="A46" s="3"/>
      <c r="B46" s="2" t="s">
        <v>7</v>
      </c>
      <c r="C46" s="2" t="s">
        <v>8</v>
      </c>
      <c r="D46" s="2" t="s">
        <v>9</v>
      </c>
      <c r="E46" s="2" t="s">
        <v>10</v>
      </c>
      <c r="F46" s="2" t="s">
        <v>11</v>
      </c>
      <c r="G46" s="2" t="s">
        <v>12</v>
      </c>
      <c r="H46" s="5" t="s">
        <v>41</v>
      </c>
    </row>
    <row r="47" spans="1:8" ht="15" customHeight="1" x14ac:dyDescent="0.15">
      <c r="A47" s="4" t="s">
        <v>0</v>
      </c>
      <c r="B47" s="10"/>
      <c r="C47" s="10"/>
      <c r="D47" s="10"/>
      <c r="E47" s="10"/>
      <c r="F47" s="10"/>
      <c r="G47" s="10"/>
      <c r="H47" s="1" t="e">
        <f>AVERAGE(B47:G47)</f>
        <v>#DIV/0!</v>
      </c>
    </row>
    <row r="48" spans="1:8" ht="15" customHeight="1" x14ac:dyDescent="0.15">
      <c r="A48" s="8" t="s">
        <v>2</v>
      </c>
      <c r="B48" s="10"/>
      <c r="C48" s="10"/>
      <c r="D48" s="10"/>
      <c r="E48" s="10"/>
      <c r="F48" s="10"/>
      <c r="G48" s="10"/>
    </row>
    <row r="49" spans="1:8" ht="15" customHeight="1" x14ac:dyDescent="0.15">
      <c r="A49" s="8" t="s">
        <v>3</v>
      </c>
      <c r="B49" s="12"/>
      <c r="C49" s="12"/>
      <c r="D49" s="12"/>
      <c r="E49" s="12"/>
      <c r="F49" s="12"/>
      <c r="G49" s="12"/>
    </row>
    <row r="50" spans="1:8" ht="15" customHeight="1" x14ac:dyDescent="0.15">
      <c r="A50" s="1" t="s">
        <v>45</v>
      </c>
    </row>
    <row r="51" spans="1:8" ht="15" customHeight="1" x14ac:dyDescent="0.15">
      <c r="A51" s="3"/>
      <c r="B51" s="14" t="s">
        <v>18</v>
      </c>
      <c r="C51" s="14" t="s">
        <v>13</v>
      </c>
      <c r="D51" s="14" t="s">
        <v>14</v>
      </c>
      <c r="E51" s="14" t="s">
        <v>15</v>
      </c>
      <c r="F51" s="14" t="s">
        <v>46</v>
      </c>
      <c r="G51" s="14" t="s">
        <v>47</v>
      </c>
      <c r="H51" s="5" t="s">
        <v>41</v>
      </c>
    </row>
    <row r="52" spans="1:8" ht="15" customHeight="1" x14ac:dyDescent="0.15">
      <c r="A52" s="4" t="s">
        <v>0</v>
      </c>
      <c r="B52" s="10"/>
      <c r="C52" s="10"/>
      <c r="D52" s="10"/>
      <c r="E52" s="10"/>
      <c r="F52" s="10"/>
      <c r="G52" s="10"/>
      <c r="H52" s="17" t="e">
        <f>AVERAGE(B52:G52)</f>
        <v>#DIV/0!</v>
      </c>
    </row>
    <row r="53" spans="1:8" ht="15" customHeight="1" x14ac:dyDescent="0.15">
      <c r="A53" s="8" t="s">
        <v>2</v>
      </c>
      <c r="B53" s="10"/>
      <c r="C53" s="10"/>
      <c r="D53" s="10"/>
      <c r="E53" s="10"/>
      <c r="F53" s="10"/>
      <c r="G53" s="10"/>
    </row>
    <row r="54" spans="1:8" ht="15" customHeight="1" x14ac:dyDescent="0.15">
      <c r="A54" s="8" t="s">
        <v>3</v>
      </c>
      <c r="B54" s="12"/>
      <c r="C54" s="12"/>
      <c r="D54" s="12"/>
      <c r="E54" s="12"/>
      <c r="F54" s="12"/>
      <c r="G54" s="12"/>
    </row>
    <row r="55" spans="1:8" x14ac:dyDescent="0.15">
      <c r="A55" s="6" t="s">
        <v>24</v>
      </c>
      <c r="B55" s="6"/>
      <c r="C55" s="6"/>
      <c r="D55" s="6"/>
      <c r="E55" s="6"/>
      <c r="F55" s="6"/>
      <c r="G55" s="6"/>
    </row>
    <row r="57" spans="1:8" ht="15" customHeight="1" x14ac:dyDescent="0.15">
      <c r="A57" s="2" t="s">
        <v>4</v>
      </c>
      <c r="B57" s="24"/>
      <c r="C57" s="25"/>
      <c r="D57" s="25"/>
      <c r="E57" s="25"/>
      <c r="F57" s="25"/>
      <c r="G57" s="26"/>
    </row>
    <row r="58" spans="1:8" ht="15" customHeight="1" x14ac:dyDescent="0.15">
      <c r="A58" s="2" t="s">
        <v>5</v>
      </c>
      <c r="B58" s="24"/>
      <c r="C58" s="25"/>
      <c r="D58" s="25"/>
      <c r="E58" s="25"/>
      <c r="F58" s="25"/>
      <c r="G58" s="26"/>
    </row>
    <row r="59" spans="1:8" ht="15" customHeight="1" x14ac:dyDescent="0.15">
      <c r="A59" s="2" t="s">
        <v>6</v>
      </c>
      <c r="B59" s="24"/>
      <c r="C59" s="25"/>
      <c r="D59" s="25"/>
      <c r="E59" s="25"/>
      <c r="F59" s="25"/>
      <c r="G59" s="26"/>
    </row>
    <row r="60" spans="1:8" ht="15" customHeight="1" x14ac:dyDescent="0.15">
      <c r="A60" s="2" t="s">
        <v>19</v>
      </c>
      <c r="B60" s="24"/>
      <c r="C60" s="25"/>
      <c r="D60" s="25"/>
      <c r="E60" s="25"/>
      <c r="F60" s="25"/>
      <c r="G60" s="26"/>
    </row>
    <row r="61" spans="1:8" ht="15" customHeight="1" x14ac:dyDescent="0.15">
      <c r="A61" s="2" t="s">
        <v>1</v>
      </c>
      <c r="B61" s="24"/>
      <c r="C61" s="25"/>
      <c r="D61" s="25"/>
      <c r="E61" s="25"/>
      <c r="F61" s="25"/>
      <c r="G61" s="26"/>
    </row>
    <row r="62" spans="1:8" ht="15" customHeight="1" x14ac:dyDescent="0.15"/>
    <row r="63" spans="1:8" ht="15" customHeight="1" x14ac:dyDescent="0.15">
      <c r="A63" s="35" t="s">
        <v>20</v>
      </c>
      <c r="B63" s="35"/>
      <c r="E63" s="20" t="s">
        <v>21</v>
      </c>
      <c r="F63" s="21"/>
      <c r="G63" s="22"/>
    </row>
    <row r="64" spans="1:8" ht="15" customHeight="1" x14ac:dyDescent="0.15">
      <c r="A64" s="28" t="e">
        <f>H69</f>
        <v>#DIV/0!</v>
      </c>
      <c r="B64" s="28"/>
      <c r="E64" s="29" t="e">
        <f>IF(A64&lt;=300,"1か月当たり延べ利用者数300人以下 20万円",IF(A64&lt;=600,"1か月当たり延べ利用者数301人以上600人以下 30万円","1か月当たり延べ利用者数601人以上 40万円"))</f>
        <v>#DIV/0!</v>
      </c>
      <c r="F64" s="30"/>
      <c r="G64" s="31"/>
    </row>
    <row r="65" spans="1:8" ht="15" customHeight="1" x14ac:dyDescent="0.15">
      <c r="A65" s="28"/>
      <c r="B65" s="28"/>
      <c r="E65" s="32"/>
      <c r="F65" s="33"/>
      <c r="G65" s="34"/>
    </row>
    <row r="66" spans="1:8" ht="15" customHeight="1" x14ac:dyDescent="0.15"/>
    <row r="67" spans="1:8" ht="15" customHeight="1" x14ac:dyDescent="0.15">
      <c r="A67" s="1" t="s">
        <v>44</v>
      </c>
    </row>
    <row r="68" spans="1:8" ht="15" customHeight="1" x14ac:dyDescent="0.15">
      <c r="A68" s="3"/>
      <c r="B68" s="2" t="s">
        <v>7</v>
      </c>
      <c r="C68" s="2" t="s">
        <v>8</v>
      </c>
      <c r="D68" s="2" t="s">
        <v>9</v>
      </c>
      <c r="E68" s="2" t="s">
        <v>10</v>
      </c>
      <c r="F68" s="2" t="s">
        <v>11</v>
      </c>
      <c r="G68" s="2" t="s">
        <v>12</v>
      </c>
      <c r="H68" s="5" t="s">
        <v>41</v>
      </c>
    </row>
    <row r="69" spans="1:8" ht="15" customHeight="1" x14ac:dyDescent="0.15">
      <c r="A69" s="4" t="s">
        <v>0</v>
      </c>
      <c r="B69" s="10"/>
      <c r="C69" s="10"/>
      <c r="D69" s="10"/>
      <c r="E69" s="10"/>
      <c r="F69" s="10"/>
      <c r="G69" s="10"/>
      <c r="H69" s="1" t="e">
        <f>AVERAGE(B69:G69)</f>
        <v>#DIV/0!</v>
      </c>
    </row>
    <row r="70" spans="1:8" ht="15" customHeight="1" x14ac:dyDescent="0.15">
      <c r="A70" s="8" t="s">
        <v>2</v>
      </c>
      <c r="B70" s="10"/>
      <c r="C70" s="10"/>
      <c r="D70" s="10"/>
      <c r="E70" s="10"/>
      <c r="F70" s="10"/>
      <c r="G70" s="10"/>
    </row>
    <row r="71" spans="1:8" ht="15" customHeight="1" x14ac:dyDescent="0.15">
      <c r="A71" s="8" t="s">
        <v>3</v>
      </c>
      <c r="B71" s="12"/>
      <c r="C71" s="12"/>
      <c r="D71" s="12"/>
      <c r="E71" s="12"/>
      <c r="F71" s="12"/>
      <c r="G71" s="12"/>
    </row>
    <row r="72" spans="1:8" ht="15" customHeight="1" x14ac:dyDescent="0.15">
      <c r="A72" s="1" t="s">
        <v>45</v>
      </c>
    </row>
    <row r="73" spans="1:8" ht="15" customHeight="1" x14ac:dyDescent="0.15">
      <c r="A73" s="3"/>
      <c r="B73" s="14" t="s">
        <v>18</v>
      </c>
      <c r="C73" s="14" t="s">
        <v>13</v>
      </c>
      <c r="D73" s="14" t="s">
        <v>14</v>
      </c>
      <c r="E73" s="14" t="s">
        <v>15</v>
      </c>
      <c r="F73" s="14" t="s">
        <v>46</v>
      </c>
      <c r="G73" s="14" t="s">
        <v>17</v>
      </c>
      <c r="H73" s="5" t="s">
        <v>41</v>
      </c>
    </row>
    <row r="74" spans="1:8" ht="15" customHeight="1" x14ac:dyDescent="0.15">
      <c r="A74" s="4" t="s">
        <v>0</v>
      </c>
      <c r="B74" s="10"/>
      <c r="C74" s="10"/>
      <c r="D74" s="10"/>
      <c r="E74" s="10"/>
      <c r="F74" s="10"/>
      <c r="G74" s="10"/>
      <c r="H74" s="15" t="e">
        <f t="shared" ref="H74" si="0">AVERAGE(B74:G74)</f>
        <v>#DIV/0!</v>
      </c>
    </row>
    <row r="75" spans="1:8" ht="15" customHeight="1" x14ac:dyDescent="0.15">
      <c r="A75" s="8" t="s">
        <v>2</v>
      </c>
      <c r="B75" s="10"/>
      <c r="C75" s="10"/>
      <c r="D75" s="10"/>
      <c r="E75" s="10"/>
      <c r="F75" s="10"/>
      <c r="G75" s="10"/>
    </row>
    <row r="76" spans="1:8" ht="15" customHeight="1" x14ac:dyDescent="0.15">
      <c r="A76" s="8" t="s">
        <v>3</v>
      </c>
      <c r="B76" s="12"/>
      <c r="C76" s="12"/>
      <c r="D76" s="12"/>
      <c r="E76" s="12"/>
      <c r="F76" s="12"/>
      <c r="G76" s="12"/>
    </row>
    <row r="77" spans="1:8" ht="15" customHeight="1" x14ac:dyDescent="0.15"/>
    <row r="78" spans="1:8" ht="15" customHeight="1" x14ac:dyDescent="0.15"/>
    <row r="79" spans="1:8" x14ac:dyDescent="0.15">
      <c r="A79" s="6" t="s">
        <v>25</v>
      </c>
      <c r="B79" s="6"/>
      <c r="C79" s="6"/>
      <c r="D79" s="6"/>
      <c r="E79" s="6"/>
      <c r="F79" s="6"/>
      <c r="G79" s="6"/>
    </row>
    <row r="81" spans="1:8" ht="15" customHeight="1" x14ac:dyDescent="0.15">
      <c r="A81" s="2" t="s">
        <v>4</v>
      </c>
      <c r="B81" s="24"/>
      <c r="C81" s="25"/>
      <c r="D81" s="25"/>
      <c r="E81" s="25"/>
      <c r="F81" s="25"/>
      <c r="G81" s="26"/>
    </row>
    <row r="82" spans="1:8" ht="15" customHeight="1" x14ac:dyDescent="0.15">
      <c r="A82" s="2" t="s">
        <v>5</v>
      </c>
      <c r="B82" s="24"/>
      <c r="C82" s="25"/>
      <c r="D82" s="25"/>
      <c r="E82" s="25"/>
      <c r="F82" s="25"/>
      <c r="G82" s="26"/>
    </row>
    <row r="83" spans="1:8" ht="15" customHeight="1" x14ac:dyDescent="0.15">
      <c r="A83" s="2" t="s">
        <v>6</v>
      </c>
      <c r="B83" s="24"/>
      <c r="C83" s="25"/>
      <c r="D83" s="25"/>
      <c r="E83" s="25"/>
      <c r="F83" s="25"/>
      <c r="G83" s="26"/>
    </row>
    <row r="84" spans="1:8" ht="15" customHeight="1" x14ac:dyDescent="0.15">
      <c r="A84" s="2" t="s">
        <v>19</v>
      </c>
      <c r="B84" s="24"/>
      <c r="C84" s="25"/>
      <c r="D84" s="25"/>
      <c r="E84" s="25"/>
      <c r="F84" s="25"/>
      <c r="G84" s="26"/>
    </row>
    <row r="85" spans="1:8" ht="15" customHeight="1" x14ac:dyDescent="0.15">
      <c r="A85" s="2" t="s">
        <v>1</v>
      </c>
      <c r="B85" s="24"/>
      <c r="C85" s="25"/>
      <c r="D85" s="25"/>
      <c r="E85" s="25"/>
      <c r="F85" s="25"/>
      <c r="G85" s="26"/>
    </row>
    <row r="86" spans="1:8" ht="15" customHeight="1" x14ac:dyDescent="0.15"/>
    <row r="87" spans="1:8" ht="15" customHeight="1" x14ac:dyDescent="0.15">
      <c r="A87" s="35" t="s">
        <v>20</v>
      </c>
      <c r="B87" s="35"/>
      <c r="E87" s="20" t="s">
        <v>21</v>
      </c>
      <c r="F87" s="21"/>
      <c r="G87" s="22"/>
    </row>
    <row r="88" spans="1:8" ht="15" customHeight="1" x14ac:dyDescent="0.15">
      <c r="A88" s="28" t="e">
        <f>H93</f>
        <v>#DIV/0!</v>
      </c>
      <c r="B88" s="28"/>
      <c r="E88" s="29" t="e">
        <f>IF(A88&lt;=300,"1か月当たり延べ利用者数300人以下 20万円",IF(A88&lt;=600,"1か月当たり延べ利用者数301人以上600人以下 30万円","1か月当たり延べ利用者数601人以上 40万円"))</f>
        <v>#DIV/0!</v>
      </c>
      <c r="F88" s="30"/>
      <c r="G88" s="31"/>
    </row>
    <row r="89" spans="1:8" ht="15" customHeight="1" x14ac:dyDescent="0.15">
      <c r="A89" s="28"/>
      <c r="B89" s="28"/>
      <c r="E89" s="32"/>
      <c r="F89" s="33"/>
      <c r="G89" s="34"/>
    </row>
    <row r="90" spans="1:8" ht="15" customHeight="1" x14ac:dyDescent="0.15"/>
    <row r="91" spans="1:8" ht="15" customHeight="1" x14ac:dyDescent="0.15">
      <c r="A91" s="1" t="s">
        <v>44</v>
      </c>
    </row>
    <row r="92" spans="1:8" ht="15" customHeight="1" x14ac:dyDescent="0.15">
      <c r="A92" s="3"/>
      <c r="B92" s="2" t="s">
        <v>7</v>
      </c>
      <c r="C92" s="2" t="s">
        <v>8</v>
      </c>
      <c r="D92" s="2" t="s">
        <v>9</v>
      </c>
      <c r="E92" s="2" t="s">
        <v>10</v>
      </c>
      <c r="F92" s="2" t="s">
        <v>11</v>
      </c>
      <c r="G92" s="2" t="s">
        <v>12</v>
      </c>
      <c r="H92" s="5" t="s">
        <v>41</v>
      </c>
    </row>
    <row r="93" spans="1:8" ht="15" customHeight="1" x14ac:dyDescent="0.15">
      <c r="A93" s="4" t="s">
        <v>0</v>
      </c>
      <c r="B93" s="10"/>
      <c r="C93" s="10"/>
      <c r="D93" s="10"/>
      <c r="E93" s="10"/>
      <c r="F93" s="10"/>
      <c r="G93" s="10"/>
      <c r="H93" s="1" t="e">
        <f>AVERAGE(B93:G93)</f>
        <v>#DIV/0!</v>
      </c>
    </row>
    <row r="94" spans="1:8" ht="15" customHeight="1" x14ac:dyDescent="0.15">
      <c r="A94" s="8" t="s">
        <v>2</v>
      </c>
      <c r="B94" s="10"/>
      <c r="C94" s="10"/>
      <c r="D94" s="10"/>
      <c r="E94" s="10"/>
      <c r="F94" s="10"/>
      <c r="G94" s="10"/>
    </row>
    <row r="95" spans="1:8" ht="15" customHeight="1" x14ac:dyDescent="0.15">
      <c r="A95" s="8" t="s">
        <v>3</v>
      </c>
      <c r="B95" s="12"/>
      <c r="C95" s="12"/>
      <c r="D95" s="12"/>
      <c r="E95" s="12"/>
      <c r="F95" s="12"/>
      <c r="G95" s="12"/>
    </row>
    <row r="96" spans="1:8" ht="15" customHeight="1" x14ac:dyDescent="0.15">
      <c r="A96" s="1" t="s">
        <v>45</v>
      </c>
    </row>
    <row r="97" spans="1:8" ht="15" customHeight="1" x14ac:dyDescent="0.15">
      <c r="A97" s="3"/>
      <c r="B97" s="14" t="s">
        <v>18</v>
      </c>
      <c r="C97" s="14" t="s">
        <v>13</v>
      </c>
      <c r="D97" s="14" t="s">
        <v>14</v>
      </c>
      <c r="E97" s="14" t="s">
        <v>15</v>
      </c>
      <c r="F97" s="14" t="s">
        <v>46</v>
      </c>
      <c r="G97" s="14" t="s">
        <v>17</v>
      </c>
      <c r="H97" s="5" t="s">
        <v>41</v>
      </c>
    </row>
    <row r="98" spans="1:8" ht="15" customHeight="1" x14ac:dyDescent="0.15">
      <c r="A98" s="4" t="s">
        <v>0</v>
      </c>
      <c r="B98" s="10"/>
      <c r="C98" s="10"/>
      <c r="D98" s="10"/>
      <c r="E98" s="10"/>
      <c r="F98" s="10"/>
      <c r="G98" s="10"/>
      <c r="H98" s="15" t="e">
        <f t="shared" ref="H98" si="1">AVERAGE(B98:G98)</f>
        <v>#DIV/0!</v>
      </c>
    </row>
    <row r="99" spans="1:8" ht="15" customHeight="1" x14ac:dyDescent="0.15">
      <c r="A99" s="8" t="s">
        <v>2</v>
      </c>
      <c r="B99" s="10"/>
      <c r="C99" s="10"/>
      <c r="D99" s="10"/>
      <c r="E99" s="10"/>
      <c r="F99" s="10"/>
      <c r="G99" s="10"/>
    </row>
    <row r="100" spans="1:8" ht="15" customHeight="1" x14ac:dyDescent="0.15">
      <c r="A100" s="8" t="s">
        <v>3</v>
      </c>
      <c r="B100" s="12"/>
      <c r="C100" s="12"/>
      <c r="D100" s="12"/>
      <c r="E100" s="12"/>
      <c r="F100" s="12"/>
      <c r="G100" s="12"/>
    </row>
    <row r="101" spans="1:8" x14ac:dyDescent="0.15">
      <c r="A101" s="6" t="s">
        <v>26</v>
      </c>
      <c r="B101" s="6"/>
      <c r="C101" s="6"/>
      <c r="D101" s="6"/>
      <c r="E101" s="6"/>
      <c r="F101" s="6"/>
      <c r="G101" s="6"/>
    </row>
    <row r="103" spans="1:8" ht="15" customHeight="1" x14ac:dyDescent="0.15">
      <c r="A103" s="2" t="s">
        <v>4</v>
      </c>
      <c r="B103" s="24"/>
      <c r="C103" s="25"/>
      <c r="D103" s="25"/>
      <c r="E103" s="25"/>
      <c r="F103" s="25"/>
      <c r="G103" s="26"/>
    </row>
    <row r="104" spans="1:8" ht="15" customHeight="1" x14ac:dyDescent="0.15">
      <c r="A104" s="2" t="s">
        <v>5</v>
      </c>
      <c r="B104" s="24"/>
      <c r="C104" s="25"/>
      <c r="D104" s="25"/>
      <c r="E104" s="25"/>
      <c r="F104" s="25"/>
      <c r="G104" s="26"/>
    </row>
    <row r="105" spans="1:8" ht="15" customHeight="1" x14ac:dyDescent="0.15">
      <c r="A105" s="2" t="s">
        <v>6</v>
      </c>
      <c r="B105" s="24"/>
      <c r="C105" s="25"/>
      <c r="D105" s="25"/>
      <c r="E105" s="25"/>
      <c r="F105" s="25"/>
      <c r="G105" s="26"/>
    </row>
    <row r="106" spans="1:8" ht="15" customHeight="1" x14ac:dyDescent="0.15">
      <c r="A106" s="2" t="s">
        <v>19</v>
      </c>
      <c r="B106" s="24"/>
      <c r="C106" s="25"/>
      <c r="D106" s="25"/>
      <c r="E106" s="25"/>
      <c r="F106" s="25"/>
      <c r="G106" s="26"/>
    </row>
    <row r="107" spans="1:8" ht="15" customHeight="1" x14ac:dyDescent="0.15">
      <c r="A107" s="2" t="s">
        <v>1</v>
      </c>
      <c r="B107" s="24"/>
      <c r="C107" s="25"/>
      <c r="D107" s="25"/>
      <c r="E107" s="25"/>
      <c r="F107" s="25"/>
      <c r="G107" s="26"/>
    </row>
    <row r="108" spans="1:8" ht="15" customHeight="1" x14ac:dyDescent="0.15"/>
    <row r="109" spans="1:8" ht="15" customHeight="1" x14ac:dyDescent="0.15">
      <c r="A109" s="35" t="s">
        <v>20</v>
      </c>
      <c r="B109" s="35"/>
      <c r="E109" s="20" t="s">
        <v>21</v>
      </c>
      <c r="F109" s="21"/>
      <c r="G109" s="22"/>
    </row>
    <row r="110" spans="1:8" ht="15" customHeight="1" x14ac:dyDescent="0.15">
      <c r="A110" s="28" t="e">
        <f>H115</f>
        <v>#DIV/0!</v>
      </c>
      <c r="B110" s="28"/>
      <c r="E110" s="29" t="e">
        <f>IF(A110&lt;=300,"1か月当たり延べ利用者数300人以下 20万円",IF(A110&lt;=600,"1か月当たり延べ利用者数301人以上600人以下 30万円","1か月当たり延べ利用者数601人以上 40万円"))</f>
        <v>#DIV/0!</v>
      </c>
      <c r="F110" s="30"/>
      <c r="G110" s="31"/>
    </row>
    <row r="111" spans="1:8" ht="15" customHeight="1" x14ac:dyDescent="0.15">
      <c r="A111" s="28"/>
      <c r="B111" s="28"/>
      <c r="E111" s="32"/>
      <c r="F111" s="33"/>
      <c r="G111" s="34"/>
    </row>
    <row r="112" spans="1:8" ht="15" customHeight="1" x14ac:dyDescent="0.15"/>
    <row r="113" spans="1:8" ht="15" customHeight="1" x14ac:dyDescent="0.15">
      <c r="A113" s="1" t="s">
        <v>44</v>
      </c>
    </row>
    <row r="114" spans="1:8" ht="15" customHeight="1" x14ac:dyDescent="0.15">
      <c r="A114" s="3"/>
      <c r="B114" s="2" t="s">
        <v>7</v>
      </c>
      <c r="C114" s="2" t="s">
        <v>8</v>
      </c>
      <c r="D114" s="2" t="s">
        <v>9</v>
      </c>
      <c r="E114" s="2" t="s">
        <v>10</v>
      </c>
      <c r="F114" s="2" t="s">
        <v>11</v>
      </c>
      <c r="G114" s="2" t="s">
        <v>12</v>
      </c>
      <c r="H114" s="5" t="s">
        <v>41</v>
      </c>
    </row>
    <row r="115" spans="1:8" ht="15" customHeight="1" x14ac:dyDescent="0.15">
      <c r="A115" s="4" t="s">
        <v>0</v>
      </c>
      <c r="B115" s="10"/>
      <c r="C115" s="10"/>
      <c r="D115" s="10"/>
      <c r="E115" s="10"/>
      <c r="F115" s="10"/>
      <c r="G115" s="10"/>
      <c r="H115" s="1" t="e">
        <f>AVERAGE(B115:G115)</f>
        <v>#DIV/0!</v>
      </c>
    </row>
    <row r="116" spans="1:8" ht="15" customHeight="1" x14ac:dyDescent="0.15">
      <c r="A116" s="8" t="s">
        <v>2</v>
      </c>
      <c r="B116" s="10"/>
      <c r="C116" s="10"/>
      <c r="D116" s="10"/>
      <c r="E116" s="10"/>
      <c r="F116" s="10"/>
      <c r="G116" s="10"/>
    </row>
    <row r="117" spans="1:8" ht="15" customHeight="1" x14ac:dyDescent="0.15">
      <c r="A117" s="8" t="s">
        <v>3</v>
      </c>
      <c r="B117" s="12"/>
      <c r="C117" s="12"/>
      <c r="D117" s="12"/>
      <c r="E117" s="12"/>
      <c r="F117" s="12"/>
      <c r="G117" s="12"/>
    </row>
    <row r="118" spans="1:8" ht="15" customHeight="1" x14ac:dyDescent="0.15">
      <c r="A118" s="1" t="s">
        <v>45</v>
      </c>
    </row>
    <row r="119" spans="1:8" ht="15" customHeight="1" x14ac:dyDescent="0.15">
      <c r="A119" s="3"/>
      <c r="B119" s="14" t="s">
        <v>18</v>
      </c>
      <c r="C119" s="14" t="s">
        <v>13</v>
      </c>
      <c r="D119" s="14" t="s">
        <v>14</v>
      </c>
      <c r="E119" s="14" t="s">
        <v>15</v>
      </c>
      <c r="F119" s="14" t="s">
        <v>46</v>
      </c>
      <c r="G119" s="14" t="s">
        <v>17</v>
      </c>
      <c r="H119" s="5" t="s">
        <v>41</v>
      </c>
    </row>
    <row r="120" spans="1:8" ht="15" customHeight="1" x14ac:dyDescent="0.15">
      <c r="A120" s="4" t="s">
        <v>0</v>
      </c>
      <c r="B120" s="10"/>
      <c r="C120" s="10"/>
      <c r="D120" s="10"/>
      <c r="E120" s="10"/>
      <c r="F120" s="10"/>
      <c r="G120" s="10"/>
      <c r="H120" s="15" t="e">
        <f t="shared" ref="H120" si="2">AVERAGE(B120:G120)</f>
        <v>#DIV/0!</v>
      </c>
    </row>
    <row r="121" spans="1:8" ht="15" customHeight="1" x14ac:dyDescent="0.15">
      <c r="A121" s="8" t="s">
        <v>2</v>
      </c>
      <c r="B121" s="10"/>
      <c r="C121" s="10"/>
      <c r="D121" s="10"/>
      <c r="E121" s="10"/>
      <c r="F121" s="10"/>
      <c r="G121" s="10"/>
    </row>
    <row r="122" spans="1:8" ht="15" customHeight="1" x14ac:dyDescent="0.15">
      <c r="A122" s="8" t="s">
        <v>3</v>
      </c>
      <c r="B122" s="12"/>
      <c r="C122" s="12"/>
      <c r="D122" s="12"/>
      <c r="E122" s="12"/>
      <c r="F122" s="12"/>
      <c r="G122" s="12"/>
    </row>
    <row r="123" spans="1:8" ht="15" customHeight="1" x14ac:dyDescent="0.15"/>
    <row r="124" spans="1:8" ht="15" customHeight="1" x14ac:dyDescent="0.15"/>
    <row r="125" spans="1:8" x14ac:dyDescent="0.15">
      <c r="A125" s="6" t="s">
        <v>27</v>
      </c>
      <c r="B125" s="6"/>
      <c r="C125" s="6"/>
      <c r="D125" s="6"/>
      <c r="E125" s="6"/>
      <c r="F125" s="6"/>
      <c r="G125" s="6"/>
    </row>
    <row r="127" spans="1:8" ht="15" customHeight="1" x14ac:dyDescent="0.15">
      <c r="A127" s="2" t="s">
        <v>4</v>
      </c>
      <c r="B127" s="24"/>
      <c r="C127" s="25"/>
      <c r="D127" s="25"/>
      <c r="E127" s="25"/>
      <c r="F127" s="25"/>
      <c r="G127" s="26"/>
    </row>
    <row r="128" spans="1:8" ht="15" customHeight="1" x14ac:dyDescent="0.15">
      <c r="A128" s="2" t="s">
        <v>5</v>
      </c>
      <c r="B128" s="24"/>
      <c r="C128" s="25"/>
      <c r="D128" s="25"/>
      <c r="E128" s="25"/>
      <c r="F128" s="25"/>
      <c r="G128" s="26"/>
    </row>
    <row r="129" spans="1:8" ht="15" customHeight="1" x14ac:dyDescent="0.15">
      <c r="A129" s="2" t="s">
        <v>6</v>
      </c>
      <c r="B129" s="24"/>
      <c r="C129" s="25"/>
      <c r="D129" s="25"/>
      <c r="E129" s="25"/>
      <c r="F129" s="25"/>
      <c r="G129" s="26"/>
    </row>
    <row r="130" spans="1:8" ht="15" customHeight="1" x14ac:dyDescent="0.15">
      <c r="A130" s="2" t="s">
        <v>19</v>
      </c>
      <c r="B130" s="24"/>
      <c r="C130" s="25"/>
      <c r="D130" s="25"/>
      <c r="E130" s="25"/>
      <c r="F130" s="25"/>
      <c r="G130" s="26"/>
    </row>
    <row r="131" spans="1:8" ht="15" customHeight="1" x14ac:dyDescent="0.15">
      <c r="A131" s="2" t="s">
        <v>1</v>
      </c>
      <c r="B131" s="24"/>
      <c r="C131" s="25"/>
      <c r="D131" s="25"/>
      <c r="E131" s="25"/>
      <c r="F131" s="25"/>
      <c r="G131" s="26"/>
    </row>
    <row r="132" spans="1:8" ht="15" customHeight="1" x14ac:dyDescent="0.15"/>
    <row r="133" spans="1:8" ht="15" customHeight="1" x14ac:dyDescent="0.15">
      <c r="A133" s="35" t="s">
        <v>20</v>
      </c>
      <c r="B133" s="35"/>
      <c r="E133" s="20" t="s">
        <v>21</v>
      </c>
      <c r="F133" s="21"/>
      <c r="G133" s="22"/>
    </row>
    <row r="134" spans="1:8" ht="15" customHeight="1" x14ac:dyDescent="0.15">
      <c r="A134" s="28" t="e">
        <f>H139</f>
        <v>#DIV/0!</v>
      </c>
      <c r="B134" s="28"/>
      <c r="E134" s="29" t="e">
        <f>IF(A134&lt;=300,"1か月当たり延べ利用者数300人以下 20万円",IF(A134&lt;=600,"1か月当たり延べ利用者数301人以上600人以下 30万円","1か月当たり延べ利用者数601人以上 40万円"))</f>
        <v>#DIV/0!</v>
      </c>
      <c r="F134" s="30"/>
      <c r="G134" s="31"/>
    </row>
    <row r="135" spans="1:8" ht="15" customHeight="1" x14ac:dyDescent="0.15">
      <c r="A135" s="28"/>
      <c r="B135" s="28"/>
      <c r="E135" s="32"/>
      <c r="F135" s="33"/>
      <c r="G135" s="34"/>
    </row>
    <row r="136" spans="1:8" ht="15" customHeight="1" x14ac:dyDescent="0.15"/>
    <row r="137" spans="1:8" ht="15" customHeight="1" x14ac:dyDescent="0.15">
      <c r="A137" s="1" t="s">
        <v>44</v>
      </c>
    </row>
    <row r="138" spans="1:8" ht="15" customHeight="1" x14ac:dyDescent="0.15">
      <c r="A138" s="3"/>
      <c r="B138" s="2" t="s">
        <v>7</v>
      </c>
      <c r="C138" s="2" t="s">
        <v>8</v>
      </c>
      <c r="D138" s="2" t="s">
        <v>9</v>
      </c>
      <c r="E138" s="2" t="s">
        <v>10</v>
      </c>
      <c r="F138" s="2" t="s">
        <v>11</v>
      </c>
      <c r="G138" s="2" t="s">
        <v>12</v>
      </c>
      <c r="H138" s="5" t="s">
        <v>41</v>
      </c>
    </row>
    <row r="139" spans="1:8" ht="15" customHeight="1" x14ac:dyDescent="0.15">
      <c r="A139" s="4" t="s">
        <v>0</v>
      </c>
      <c r="B139" s="10"/>
      <c r="C139" s="10"/>
      <c r="D139" s="10"/>
      <c r="E139" s="10"/>
      <c r="F139" s="10"/>
      <c r="G139" s="10"/>
      <c r="H139" s="1" t="e">
        <f>AVERAGE(B139:G139)</f>
        <v>#DIV/0!</v>
      </c>
    </row>
    <row r="140" spans="1:8" ht="15" customHeight="1" x14ac:dyDescent="0.15">
      <c r="A140" s="8" t="s">
        <v>2</v>
      </c>
      <c r="B140" s="10"/>
      <c r="C140" s="10"/>
      <c r="D140" s="10"/>
      <c r="E140" s="10"/>
      <c r="F140" s="10"/>
      <c r="G140" s="10"/>
    </row>
    <row r="141" spans="1:8" ht="15" customHeight="1" x14ac:dyDescent="0.15">
      <c r="A141" s="8" t="s">
        <v>3</v>
      </c>
      <c r="B141" s="12"/>
      <c r="C141" s="12"/>
      <c r="D141" s="12"/>
      <c r="E141" s="12"/>
      <c r="F141" s="12"/>
      <c r="G141" s="12"/>
    </row>
    <row r="142" spans="1:8" ht="15" customHeight="1" x14ac:dyDescent="0.15">
      <c r="A142" s="1" t="s">
        <v>45</v>
      </c>
    </row>
    <row r="143" spans="1:8" ht="15" customHeight="1" x14ac:dyDescent="0.15">
      <c r="A143" s="3"/>
      <c r="B143" s="14" t="s">
        <v>18</v>
      </c>
      <c r="C143" s="14" t="s">
        <v>13</v>
      </c>
      <c r="D143" s="14" t="s">
        <v>14</v>
      </c>
      <c r="E143" s="14" t="s">
        <v>15</v>
      </c>
      <c r="F143" s="14" t="s">
        <v>46</v>
      </c>
      <c r="G143" s="14" t="s">
        <v>17</v>
      </c>
      <c r="H143" s="5" t="s">
        <v>41</v>
      </c>
    </row>
    <row r="144" spans="1:8" ht="15" customHeight="1" x14ac:dyDescent="0.15">
      <c r="A144" s="4" t="s">
        <v>0</v>
      </c>
      <c r="B144" s="10"/>
      <c r="C144" s="10"/>
      <c r="D144" s="10"/>
      <c r="E144" s="10"/>
      <c r="F144" s="10"/>
      <c r="G144" s="10"/>
      <c r="H144" s="15" t="e">
        <f t="shared" ref="H144" si="3">AVERAGE(B144:G144)</f>
        <v>#DIV/0!</v>
      </c>
    </row>
    <row r="145" spans="1:8" ht="15" customHeight="1" x14ac:dyDescent="0.15">
      <c r="A145" s="8" t="s">
        <v>2</v>
      </c>
      <c r="B145" s="10"/>
      <c r="C145" s="10"/>
      <c r="D145" s="10"/>
      <c r="E145" s="10"/>
      <c r="F145" s="10"/>
      <c r="G145" s="10"/>
    </row>
    <row r="146" spans="1:8" ht="15" customHeight="1" x14ac:dyDescent="0.15">
      <c r="A146" s="8" t="s">
        <v>3</v>
      </c>
      <c r="B146" s="12"/>
      <c r="C146" s="12"/>
      <c r="D146" s="12"/>
      <c r="E146" s="12"/>
      <c r="F146" s="12"/>
      <c r="G146" s="12"/>
    </row>
    <row r="147" spans="1:8" x14ac:dyDescent="0.15">
      <c r="A147" s="6" t="s">
        <v>28</v>
      </c>
      <c r="B147" s="6"/>
      <c r="C147" s="6"/>
      <c r="D147" s="6"/>
      <c r="E147" s="6"/>
      <c r="F147" s="6"/>
      <c r="G147" s="6"/>
    </row>
    <row r="149" spans="1:8" ht="15" customHeight="1" x14ac:dyDescent="0.15">
      <c r="A149" s="2" t="s">
        <v>4</v>
      </c>
      <c r="B149" s="24"/>
      <c r="C149" s="25"/>
      <c r="D149" s="25"/>
      <c r="E149" s="25"/>
      <c r="F149" s="25"/>
      <c r="G149" s="26"/>
    </row>
    <row r="150" spans="1:8" ht="15" customHeight="1" x14ac:dyDescent="0.15">
      <c r="A150" s="2" t="s">
        <v>5</v>
      </c>
      <c r="B150" s="24"/>
      <c r="C150" s="25"/>
      <c r="D150" s="25"/>
      <c r="E150" s="25"/>
      <c r="F150" s="25"/>
      <c r="G150" s="26"/>
    </row>
    <row r="151" spans="1:8" ht="15" customHeight="1" x14ac:dyDescent="0.15">
      <c r="A151" s="2" t="s">
        <v>6</v>
      </c>
      <c r="B151" s="24"/>
      <c r="C151" s="25"/>
      <c r="D151" s="25"/>
      <c r="E151" s="25"/>
      <c r="F151" s="25"/>
      <c r="G151" s="26"/>
    </row>
    <row r="152" spans="1:8" ht="15" customHeight="1" x14ac:dyDescent="0.15">
      <c r="A152" s="2" t="s">
        <v>19</v>
      </c>
      <c r="B152" s="24"/>
      <c r="C152" s="25"/>
      <c r="D152" s="25"/>
      <c r="E152" s="25"/>
      <c r="F152" s="25"/>
      <c r="G152" s="26"/>
    </row>
    <row r="153" spans="1:8" ht="15" customHeight="1" x14ac:dyDescent="0.15">
      <c r="A153" s="2" t="s">
        <v>1</v>
      </c>
      <c r="B153" s="24"/>
      <c r="C153" s="25"/>
      <c r="D153" s="25"/>
      <c r="E153" s="25"/>
      <c r="F153" s="25"/>
      <c r="G153" s="26"/>
    </row>
    <row r="154" spans="1:8" ht="15" customHeight="1" x14ac:dyDescent="0.15"/>
    <row r="155" spans="1:8" ht="15" customHeight="1" x14ac:dyDescent="0.15">
      <c r="A155" s="35" t="s">
        <v>20</v>
      </c>
      <c r="B155" s="35"/>
      <c r="E155" s="20" t="s">
        <v>21</v>
      </c>
      <c r="F155" s="21"/>
      <c r="G155" s="22"/>
    </row>
    <row r="156" spans="1:8" ht="15" customHeight="1" x14ac:dyDescent="0.15">
      <c r="A156" s="28" t="e">
        <f>H161</f>
        <v>#DIV/0!</v>
      </c>
      <c r="B156" s="28"/>
      <c r="E156" s="29" t="e">
        <f>IF(A156&lt;=300,"1か月当たり延べ利用者数300人以下 20万円",IF(A156&lt;=600,"1か月当たり延べ利用者数301人以上600人以下 30万円","1か月当たり延べ利用者数601人以上 40万円"))</f>
        <v>#DIV/0!</v>
      </c>
      <c r="F156" s="30"/>
      <c r="G156" s="31"/>
    </row>
    <row r="157" spans="1:8" ht="15" customHeight="1" x14ac:dyDescent="0.15">
      <c r="A157" s="28"/>
      <c r="B157" s="28"/>
      <c r="E157" s="32"/>
      <c r="F157" s="33"/>
      <c r="G157" s="34"/>
    </row>
    <row r="158" spans="1:8" ht="15" customHeight="1" x14ac:dyDescent="0.15"/>
    <row r="159" spans="1:8" ht="15" customHeight="1" x14ac:dyDescent="0.15">
      <c r="A159" s="1" t="s">
        <v>44</v>
      </c>
    </row>
    <row r="160" spans="1:8" ht="15" customHeight="1" x14ac:dyDescent="0.15">
      <c r="A160" s="3"/>
      <c r="B160" s="2" t="s">
        <v>7</v>
      </c>
      <c r="C160" s="2" t="s">
        <v>8</v>
      </c>
      <c r="D160" s="2" t="s">
        <v>9</v>
      </c>
      <c r="E160" s="2" t="s">
        <v>10</v>
      </c>
      <c r="F160" s="2" t="s">
        <v>11</v>
      </c>
      <c r="G160" s="2" t="s">
        <v>12</v>
      </c>
      <c r="H160" s="1" t="s">
        <v>41</v>
      </c>
    </row>
    <row r="161" spans="1:8" ht="15" customHeight="1" x14ac:dyDescent="0.15">
      <c r="A161" s="4" t="s">
        <v>0</v>
      </c>
      <c r="B161" s="10"/>
      <c r="C161" s="10"/>
      <c r="D161" s="10"/>
      <c r="E161" s="10"/>
      <c r="F161" s="10"/>
      <c r="G161" s="10"/>
      <c r="H161" s="1" t="e">
        <f>AVERAGE(B161:G161)</f>
        <v>#DIV/0!</v>
      </c>
    </row>
    <row r="162" spans="1:8" ht="15" customHeight="1" x14ac:dyDescent="0.15">
      <c r="A162" s="8" t="s">
        <v>2</v>
      </c>
      <c r="B162" s="10"/>
      <c r="C162" s="10"/>
      <c r="D162" s="10"/>
      <c r="E162" s="10"/>
      <c r="F162" s="10"/>
      <c r="G162" s="10"/>
    </row>
    <row r="163" spans="1:8" ht="15" customHeight="1" x14ac:dyDescent="0.15">
      <c r="A163" s="8" t="s">
        <v>3</v>
      </c>
      <c r="B163" s="12"/>
      <c r="C163" s="12"/>
      <c r="D163" s="12"/>
      <c r="E163" s="12"/>
      <c r="F163" s="12"/>
      <c r="G163" s="12"/>
    </row>
    <row r="164" spans="1:8" ht="15" customHeight="1" x14ac:dyDescent="0.15">
      <c r="A164" s="1" t="s">
        <v>45</v>
      </c>
    </row>
    <row r="165" spans="1:8" ht="15" customHeight="1" x14ac:dyDescent="0.15">
      <c r="A165" s="3"/>
      <c r="B165" s="14" t="s">
        <v>18</v>
      </c>
      <c r="C165" s="14" t="s">
        <v>13</v>
      </c>
      <c r="D165" s="14" t="s">
        <v>14</v>
      </c>
      <c r="E165" s="14" t="s">
        <v>15</v>
      </c>
      <c r="F165" s="14" t="s">
        <v>46</v>
      </c>
      <c r="G165" s="14" t="s">
        <v>17</v>
      </c>
      <c r="H165" s="1" t="s">
        <v>41</v>
      </c>
    </row>
    <row r="166" spans="1:8" ht="15" customHeight="1" x14ac:dyDescent="0.15">
      <c r="A166" s="4" t="s">
        <v>0</v>
      </c>
      <c r="B166" s="10"/>
      <c r="C166" s="10"/>
      <c r="D166" s="10"/>
      <c r="E166" s="10"/>
      <c r="F166" s="10"/>
      <c r="G166" s="10"/>
      <c r="H166" s="17" t="e">
        <f>AVERAGE(B166:G166)</f>
        <v>#DIV/0!</v>
      </c>
    </row>
    <row r="167" spans="1:8" ht="15" customHeight="1" x14ac:dyDescent="0.15">
      <c r="A167" s="8" t="s">
        <v>2</v>
      </c>
      <c r="B167" s="10"/>
      <c r="C167" s="10"/>
      <c r="D167" s="10"/>
      <c r="E167" s="10"/>
      <c r="F167" s="10"/>
      <c r="G167" s="10"/>
    </row>
    <row r="168" spans="1:8" ht="15" customHeight="1" x14ac:dyDescent="0.15">
      <c r="A168" s="8" t="s">
        <v>3</v>
      </c>
      <c r="B168" s="12"/>
      <c r="C168" s="12"/>
      <c r="D168" s="12"/>
      <c r="E168" s="12"/>
      <c r="F168" s="12"/>
      <c r="G168" s="12"/>
    </row>
    <row r="169" spans="1:8" ht="15" customHeight="1" x14ac:dyDescent="0.15"/>
    <row r="170" spans="1:8" ht="15" customHeight="1" x14ac:dyDescent="0.15"/>
    <row r="171" spans="1:8" x14ac:dyDescent="0.15">
      <c r="A171" s="6" t="s">
        <v>29</v>
      </c>
      <c r="B171" s="6"/>
      <c r="C171" s="6"/>
      <c r="D171" s="6"/>
      <c r="E171" s="6"/>
      <c r="F171" s="6"/>
      <c r="G171" s="6"/>
    </row>
    <row r="173" spans="1:8" ht="15" customHeight="1" x14ac:dyDescent="0.15">
      <c r="A173" s="2" t="s">
        <v>4</v>
      </c>
      <c r="B173" s="24"/>
      <c r="C173" s="25"/>
      <c r="D173" s="25"/>
      <c r="E173" s="25"/>
      <c r="F173" s="25"/>
      <c r="G173" s="26"/>
    </row>
    <row r="174" spans="1:8" ht="15" customHeight="1" x14ac:dyDescent="0.15">
      <c r="A174" s="2" t="s">
        <v>5</v>
      </c>
      <c r="B174" s="24"/>
      <c r="C174" s="25"/>
      <c r="D174" s="25"/>
      <c r="E174" s="25"/>
      <c r="F174" s="25"/>
      <c r="G174" s="26"/>
    </row>
    <row r="175" spans="1:8" ht="15" customHeight="1" x14ac:dyDescent="0.15">
      <c r="A175" s="2" t="s">
        <v>6</v>
      </c>
      <c r="B175" s="24"/>
      <c r="C175" s="25"/>
      <c r="D175" s="25"/>
      <c r="E175" s="25"/>
      <c r="F175" s="25"/>
      <c r="G175" s="26"/>
    </row>
    <row r="176" spans="1:8" ht="15" customHeight="1" x14ac:dyDescent="0.15">
      <c r="A176" s="2" t="s">
        <v>19</v>
      </c>
      <c r="B176" s="24"/>
      <c r="C176" s="25"/>
      <c r="D176" s="25"/>
      <c r="E176" s="25"/>
      <c r="F176" s="25"/>
      <c r="G176" s="26"/>
    </row>
    <row r="177" spans="1:8" ht="15" customHeight="1" x14ac:dyDescent="0.15">
      <c r="A177" s="2" t="s">
        <v>1</v>
      </c>
      <c r="B177" s="24"/>
      <c r="C177" s="25"/>
      <c r="D177" s="25"/>
      <c r="E177" s="25"/>
      <c r="F177" s="25"/>
      <c r="G177" s="26"/>
    </row>
    <row r="178" spans="1:8" ht="15" customHeight="1" x14ac:dyDescent="0.15"/>
    <row r="179" spans="1:8" ht="15" customHeight="1" x14ac:dyDescent="0.15">
      <c r="A179" s="35" t="s">
        <v>20</v>
      </c>
      <c r="B179" s="35"/>
      <c r="E179" s="20" t="s">
        <v>21</v>
      </c>
      <c r="F179" s="21"/>
      <c r="G179" s="22"/>
    </row>
    <row r="180" spans="1:8" ht="15" customHeight="1" x14ac:dyDescent="0.15">
      <c r="A180" s="28" t="e">
        <f>H185</f>
        <v>#DIV/0!</v>
      </c>
      <c r="B180" s="28"/>
      <c r="E180" s="29" t="e">
        <f>IF(A180&lt;=300,"1か月当たり延べ利用者数300人以下 20万円",IF(A180&lt;=600,"1か月当たり延べ利用者数301人以上600人以下 30万円","1か月当たり延べ利用者数601人以上 40万円"))</f>
        <v>#DIV/0!</v>
      </c>
      <c r="F180" s="30"/>
      <c r="G180" s="31"/>
    </row>
    <row r="181" spans="1:8" ht="15" customHeight="1" x14ac:dyDescent="0.15">
      <c r="A181" s="28"/>
      <c r="B181" s="28"/>
      <c r="E181" s="32"/>
      <c r="F181" s="33"/>
      <c r="G181" s="34"/>
    </row>
    <row r="182" spans="1:8" ht="15" customHeight="1" x14ac:dyDescent="0.15"/>
    <row r="183" spans="1:8" ht="15" customHeight="1" x14ac:dyDescent="0.15">
      <c r="A183" s="1" t="s">
        <v>44</v>
      </c>
    </row>
    <row r="184" spans="1:8" ht="15" customHeight="1" x14ac:dyDescent="0.15">
      <c r="A184" s="3"/>
      <c r="B184" s="2" t="s">
        <v>7</v>
      </c>
      <c r="C184" s="2" t="s">
        <v>8</v>
      </c>
      <c r="D184" s="2" t="s">
        <v>9</v>
      </c>
      <c r="E184" s="2" t="s">
        <v>10</v>
      </c>
      <c r="F184" s="2" t="s">
        <v>11</v>
      </c>
      <c r="G184" s="2" t="s">
        <v>12</v>
      </c>
      <c r="H184" s="1" t="s">
        <v>41</v>
      </c>
    </row>
    <row r="185" spans="1:8" ht="15" customHeight="1" x14ac:dyDescent="0.15">
      <c r="A185" s="4" t="s">
        <v>0</v>
      </c>
      <c r="B185" s="10"/>
      <c r="C185" s="10"/>
      <c r="D185" s="10"/>
      <c r="E185" s="10"/>
      <c r="F185" s="10"/>
      <c r="G185" s="10"/>
      <c r="H185" s="1" t="e">
        <f>AVERAGE(B185:G185)</f>
        <v>#DIV/0!</v>
      </c>
    </row>
    <row r="186" spans="1:8" ht="15" customHeight="1" x14ac:dyDescent="0.15">
      <c r="A186" s="8" t="s">
        <v>2</v>
      </c>
      <c r="B186" s="10"/>
      <c r="C186" s="10"/>
      <c r="D186" s="10"/>
      <c r="E186" s="10"/>
      <c r="F186" s="10"/>
      <c r="G186" s="10"/>
    </row>
    <row r="187" spans="1:8" ht="15" customHeight="1" x14ac:dyDescent="0.15">
      <c r="A187" s="8" t="s">
        <v>3</v>
      </c>
      <c r="B187" s="12"/>
      <c r="C187" s="12"/>
      <c r="D187" s="12"/>
      <c r="E187" s="12"/>
      <c r="F187" s="12"/>
      <c r="G187" s="12"/>
    </row>
    <row r="188" spans="1:8" ht="15" customHeight="1" x14ac:dyDescent="0.15">
      <c r="A188" s="1" t="s">
        <v>45</v>
      </c>
    </row>
    <row r="189" spans="1:8" ht="15" customHeight="1" x14ac:dyDescent="0.15">
      <c r="A189" s="3"/>
      <c r="B189" s="14" t="s">
        <v>18</v>
      </c>
      <c r="C189" s="14" t="s">
        <v>13</v>
      </c>
      <c r="D189" s="14" t="s">
        <v>14</v>
      </c>
      <c r="E189" s="14" t="s">
        <v>15</v>
      </c>
      <c r="F189" s="14" t="s">
        <v>46</v>
      </c>
      <c r="G189" s="14" t="s">
        <v>17</v>
      </c>
      <c r="H189" s="1" t="s">
        <v>41</v>
      </c>
    </row>
    <row r="190" spans="1:8" ht="15" customHeight="1" x14ac:dyDescent="0.15">
      <c r="A190" s="4" t="s">
        <v>0</v>
      </c>
      <c r="B190" s="10"/>
      <c r="C190" s="10"/>
      <c r="D190" s="10"/>
      <c r="E190" s="10"/>
      <c r="F190" s="10"/>
      <c r="G190" s="10"/>
      <c r="H190" s="15" t="e">
        <f t="shared" ref="H190" si="4">AVERAGE(B190:G190)</f>
        <v>#DIV/0!</v>
      </c>
    </row>
    <row r="191" spans="1:8" ht="15" customHeight="1" x14ac:dyDescent="0.15">
      <c r="A191" s="8" t="s">
        <v>2</v>
      </c>
      <c r="B191" s="10"/>
      <c r="C191" s="10"/>
      <c r="D191" s="10"/>
      <c r="E191" s="10"/>
      <c r="F191" s="10"/>
      <c r="G191" s="10"/>
    </row>
    <row r="192" spans="1:8" ht="15" customHeight="1" x14ac:dyDescent="0.15">
      <c r="A192" s="8" t="s">
        <v>3</v>
      </c>
      <c r="B192" s="12"/>
      <c r="C192" s="12"/>
      <c r="D192" s="12"/>
      <c r="E192" s="12"/>
      <c r="F192" s="12"/>
      <c r="G192" s="12"/>
    </row>
    <row r="193" ht="15" customHeight="1" x14ac:dyDescent="0.15"/>
  </sheetData>
  <sheetProtection algorithmName="SHA-512" hashValue="daK1YLjZTPYu4f7pctU6RWUj/bbb4DTFbUntm2aCes4VTic+hVXovUsXmXGp1ugYjnThpK/bdFC2gvzMm7XNHA==" saltValue="koGShXalV70E84pMAefXXQ==" spinCount="100000" sheet="1" objects="1" scenarios="1"/>
  <mergeCells count="72">
    <mergeCell ref="B13:G13"/>
    <mergeCell ref="B12:G12"/>
    <mergeCell ref="B11:G11"/>
    <mergeCell ref="A17:B17"/>
    <mergeCell ref="B35:G35"/>
    <mergeCell ref="E18:G19"/>
    <mergeCell ref="E17:G17"/>
    <mergeCell ref="B15:G15"/>
    <mergeCell ref="A18:B19"/>
    <mergeCell ref="B14:G14"/>
    <mergeCell ref="B36:G36"/>
    <mergeCell ref="B37:G37"/>
    <mergeCell ref="B38:G38"/>
    <mergeCell ref="B39:G39"/>
    <mergeCell ref="A41:B41"/>
    <mergeCell ref="E41:G41"/>
    <mergeCell ref="A42:B43"/>
    <mergeCell ref="E42:G43"/>
    <mergeCell ref="B57:G57"/>
    <mergeCell ref="B58:G58"/>
    <mergeCell ref="B59:G59"/>
    <mergeCell ref="B60:G60"/>
    <mergeCell ref="B61:G61"/>
    <mergeCell ref="A63:B63"/>
    <mergeCell ref="E63:G63"/>
    <mergeCell ref="A64:B65"/>
    <mergeCell ref="E64:G65"/>
    <mergeCell ref="B81:G81"/>
    <mergeCell ref="B82:G82"/>
    <mergeCell ref="B83:G83"/>
    <mergeCell ref="B84:G84"/>
    <mergeCell ref="B85:G85"/>
    <mergeCell ref="A87:B87"/>
    <mergeCell ref="E87:G87"/>
    <mergeCell ref="A88:B89"/>
    <mergeCell ref="E88:G89"/>
    <mergeCell ref="B103:G103"/>
    <mergeCell ref="B104:G104"/>
    <mergeCell ref="B105:G105"/>
    <mergeCell ref="B106:G106"/>
    <mergeCell ref="B107:G107"/>
    <mergeCell ref="A109:B109"/>
    <mergeCell ref="E109:G109"/>
    <mergeCell ref="A110:B111"/>
    <mergeCell ref="E110:G111"/>
    <mergeCell ref="B127:G127"/>
    <mergeCell ref="B128:G128"/>
    <mergeCell ref="B129:G129"/>
    <mergeCell ref="B130:G130"/>
    <mergeCell ref="B131:G131"/>
    <mergeCell ref="A133:B133"/>
    <mergeCell ref="E133:G133"/>
    <mergeCell ref="A134:B135"/>
    <mergeCell ref="E134:G135"/>
    <mergeCell ref="B149:G149"/>
    <mergeCell ref="B150:G150"/>
    <mergeCell ref="B151:G151"/>
    <mergeCell ref="B152:G152"/>
    <mergeCell ref="B153:G153"/>
    <mergeCell ref="A155:B155"/>
    <mergeCell ref="E155:G155"/>
    <mergeCell ref="A156:B157"/>
    <mergeCell ref="E156:G157"/>
    <mergeCell ref="A179:B179"/>
    <mergeCell ref="E179:G179"/>
    <mergeCell ref="A180:B181"/>
    <mergeCell ref="E180:G181"/>
    <mergeCell ref="B173:G173"/>
    <mergeCell ref="B174:G174"/>
    <mergeCell ref="B175:G175"/>
    <mergeCell ref="B176:G176"/>
    <mergeCell ref="B177:G177"/>
  </mergeCells>
  <phoneticPr fontId="1"/>
  <dataValidations count="1">
    <dataValidation type="list" allowBlank="1" showInputMessage="1" showErrorMessage="1" sqref="B13:G13 B37:G37 B59:G59 B83:G83 B105:G105 B129:G129 B151:G151 B175:G175" xr:uid="{15D009E2-CAF4-4DF7-9C2F-14C823072017}">
      <formula1>"療養介護,生活介護,自立訓練(機能訓練),自立訓練(生活訓練),就労移行支援,就労継続支援A型,就労継続支援B型,自立生活援助,児童発達支援,放課後等デイサービス"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&amp;L様式４－１&amp;C障害福祉サービス提供実績確認表（通所系）</oddHeader>
  </headerFooter>
  <rowBreaks count="2" manualBreakCount="2">
    <brk id="100" max="6" man="1"/>
    <brk id="14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C069-2002-4547-BD02-B96FE0C3D60F}">
  <sheetPr>
    <pageSetUpPr fitToPage="1"/>
  </sheetPr>
  <dimension ref="A9:H190"/>
  <sheetViews>
    <sheetView zoomScale="90" zoomScaleNormal="90" workbookViewId="0">
      <selection activeCell="H12" sqref="H12"/>
    </sheetView>
  </sheetViews>
  <sheetFormatPr defaultColWidth="8.75" defaultRowHeight="12" x14ac:dyDescent="0.15"/>
  <cols>
    <col min="1" max="1" width="17.75" style="1" bestFit="1" customWidth="1"/>
    <col min="2" max="7" width="10.625" style="1" customWidth="1"/>
    <col min="8" max="16384" width="8.75" style="1"/>
  </cols>
  <sheetData>
    <row r="9" spans="1:7" x14ac:dyDescent="0.15">
      <c r="A9" s="7" t="s">
        <v>33</v>
      </c>
      <c r="B9" s="7"/>
      <c r="C9" s="7"/>
      <c r="D9" s="7"/>
      <c r="E9" s="7"/>
      <c r="F9" s="7"/>
      <c r="G9" s="7"/>
    </row>
    <row r="11" spans="1:7" ht="15" customHeight="1" x14ac:dyDescent="0.15">
      <c r="A11" s="2" t="s">
        <v>4</v>
      </c>
      <c r="B11" s="23"/>
      <c r="C11" s="23"/>
      <c r="D11" s="23"/>
      <c r="E11" s="23"/>
      <c r="F11" s="23"/>
      <c r="G11" s="23"/>
    </row>
    <row r="12" spans="1:7" ht="15" customHeight="1" x14ac:dyDescent="0.15">
      <c r="A12" s="2" t="s">
        <v>5</v>
      </c>
      <c r="B12" s="23"/>
      <c r="C12" s="23"/>
      <c r="D12" s="23"/>
      <c r="E12" s="23"/>
      <c r="F12" s="23"/>
      <c r="G12" s="23"/>
    </row>
    <row r="13" spans="1:7" ht="15" customHeight="1" x14ac:dyDescent="0.15">
      <c r="A13" s="2" t="s">
        <v>6</v>
      </c>
      <c r="B13" s="23"/>
      <c r="C13" s="23"/>
      <c r="D13" s="23"/>
      <c r="E13" s="23"/>
      <c r="F13" s="23"/>
      <c r="G13" s="23"/>
    </row>
    <row r="14" spans="1:7" ht="15" customHeight="1" x14ac:dyDescent="0.15">
      <c r="A14" s="2" t="s">
        <v>19</v>
      </c>
      <c r="B14" s="27"/>
      <c r="C14" s="23"/>
      <c r="D14" s="23"/>
      <c r="E14" s="23"/>
      <c r="F14" s="23"/>
      <c r="G14" s="23"/>
    </row>
    <row r="15" spans="1:7" ht="15" customHeight="1" x14ac:dyDescent="0.15">
      <c r="A15" s="2" t="s">
        <v>43</v>
      </c>
      <c r="B15" s="23"/>
      <c r="C15" s="23"/>
      <c r="D15" s="23"/>
      <c r="E15" s="23"/>
      <c r="F15" s="23"/>
      <c r="G15" s="23"/>
    </row>
    <row r="16" spans="1:7" ht="15" customHeight="1" x14ac:dyDescent="0.15"/>
    <row r="17" spans="1:8" ht="15" customHeight="1" x14ac:dyDescent="0.15">
      <c r="A17" s="35" t="s">
        <v>30</v>
      </c>
      <c r="B17" s="35"/>
      <c r="E17" s="20" t="s">
        <v>21</v>
      </c>
      <c r="F17" s="21"/>
      <c r="G17" s="22"/>
    </row>
    <row r="18" spans="1:8" ht="15" customHeight="1" x14ac:dyDescent="0.15">
      <c r="A18" s="28" t="e">
        <f>H23</f>
        <v>#DIV/0!</v>
      </c>
      <c r="B18" s="28"/>
      <c r="E18" s="29" t="e">
        <f>IF(A18&lt;=200,"1か月当たり延べ訪問回数200回以下 30万円",IF(A18&lt;=2000,"1か月当たり延べ訪問回数201回以上2,000回以下 40万円","1か月当たり延べ訪問回数2,001回以上 50万円"))</f>
        <v>#DIV/0!</v>
      </c>
      <c r="F18" s="30"/>
      <c r="G18" s="31"/>
    </row>
    <row r="19" spans="1:8" ht="15" customHeight="1" x14ac:dyDescent="0.15">
      <c r="A19" s="28"/>
      <c r="B19" s="28"/>
      <c r="E19" s="32"/>
      <c r="F19" s="33"/>
      <c r="G19" s="34"/>
    </row>
    <row r="20" spans="1:8" ht="15" customHeight="1" x14ac:dyDescent="0.15"/>
    <row r="21" spans="1:8" ht="15" customHeight="1" x14ac:dyDescent="0.15">
      <c r="A21" s="1" t="s">
        <v>44</v>
      </c>
    </row>
    <row r="22" spans="1:8" ht="15" customHeight="1" x14ac:dyDescent="0.15">
      <c r="A22" s="3"/>
      <c r="B22" s="2" t="s">
        <v>7</v>
      </c>
      <c r="C22" s="2" t="s">
        <v>8</v>
      </c>
      <c r="D22" s="2" t="s">
        <v>9</v>
      </c>
      <c r="E22" s="2" t="s">
        <v>10</v>
      </c>
      <c r="F22" s="2" t="s">
        <v>11</v>
      </c>
      <c r="G22" s="2" t="s">
        <v>12</v>
      </c>
      <c r="H22" s="5" t="s">
        <v>42</v>
      </c>
    </row>
    <row r="23" spans="1:8" ht="15" customHeight="1" x14ac:dyDescent="0.15">
      <c r="A23" s="4" t="s">
        <v>31</v>
      </c>
      <c r="B23" s="13"/>
      <c r="C23" s="13"/>
      <c r="D23" s="13"/>
      <c r="E23" s="13"/>
      <c r="F23" s="13"/>
      <c r="G23" s="13"/>
      <c r="H23" s="1" t="e">
        <f>AVERAGE(B23:G23)</f>
        <v>#DIV/0!</v>
      </c>
    </row>
    <row r="24" spans="1:8" ht="15" customHeight="1" x14ac:dyDescent="0.15">
      <c r="A24" s="8" t="s">
        <v>32</v>
      </c>
      <c r="B24" s="10"/>
      <c r="C24" s="10"/>
      <c r="D24" s="10"/>
      <c r="E24" s="10"/>
      <c r="F24" s="10"/>
      <c r="G24" s="10"/>
    </row>
    <row r="25" spans="1:8" ht="15" customHeight="1" x14ac:dyDescent="0.15">
      <c r="A25" s="8" t="s">
        <v>3</v>
      </c>
      <c r="B25" s="12"/>
      <c r="C25" s="12"/>
      <c r="D25" s="12"/>
      <c r="E25" s="12"/>
      <c r="F25" s="12"/>
      <c r="G25" s="12"/>
    </row>
    <row r="26" spans="1:8" ht="15" customHeight="1" x14ac:dyDescent="0.15">
      <c r="A26" s="1" t="s">
        <v>45</v>
      </c>
    </row>
    <row r="27" spans="1:8" ht="15" customHeight="1" x14ac:dyDescent="0.15">
      <c r="A27" s="3"/>
      <c r="B27" s="14" t="s">
        <v>18</v>
      </c>
      <c r="C27" s="14" t="s">
        <v>13</v>
      </c>
      <c r="D27" s="14" t="s">
        <v>49</v>
      </c>
      <c r="E27" s="14" t="s">
        <v>15</v>
      </c>
      <c r="F27" s="14" t="s">
        <v>46</v>
      </c>
      <c r="G27" s="14" t="s">
        <v>47</v>
      </c>
      <c r="H27" s="18" t="s">
        <v>42</v>
      </c>
    </row>
    <row r="28" spans="1:8" ht="15" customHeight="1" x14ac:dyDescent="0.15">
      <c r="A28" s="4" t="s">
        <v>31</v>
      </c>
      <c r="B28" s="13"/>
      <c r="C28" s="13"/>
      <c r="D28" s="13"/>
      <c r="E28" s="13"/>
      <c r="F28" s="13"/>
      <c r="G28" s="13"/>
      <c r="H28" s="19" t="e">
        <f>AVERAGE(B28:G28)</f>
        <v>#DIV/0!</v>
      </c>
    </row>
    <row r="29" spans="1:8" ht="15" customHeight="1" x14ac:dyDescent="0.15">
      <c r="A29" s="8" t="s">
        <v>32</v>
      </c>
      <c r="B29" s="10"/>
      <c r="C29" s="10"/>
      <c r="D29" s="10"/>
      <c r="E29" s="10"/>
      <c r="F29" s="10"/>
      <c r="G29" s="10"/>
      <c r="H29" s="15"/>
    </row>
    <row r="30" spans="1:8" ht="15" customHeight="1" x14ac:dyDescent="0.15">
      <c r="A30" s="8" t="s">
        <v>3</v>
      </c>
      <c r="B30" s="12"/>
      <c r="C30" s="12"/>
      <c r="D30" s="12"/>
      <c r="E30" s="12"/>
      <c r="F30" s="12"/>
      <c r="G30" s="12"/>
      <c r="H30" s="15"/>
    </row>
    <row r="31" spans="1:8" ht="15" customHeight="1" x14ac:dyDescent="0.15"/>
    <row r="32" spans="1:8" ht="15" customHeight="1" x14ac:dyDescent="0.15"/>
    <row r="33" spans="1:8" x14ac:dyDescent="0.15">
      <c r="A33" s="7" t="s">
        <v>34</v>
      </c>
      <c r="B33" s="7"/>
      <c r="C33" s="7"/>
      <c r="D33" s="7"/>
      <c r="E33" s="7"/>
      <c r="F33" s="7"/>
      <c r="G33" s="7"/>
    </row>
    <row r="35" spans="1:8" ht="15" customHeight="1" x14ac:dyDescent="0.15">
      <c r="A35" s="2" t="s">
        <v>4</v>
      </c>
      <c r="B35" s="24"/>
      <c r="C35" s="25"/>
      <c r="D35" s="25"/>
      <c r="E35" s="25"/>
      <c r="F35" s="25"/>
      <c r="G35" s="26"/>
    </row>
    <row r="36" spans="1:8" ht="15" customHeight="1" x14ac:dyDescent="0.15">
      <c r="A36" s="2" t="s">
        <v>5</v>
      </c>
      <c r="B36" s="24"/>
      <c r="C36" s="25"/>
      <c r="D36" s="25"/>
      <c r="E36" s="25"/>
      <c r="F36" s="25"/>
      <c r="G36" s="26"/>
    </row>
    <row r="37" spans="1:8" ht="15" customHeight="1" x14ac:dyDescent="0.15">
      <c r="A37" s="2" t="s">
        <v>6</v>
      </c>
      <c r="B37" s="24"/>
      <c r="C37" s="25"/>
      <c r="D37" s="25"/>
      <c r="E37" s="25"/>
      <c r="F37" s="25"/>
      <c r="G37" s="26"/>
    </row>
    <row r="38" spans="1:8" ht="15" customHeight="1" x14ac:dyDescent="0.15">
      <c r="A38" s="2" t="s">
        <v>19</v>
      </c>
      <c r="B38" s="24"/>
      <c r="C38" s="25"/>
      <c r="D38" s="25"/>
      <c r="E38" s="25"/>
      <c r="F38" s="25"/>
      <c r="G38" s="26"/>
    </row>
    <row r="39" spans="1:8" ht="15" customHeight="1" x14ac:dyDescent="0.15">
      <c r="A39" s="2" t="s">
        <v>43</v>
      </c>
      <c r="B39" s="23"/>
      <c r="C39" s="23"/>
      <c r="D39" s="23"/>
      <c r="E39" s="23"/>
      <c r="F39" s="23"/>
      <c r="G39" s="23"/>
    </row>
    <row r="40" spans="1:8" ht="15" customHeight="1" x14ac:dyDescent="0.15"/>
    <row r="41" spans="1:8" ht="15" customHeight="1" x14ac:dyDescent="0.15">
      <c r="A41" s="35" t="s">
        <v>30</v>
      </c>
      <c r="B41" s="35"/>
      <c r="E41" s="20" t="s">
        <v>21</v>
      </c>
      <c r="F41" s="21"/>
      <c r="G41" s="22"/>
    </row>
    <row r="42" spans="1:8" ht="15" customHeight="1" x14ac:dyDescent="0.15">
      <c r="A42" s="28" t="e">
        <f>H47</f>
        <v>#DIV/0!</v>
      </c>
      <c r="B42" s="28"/>
      <c r="E42" s="29" t="e">
        <f>IF(A42&lt;=200,"1か月当たり延べ訪問回数200回以下 30万円",IF(A42&lt;=2000,"1か月当たり延べ訪問回数201回以上2,000回以下 40万円","1か月当たり延べ訪問回数2,001回以上 50万円"))</f>
        <v>#DIV/0!</v>
      </c>
      <c r="F42" s="30"/>
      <c r="G42" s="31"/>
    </row>
    <row r="43" spans="1:8" ht="15" customHeight="1" x14ac:dyDescent="0.15">
      <c r="A43" s="28"/>
      <c r="B43" s="28"/>
      <c r="E43" s="32"/>
      <c r="F43" s="33"/>
      <c r="G43" s="34"/>
    </row>
    <row r="44" spans="1:8" ht="15" customHeight="1" x14ac:dyDescent="0.15"/>
    <row r="45" spans="1:8" ht="15" customHeight="1" x14ac:dyDescent="0.15">
      <c r="A45" s="1" t="s">
        <v>44</v>
      </c>
    </row>
    <row r="46" spans="1:8" ht="15" customHeight="1" x14ac:dyDescent="0.15">
      <c r="A46" s="3"/>
      <c r="B46" s="2" t="s">
        <v>7</v>
      </c>
      <c r="C46" s="2" t="s">
        <v>8</v>
      </c>
      <c r="D46" s="2" t="s">
        <v>9</v>
      </c>
      <c r="E46" s="2" t="s">
        <v>10</v>
      </c>
      <c r="F46" s="2" t="s">
        <v>11</v>
      </c>
      <c r="G46" s="2" t="s">
        <v>12</v>
      </c>
      <c r="H46" s="5" t="s">
        <v>42</v>
      </c>
    </row>
    <row r="47" spans="1:8" ht="15" customHeight="1" x14ac:dyDescent="0.15">
      <c r="A47" s="4" t="s">
        <v>31</v>
      </c>
      <c r="B47" s="13"/>
      <c r="C47" s="13"/>
      <c r="D47" s="13"/>
      <c r="E47" s="13"/>
      <c r="F47" s="13"/>
      <c r="G47" s="13"/>
      <c r="H47" s="1" t="e">
        <f>AVERAGE(B47:G47)</f>
        <v>#DIV/0!</v>
      </c>
    </row>
    <row r="48" spans="1:8" ht="15" customHeight="1" x14ac:dyDescent="0.15">
      <c r="A48" s="8" t="s">
        <v>32</v>
      </c>
      <c r="B48" s="10"/>
      <c r="C48" s="10"/>
      <c r="D48" s="10"/>
      <c r="E48" s="10"/>
      <c r="F48" s="10"/>
      <c r="G48" s="10"/>
    </row>
    <row r="49" spans="1:8" ht="15" customHeight="1" x14ac:dyDescent="0.15">
      <c r="A49" s="8" t="s">
        <v>3</v>
      </c>
      <c r="B49" s="12"/>
      <c r="C49" s="12"/>
      <c r="D49" s="12"/>
      <c r="E49" s="12"/>
      <c r="F49" s="12"/>
      <c r="G49" s="12"/>
    </row>
    <row r="50" spans="1:8" ht="15" customHeight="1" x14ac:dyDescent="0.15">
      <c r="A50" s="1" t="s">
        <v>45</v>
      </c>
    </row>
    <row r="51" spans="1:8" ht="15" customHeight="1" x14ac:dyDescent="0.15">
      <c r="A51" s="3"/>
      <c r="B51" s="14" t="s">
        <v>18</v>
      </c>
      <c r="C51" s="14" t="s">
        <v>13</v>
      </c>
      <c r="D51" s="14" t="s">
        <v>14</v>
      </c>
      <c r="E51" s="14" t="s">
        <v>15</v>
      </c>
      <c r="F51" s="14" t="s">
        <v>46</v>
      </c>
      <c r="G51" s="14" t="s">
        <v>17</v>
      </c>
      <c r="H51" s="18" t="s">
        <v>42</v>
      </c>
    </row>
    <row r="52" spans="1:8" ht="15" customHeight="1" x14ac:dyDescent="0.15">
      <c r="A52" s="4" t="s">
        <v>31</v>
      </c>
      <c r="B52" s="13"/>
      <c r="C52" s="13"/>
      <c r="D52" s="13"/>
      <c r="E52" s="13"/>
      <c r="F52" s="13"/>
      <c r="G52" s="13"/>
      <c r="H52" s="15" t="e">
        <f t="shared" ref="H52" si="0">AVERAGE(B52:G52)</f>
        <v>#DIV/0!</v>
      </c>
    </row>
    <row r="53" spans="1:8" ht="15" customHeight="1" x14ac:dyDescent="0.15">
      <c r="A53" s="8" t="s">
        <v>32</v>
      </c>
      <c r="B53" s="10"/>
      <c r="C53" s="10"/>
      <c r="D53" s="10"/>
      <c r="E53" s="10"/>
      <c r="F53" s="10"/>
      <c r="G53" s="10"/>
      <c r="H53" s="15"/>
    </row>
    <row r="54" spans="1:8" ht="15" customHeight="1" x14ac:dyDescent="0.15">
      <c r="A54" s="8" t="s">
        <v>3</v>
      </c>
      <c r="B54" s="12"/>
      <c r="C54" s="12"/>
      <c r="D54" s="12"/>
      <c r="E54" s="12"/>
      <c r="F54" s="12"/>
      <c r="G54" s="12"/>
      <c r="H54" s="15"/>
    </row>
    <row r="55" spans="1:8" x14ac:dyDescent="0.15">
      <c r="A55" s="7" t="s">
        <v>35</v>
      </c>
      <c r="B55" s="7"/>
      <c r="C55" s="7"/>
      <c r="D55" s="7"/>
      <c r="E55" s="7"/>
      <c r="F55" s="7"/>
      <c r="G55" s="7"/>
    </row>
    <row r="57" spans="1:8" ht="15" customHeight="1" x14ac:dyDescent="0.15">
      <c r="A57" s="2" t="s">
        <v>4</v>
      </c>
      <c r="B57" s="24"/>
      <c r="C57" s="25"/>
      <c r="D57" s="25"/>
      <c r="E57" s="25"/>
      <c r="F57" s="25"/>
      <c r="G57" s="26"/>
    </row>
    <row r="58" spans="1:8" ht="15" customHeight="1" x14ac:dyDescent="0.15">
      <c r="A58" s="2" t="s">
        <v>5</v>
      </c>
      <c r="B58" s="24"/>
      <c r="C58" s="25"/>
      <c r="D58" s="25"/>
      <c r="E58" s="25"/>
      <c r="F58" s="25"/>
      <c r="G58" s="26"/>
    </row>
    <row r="59" spans="1:8" ht="15" customHeight="1" x14ac:dyDescent="0.15">
      <c r="A59" s="2" t="s">
        <v>6</v>
      </c>
      <c r="B59" s="24"/>
      <c r="C59" s="25"/>
      <c r="D59" s="25"/>
      <c r="E59" s="25"/>
      <c r="F59" s="25"/>
      <c r="G59" s="26"/>
    </row>
    <row r="60" spans="1:8" ht="15" customHeight="1" x14ac:dyDescent="0.15">
      <c r="A60" s="2" t="s">
        <v>19</v>
      </c>
      <c r="B60" s="24"/>
      <c r="C60" s="25"/>
      <c r="D60" s="25"/>
      <c r="E60" s="25"/>
      <c r="F60" s="25"/>
      <c r="G60" s="26"/>
    </row>
    <row r="61" spans="1:8" ht="15" customHeight="1" x14ac:dyDescent="0.15">
      <c r="A61" s="2" t="s">
        <v>43</v>
      </c>
      <c r="B61" s="23"/>
      <c r="C61" s="23"/>
      <c r="D61" s="23"/>
      <c r="E61" s="23"/>
      <c r="F61" s="23"/>
      <c r="G61" s="23"/>
    </row>
    <row r="62" spans="1:8" ht="15" customHeight="1" x14ac:dyDescent="0.15"/>
    <row r="63" spans="1:8" ht="15" customHeight="1" x14ac:dyDescent="0.15">
      <c r="A63" s="35" t="s">
        <v>30</v>
      </c>
      <c r="B63" s="35"/>
      <c r="E63" s="20" t="s">
        <v>21</v>
      </c>
      <c r="F63" s="21"/>
      <c r="G63" s="22"/>
    </row>
    <row r="64" spans="1:8" ht="15" customHeight="1" x14ac:dyDescent="0.15">
      <c r="A64" s="28" t="e">
        <f>H69</f>
        <v>#DIV/0!</v>
      </c>
      <c r="B64" s="28"/>
      <c r="E64" s="29" t="e">
        <f>IF(A64&lt;=200,"1か月当たり延べ訪問回数200回以下 30万円",IF(A64&lt;=2000,"1か月当たり延べ訪問回数201回以上2,000回以下 40万円","1か月当たり延べ訪問回数2,001回以上 50万円"))</f>
        <v>#DIV/0!</v>
      </c>
      <c r="F64" s="30"/>
      <c r="G64" s="31"/>
    </row>
    <row r="65" spans="1:8" ht="15" customHeight="1" x14ac:dyDescent="0.15">
      <c r="A65" s="28"/>
      <c r="B65" s="28"/>
      <c r="E65" s="32"/>
      <c r="F65" s="33"/>
      <c r="G65" s="34"/>
    </row>
    <row r="66" spans="1:8" ht="15" customHeight="1" x14ac:dyDescent="0.15"/>
    <row r="67" spans="1:8" ht="15" customHeight="1" x14ac:dyDescent="0.15">
      <c r="A67" s="1" t="s">
        <v>44</v>
      </c>
    </row>
    <row r="68" spans="1:8" ht="15" customHeight="1" x14ac:dyDescent="0.15">
      <c r="A68" s="3"/>
      <c r="B68" s="2" t="s">
        <v>7</v>
      </c>
      <c r="C68" s="2" t="s">
        <v>8</v>
      </c>
      <c r="D68" s="2" t="s">
        <v>9</v>
      </c>
      <c r="E68" s="2" t="s">
        <v>10</v>
      </c>
      <c r="F68" s="2" t="s">
        <v>11</v>
      </c>
      <c r="G68" s="2" t="s">
        <v>12</v>
      </c>
      <c r="H68" s="5" t="s">
        <v>42</v>
      </c>
    </row>
    <row r="69" spans="1:8" ht="15" customHeight="1" x14ac:dyDescent="0.15">
      <c r="A69" s="4" t="s">
        <v>31</v>
      </c>
      <c r="B69" s="13"/>
      <c r="C69" s="13"/>
      <c r="D69" s="13"/>
      <c r="E69" s="13"/>
      <c r="F69" s="13"/>
      <c r="G69" s="13"/>
      <c r="H69" s="1" t="e">
        <f>AVERAGE(B69:G69)</f>
        <v>#DIV/0!</v>
      </c>
    </row>
    <row r="70" spans="1:8" ht="15" customHeight="1" x14ac:dyDescent="0.15">
      <c r="A70" s="8" t="s">
        <v>32</v>
      </c>
      <c r="B70" s="10"/>
      <c r="C70" s="10"/>
      <c r="D70" s="10"/>
      <c r="E70" s="10"/>
      <c r="F70" s="10"/>
      <c r="G70" s="10"/>
    </row>
    <row r="71" spans="1:8" ht="15" customHeight="1" x14ac:dyDescent="0.15">
      <c r="A71" s="8" t="s">
        <v>3</v>
      </c>
      <c r="B71" s="12"/>
      <c r="C71" s="12"/>
      <c r="D71" s="12"/>
      <c r="E71" s="12"/>
      <c r="F71" s="12"/>
      <c r="G71" s="12"/>
    </row>
    <row r="72" spans="1:8" ht="15" customHeight="1" x14ac:dyDescent="0.15">
      <c r="A72" s="1" t="s">
        <v>45</v>
      </c>
    </row>
    <row r="73" spans="1:8" ht="15" customHeight="1" x14ac:dyDescent="0.15">
      <c r="A73" s="3"/>
      <c r="B73" s="14" t="s">
        <v>18</v>
      </c>
      <c r="C73" s="14" t="s">
        <v>13</v>
      </c>
      <c r="D73" s="14" t="s">
        <v>14</v>
      </c>
      <c r="E73" s="14" t="s">
        <v>15</v>
      </c>
      <c r="F73" s="14" t="s">
        <v>46</v>
      </c>
      <c r="G73" s="14" t="s">
        <v>17</v>
      </c>
      <c r="H73" s="18" t="s">
        <v>42</v>
      </c>
    </row>
    <row r="74" spans="1:8" ht="15" customHeight="1" x14ac:dyDescent="0.15">
      <c r="A74" s="4" t="s">
        <v>31</v>
      </c>
      <c r="B74" s="13"/>
      <c r="C74" s="13"/>
      <c r="D74" s="13"/>
      <c r="E74" s="13"/>
      <c r="F74" s="13"/>
      <c r="G74" s="13"/>
      <c r="H74" s="15" t="e">
        <f t="shared" ref="H74" si="1">AVERAGE(B74:G74)</f>
        <v>#DIV/0!</v>
      </c>
    </row>
    <row r="75" spans="1:8" ht="15" customHeight="1" x14ac:dyDescent="0.15">
      <c r="A75" s="8" t="s">
        <v>32</v>
      </c>
      <c r="B75" s="10"/>
      <c r="C75" s="10"/>
      <c r="D75" s="10"/>
      <c r="E75" s="10"/>
      <c r="F75" s="10"/>
      <c r="G75" s="10"/>
      <c r="H75" s="15"/>
    </row>
    <row r="76" spans="1:8" ht="15" customHeight="1" x14ac:dyDescent="0.15">
      <c r="A76" s="8" t="s">
        <v>3</v>
      </c>
      <c r="B76" s="12"/>
      <c r="C76" s="12"/>
      <c r="D76" s="12"/>
      <c r="E76" s="12"/>
      <c r="F76" s="12"/>
      <c r="G76" s="12"/>
      <c r="H76" s="15"/>
    </row>
    <row r="77" spans="1:8" ht="15" customHeight="1" x14ac:dyDescent="0.15"/>
    <row r="78" spans="1:8" x14ac:dyDescent="0.15">
      <c r="A78" s="7" t="s">
        <v>36</v>
      </c>
      <c r="B78" s="7"/>
      <c r="C78" s="7"/>
      <c r="D78" s="7"/>
      <c r="E78" s="7"/>
      <c r="F78" s="7"/>
      <c r="G78" s="7"/>
    </row>
    <row r="80" spans="1:8" ht="15" customHeight="1" x14ac:dyDescent="0.15">
      <c r="A80" s="2" t="s">
        <v>4</v>
      </c>
      <c r="B80" s="24"/>
      <c r="C80" s="25"/>
      <c r="D80" s="25"/>
      <c r="E80" s="25"/>
      <c r="F80" s="25"/>
      <c r="G80" s="26"/>
    </row>
    <row r="81" spans="1:8" ht="15" customHeight="1" x14ac:dyDescent="0.15">
      <c r="A81" s="2" t="s">
        <v>5</v>
      </c>
      <c r="B81" s="24"/>
      <c r="C81" s="25"/>
      <c r="D81" s="25"/>
      <c r="E81" s="25"/>
      <c r="F81" s="25"/>
      <c r="G81" s="26"/>
    </row>
    <row r="82" spans="1:8" ht="15" customHeight="1" x14ac:dyDescent="0.15">
      <c r="A82" s="2" t="s">
        <v>6</v>
      </c>
      <c r="B82" s="24"/>
      <c r="C82" s="25"/>
      <c r="D82" s="25"/>
      <c r="E82" s="25"/>
      <c r="F82" s="25"/>
      <c r="G82" s="26"/>
    </row>
    <row r="83" spans="1:8" ht="15" customHeight="1" x14ac:dyDescent="0.15">
      <c r="A83" s="2" t="s">
        <v>19</v>
      </c>
      <c r="B83" s="24"/>
      <c r="C83" s="25"/>
      <c r="D83" s="25"/>
      <c r="E83" s="25"/>
      <c r="F83" s="25"/>
      <c r="G83" s="26"/>
    </row>
    <row r="84" spans="1:8" ht="15" customHeight="1" x14ac:dyDescent="0.15">
      <c r="A84" s="2" t="s">
        <v>43</v>
      </c>
      <c r="B84" s="23"/>
      <c r="C84" s="23"/>
      <c r="D84" s="23"/>
      <c r="E84" s="23"/>
      <c r="F84" s="23"/>
      <c r="G84" s="23"/>
    </row>
    <row r="85" spans="1:8" ht="15" customHeight="1" x14ac:dyDescent="0.15"/>
    <row r="86" spans="1:8" ht="15" customHeight="1" x14ac:dyDescent="0.15">
      <c r="A86" s="35" t="s">
        <v>30</v>
      </c>
      <c r="B86" s="35"/>
      <c r="E86" s="20" t="s">
        <v>21</v>
      </c>
      <c r="F86" s="21"/>
      <c r="G86" s="22"/>
    </row>
    <row r="87" spans="1:8" ht="15" customHeight="1" x14ac:dyDescent="0.15">
      <c r="A87" s="28" t="e">
        <f>H92</f>
        <v>#DIV/0!</v>
      </c>
      <c r="B87" s="28"/>
      <c r="E87" s="29" t="e">
        <f>IF(A87&lt;=200,"1か月当たり延べ訪問回数200回以下 30万円",IF(A87&lt;=2000,"1か月当たり延べ訪問回数201回以上2,000回以下 40万円","1か月当たり延べ訪問回数2,001回以上 50万円"))</f>
        <v>#DIV/0!</v>
      </c>
      <c r="F87" s="30"/>
      <c r="G87" s="31"/>
    </row>
    <row r="88" spans="1:8" ht="15" customHeight="1" x14ac:dyDescent="0.15">
      <c r="A88" s="28"/>
      <c r="B88" s="28"/>
      <c r="E88" s="32"/>
      <c r="F88" s="33"/>
      <c r="G88" s="34"/>
    </row>
    <row r="89" spans="1:8" ht="15" customHeight="1" x14ac:dyDescent="0.15"/>
    <row r="90" spans="1:8" ht="15" customHeight="1" x14ac:dyDescent="0.15">
      <c r="A90" s="1" t="s">
        <v>44</v>
      </c>
    </row>
    <row r="91" spans="1:8" ht="15" customHeight="1" x14ac:dyDescent="0.15">
      <c r="A91" s="3"/>
      <c r="B91" s="2" t="s">
        <v>7</v>
      </c>
      <c r="C91" s="2" t="s">
        <v>8</v>
      </c>
      <c r="D91" s="2" t="s">
        <v>9</v>
      </c>
      <c r="E91" s="2" t="s">
        <v>10</v>
      </c>
      <c r="F91" s="2" t="s">
        <v>11</v>
      </c>
      <c r="G91" s="2" t="s">
        <v>12</v>
      </c>
      <c r="H91" s="5" t="s">
        <v>42</v>
      </c>
    </row>
    <row r="92" spans="1:8" ht="15" customHeight="1" x14ac:dyDescent="0.15">
      <c r="A92" s="4" t="s">
        <v>31</v>
      </c>
      <c r="B92" s="13"/>
      <c r="C92" s="13"/>
      <c r="D92" s="13"/>
      <c r="E92" s="13"/>
      <c r="F92" s="13"/>
      <c r="G92" s="13"/>
      <c r="H92" s="1" t="e">
        <f>AVERAGE(B92:G92)</f>
        <v>#DIV/0!</v>
      </c>
    </row>
    <row r="93" spans="1:8" ht="15" customHeight="1" x14ac:dyDescent="0.15">
      <c r="A93" s="8" t="s">
        <v>32</v>
      </c>
      <c r="B93" s="10"/>
      <c r="C93" s="10"/>
      <c r="D93" s="10"/>
      <c r="E93" s="10"/>
      <c r="F93" s="10"/>
      <c r="G93" s="10"/>
    </row>
    <row r="94" spans="1:8" ht="15" customHeight="1" x14ac:dyDescent="0.15">
      <c r="A94" s="8" t="s">
        <v>3</v>
      </c>
      <c r="B94" s="12"/>
      <c r="C94" s="12"/>
      <c r="D94" s="12"/>
      <c r="E94" s="12"/>
      <c r="F94" s="12"/>
      <c r="G94" s="12"/>
    </row>
    <row r="95" spans="1:8" ht="15" customHeight="1" x14ac:dyDescent="0.15">
      <c r="A95" s="1" t="s">
        <v>45</v>
      </c>
    </row>
    <row r="96" spans="1:8" ht="15" customHeight="1" x14ac:dyDescent="0.15">
      <c r="A96" s="3"/>
      <c r="B96" s="14" t="s">
        <v>18</v>
      </c>
      <c r="C96" s="14" t="s">
        <v>13</v>
      </c>
      <c r="D96" s="14" t="s">
        <v>14</v>
      </c>
      <c r="E96" s="14" t="s">
        <v>15</v>
      </c>
      <c r="F96" s="14" t="s">
        <v>46</v>
      </c>
      <c r="G96" s="14" t="s">
        <v>17</v>
      </c>
      <c r="H96" s="18" t="s">
        <v>42</v>
      </c>
    </row>
    <row r="97" spans="1:8" ht="15" customHeight="1" x14ac:dyDescent="0.15">
      <c r="A97" s="4" t="s">
        <v>31</v>
      </c>
      <c r="B97" s="13"/>
      <c r="C97" s="13"/>
      <c r="D97" s="13"/>
      <c r="E97" s="13"/>
      <c r="F97" s="13"/>
      <c r="G97" s="13"/>
      <c r="H97" s="15" t="e">
        <f t="shared" ref="H97" si="2">AVERAGE(B97:G97)</f>
        <v>#DIV/0!</v>
      </c>
    </row>
    <row r="98" spans="1:8" ht="15" customHeight="1" x14ac:dyDescent="0.15">
      <c r="A98" s="8" t="s">
        <v>32</v>
      </c>
      <c r="B98" s="10"/>
      <c r="C98" s="10"/>
      <c r="D98" s="10"/>
      <c r="E98" s="10"/>
      <c r="F98" s="10"/>
      <c r="G98" s="10"/>
      <c r="H98" s="15"/>
    </row>
    <row r="99" spans="1:8" ht="15" customHeight="1" x14ac:dyDescent="0.15">
      <c r="A99" s="8" t="s">
        <v>3</v>
      </c>
      <c r="B99" s="12"/>
      <c r="C99" s="12"/>
      <c r="D99" s="12"/>
      <c r="E99" s="12"/>
      <c r="F99" s="12"/>
      <c r="G99" s="12"/>
      <c r="H99" s="15"/>
    </row>
    <row r="100" spans="1:8" x14ac:dyDescent="0.15">
      <c r="A100" s="7" t="s">
        <v>37</v>
      </c>
      <c r="B100" s="7"/>
      <c r="C100" s="7"/>
      <c r="D100" s="7"/>
      <c r="E100" s="7"/>
      <c r="F100" s="7"/>
      <c r="G100" s="7"/>
    </row>
    <row r="102" spans="1:8" ht="15" customHeight="1" x14ac:dyDescent="0.15">
      <c r="A102" s="2" t="s">
        <v>4</v>
      </c>
      <c r="B102" s="24"/>
      <c r="C102" s="25"/>
      <c r="D102" s="25"/>
      <c r="E102" s="25"/>
      <c r="F102" s="25"/>
      <c r="G102" s="26"/>
    </row>
    <row r="103" spans="1:8" ht="15" customHeight="1" x14ac:dyDescent="0.15">
      <c r="A103" s="2" t="s">
        <v>5</v>
      </c>
      <c r="B103" s="24"/>
      <c r="C103" s="25"/>
      <c r="D103" s="25"/>
      <c r="E103" s="25"/>
      <c r="F103" s="25"/>
      <c r="G103" s="26"/>
    </row>
    <row r="104" spans="1:8" ht="15" customHeight="1" x14ac:dyDescent="0.15">
      <c r="A104" s="2" t="s">
        <v>6</v>
      </c>
      <c r="B104" s="24"/>
      <c r="C104" s="25"/>
      <c r="D104" s="25"/>
      <c r="E104" s="25"/>
      <c r="F104" s="25"/>
      <c r="G104" s="26"/>
    </row>
    <row r="105" spans="1:8" ht="15" customHeight="1" x14ac:dyDescent="0.15">
      <c r="A105" s="2" t="s">
        <v>19</v>
      </c>
      <c r="B105" s="24"/>
      <c r="C105" s="25"/>
      <c r="D105" s="25"/>
      <c r="E105" s="25"/>
      <c r="F105" s="25"/>
      <c r="G105" s="26"/>
    </row>
    <row r="106" spans="1:8" ht="15" customHeight="1" x14ac:dyDescent="0.15">
      <c r="A106" s="2" t="s">
        <v>43</v>
      </c>
      <c r="B106" s="23"/>
      <c r="C106" s="23"/>
      <c r="D106" s="23"/>
      <c r="E106" s="23"/>
      <c r="F106" s="23"/>
      <c r="G106" s="23"/>
    </row>
    <row r="107" spans="1:8" ht="15" customHeight="1" x14ac:dyDescent="0.15"/>
    <row r="108" spans="1:8" ht="15" customHeight="1" x14ac:dyDescent="0.15">
      <c r="A108" s="35" t="s">
        <v>30</v>
      </c>
      <c r="B108" s="35"/>
      <c r="E108" s="20" t="s">
        <v>21</v>
      </c>
      <c r="F108" s="21"/>
      <c r="G108" s="22"/>
    </row>
    <row r="109" spans="1:8" ht="15" customHeight="1" x14ac:dyDescent="0.15">
      <c r="A109" s="28" t="e">
        <f>H114</f>
        <v>#DIV/0!</v>
      </c>
      <c r="B109" s="28"/>
      <c r="E109" s="29" t="e">
        <f>IF(A109&lt;=200,"1か月当たり延べ訪問回数200回以下 30万円",IF(A109&lt;=2000,"1か月当たり延べ訪問回数201回以上2,000回以下 40万円","1か月当たり延べ訪問回数2,001回以上 50万円"))</f>
        <v>#DIV/0!</v>
      </c>
      <c r="F109" s="30"/>
      <c r="G109" s="31"/>
    </row>
    <row r="110" spans="1:8" ht="15" customHeight="1" x14ac:dyDescent="0.15">
      <c r="A110" s="28"/>
      <c r="B110" s="28"/>
      <c r="E110" s="32"/>
      <c r="F110" s="33"/>
      <c r="G110" s="34"/>
    </row>
    <row r="111" spans="1:8" ht="15" customHeight="1" x14ac:dyDescent="0.15"/>
    <row r="112" spans="1:8" ht="15" customHeight="1" x14ac:dyDescent="0.15">
      <c r="A112" s="1" t="s">
        <v>44</v>
      </c>
    </row>
    <row r="113" spans="1:8" ht="15" customHeight="1" x14ac:dyDescent="0.15">
      <c r="A113" s="3"/>
      <c r="B113" s="2" t="s">
        <v>7</v>
      </c>
      <c r="C113" s="2" t="s">
        <v>8</v>
      </c>
      <c r="D113" s="2" t="s">
        <v>9</v>
      </c>
      <c r="E113" s="2" t="s">
        <v>10</v>
      </c>
      <c r="F113" s="2" t="s">
        <v>11</v>
      </c>
      <c r="G113" s="2" t="s">
        <v>12</v>
      </c>
      <c r="H113" s="5" t="s">
        <v>42</v>
      </c>
    </row>
    <row r="114" spans="1:8" ht="15" customHeight="1" x14ac:dyDescent="0.15">
      <c r="A114" s="4" t="s">
        <v>31</v>
      </c>
      <c r="B114" s="13"/>
      <c r="C114" s="13"/>
      <c r="D114" s="13"/>
      <c r="E114" s="13"/>
      <c r="F114" s="13"/>
      <c r="G114" s="13"/>
      <c r="H114" s="1" t="e">
        <f>AVERAGE(B114:G114)</f>
        <v>#DIV/0!</v>
      </c>
    </row>
    <row r="115" spans="1:8" ht="15" customHeight="1" x14ac:dyDescent="0.15">
      <c r="A115" s="8" t="s">
        <v>32</v>
      </c>
      <c r="B115" s="10"/>
      <c r="C115" s="10"/>
      <c r="D115" s="10"/>
      <c r="E115" s="10"/>
      <c r="F115" s="10"/>
      <c r="G115" s="10"/>
    </row>
    <row r="116" spans="1:8" ht="15" customHeight="1" x14ac:dyDescent="0.15">
      <c r="A116" s="8" t="s">
        <v>3</v>
      </c>
      <c r="B116" s="12"/>
      <c r="C116" s="12"/>
      <c r="D116" s="12"/>
      <c r="E116" s="12"/>
      <c r="F116" s="12"/>
      <c r="G116" s="12"/>
    </row>
    <row r="117" spans="1:8" ht="15" customHeight="1" x14ac:dyDescent="0.15">
      <c r="A117" s="1" t="s">
        <v>45</v>
      </c>
    </row>
    <row r="118" spans="1:8" ht="15" customHeight="1" x14ac:dyDescent="0.15">
      <c r="A118" s="3"/>
      <c r="B118" s="14" t="s">
        <v>18</v>
      </c>
      <c r="C118" s="14" t="s">
        <v>13</v>
      </c>
      <c r="D118" s="14" t="s">
        <v>14</v>
      </c>
      <c r="E118" s="14" t="s">
        <v>15</v>
      </c>
      <c r="F118" s="14" t="s">
        <v>46</v>
      </c>
      <c r="G118" s="14" t="s">
        <v>17</v>
      </c>
      <c r="H118" s="18" t="s">
        <v>42</v>
      </c>
    </row>
    <row r="119" spans="1:8" ht="15" customHeight="1" x14ac:dyDescent="0.15">
      <c r="A119" s="4" t="s">
        <v>31</v>
      </c>
      <c r="B119" s="13"/>
      <c r="C119" s="13"/>
      <c r="D119" s="13"/>
      <c r="E119" s="13"/>
      <c r="F119" s="13"/>
      <c r="G119" s="13"/>
      <c r="H119" s="15" t="e">
        <f t="shared" ref="H119" si="3">AVERAGE(B119:G119)</f>
        <v>#DIV/0!</v>
      </c>
    </row>
    <row r="120" spans="1:8" ht="15" customHeight="1" x14ac:dyDescent="0.15">
      <c r="A120" s="8" t="s">
        <v>32</v>
      </c>
      <c r="B120" s="10"/>
      <c r="C120" s="10"/>
      <c r="D120" s="10"/>
      <c r="E120" s="10"/>
      <c r="F120" s="10"/>
      <c r="G120" s="10"/>
      <c r="H120" s="15"/>
    </row>
    <row r="121" spans="1:8" ht="15" customHeight="1" x14ac:dyDescent="0.15">
      <c r="A121" s="8" t="s">
        <v>3</v>
      </c>
      <c r="B121" s="12"/>
      <c r="C121" s="12"/>
      <c r="D121" s="12"/>
      <c r="E121" s="12"/>
      <c r="F121" s="12"/>
      <c r="G121" s="12"/>
      <c r="H121" s="15"/>
    </row>
    <row r="122" spans="1:8" ht="15" customHeight="1" x14ac:dyDescent="0.15"/>
    <row r="123" spans="1:8" x14ac:dyDescent="0.15">
      <c r="A123" s="7" t="s">
        <v>38</v>
      </c>
      <c r="B123" s="7"/>
      <c r="C123" s="7"/>
      <c r="D123" s="7"/>
      <c r="E123" s="7"/>
      <c r="F123" s="7"/>
      <c r="G123" s="7"/>
    </row>
    <row r="125" spans="1:8" ht="15" customHeight="1" x14ac:dyDescent="0.15">
      <c r="A125" s="2" t="s">
        <v>4</v>
      </c>
      <c r="B125" s="24"/>
      <c r="C125" s="25"/>
      <c r="D125" s="25"/>
      <c r="E125" s="25"/>
      <c r="F125" s="25"/>
      <c r="G125" s="26"/>
    </row>
    <row r="126" spans="1:8" ht="15" customHeight="1" x14ac:dyDescent="0.15">
      <c r="A126" s="2" t="s">
        <v>5</v>
      </c>
      <c r="B126" s="24"/>
      <c r="C126" s="25"/>
      <c r="D126" s="25"/>
      <c r="E126" s="25"/>
      <c r="F126" s="25"/>
      <c r="G126" s="26"/>
    </row>
    <row r="127" spans="1:8" ht="15" customHeight="1" x14ac:dyDescent="0.15">
      <c r="A127" s="2" t="s">
        <v>6</v>
      </c>
      <c r="B127" s="24"/>
      <c r="C127" s="25"/>
      <c r="D127" s="25"/>
      <c r="E127" s="25"/>
      <c r="F127" s="25"/>
      <c r="G127" s="26"/>
    </row>
    <row r="128" spans="1:8" ht="15" customHeight="1" x14ac:dyDescent="0.15">
      <c r="A128" s="2" t="s">
        <v>19</v>
      </c>
      <c r="B128" s="24"/>
      <c r="C128" s="25"/>
      <c r="D128" s="25"/>
      <c r="E128" s="25"/>
      <c r="F128" s="25"/>
      <c r="G128" s="26"/>
    </row>
    <row r="129" spans="1:8" ht="15" customHeight="1" x14ac:dyDescent="0.15">
      <c r="A129" s="2" t="s">
        <v>43</v>
      </c>
      <c r="B129" s="23"/>
      <c r="C129" s="23"/>
      <c r="D129" s="23"/>
      <c r="E129" s="23"/>
      <c r="F129" s="23"/>
      <c r="G129" s="23"/>
    </row>
    <row r="130" spans="1:8" ht="15" customHeight="1" x14ac:dyDescent="0.15"/>
    <row r="131" spans="1:8" ht="15" customHeight="1" x14ac:dyDescent="0.15">
      <c r="A131" s="35" t="s">
        <v>30</v>
      </c>
      <c r="B131" s="35"/>
      <c r="E131" s="20" t="s">
        <v>21</v>
      </c>
      <c r="F131" s="21"/>
      <c r="G131" s="22"/>
    </row>
    <row r="132" spans="1:8" ht="15" customHeight="1" x14ac:dyDescent="0.15">
      <c r="A132" s="28" t="e">
        <f>H137</f>
        <v>#DIV/0!</v>
      </c>
      <c r="B132" s="28"/>
      <c r="E132" s="29" t="e">
        <f>IF(A132&lt;=200,"1か月当たり延べ訪問回数200回以下 30万円",IF(A132&lt;=2000,"1か月当たり延べ訪問回数201回以上2,000回以下 40万円","1か月当たり延べ訪問回数2,001回以上 50万円"))</f>
        <v>#DIV/0!</v>
      </c>
      <c r="F132" s="30"/>
      <c r="G132" s="31"/>
    </row>
    <row r="133" spans="1:8" ht="15" customHeight="1" x14ac:dyDescent="0.15">
      <c r="A133" s="28"/>
      <c r="B133" s="28"/>
      <c r="E133" s="32"/>
      <c r="F133" s="33"/>
      <c r="G133" s="34"/>
    </row>
    <row r="134" spans="1:8" ht="15" customHeight="1" x14ac:dyDescent="0.15"/>
    <row r="135" spans="1:8" ht="15" customHeight="1" x14ac:dyDescent="0.15">
      <c r="A135" s="1" t="s">
        <v>44</v>
      </c>
    </row>
    <row r="136" spans="1:8" ht="15" customHeight="1" x14ac:dyDescent="0.15">
      <c r="A136" s="3"/>
      <c r="B136" s="2" t="s">
        <v>7</v>
      </c>
      <c r="C136" s="2" t="s">
        <v>8</v>
      </c>
      <c r="D136" s="2" t="s">
        <v>9</v>
      </c>
      <c r="E136" s="2" t="s">
        <v>10</v>
      </c>
      <c r="F136" s="2" t="s">
        <v>11</v>
      </c>
      <c r="G136" s="2" t="s">
        <v>12</v>
      </c>
      <c r="H136" s="5" t="s">
        <v>42</v>
      </c>
    </row>
    <row r="137" spans="1:8" ht="15" customHeight="1" x14ac:dyDescent="0.15">
      <c r="A137" s="4" t="s">
        <v>31</v>
      </c>
      <c r="B137" s="13"/>
      <c r="C137" s="13"/>
      <c r="D137" s="13"/>
      <c r="E137" s="13"/>
      <c r="F137" s="13"/>
      <c r="G137" s="13"/>
      <c r="H137" s="1" t="e">
        <f>AVERAGE(B137:G137)</f>
        <v>#DIV/0!</v>
      </c>
    </row>
    <row r="138" spans="1:8" ht="15" customHeight="1" x14ac:dyDescent="0.15">
      <c r="A138" s="8" t="s">
        <v>32</v>
      </c>
      <c r="B138" s="10"/>
      <c r="C138" s="10"/>
      <c r="D138" s="10"/>
      <c r="E138" s="10"/>
      <c r="F138" s="10"/>
      <c r="G138" s="10"/>
    </row>
    <row r="139" spans="1:8" ht="15" customHeight="1" x14ac:dyDescent="0.15">
      <c r="A139" s="8" t="s">
        <v>3</v>
      </c>
      <c r="B139" s="12"/>
      <c r="C139" s="12"/>
      <c r="D139" s="12"/>
      <c r="E139" s="12"/>
      <c r="F139" s="12"/>
      <c r="G139" s="12"/>
    </row>
    <row r="140" spans="1:8" ht="15" customHeight="1" x14ac:dyDescent="0.15">
      <c r="A140" s="1" t="s">
        <v>45</v>
      </c>
    </row>
    <row r="141" spans="1:8" ht="15" customHeight="1" x14ac:dyDescent="0.15">
      <c r="A141" s="3"/>
      <c r="B141" s="14" t="s">
        <v>18</v>
      </c>
      <c r="C141" s="14" t="s">
        <v>13</v>
      </c>
      <c r="D141" s="14" t="s">
        <v>14</v>
      </c>
      <c r="E141" s="14" t="s">
        <v>15</v>
      </c>
      <c r="F141" s="14" t="s">
        <v>16</v>
      </c>
      <c r="G141" s="14" t="s">
        <v>17</v>
      </c>
      <c r="H141" s="5" t="s">
        <v>42</v>
      </c>
    </row>
    <row r="142" spans="1:8" ht="15" customHeight="1" x14ac:dyDescent="0.15">
      <c r="A142" s="4" t="s">
        <v>31</v>
      </c>
      <c r="B142" s="13"/>
      <c r="C142" s="13"/>
      <c r="D142" s="13"/>
      <c r="E142" s="13"/>
      <c r="F142" s="13"/>
      <c r="G142" s="13"/>
      <c r="H142" s="15" t="e">
        <f t="shared" ref="H142" si="4">AVERAGE(B142:G142)</f>
        <v>#DIV/0!</v>
      </c>
    </row>
    <row r="143" spans="1:8" ht="15" customHeight="1" x14ac:dyDescent="0.15">
      <c r="A143" s="8" t="s">
        <v>32</v>
      </c>
      <c r="B143" s="10"/>
      <c r="C143" s="10"/>
      <c r="D143" s="10"/>
      <c r="E143" s="10"/>
      <c r="F143" s="10"/>
      <c r="G143" s="10"/>
      <c r="H143" s="15"/>
    </row>
    <row r="144" spans="1:8" ht="15" customHeight="1" x14ac:dyDescent="0.15">
      <c r="A144" s="8" t="s">
        <v>3</v>
      </c>
      <c r="B144" s="12"/>
      <c r="C144" s="12"/>
      <c r="D144" s="12"/>
      <c r="E144" s="12"/>
      <c r="F144" s="12"/>
      <c r="G144" s="12"/>
      <c r="H144" s="15"/>
    </row>
    <row r="145" spans="1:8" x14ac:dyDescent="0.15">
      <c r="A145" s="7" t="s">
        <v>39</v>
      </c>
      <c r="B145" s="7"/>
      <c r="C145" s="7"/>
      <c r="D145" s="7"/>
      <c r="E145" s="7"/>
      <c r="F145" s="7"/>
      <c r="G145" s="7"/>
    </row>
    <row r="147" spans="1:8" ht="15" customHeight="1" x14ac:dyDescent="0.15">
      <c r="A147" s="2" t="s">
        <v>4</v>
      </c>
      <c r="B147" s="24"/>
      <c r="C147" s="25"/>
      <c r="D147" s="25"/>
      <c r="E147" s="25"/>
      <c r="F147" s="25"/>
      <c r="G147" s="26"/>
    </row>
    <row r="148" spans="1:8" ht="15" customHeight="1" x14ac:dyDescent="0.15">
      <c r="A148" s="2" t="s">
        <v>5</v>
      </c>
      <c r="B148" s="24"/>
      <c r="C148" s="25"/>
      <c r="D148" s="25"/>
      <c r="E148" s="25"/>
      <c r="F148" s="25"/>
      <c r="G148" s="26"/>
    </row>
    <row r="149" spans="1:8" ht="15" customHeight="1" x14ac:dyDescent="0.15">
      <c r="A149" s="2" t="s">
        <v>6</v>
      </c>
      <c r="B149" s="24"/>
      <c r="C149" s="25"/>
      <c r="D149" s="25"/>
      <c r="E149" s="25"/>
      <c r="F149" s="25"/>
      <c r="G149" s="26"/>
    </row>
    <row r="150" spans="1:8" ht="15" customHeight="1" x14ac:dyDescent="0.15">
      <c r="A150" s="2" t="s">
        <v>19</v>
      </c>
      <c r="B150" s="24"/>
      <c r="C150" s="25"/>
      <c r="D150" s="25"/>
      <c r="E150" s="25"/>
      <c r="F150" s="25"/>
      <c r="G150" s="26"/>
    </row>
    <row r="151" spans="1:8" ht="15" customHeight="1" x14ac:dyDescent="0.15">
      <c r="A151" s="2" t="s">
        <v>43</v>
      </c>
      <c r="B151" s="23"/>
      <c r="C151" s="23"/>
      <c r="D151" s="23"/>
      <c r="E151" s="23"/>
      <c r="F151" s="23"/>
      <c r="G151" s="23"/>
    </row>
    <row r="152" spans="1:8" ht="15" customHeight="1" x14ac:dyDescent="0.15"/>
    <row r="153" spans="1:8" ht="15" customHeight="1" x14ac:dyDescent="0.15">
      <c r="A153" s="35" t="s">
        <v>30</v>
      </c>
      <c r="B153" s="35"/>
      <c r="E153" s="20" t="s">
        <v>21</v>
      </c>
      <c r="F153" s="21"/>
      <c r="G153" s="22"/>
    </row>
    <row r="154" spans="1:8" ht="15" customHeight="1" x14ac:dyDescent="0.15">
      <c r="A154" s="28" t="e">
        <f>H159</f>
        <v>#DIV/0!</v>
      </c>
      <c r="B154" s="28"/>
      <c r="E154" s="29" t="e">
        <f>IF(A154&lt;=200,"1か月当たり延べ訪問回数200回以下 30万円",IF(A154&lt;=2000,"1か月当たり延べ訪問回数201回以上2,000回以下 40万円","1か月当たり延べ訪問回数2,001回以上 50万円"))</f>
        <v>#DIV/0!</v>
      </c>
      <c r="F154" s="30"/>
      <c r="G154" s="31"/>
    </row>
    <row r="155" spans="1:8" ht="15" customHeight="1" x14ac:dyDescent="0.15">
      <c r="A155" s="28"/>
      <c r="B155" s="28"/>
      <c r="E155" s="32"/>
      <c r="F155" s="33"/>
      <c r="G155" s="34"/>
    </row>
    <row r="156" spans="1:8" ht="15" customHeight="1" x14ac:dyDescent="0.15"/>
    <row r="157" spans="1:8" ht="15" customHeight="1" x14ac:dyDescent="0.15">
      <c r="A157" s="1" t="s">
        <v>44</v>
      </c>
    </row>
    <row r="158" spans="1:8" ht="15" customHeight="1" x14ac:dyDescent="0.15">
      <c r="A158" s="3"/>
      <c r="B158" s="2" t="s">
        <v>7</v>
      </c>
      <c r="C158" s="2" t="s">
        <v>8</v>
      </c>
      <c r="D158" s="2" t="s">
        <v>9</v>
      </c>
      <c r="E158" s="2" t="s">
        <v>10</v>
      </c>
      <c r="F158" s="2" t="s">
        <v>11</v>
      </c>
      <c r="G158" s="2" t="s">
        <v>12</v>
      </c>
      <c r="H158" s="5" t="s">
        <v>42</v>
      </c>
    </row>
    <row r="159" spans="1:8" ht="15" customHeight="1" x14ac:dyDescent="0.15">
      <c r="A159" s="4" t="s">
        <v>31</v>
      </c>
      <c r="B159" s="13"/>
      <c r="C159" s="13"/>
      <c r="D159" s="13"/>
      <c r="E159" s="13"/>
      <c r="F159" s="13"/>
      <c r="G159" s="13"/>
      <c r="H159" s="1" t="e">
        <f>AVERAGE(B159:G159)</f>
        <v>#DIV/0!</v>
      </c>
    </row>
    <row r="160" spans="1:8" ht="15" customHeight="1" x14ac:dyDescent="0.15">
      <c r="A160" s="8" t="s">
        <v>32</v>
      </c>
      <c r="B160" s="10"/>
      <c r="C160" s="10"/>
      <c r="D160" s="10"/>
      <c r="E160" s="10"/>
      <c r="F160" s="10"/>
      <c r="G160" s="10"/>
    </row>
    <row r="161" spans="1:8" ht="15" customHeight="1" x14ac:dyDescent="0.15">
      <c r="A161" s="8" t="s">
        <v>3</v>
      </c>
      <c r="B161" s="12"/>
      <c r="C161" s="12"/>
      <c r="D161" s="12"/>
      <c r="E161" s="12"/>
      <c r="F161" s="12"/>
      <c r="G161" s="12"/>
    </row>
    <row r="162" spans="1:8" ht="15" customHeight="1" x14ac:dyDescent="0.15">
      <c r="A162" s="1" t="s">
        <v>45</v>
      </c>
    </row>
    <row r="163" spans="1:8" ht="15" customHeight="1" x14ac:dyDescent="0.15">
      <c r="A163" s="3"/>
      <c r="B163" s="14" t="s">
        <v>18</v>
      </c>
      <c r="C163" s="14" t="s">
        <v>13</v>
      </c>
      <c r="D163" s="14" t="s">
        <v>14</v>
      </c>
      <c r="E163" s="14" t="s">
        <v>15</v>
      </c>
      <c r="F163" s="14" t="s">
        <v>16</v>
      </c>
      <c r="G163" s="14" t="s">
        <v>17</v>
      </c>
      <c r="H163" s="5" t="s">
        <v>42</v>
      </c>
    </row>
    <row r="164" spans="1:8" ht="15" customHeight="1" x14ac:dyDescent="0.15">
      <c r="A164" s="4" t="s">
        <v>31</v>
      </c>
      <c r="B164" s="13"/>
      <c r="C164" s="13"/>
      <c r="D164" s="13"/>
      <c r="E164" s="13"/>
      <c r="F164" s="13"/>
      <c r="G164" s="13"/>
      <c r="H164" s="15" t="e">
        <f t="shared" ref="H164" si="5">AVERAGE(B164:G164)</f>
        <v>#DIV/0!</v>
      </c>
    </row>
    <row r="165" spans="1:8" ht="15" customHeight="1" x14ac:dyDescent="0.15">
      <c r="A165" s="8" t="s">
        <v>32</v>
      </c>
      <c r="B165" s="10"/>
      <c r="C165" s="10"/>
      <c r="D165" s="10"/>
      <c r="E165" s="10"/>
      <c r="F165" s="10"/>
      <c r="G165" s="10"/>
      <c r="H165" s="15"/>
    </row>
    <row r="166" spans="1:8" ht="15" customHeight="1" x14ac:dyDescent="0.15">
      <c r="A166" s="8" t="s">
        <v>3</v>
      </c>
      <c r="B166" s="12"/>
      <c r="C166" s="12"/>
      <c r="D166" s="12"/>
      <c r="E166" s="12"/>
      <c r="F166" s="12"/>
      <c r="G166" s="12"/>
      <c r="H166" s="15"/>
    </row>
    <row r="167" spans="1:8" ht="15" customHeight="1" x14ac:dyDescent="0.15"/>
    <row r="168" spans="1:8" x14ac:dyDescent="0.15">
      <c r="A168" s="7" t="s">
        <v>40</v>
      </c>
      <c r="B168" s="7"/>
      <c r="C168" s="7"/>
      <c r="D168" s="7"/>
      <c r="E168" s="7"/>
      <c r="F168" s="7"/>
      <c r="G168" s="7"/>
    </row>
    <row r="170" spans="1:8" ht="15" customHeight="1" x14ac:dyDescent="0.15">
      <c r="A170" s="2" t="s">
        <v>4</v>
      </c>
      <c r="B170" s="24"/>
      <c r="C170" s="25"/>
      <c r="D170" s="25"/>
      <c r="E170" s="25"/>
      <c r="F170" s="25"/>
      <c r="G170" s="26"/>
    </row>
    <row r="171" spans="1:8" ht="15" customHeight="1" x14ac:dyDescent="0.15">
      <c r="A171" s="2" t="s">
        <v>5</v>
      </c>
      <c r="B171" s="24"/>
      <c r="C171" s="25"/>
      <c r="D171" s="25"/>
      <c r="E171" s="25"/>
      <c r="F171" s="25"/>
      <c r="G171" s="26"/>
    </row>
    <row r="172" spans="1:8" ht="15" customHeight="1" x14ac:dyDescent="0.15">
      <c r="A172" s="2" t="s">
        <v>6</v>
      </c>
      <c r="B172" s="24"/>
      <c r="C172" s="25"/>
      <c r="D172" s="25"/>
      <c r="E172" s="25"/>
      <c r="F172" s="25"/>
      <c r="G172" s="26"/>
    </row>
    <row r="173" spans="1:8" ht="15" customHeight="1" x14ac:dyDescent="0.15">
      <c r="A173" s="2" t="s">
        <v>19</v>
      </c>
      <c r="B173" s="24"/>
      <c r="C173" s="25"/>
      <c r="D173" s="25"/>
      <c r="E173" s="25"/>
      <c r="F173" s="25"/>
      <c r="G173" s="26"/>
    </row>
    <row r="174" spans="1:8" ht="15" customHeight="1" x14ac:dyDescent="0.15">
      <c r="A174" s="2" t="s">
        <v>43</v>
      </c>
      <c r="B174" s="23"/>
      <c r="C174" s="23"/>
      <c r="D174" s="23"/>
      <c r="E174" s="23"/>
      <c r="F174" s="23"/>
      <c r="G174" s="23"/>
    </row>
    <row r="175" spans="1:8" ht="15" customHeight="1" x14ac:dyDescent="0.15"/>
    <row r="176" spans="1:8" ht="15" customHeight="1" x14ac:dyDescent="0.15">
      <c r="A176" s="35" t="s">
        <v>30</v>
      </c>
      <c r="B176" s="35"/>
      <c r="E176" s="20" t="s">
        <v>21</v>
      </c>
      <c r="F176" s="21"/>
      <c r="G176" s="22"/>
    </row>
    <row r="177" spans="1:8" ht="15" customHeight="1" x14ac:dyDescent="0.15">
      <c r="A177" s="28" t="e">
        <f>H182</f>
        <v>#DIV/0!</v>
      </c>
      <c r="B177" s="28"/>
      <c r="E177" s="29" t="e">
        <f>IF(A177&lt;=200,"1か月当たり延べ訪問回数200回以下 30万円",IF(A177&lt;=2000,"1か月当たり延べ訪問回数201回以上2,000回以下 40万円","1か月当たり延べ訪問回数2,001回以上 50万円"))</f>
        <v>#DIV/0!</v>
      </c>
      <c r="F177" s="30"/>
      <c r="G177" s="31"/>
    </row>
    <row r="178" spans="1:8" ht="15" customHeight="1" x14ac:dyDescent="0.15">
      <c r="A178" s="28"/>
      <c r="B178" s="28"/>
      <c r="E178" s="32"/>
      <c r="F178" s="33"/>
      <c r="G178" s="34"/>
    </row>
    <row r="179" spans="1:8" ht="15" customHeight="1" x14ac:dyDescent="0.15"/>
    <row r="180" spans="1:8" ht="15" customHeight="1" x14ac:dyDescent="0.15">
      <c r="A180" s="1" t="s">
        <v>44</v>
      </c>
    </row>
    <row r="181" spans="1:8" ht="15" customHeight="1" x14ac:dyDescent="0.15">
      <c r="A181" s="3"/>
      <c r="B181" s="2" t="s">
        <v>7</v>
      </c>
      <c r="C181" s="2" t="s">
        <v>8</v>
      </c>
      <c r="D181" s="2" t="s">
        <v>9</v>
      </c>
      <c r="E181" s="2" t="s">
        <v>10</v>
      </c>
      <c r="F181" s="2" t="s">
        <v>11</v>
      </c>
      <c r="G181" s="2" t="s">
        <v>12</v>
      </c>
      <c r="H181" s="5" t="s">
        <v>42</v>
      </c>
    </row>
    <row r="182" spans="1:8" ht="15" customHeight="1" x14ac:dyDescent="0.15">
      <c r="A182" s="4" t="s">
        <v>31</v>
      </c>
      <c r="B182" s="13"/>
      <c r="C182" s="13"/>
      <c r="D182" s="13"/>
      <c r="E182" s="13"/>
      <c r="F182" s="13"/>
      <c r="G182" s="13"/>
      <c r="H182" s="1" t="e">
        <f>AVERAGE(B182:G182)</f>
        <v>#DIV/0!</v>
      </c>
    </row>
    <row r="183" spans="1:8" ht="15" customHeight="1" x14ac:dyDescent="0.15">
      <c r="A183" s="8" t="s">
        <v>32</v>
      </c>
      <c r="B183" s="10"/>
      <c r="C183" s="10"/>
      <c r="D183" s="10"/>
      <c r="E183" s="10"/>
      <c r="F183" s="10"/>
      <c r="G183" s="10"/>
    </row>
    <row r="184" spans="1:8" ht="15" customHeight="1" x14ac:dyDescent="0.15">
      <c r="A184" s="8" t="s">
        <v>3</v>
      </c>
      <c r="B184" s="12"/>
      <c r="C184" s="12"/>
      <c r="D184" s="12"/>
      <c r="E184" s="12"/>
      <c r="F184" s="12"/>
      <c r="G184" s="12"/>
    </row>
    <row r="185" spans="1:8" ht="15" customHeight="1" x14ac:dyDescent="0.15">
      <c r="A185" s="1" t="s">
        <v>45</v>
      </c>
    </row>
    <row r="186" spans="1:8" ht="15" customHeight="1" x14ac:dyDescent="0.15">
      <c r="A186" s="3"/>
      <c r="B186" s="14" t="s">
        <v>18</v>
      </c>
      <c r="C186" s="14" t="s">
        <v>13</v>
      </c>
      <c r="D186" s="14" t="s">
        <v>14</v>
      </c>
      <c r="E186" s="14" t="s">
        <v>15</v>
      </c>
      <c r="F186" s="14" t="s">
        <v>16</v>
      </c>
      <c r="G186" s="14" t="s">
        <v>17</v>
      </c>
      <c r="H186" s="5" t="s">
        <v>42</v>
      </c>
    </row>
    <row r="187" spans="1:8" ht="15" customHeight="1" x14ac:dyDescent="0.15">
      <c r="A187" s="4" t="s">
        <v>31</v>
      </c>
      <c r="B187" s="13"/>
      <c r="C187" s="13"/>
      <c r="D187" s="13"/>
      <c r="E187" s="13"/>
      <c r="F187" s="13"/>
      <c r="G187" s="13"/>
      <c r="H187" s="15" t="e">
        <f t="shared" ref="H187" si="6">AVERAGE(B187:G187)</f>
        <v>#DIV/0!</v>
      </c>
    </row>
    <row r="188" spans="1:8" ht="15" customHeight="1" x14ac:dyDescent="0.15">
      <c r="A188" s="8" t="s">
        <v>32</v>
      </c>
      <c r="B188" s="10"/>
      <c r="C188" s="10"/>
      <c r="D188" s="10"/>
      <c r="E188" s="10"/>
      <c r="F188" s="10"/>
      <c r="G188" s="10"/>
      <c r="H188" s="15"/>
    </row>
    <row r="189" spans="1:8" ht="15" customHeight="1" x14ac:dyDescent="0.15">
      <c r="A189" s="8" t="s">
        <v>3</v>
      </c>
      <c r="B189" s="12"/>
      <c r="C189" s="12"/>
      <c r="D189" s="12"/>
      <c r="E189" s="12"/>
      <c r="F189" s="12"/>
      <c r="G189" s="12"/>
      <c r="H189" s="15"/>
    </row>
    <row r="190" spans="1:8" ht="15" customHeight="1" x14ac:dyDescent="0.15"/>
  </sheetData>
  <sheetProtection sheet="1" objects="1" scenarios="1"/>
  <mergeCells count="72">
    <mergeCell ref="A176:B176"/>
    <mergeCell ref="E176:G176"/>
    <mergeCell ref="A177:B178"/>
    <mergeCell ref="E177:G178"/>
    <mergeCell ref="B174:G174"/>
    <mergeCell ref="B173:G173"/>
    <mergeCell ref="B148:G148"/>
    <mergeCell ref="B149:G149"/>
    <mergeCell ref="B150:G150"/>
    <mergeCell ref="A153:B153"/>
    <mergeCell ref="E153:G153"/>
    <mergeCell ref="B151:G151"/>
    <mergeCell ref="A154:B155"/>
    <mergeCell ref="E154:G155"/>
    <mergeCell ref="B170:G170"/>
    <mergeCell ref="B171:G171"/>
    <mergeCell ref="B172:G172"/>
    <mergeCell ref="B147:G147"/>
    <mergeCell ref="A109:B110"/>
    <mergeCell ref="E109:G110"/>
    <mergeCell ref="B125:G125"/>
    <mergeCell ref="B126:G126"/>
    <mergeCell ref="B127:G127"/>
    <mergeCell ref="B128:G128"/>
    <mergeCell ref="B129:G129"/>
    <mergeCell ref="A131:B131"/>
    <mergeCell ref="E131:G131"/>
    <mergeCell ref="A132:B133"/>
    <mergeCell ref="E132:G133"/>
    <mergeCell ref="B103:G103"/>
    <mergeCell ref="B104:G104"/>
    <mergeCell ref="B105:G105"/>
    <mergeCell ref="A108:B108"/>
    <mergeCell ref="E108:G108"/>
    <mergeCell ref="B106:G106"/>
    <mergeCell ref="A63:B63"/>
    <mergeCell ref="E63:G63"/>
    <mergeCell ref="B102:G102"/>
    <mergeCell ref="A64:B65"/>
    <mergeCell ref="E64:G65"/>
    <mergeCell ref="B80:G80"/>
    <mergeCell ref="B81:G81"/>
    <mergeCell ref="B82:G82"/>
    <mergeCell ref="B83:G83"/>
    <mergeCell ref="B84:G84"/>
    <mergeCell ref="A86:B86"/>
    <mergeCell ref="E86:G86"/>
    <mergeCell ref="A87:B88"/>
    <mergeCell ref="E87:G88"/>
    <mergeCell ref="B11:G11"/>
    <mergeCell ref="B12:G12"/>
    <mergeCell ref="B13:G13"/>
    <mergeCell ref="B14:G14"/>
    <mergeCell ref="B57:G57"/>
    <mergeCell ref="A18:B19"/>
    <mergeCell ref="E18:G19"/>
    <mergeCell ref="B35:G35"/>
    <mergeCell ref="B36:G36"/>
    <mergeCell ref="B37:G37"/>
    <mergeCell ref="B38:G38"/>
    <mergeCell ref="A41:B41"/>
    <mergeCell ref="E41:G41"/>
    <mergeCell ref="A42:B43"/>
    <mergeCell ref="E42:G43"/>
    <mergeCell ref="A17:B17"/>
    <mergeCell ref="E17:G17"/>
    <mergeCell ref="B15:G15"/>
    <mergeCell ref="B39:G39"/>
    <mergeCell ref="B61:G61"/>
    <mergeCell ref="B58:G58"/>
    <mergeCell ref="B59:G59"/>
    <mergeCell ref="B60:G60"/>
  </mergeCells>
  <phoneticPr fontId="1"/>
  <dataValidations count="2">
    <dataValidation type="list" allowBlank="1" showInputMessage="1" showErrorMessage="1" sqref="B15:G15 B39:G39 B61:G61 B84:G84 B106:G106 B129:G129 B151:G151 B174:G174" xr:uid="{3AB00515-D89C-461F-89A9-9CF20644D7E4}">
      <formula1>"同一建物減算有(基準単価20万円),同一建物減算無(基準単価は1か月延べ訪問回数による)"</formula1>
    </dataValidation>
    <dataValidation type="list" allowBlank="1" showInputMessage="1" showErrorMessage="1" sqref="B13:G13 B37:G37 B59:G59 B82:G82 B104:G104 B127:G127 B149:G149 B172:G172" xr:uid="{FA60D98C-4496-4E91-A3B3-03062197FB6E}">
      <formula1>"居宅介護,重度訪問介護,同行援護,行動援護,重度障害者等包括支援,居宅訪問型児童発達支援,保育所等訪問支援"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&amp;L様式４－２&amp;C障害福祉サービス提供実績確認表（訪問系）</oddHeader>
  </headerFooter>
  <rowBreaks count="3" manualBreakCount="3">
    <brk id="54" max="6" man="1"/>
    <brk id="99" max="6" man="1"/>
    <brk id="1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通所系</vt:lpstr>
      <vt:lpstr>訪問系</vt:lpstr>
      <vt:lpstr>通所系!Print_Area</vt:lpstr>
      <vt:lpstr>訪問系!Print_Area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小俣 健一（障害者支援課）</dc:creator>
  <cp:lastModifiedBy>田中 哲治（障害者支援課）</cp:lastModifiedBy>
  <cp:lastPrinted>2026-03-20T00:19:57Z</cp:lastPrinted>
  <dcterms:created xsi:type="dcterms:W3CDTF">2026-02-19T04:25:01Z</dcterms:created>
  <dcterms:modified xsi:type="dcterms:W3CDTF">2026-05-22T12:09:08Z</dcterms:modified>
</cp:coreProperties>
</file>