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BBB02744-91AC-4046-BF5D-1DA2DEE2856A}" xr6:coauthVersionLast="47" xr6:coauthVersionMax="47" xr10:uidLastSave="{00000000-0000-0000-0000-000000000000}"/>
  <bookViews>
    <workbookView xWindow="-120" yWindow="-120" windowWidth="29040" windowHeight="1572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<sst xmlns="http://schemas.openxmlformats.org/spreadsheetml/2006/main" count="444" uniqueCount="326">
  <si>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</si>
  <si>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</si>
  <si>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</si>
  <si>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</si>
  <si>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</si>
  <si>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</si>
  <si>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</si>
  <si>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</si>
  <si>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</si>
  <si>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</si>
  <si>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</si>
  <si>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</si>
  <si>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</si>
  <si>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</si>
  <si>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</si>
  <si>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</si>
  <si>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</si>
  <si>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</si>
  <si>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</si>
  <si>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</si>
  <si>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</si>
  <si>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</si>
  <si>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</si>
  <si>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</si>
  <si>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</si>
  <si>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</si>
  <si>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</si>
  <si>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</si>
  <si>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</si>
  <si>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</si>
  <si>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</si>
  <si>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</si>
  <si>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</si>
  <si>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</si>
  <si>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</si>
  <si>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</si>
  <si>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</si>
  <si>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</si>
  <si>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</si>
  <si>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</si>
  <si>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</si>
  <si>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</si>
  <si>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</si>
  <si>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</si>
  <si>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</si>
  <si>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</si>
  <si>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</si>
  <si>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</si>
  <si>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</si>
  <si>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</si>
  <si>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</si>
  <si>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</si>
  <si>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</si>
  <si>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</si>
  <si>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</si>
  <si>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</si>
  <si>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</si>
  <si>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</si>
  <si>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</si>
  <si>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</si>
  <si>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</si>
  <si>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</si>
  <si>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</si>
  <si>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</si>
  <si>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</si>
  <si>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</si>
  <si>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</si>
  <si>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</si>
  <si>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</si>
  <si>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</si>
  <si>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</si>
  <si>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</si>
  <si>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</si>
  <si>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</si>
  <si>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</si>
  <si>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</si>
  <si>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</si>
  <si>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</si>
  <si>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</si>
  <si>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</si>
  <si>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</si>
  <si>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</si>
  <si>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</si>
  <si>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</si>
  <si>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</si>
  <si>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</si>
  <si>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</si>
  <si>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</si>
  <si>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</si>
  <si>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</si>
  <si>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</si>
  <si>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</si>
  <si>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</si>
  <si>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</si>
  <si>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</si>
  <si>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</si>
  <si>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</si>
  <si>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</si>
  <si>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</si>
  <si>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</si>
  <si>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</si>
  <si>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</si>
  <si>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</si>
  <si>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</si>
  <si>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</si>
  <si>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</si>
  <si>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</si>
  <si>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</si>
  <si>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</si>
  <si>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</si>
  <si>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</si>
  <si>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</si>
  <si>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</si>
  <si>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</si>
  <si>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</si>
  <si>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</si>
  <si>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</si>
  <si>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</si>
  <si>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</si>
  <si>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</si>
  <si>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</si>
  <si>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</si>
  <si>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</si>
  <si>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</si>
  <si>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</si>
  <si>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</si>
  <si>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</si>
  <si>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</si>
  <si>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</si>
  <si>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</si>
  <si>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</si>
  <si>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</si>
  <si>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</si>
  <si>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</si>
  <si>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</si>
  <si>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</si>
  <si>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</si>
  <si>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</si>
  <si>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</si>
  <si>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</si>
  <si>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</si>
  <si>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</si>
  <si>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</si>
  <si>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</si>
  <si>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</si>
  <si>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</si>
  <si>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</si>
  <si>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</si>
  <si>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</si>
  <si>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</si>
  <si>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</si>
  <si>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</si>
  <si>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</si>
  <si>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</si>
  <si>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</si>
  <si>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</si>
  <si>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</si>
  <si>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</si>
  <si>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</si>
  <si>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</si>
  <si>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</si>
  <si>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</si>
  <si>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</si>
  <si>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</si>
  <si>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</si>
  <si>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</si>
  <si>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</si>
  <si>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</si>
  <si>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</si>
  <si>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</si>
  <si>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</si>
  <si>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</si>
  <si>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</si>
  <si>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</si>
  <si>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</si>
  <si>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</si>
  <si>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</si>
  <si>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</si>
  <si>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</si>
  <si>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</si>
  <si>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</si>
  <si>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</si>
  <si>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</si>
  <si>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</si>
  <si>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</si>
  <si>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</si>
  <si>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</si>
  <si>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</si>
  <si>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</si>
  <si>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</si>
  <si>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</si>
  <si>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</si>
  <si>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</si>
  <si>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</si>
  <si>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</si>
  <si>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</si>
  <si>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</si>
  <si>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</si>
  <si>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</si>
  <si>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</si>
  <si>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</si>
  <si>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</si>
  <si>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</si>
  <si>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</si>
  <si>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</si>
  <si>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</si>
  <si>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</si>
  <si>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</si>
  <si>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</si>
  <si>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</si>
  <si>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</si>
  <si>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</si>
  <si>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</si>
  <si>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</si>
  <si>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</si>
  <si>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</si>
  <si>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</si>
  <si>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</si>
  <si>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</si>
  <si>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</si>
  <si>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</si>
  <si>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</si>
  <si>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</si>
  <si>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</si>
  <si>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</si>
  <si>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</si>
  <si>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</si>
  <si>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</si>
  <si>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</si>
  <si>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</si>
  <si>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</si>
  <si>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</si>
  <si>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</si>
  <si>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</si>
  <si>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</si>
  <si>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</si>
  <si>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</si>
  <si>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</si>
  <si>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</si>
  <si>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</si>
  <si>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</si>
  <si>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</si>
  <si>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</si>
  <si>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</si>
  <si>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</si>
  <si>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</si>
  <si>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</si>
  <si>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</si>
  <si>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</si>
  <si>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</si>
  <si>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</si>
  <si>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</si>
  <si>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</si>
  <si>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</si>
  <si>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</si>
  <si>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</si>
  <si>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</si>
  <si>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</si>
  <si>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</si>
  <si>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</si>
  <si>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</si>
  <si>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</si>
  <si>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</si>
  <si>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</si>
  <si>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</si>
  <si>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</si>
  <si>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</si>
  <si>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</si>
  <si>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</si>
  <si>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</si>
  <si>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</si>
  <si>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</si>
  <si>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</si>
  <si>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</si>
  <si>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</si>
  <si>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</si>
  <si>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</si>
  <si>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</si>
  <si>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</si>
  <si>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</si>
  <si>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</si>
  <si>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</si>
  <si>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</si>
  <si>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</si>
  <si>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</si>
  <si>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</si>
  <si>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</si>
  <si>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</si>
  <si>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</si>
  <si>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</si>
  <si>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</si>
  <si>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</si>
  <si>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</si>
  <si>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</si>
  <si>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</si>
  <si>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</si>
  <si>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</si>
  <si>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</si>
  <si>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</si>
  <si>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</si>
  <si>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</si>
  <si>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</si>
  <si>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</si>
  <si>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</si>
  <si>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</si>
  <si>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</si>
  <si>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</si>
  <si>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</si>
  <si>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</si>
  <si>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</si>
  <si>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</si>
  <si>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</si>
  <si>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</si>
  <si>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</si>
  <si>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</si>
  <si>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</si>
  <si>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</si>
  <si>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</si>
  <si>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</si>
  <si>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</si>
  <si>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</si>
  <si>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</si>
  <si>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</si>
  <si>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t>11埼玉県</t>
  </si>
  <si>
    <r>
      <t>（※１）休床の場合は「休床」と記載すること
（※２）</t>
    </r>
    <r>
      <rPr>
        <sz val="11"/>
        <color rgb="FFFF0000"/>
        <rFont val="メイリオ"/>
        <family val="3"/>
        <charset val="128"/>
      </rPr>
      <t>入院基本料に加えて特定入院料を届け出ている場合（例：ある病棟について、急性期一般入院料１と地域包括ケア病棟入院料１を届け出ている場合）は分けて記載すること</t>
    </r>
    <r>
      <rPr>
        <sz val="11"/>
        <rFont val="メイリオ"/>
        <family val="3"/>
        <charset val="128"/>
      </rPr>
      <t xml:space="preserve">
（※３）</t>
    </r>
    <r>
      <rPr>
        <sz val="11"/>
        <color rgb="FFFF0000"/>
        <rFont val="メイリオ"/>
        <family val="3"/>
        <charset val="128"/>
      </rPr>
      <t>１つの病棟において、管理料を届け出ている場合であって当該管理料以外の入院料を算定する病床がある場合は分けて記載すること</t>
    </r>
    <r>
      <rPr>
        <sz val="11"/>
        <rFont val="メイリオ"/>
        <family val="3"/>
        <charset val="128"/>
      </rPr>
      <t xml:space="preserve">
（※４）直近３か月（令和７年４月～６月）の「（在院患者数＋退院患者数）／（入院料ごとの病床数×３か月の日数）」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8" eb="159">
      <t>ワ</t>
    </rPh>
    <rPh sb="172" eb="174">
      <t>チョッキン</t>
    </rPh>
    <rPh sb="176" eb="177">
      <t>ゲツ</t>
    </rPh>
    <rPh sb="178" eb="180">
      <t>レイワ</t>
    </rPh>
    <rPh sb="181" eb="182">
      <t>ネン</t>
    </rPh>
    <rPh sb="183" eb="184">
      <t>ガツ</t>
    </rPh>
    <rPh sb="186" eb="187">
      <t>ガツ</t>
    </rPh>
    <rPh sb="192" eb="193">
      <t>イン</t>
    </rPh>
    <rPh sb="193" eb="195">
      <t>カンジャ</t>
    </rPh>
    <rPh sb="195" eb="196">
      <t>カズ</t>
    </rPh>
    <rPh sb="197" eb="199">
      <t>タイイン</t>
    </rPh>
    <rPh sb="199" eb="201">
      <t>カンジャ</t>
    </rPh>
    <rPh sb="201" eb="202">
      <t>スウ</t>
    </rPh>
    <rPh sb="205" eb="208">
      <t>ニュウインリョウ</t>
    </rPh>
    <rPh sb="211" eb="213">
      <t>ビョウショウ</t>
    </rPh>
    <rPh sb="213" eb="214">
      <t>スウ</t>
    </rPh>
    <rPh sb="217" eb="218">
      <t>ツキ</t>
    </rPh>
    <rPh sb="219" eb="221">
      <t>ニッスウ</t>
    </rPh>
    <rPh sb="228" eb="229">
      <t>タト</t>
    </rPh>
    <rPh sb="233" eb="236">
      <t>キュウセイキ</t>
    </rPh>
    <rPh sb="236" eb="238">
      <t>イッパン</t>
    </rPh>
    <rPh sb="238" eb="241">
      <t>ニュウインリョウ</t>
    </rPh>
    <rPh sb="244" eb="246">
      <t>サンテイ</t>
    </rPh>
    <rPh sb="248" eb="250">
      <t>ビョウトウ</t>
    </rPh>
    <rPh sb="251" eb="253">
      <t>フクスウ</t>
    </rPh>
    <rPh sb="255" eb="257">
      <t>バアイ</t>
    </rPh>
    <rPh sb="259" eb="261">
      <t>トウガイ</t>
    </rPh>
    <rPh sb="261" eb="264">
      <t>ニュウインリョウ</t>
    </rPh>
    <rPh sb="265" eb="267">
      <t>サンテイ</t>
    </rPh>
    <rPh sb="269" eb="271">
      <t>ゴウケイ</t>
    </rPh>
    <rPh sb="271" eb="274">
      <t>ビョウショウスウ</t>
    </rPh>
    <rPh sb="275" eb="277">
      <t>キサイ</t>
    </rPh>
    <phoneticPr fontId="2"/>
  </si>
  <si>
    <r>
      <t>（※）</t>
    </r>
    <r>
      <rPr>
        <sz val="11"/>
        <color rgb="FFFF0000"/>
        <rFont val="メイリオ"/>
        <family val="3"/>
        <charset val="128"/>
      </rPr>
      <t xml:space="preserve">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t>
    </r>
    <r>
      <rPr>
        <sz val="11"/>
        <rFont val="メイリオ"/>
        <family val="3"/>
        <charset val="128"/>
      </rPr>
      <t>（※）</t>
    </r>
    <r>
      <rPr>
        <sz val="11"/>
        <color rgb="FFFF0000"/>
        <rFont val="メイリオ"/>
        <family val="3"/>
        <charset val="128"/>
      </rPr>
      <t>１つの病棟において、管理料を届け出ている場合であって当該管理料以外の入院料を算定する病床がある場合、それぞれ行を分けて記載すること</t>
    </r>
    <rPh sb="43" eb="45">
      <t>ニュウイン</t>
    </rPh>
    <rPh sb="45" eb="46">
      <t>リョウ</t>
    </rPh>
    <rPh sb="56" eb="59">
      <t>ニュウインリョウ</t>
    </rPh>
    <rPh sb="71" eb="72">
      <t>ワ</t>
    </rPh>
    <rPh sb="175" eb="176">
      <t>ギョウ</t>
    </rPh>
    <rPh sb="177" eb="178">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</si>
</sst>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cols>
    <col min="1" max="1" width="18.875" style="121" hidden="1" customWidth="1"/>
    <col min="2" max="2" width="5.25" style="121" customWidth="1"/>
    <col min="3" max="3" width="25.625" style="121" customWidth="1"/>
    <col min="4" max="4" width="15.625" style="121" customWidth="1"/>
    <col min="5" max="6" width="9" style="121" customWidth="1"/>
    <col min="7" max="7" width="15.625" style="121" customWidth="1"/>
    <col min="8" max="10" width="12.625" style="176"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0" ht="41.2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25.5" thickBot="1">
      <c r="B2" s="117" t="s">
        <v>323</v>
      </c>
      <c r="C2" s="16"/>
      <c r="D2" s="16"/>
      <c r="E2" s="16"/>
      <c r="F2" s="16"/>
      <c r="G2" s="16"/>
      <c r="H2" s="120"/>
      <c r="I2" s="120"/>
      <c r="J2" s="120"/>
      <c r="K2" s="118"/>
      <c r="L2" s="118"/>
      <c r="M2" s="118"/>
      <c r="N2" s="118"/>
      <c r="O2" s="118"/>
      <c r="P2" s="118"/>
      <c r="Q2" s="118"/>
      <c r="R2" s="118"/>
      <c r="S2" s="118"/>
      <c r="T2" s="118"/>
    </row>
    <row r="3" spans="1:30" ht="42" customHeight="1">
      <c r="A3" s="267" t="s">
        <v>1</v>
      </c>
      <c r="B3" s="122" t="s">
        <v>2</v>
      </c>
      <c r="C3" s="285" t="s">
        <v>3</v>
      </c>
      <c r="D3" s="292" t="s">
        <v>4</v>
      </c>
      <c r="E3" s="240" t="s">
        <v>5</v>
      </c>
      <c r="F3" s="240" t="s">
        <v>6</v>
      </c>
      <c r="G3" s="288" t="s">
        <v>7</v>
      </c>
      <c r="H3" s="288" t="s">
        <v>8</v>
      </c>
      <c r="I3" s="288" t="s">
        <v>9</v>
      </c>
      <c r="J3" s="288" t="s">
        <v>10</v>
      </c>
      <c r="K3" s="276" t="s">
        <v>11</v>
      </c>
      <c r="L3" s="277"/>
      <c r="M3" s="276" t="s">
        <v>12</v>
      </c>
      <c r="N3" s="282"/>
      <c r="O3" s="240" t="s">
        <v>13</v>
      </c>
      <c r="P3" s="240" t="s">
        <v>14</v>
      </c>
      <c r="Q3" s="240" t="s">
        <v>15</v>
      </c>
      <c r="R3" s="263" t="s">
        <v>16</v>
      </c>
      <c r="S3" s="264"/>
      <c r="T3" s="271" t="s">
        <v>17</v>
      </c>
      <c r="U3" s="255" t="s">
        <v>18</v>
      </c>
      <c r="V3" s="256"/>
      <c r="W3" s="249" t="s">
        <v>19</v>
      </c>
      <c r="X3" s="250"/>
      <c r="Y3" s="250"/>
      <c r="Z3" s="251"/>
      <c r="AA3" s="249" t="s">
        <v>20</v>
      </c>
      <c r="AB3" s="250"/>
      <c r="AC3" s="250"/>
      <c r="AD3" s="251"/>
    </row>
    <row r="4" spans="1:30" ht="42" customHeight="1">
      <c r="A4" s="268"/>
      <c r="B4" s="123"/>
      <c r="C4" s="286"/>
      <c r="D4" s="293"/>
      <c r="E4" s="241"/>
      <c r="F4" s="241"/>
      <c r="G4" s="289"/>
      <c r="H4" s="289"/>
      <c r="I4" s="289"/>
      <c r="J4" s="289"/>
      <c r="K4" s="278"/>
      <c r="L4" s="279"/>
      <c r="M4" s="278"/>
      <c r="N4" s="283"/>
      <c r="O4" s="241"/>
      <c r="P4" s="241"/>
      <c r="Q4" s="241"/>
      <c r="R4" s="265"/>
      <c r="S4" s="266"/>
      <c r="T4" s="272"/>
      <c r="U4" s="257"/>
      <c r="V4" s="258"/>
      <c r="W4" s="252"/>
      <c r="X4" s="253"/>
      <c r="Y4" s="253"/>
      <c r="Z4" s="254"/>
      <c r="AA4" s="252"/>
      <c r="AB4" s="253"/>
      <c r="AC4" s="253"/>
      <c r="AD4" s="254"/>
    </row>
    <row r="5" spans="1:30" ht="42" customHeight="1">
      <c r="A5" s="268"/>
      <c r="B5" s="123"/>
      <c r="C5" s="286"/>
      <c r="D5" s="293"/>
      <c r="E5" s="241"/>
      <c r="F5" s="241"/>
      <c r="G5" s="289"/>
      <c r="H5" s="289"/>
      <c r="I5" s="289"/>
      <c r="J5" s="289"/>
      <c r="K5" s="280"/>
      <c r="L5" s="281"/>
      <c r="M5" s="280"/>
      <c r="N5" s="284"/>
      <c r="O5" s="241"/>
      <c r="P5" s="241"/>
      <c r="Q5" s="241"/>
      <c r="R5" s="265"/>
      <c r="S5" s="266"/>
      <c r="T5" s="273"/>
      <c r="U5" s="259" t="s">
        <v>21</v>
      </c>
      <c r="V5" s="261" t="s">
        <v>22</v>
      </c>
      <c r="W5" s="247" t="s">
        <v>23</v>
      </c>
      <c r="X5" s="245" t="s">
        <v>24</v>
      </c>
      <c r="Y5" s="245" t="s">
        <v>25</v>
      </c>
      <c r="Z5" s="243" t="s">
        <v>26</v>
      </c>
      <c r="AA5" s="247" t="s">
        <v>23</v>
      </c>
      <c r="AB5" s="245" t="s">
        <v>24</v>
      </c>
      <c r="AC5" s="245" t="s">
        <v>25</v>
      </c>
      <c r="AD5" s="238" t="s">
        <v>26</v>
      </c>
    </row>
    <row r="6" spans="1:30" ht="117.75" thickBot="1">
      <c r="A6" s="269"/>
      <c r="B6" s="124"/>
      <c r="C6" s="287"/>
      <c r="D6" s="294"/>
      <c r="E6" s="291"/>
      <c r="F6" s="291"/>
      <c r="G6" s="290"/>
      <c r="H6" s="290"/>
      <c r="I6" s="290"/>
      <c r="J6" s="290"/>
      <c r="K6" s="125" t="s">
        <v>27</v>
      </c>
      <c r="L6" s="126" t="s">
        <v>28</v>
      </c>
      <c r="M6" s="127" t="s">
        <v>27</v>
      </c>
      <c r="N6" s="126" t="s">
        <v>28</v>
      </c>
      <c r="O6" s="291"/>
      <c r="P6" s="291"/>
      <c r="Q6" s="242"/>
      <c r="R6" s="128" t="s">
        <v>29</v>
      </c>
      <c r="S6" s="129" t="s">
        <v>30</v>
      </c>
      <c r="T6" s="274"/>
      <c r="U6" s="260"/>
      <c r="V6" s="262"/>
      <c r="W6" s="248"/>
      <c r="X6" s="246"/>
      <c r="Y6" s="246"/>
      <c r="Z6" s="244"/>
      <c r="AA6" s="248"/>
      <c r="AB6" s="246"/>
      <c r="AC6" s="246"/>
      <c r="AD6" s="239"/>
    </row>
    <row r="7" spans="1:30" ht="8.4499999999999993"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50000000000003" customHeight="1">
      <c r="A8" s="142"/>
      <c r="B8" s="143">
        <v>1</v>
      </c>
      <c r="C8" s="144"/>
      <c r="D8" s="145"/>
      <c r="E8" s="116"/>
      <c r="F8" s="116"/>
      <c r="G8" s="146"/>
      <c r="H8" s="209"/>
      <c r="I8" s="209"/>
      <c r="J8" s="209"/>
      <c r="K8" s="147"/>
      <c r="L8" s="148"/>
      <c r="M8" s="147"/>
      <c r="N8" s="148"/>
      <c r="O8" s="231"/>
      <c r="P8" s="149"/>
      <c r="Q8" s="150"/>
      <c r="R8" s="149"/>
      <c r="S8" s="151"/>
      <c r="T8" s="230"/>
      <c r="U8" s="152"/>
      <c r="V8" s="226"/>
      <c r="W8" s="225"/>
      <c r="X8" s="226"/>
      <c r="Y8" s="226"/>
      <c r="Z8" s="153">
        <f t="shared" ref="Z8:Z17" si="0">SUM(W8:Y8)</f>
        <v>0</v>
      </c>
      <c r="AA8" s="225"/>
      <c r="AB8" s="226"/>
      <c r="AC8" s="226"/>
      <c r="AD8" s="153">
        <f t="shared" ref="AD8:AD17" si="1">SUM(AA8:AC8)</f>
        <v>0</v>
      </c>
    </row>
    <row r="9" spans="1:30" ht="39.950000000000003" customHeight="1">
      <c r="A9" s="154"/>
      <c r="B9" s="154">
        <v>2</v>
      </c>
      <c r="C9" s="155"/>
      <c r="D9" s="156"/>
      <c r="E9" s="116"/>
      <c r="F9" s="116"/>
      <c r="G9" s="156"/>
      <c r="H9" s="156"/>
      <c r="I9" s="156"/>
      <c r="J9" s="156"/>
      <c r="K9" s="147"/>
      <c r="L9" s="148"/>
      <c r="M9" s="147"/>
      <c r="N9" s="148"/>
      <c r="O9" s="231"/>
      <c r="P9" s="149"/>
      <c r="Q9" s="150"/>
      <c r="R9" s="149"/>
      <c r="S9" s="151"/>
      <c r="T9" s="230"/>
      <c r="U9" s="152"/>
      <c r="V9" s="226"/>
      <c r="W9" s="225"/>
      <c r="X9" s="226"/>
      <c r="Y9" s="226"/>
      <c r="Z9" s="157">
        <f t="shared" si="0"/>
        <v>0</v>
      </c>
      <c r="AA9" s="225"/>
      <c r="AB9" s="226"/>
      <c r="AC9" s="226"/>
      <c r="AD9" s="157">
        <f t="shared" si="1"/>
        <v>0</v>
      </c>
    </row>
    <row r="10" spans="1:30" ht="39.950000000000003" customHeight="1">
      <c r="A10" s="154"/>
      <c r="B10" s="154">
        <v>3</v>
      </c>
      <c r="C10" s="155"/>
      <c r="D10" s="156"/>
      <c r="E10" s="116"/>
      <c r="F10" s="116"/>
      <c r="G10" s="156"/>
      <c r="H10" s="156"/>
      <c r="I10" s="156"/>
      <c r="J10" s="156"/>
      <c r="K10" s="147"/>
      <c r="L10" s="148"/>
      <c r="M10" s="147"/>
      <c r="N10" s="148"/>
      <c r="O10" s="231"/>
      <c r="P10" s="149"/>
      <c r="Q10" s="150"/>
      <c r="R10" s="149"/>
      <c r="S10" s="151"/>
      <c r="T10" s="230"/>
      <c r="U10" s="152"/>
      <c r="V10" s="226"/>
      <c r="W10" s="225"/>
      <c r="X10" s="226"/>
      <c r="Y10" s="226"/>
      <c r="Z10" s="157">
        <f t="shared" si="0"/>
        <v>0</v>
      </c>
      <c r="AA10" s="225"/>
      <c r="AB10" s="226"/>
      <c r="AC10" s="226"/>
      <c r="AD10" s="157">
        <f t="shared" si="1"/>
        <v>0</v>
      </c>
    </row>
    <row r="11" spans="1:30" ht="39.950000000000003" customHeight="1">
      <c r="A11" s="154"/>
      <c r="B11" s="154">
        <v>4</v>
      </c>
      <c r="C11" s="155"/>
      <c r="D11" s="156"/>
      <c r="E11" s="116"/>
      <c r="F11" s="116"/>
      <c r="G11" s="156"/>
      <c r="H11" s="156"/>
      <c r="I11" s="156"/>
      <c r="J11" s="156"/>
      <c r="K11" s="147"/>
      <c r="L11" s="148"/>
      <c r="M11" s="147"/>
      <c r="N11" s="148"/>
      <c r="O11" s="231"/>
      <c r="P11" s="149"/>
      <c r="Q11" s="150"/>
      <c r="R11" s="149"/>
      <c r="S11" s="151"/>
      <c r="T11" s="230"/>
      <c r="U11" s="152"/>
      <c r="V11" s="226"/>
      <c r="W11" s="225"/>
      <c r="X11" s="226"/>
      <c r="Y11" s="226"/>
      <c r="Z11" s="157">
        <f t="shared" si="0"/>
        <v>0</v>
      </c>
      <c r="AA11" s="225"/>
      <c r="AB11" s="226"/>
      <c r="AC11" s="226"/>
      <c r="AD11" s="157">
        <f t="shared" si="1"/>
        <v>0</v>
      </c>
    </row>
    <row r="12" spans="1:30" ht="39.950000000000003" customHeight="1">
      <c r="A12" s="154"/>
      <c r="B12" s="154">
        <v>5</v>
      </c>
      <c r="C12" s="155"/>
      <c r="D12" s="156"/>
      <c r="E12" s="116"/>
      <c r="F12" s="116"/>
      <c r="G12" s="156"/>
      <c r="H12" s="156"/>
      <c r="I12" s="156"/>
      <c r="J12" s="156"/>
      <c r="K12" s="147"/>
      <c r="L12" s="148"/>
      <c r="M12" s="147"/>
      <c r="N12" s="148"/>
      <c r="O12" s="231"/>
      <c r="P12" s="149"/>
      <c r="Q12" s="150"/>
      <c r="R12" s="149"/>
      <c r="S12" s="151"/>
      <c r="T12" s="230"/>
      <c r="U12" s="152"/>
      <c r="V12" s="226"/>
      <c r="W12" s="225"/>
      <c r="X12" s="226"/>
      <c r="Y12" s="226"/>
      <c r="Z12" s="157">
        <f t="shared" si="0"/>
        <v>0</v>
      </c>
      <c r="AA12" s="225"/>
      <c r="AB12" s="226"/>
      <c r="AC12" s="226"/>
      <c r="AD12" s="157">
        <f t="shared" si="1"/>
        <v>0</v>
      </c>
    </row>
    <row r="13" spans="1:30" ht="39.950000000000003" customHeight="1">
      <c r="A13" s="154"/>
      <c r="B13" s="154">
        <v>6</v>
      </c>
      <c r="C13" s="155"/>
      <c r="D13" s="156"/>
      <c r="E13" s="116"/>
      <c r="F13" s="116"/>
      <c r="G13" s="156"/>
      <c r="H13" s="156"/>
      <c r="I13" s="156"/>
      <c r="J13" s="156"/>
      <c r="K13" s="147"/>
      <c r="L13" s="148"/>
      <c r="M13" s="147"/>
      <c r="N13" s="148"/>
      <c r="O13" s="231"/>
      <c r="P13" s="149"/>
      <c r="Q13" s="150"/>
      <c r="R13" s="149"/>
      <c r="S13" s="151"/>
      <c r="T13" s="230"/>
      <c r="U13" s="152"/>
      <c r="V13" s="226"/>
      <c r="W13" s="225"/>
      <c r="X13" s="226"/>
      <c r="Y13" s="226"/>
      <c r="Z13" s="157">
        <f t="shared" si="0"/>
        <v>0</v>
      </c>
      <c r="AA13" s="225"/>
      <c r="AB13" s="226"/>
      <c r="AC13" s="226"/>
      <c r="AD13" s="157">
        <f t="shared" si="1"/>
        <v>0</v>
      </c>
    </row>
    <row r="14" spans="1:30" ht="39.950000000000003" customHeight="1">
      <c r="A14" s="154"/>
      <c r="B14" s="154">
        <v>7</v>
      </c>
      <c r="C14" s="155"/>
      <c r="D14" s="156"/>
      <c r="E14" s="116"/>
      <c r="F14" s="116"/>
      <c r="G14" s="156"/>
      <c r="H14" s="156"/>
      <c r="I14" s="156"/>
      <c r="J14" s="156"/>
      <c r="K14" s="147"/>
      <c r="L14" s="148"/>
      <c r="M14" s="147"/>
      <c r="N14" s="148"/>
      <c r="O14" s="231"/>
      <c r="P14" s="149"/>
      <c r="Q14" s="150"/>
      <c r="R14" s="149"/>
      <c r="S14" s="151"/>
      <c r="T14" s="230"/>
      <c r="U14" s="152"/>
      <c r="V14" s="226"/>
      <c r="W14" s="225"/>
      <c r="X14" s="226"/>
      <c r="Y14" s="226"/>
      <c r="Z14" s="157">
        <f t="shared" si="0"/>
        <v>0</v>
      </c>
      <c r="AA14" s="225"/>
      <c r="AB14" s="226"/>
      <c r="AC14" s="226"/>
      <c r="AD14" s="157">
        <f t="shared" si="1"/>
        <v>0</v>
      </c>
    </row>
    <row r="15" spans="1:30" ht="39.950000000000003" customHeight="1">
      <c r="A15" s="154"/>
      <c r="B15" s="154">
        <v>8</v>
      </c>
      <c r="C15" s="155"/>
      <c r="D15" s="156"/>
      <c r="E15" s="116"/>
      <c r="F15" s="116"/>
      <c r="G15" s="156"/>
      <c r="H15" s="156"/>
      <c r="I15" s="156"/>
      <c r="J15" s="156"/>
      <c r="K15" s="147"/>
      <c r="L15" s="148"/>
      <c r="M15" s="147"/>
      <c r="N15" s="148"/>
      <c r="O15" s="231"/>
      <c r="P15" s="149"/>
      <c r="Q15" s="150"/>
      <c r="R15" s="149"/>
      <c r="S15" s="151"/>
      <c r="T15" s="230"/>
      <c r="U15" s="152"/>
      <c r="V15" s="226"/>
      <c r="W15" s="225"/>
      <c r="X15" s="226"/>
      <c r="Y15" s="226"/>
      <c r="Z15" s="157">
        <f t="shared" si="0"/>
        <v>0</v>
      </c>
      <c r="AA15" s="225"/>
      <c r="AB15" s="226"/>
      <c r="AC15" s="226"/>
      <c r="AD15" s="157">
        <f t="shared" si="1"/>
        <v>0</v>
      </c>
    </row>
    <row r="16" spans="1:30" ht="39.950000000000003" customHeight="1">
      <c r="A16" s="154"/>
      <c r="B16" s="154">
        <v>9</v>
      </c>
      <c r="C16" s="155"/>
      <c r="D16" s="156"/>
      <c r="E16" s="116"/>
      <c r="F16" s="116"/>
      <c r="G16" s="156"/>
      <c r="H16" s="156"/>
      <c r="I16" s="156"/>
      <c r="J16" s="156"/>
      <c r="K16" s="147"/>
      <c r="L16" s="148"/>
      <c r="M16" s="147"/>
      <c r="N16" s="148"/>
      <c r="O16" s="231"/>
      <c r="P16" s="149"/>
      <c r="Q16" s="150"/>
      <c r="R16" s="149"/>
      <c r="S16" s="151"/>
      <c r="T16" s="230"/>
      <c r="U16" s="152"/>
      <c r="V16" s="226"/>
      <c r="W16" s="225"/>
      <c r="X16" s="226"/>
      <c r="Y16" s="226"/>
      <c r="Z16" s="157">
        <f t="shared" si="0"/>
        <v>0</v>
      </c>
      <c r="AA16" s="225"/>
      <c r="AB16" s="226"/>
      <c r="AC16" s="226"/>
      <c r="AD16" s="157">
        <f t="shared" si="1"/>
        <v>0</v>
      </c>
    </row>
    <row r="17" spans="1:32" ht="39.950000000000003" customHeight="1" thickBot="1">
      <c r="A17" s="154"/>
      <c r="B17" s="154">
        <v>10</v>
      </c>
      <c r="C17" s="155"/>
      <c r="D17" s="156"/>
      <c r="E17" s="116"/>
      <c r="F17" s="116"/>
      <c r="G17" s="156"/>
      <c r="H17" s="156"/>
      <c r="I17" s="156"/>
      <c r="J17" s="156"/>
      <c r="K17" s="221"/>
      <c r="L17" s="148"/>
      <c r="M17" s="147"/>
      <c r="N17" s="148"/>
      <c r="O17" s="231"/>
      <c r="P17" s="149"/>
      <c r="Q17" s="158"/>
      <c r="R17" s="159"/>
      <c r="S17" s="160"/>
      <c r="T17" s="230"/>
      <c r="U17" s="152"/>
      <c r="V17" s="226"/>
      <c r="W17" s="225"/>
      <c r="X17" s="226"/>
      <c r="Y17" s="226"/>
      <c r="Z17" s="157">
        <f t="shared" si="0"/>
        <v>0</v>
      </c>
      <c r="AA17" s="225"/>
      <c r="AB17" s="226"/>
      <c r="AC17" s="226"/>
      <c r="AD17" s="157">
        <f t="shared" si="1"/>
        <v>0</v>
      </c>
    </row>
    <row r="18" spans="1:32" ht="39.950000000000003" customHeight="1" thickTop="1" thickBot="1">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95" t="s">
        <v>318</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row>
    <row r="20" spans="1:32" ht="36" customHeight="1">
      <c r="G20" s="115"/>
      <c r="K20" s="270"/>
      <c r="L20" s="270"/>
      <c r="M20" s="270"/>
      <c r="N20" s="270"/>
      <c r="O20" s="270"/>
      <c r="P20" s="270"/>
      <c r="Q20" s="270"/>
      <c r="R20" s="270"/>
      <c r="S20" s="270"/>
      <c r="T20" s="270"/>
    </row>
    <row r="21" spans="1:32" ht="35.25" customHeight="1">
      <c r="G21" s="115"/>
      <c r="K21" s="275"/>
      <c r="L21" s="275"/>
      <c r="M21" s="275"/>
      <c r="N21" s="275"/>
      <c r="O21" s="275"/>
      <c r="P21" s="275"/>
      <c r="Q21" s="275"/>
      <c r="R21" s="275"/>
      <c r="S21" s="275"/>
      <c r="T21" s="275"/>
    </row>
    <row r="22" spans="1:32">
      <c r="G22" s="115"/>
    </row>
    <row r="23" spans="1:32">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5" priority="11">
      <formula>($K8="無")</formula>
    </cfRule>
  </conditionalFormatting>
  <conditionalFormatting sqref="N8:N17">
    <cfRule type="expression" dxfId="4"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5" zoomScale="85" zoomScaleNormal="85" zoomScaleSheetLayoutView="85" workbookViewId="0">
      <pane xSplit="2" topLeftCell="D1" activePane="topRight" state="frozen"/>
      <selection activeCell="W8" sqref="W8"/>
      <selection pane="topRight" activeCell="D19" sqref="D19"/>
    </sheetView>
  </sheetViews>
  <sheetFormatPr defaultColWidth="9" defaultRowHeight="18.75" customHeight="1"/>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4" ht="41.25">
      <c r="B1" s="237" t="s">
        <v>55</v>
      </c>
      <c r="C1" s="237"/>
      <c r="D1" s="237"/>
      <c r="E1" s="237"/>
      <c r="F1" s="237"/>
      <c r="G1" s="237"/>
      <c r="H1" s="237"/>
      <c r="I1" s="237"/>
      <c r="J1" s="237"/>
      <c r="K1" s="237"/>
      <c r="L1" s="237"/>
      <c r="M1" s="237"/>
      <c r="N1" s="237"/>
    </row>
    <row r="2" spans="1:14" ht="25.5" thickBot="1">
      <c r="B2" s="117" t="s">
        <v>323</v>
      </c>
      <c r="C2" s="15"/>
      <c r="D2" s="15"/>
      <c r="E2" s="15"/>
      <c r="F2" s="15"/>
      <c r="G2" s="15"/>
      <c r="H2" s="15"/>
      <c r="I2" s="119"/>
      <c r="J2" s="118"/>
      <c r="K2" s="118"/>
      <c r="L2" s="118"/>
      <c r="M2" s="118"/>
      <c r="N2" s="118"/>
    </row>
    <row r="3" spans="1:14" ht="36.75" customHeight="1">
      <c r="A3" s="267" t="s">
        <v>1</v>
      </c>
      <c r="B3" s="296" t="s">
        <v>2</v>
      </c>
      <c r="C3" s="285" t="s">
        <v>3</v>
      </c>
      <c r="D3" s="292" t="s">
        <v>56</v>
      </c>
      <c r="E3" s="299" t="s">
        <v>63</v>
      </c>
      <c r="F3" s="300"/>
      <c r="G3" s="240" t="s">
        <v>304</v>
      </c>
      <c r="H3" s="316" t="s">
        <v>305</v>
      </c>
      <c r="I3" s="288" t="s">
        <v>319</v>
      </c>
      <c r="J3" s="309" t="s">
        <v>57</v>
      </c>
      <c r="K3" s="309"/>
      <c r="L3" s="299"/>
      <c r="M3" s="305" t="s">
        <v>16</v>
      </c>
      <c r="N3" s="306"/>
    </row>
    <row r="4" spans="1:14" ht="45" customHeight="1">
      <c r="A4" s="268"/>
      <c r="B4" s="297"/>
      <c r="C4" s="286"/>
      <c r="D4" s="293"/>
      <c r="E4" s="293" t="s">
        <v>303</v>
      </c>
      <c r="F4" s="301" t="s">
        <v>302</v>
      </c>
      <c r="G4" s="241"/>
      <c r="H4" s="317"/>
      <c r="I4" s="289"/>
      <c r="J4" s="310" t="s">
        <v>58</v>
      </c>
      <c r="K4" s="312" t="s">
        <v>59</v>
      </c>
      <c r="L4" s="314" t="s">
        <v>60</v>
      </c>
      <c r="M4" s="289" t="s">
        <v>29</v>
      </c>
      <c r="N4" s="307" t="s">
        <v>61</v>
      </c>
    </row>
    <row r="5" spans="1:14" ht="189.75" customHeight="1" thickBot="1">
      <c r="A5" s="269"/>
      <c r="B5" s="298"/>
      <c r="C5" s="286"/>
      <c r="D5" s="293"/>
      <c r="E5" s="294"/>
      <c r="F5" s="302"/>
      <c r="G5" s="303"/>
      <c r="H5" s="317"/>
      <c r="I5" s="290"/>
      <c r="J5" s="311"/>
      <c r="K5" s="313"/>
      <c r="L5" s="315"/>
      <c r="M5" s="290"/>
      <c r="N5" s="308"/>
    </row>
    <row r="6" spans="1:14" ht="21" hidden="1" customHeight="1" thickBot="1">
      <c r="A6" s="130">
        <v>0</v>
      </c>
      <c r="B6" s="131">
        <v>1</v>
      </c>
      <c r="C6" s="287"/>
      <c r="D6" s="294"/>
      <c r="E6" s="132">
        <v>3</v>
      </c>
      <c r="F6" s="137"/>
      <c r="G6" s="304"/>
      <c r="H6" s="224"/>
      <c r="I6" s="177"/>
      <c r="J6" s="136">
        <v>4</v>
      </c>
      <c r="K6" s="136"/>
      <c r="L6" s="140"/>
      <c r="M6" s="178"/>
      <c r="N6" s="179"/>
    </row>
    <row r="7" spans="1:14" ht="39.950000000000003" customHeight="1">
      <c r="A7" s="142"/>
      <c r="B7" s="143">
        <v>1</v>
      </c>
      <c r="C7" s="180"/>
      <c r="D7" s="145"/>
      <c r="E7" s="144"/>
      <c r="F7" s="144"/>
      <c r="G7" s="216"/>
      <c r="H7" s="211"/>
      <c r="I7" s="148"/>
      <c r="J7" s="226"/>
      <c r="K7" s="226"/>
      <c r="L7" s="181"/>
      <c r="M7" s="182"/>
      <c r="N7" s="183"/>
    </row>
    <row r="8" spans="1:14" ht="39.950000000000003" customHeight="1">
      <c r="A8" s="154"/>
      <c r="B8" s="154">
        <v>2</v>
      </c>
      <c r="C8" s="144"/>
      <c r="D8" s="146"/>
      <c r="E8" s="155"/>
      <c r="F8" s="155"/>
      <c r="G8" s="217"/>
      <c r="H8" s="210"/>
      <c r="I8" s="148"/>
      <c r="J8" s="226"/>
      <c r="K8" s="226"/>
      <c r="L8" s="181"/>
      <c r="M8" s="182"/>
      <c r="N8" s="184"/>
    </row>
    <row r="9" spans="1:14" ht="39.950000000000003" customHeight="1">
      <c r="A9" s="154"/>
      <c r="B9" s="154">
        <v>3</v>
      </c>
      <c r="C9" s="155"/>
      <c r="D9" s="156"/>
      <c r="E9" s="155"/>
      <c r="F9" s="155"/>
      <c r="G9" s="217"/>
      <c r="H9" s="210"/>
      <c r="I9" s="148"/>
      <c r="J9" s="226"/>
      <c r="K9" s="226"/>
      <c r="L9" s="181"/>
      <c r="M9" s="182"/>
      <c r="N9" s="184"/>
    </row>
    <row r="10" spans="1:14" ht="39.950000000000003" customHeight="1">
      <c r="A10" s="154"/>
      <c r="B10" s="154">
        <v>4</v>
      </c>
      <c r="C10" s="155"/>
      <c r="D10" s="156"/>
      <c r="E10" s="155"/>
      <c r="F10" s="155"/>
      <c r="G10" s="217"/>
      <c r="H10" s="210"/>
      <c r="I10" s="148"/>
      <c r="J10" s="226"/>
      <c r="K10" s="226"/>
      <c r="L10" s="181"/>
      <c r="M10" s="182"/>
      <c r="N10" s="184"/>
    </row>
    <row r="11" spans="1:14" ht="39.950000000000003" customHeight="1">
      <c r="A11" s="154"/>
      <c r="B11" s="154">
        <v>5</v>
      </c>
      <c r="C11" s="155"/>
      <c r="D11" s="156"/>
      <c r="E11" s="155"/>
      <c r="F11" s="155"/>
      <c r="G11" s="217"/>
      <c r="H11" s="210"/>
      <c r="I11" s="148"/>
      <c r="J11" s="226"/>
      <c r="K11" s="226"/>
      <c r="L11" s="181"/>
      <c r="M11" s="182"/>
      <c r="N11" s="184"/>
    </row>
    <row r="12" spans="1:14" ht="39.950000000000003" customHeight="1">
      <c r="A12" s="154"/>
      <c r="B12" s="154">
        <v>6</v>
      </c>
      <c r="C12" s="155"/>
      <c r="D12" s="156"/>
      <c r="E12" s="155"/>
      <c r="F12" s="155"/>
      <c r="G12" s="217"/>
      <c r="H12" s="210"/>
      <c r="I12" s="148"/>
      <c r="J12" s="226"/>
      <c r="K12" s="226"/>
      <c r="L12" s="181"/>
      <c r="M12" s="182"/>
      <c r="N12" s="184"/>
    </row>
    <row r="13" spans="1:14" ht="39.950000000000003" customHeight="1">
      <c r="A13" s="154"/>
      <c r="B13" s="154">
        <v>7</v>
      </c>
      <c r="C13" s="155"/>
      <c r="D13" s="156"/>
      <c r="E13" s="155"/>
      <c r="F13" s="155"/>
      <c r="G13" s="217"/>
      <c r="H13" s="210"/>
      <c r="I13" s="148"/>
      <c r="J13" s="226"/>
      <c r="K13" s="226"/>
      <c r="L13" s="181"/>
      <c r="M13" s="182"/>
      <c r="N13" s="184"/>
    </row>
    <row r="14" spans="1:14" ht="39.950000000000003" customHeight="1">
      <c r="A14" s="154"/>
      <c r="B14" s="154">
        <v>8</v>
      </c>
      <c r="C14" s="155"/>
      <c r="D14" s="156"/>
      <c r="E14" s="155"/>
      <c r="F14" s="155"/>
      <c r="G14" s="217"/>
      <c r="H14" s="210"/>
      <c r="I14" s="148"/>
      <c r="J14" s="226"/>
      <c r="K14" s="226"/>
      <c r="L14" s="181"/>
      <c r="M14" s="182"/>
      <c r="N14" s="184"/>
    </row>
    <row r="15" spans="1:14" ht="39.950000000000003" customHeight="1">
      <c r="A15" s="154"/>
      <c r="B15" s="154">
        <v>9</v>
      </c>
      <c r="C15" s="155"/>
      <c r="D15" s="156"/>
      <c r="E15" s="155"/>
      <c r="F15" s="155"/>
      <c r="G15" s="217"/>
      <c r="H15" s="210"/>
      <c r="I15" s="148"/>
      <c r="J15" s="226"/>
      <c r="K15" s="226"/>
      <c r="L15" s="181"/>
      <c r="M15" s="182"/>
      <c r="N15" s="184"/>
    </row>
    <row r="16" spans="1:14" ht="39.950000000000003" customHeight="1" thickBot="1">
      <c r="A16" s="154"/>
      <c r="B16" s="154">
        <v>10</v>
      </c>
      <c r="C16" s="155"/>
      <c r="D16" s="156"/>
      <c r="E16" s="155"/>
      <c r="F16" s="155"/>
      <c r="G16" s="217"/>
      <c r="H16" s="210"/>
      <c r="I16" s="148"/>
      <c r="J16" s="226"/>
      <c r="K16" s="226"/>
      <c r="L16" s="181"/>
      <c r="M16" s="222"/>
      <c r="N16" s="186"/>
    </row>
    <row r="17" spans="1:19" ht="39.950000000000003" customHeight="1" thickTop="1" thickBot="1">
      <c r="A17" s="161"/>
      <c r="B17" s="162" t="s">
        <v>26</v>
      </c>
      <c r="C17" s="166"/>
      <c r="D17" s="166"/>
      <c r="E17" s="163"/>
      <c r="F17" s="166"/>
      <c r="G17" s="166"/>
      <c r="H17" s="166"/>
      <c r="I17" s="166"/>
      <c r="J17" s="166"/>
      <c r="K17" s="166"/>
      <c r="L17" s="171"/>
      <c r="M17" s="163"/>
      <c r="N17" s="223"/>
      <c r="Q17" s="187"/>
    </row>
    <row r="18" spans="1:19" ht="111.75" customHeight="1">
      <c r="A18" s="175"/>
      <c r="B18" s="270" t="s">
        <v>324</v>
      </c>
      <c r="C18" s="270"/>
      <c r="D18" s="270"/>
      <c r="E18" s="270"/>
      <c r="F18" s="270"/>
      <c r="G18" s="270"/>
      <c r="H18" s="270"/>
      <c r="I18" s="270"/>
      <c r="J18" s="270"/>
      <c r="K18" s="270"/>
      <c r="L18" s="270"/>
      <c r="M18" s="275"/>
      <c r="N18" s="275"/>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C7" sqref="C7"/>
    </sheetView>
  </sheetViews>
  <sheetFormatPr defaultColWidth="9" defaultRowHeight="18.75" customHeight="1"/>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c r="B1" s="237" t="s">
        <v>320</v>
      </c>
      <c r="C1" s="237"/>
      <c r="D1" s="237"/>
      <c r="E1" s="237"/>
      <c r="F1" s="237"/>
      <c r="G1" s="237"/>
      <c r="H1" s="237"/>
      <c r="I1" s="237"/>
      <c r="J1" s="237"/>
      <c r="K1" s="237"/>
    </row>
    <row r="2" spans="1:11" ht="25.5" thickBot="1">
      <c r="B2" s="117" t="s">
        <v>323</v>
      </c>
      <c r="C2" s="118"/>
      <c r="D2" s="118"/>
      <c r="E2" s="118"/>
      <c r="F2" s="118"/>
      <c r="G2" s="118"/>
      <c r="H2" s="118"/>
      <c r="I2" s="118"/>
      <c r="J2" s="118"/>
      <c r="K2" s="118"/>
    </row>
    <row r="3" spans="1:11" ht="36.75" customHeight="1">
      <c r="A3" s="267" t="s">
        <v>1</v>
      </c>
      <c r="B3" s="296" t="s">
        <v>2</v>
      </c>
      <c r="C3" s="292" t="s">
        <v>3</v>
      </c>
      <c r="D3" s="292" t="s">
        <v>62</v>
      </c>
      <c r="E3" s="318" t="s">
        <v>63</v>
      </c>
      <c r="F3" s="299" t="s">
        <v>322</v>
      </c>
      <c r="G3" s="300"/>
      <c r="H3" s="300"/>
      <c r="I3" s="300"/>
      <c r="J3" s="300"/>
      <c r="K3" s="328"/>
    </row>
    <row r="4" spans="1:11" ht="26.25" customHeight="1">
      <c r="A4" s="268"/>
      <c r="B4" s="297"/>
      <c r="C4" s="293"/>
      <c r="D4" s="293"/>
      <c r="E4" s="319"/>
      <c r="F4" s="235" t="s">
        <v>306</v>
      </c>
      <c r="G4" s="322" t="s">
        <v>307</v>
      </c>
      <c r="H4" s="323"/>
      <c r="I4" s="324" t="s">
        <v>308</v>
      </c>
      <c r="J4" s="326" t="s">
        <v>309</v>
      </c>
      <c r="K4" s="327"/>
    </row>
    <row r="5" spans="1:11" ht="197.25" customHeight="1" thickBot="1">
      <c r="A5" s="269"/>
      <c r="B5" s="298"/>
      <c r="C5" s="321"/>
      <c r="D5" s="321"/>
      <c r="E5" s="320"/>
      <c r="F5" s="233" t="s">
        <v>58</v>
      </c>
      <c r="G5" s="233" t="s">
        <v>58</v>
      </c>
      <c r="H5" s="234" t="s">
        <v>63</v>
      </c>
      <c r="I5" s="325"/>
      <c r="J5" s="214" t="s">
        <v>310</v>
      </c>
      <c r="K5" s="215" t="s">
        <v>61</v>
      </c>
    </row>
    <row r="6" spans="1:11" ht="21" hidden="1" customHeight="1" thickBot="1">
      <c r="A6" s="130">
        <v>0</v>
      </c>
      <c r="B6" s="189">
        <v>1</v>
      </c>
      <c r="C6" s="190"/>
      <c r="D6" s="191"/>
      <c r="E6" s="193">
        <v>3</v>
      </c>
      <c r="F6" s="192">
        <v>4</v>
      </c>
      <c r="G6" s="192"/>
      <c r="H6" s="192">
        <v>4</v>
      </c>
      <c r="I6" s="192"/>
      <c r="J6" s="192"/>
      <c r="K6" s="205"/>
    </row>
    <row r="7" spans="1:11" ht="39.950000000000003" customHeight="1" thickTop="1">
      <c r="A7" s="194"/>
      <c r="B7" s="195">
        <v>1</v>
      </c>
      <c r="C7" s="196"/>
      <c r="D7" s="196"/>
      <c r="E7" s="203"/>
      <c r="F7" s="236"/>
      <c r="G7" s="227"/>
      <c r="H7" s="148"/>
      <c r="I7" s="181"/>
      <c r="J7" s="182"/>
      <c r="K7" s="183"/>
    </row>
    <row r="8" spans="1:11" ht="39.950000000000003" customHeight="1">
      <c r="A8" s="154"/>
      <c r="B8" s="154">
        <v>2</v>
      </c>
      <c r="C8" s="197"/>
      <c r="D8" s="155"/>
      <c r="E8" s="197"/>
      <c r="F8" s="236"/>
      <c r="G8" s="226"/>
      <c r="H8" s="148"/>
      <c r="I8" s="181"/>
      <c r="J8" s="182"/>
      <c r="K8" s="184"/>
    </row>
    <row r="9" spans="1:11" ht="39.950000000000003" customHeight="1">
      <c r="A9" s="154"/>
      <c r="B9" s="154">
        <v>3</v>
      </c>
      <c r="C9" s="197"/>
      <c r="D9" s="155"/>
      <c r="E9" s="197"/>
      <c r="F9" s="236"/>
      <c r="G9" s="226"/>
      <c r="H9" s="148"/>
      <c r="I9" s="181"/>
      <c r="J9" s="182"/>
      <c r="K9" s="184"/>
    </row>
    <row r="10" spans="1:11" ht="39.950000000000003" customHeight="1">
      <c r="A10" s="154"/>
      <c r="B10" s="154">
        <v>4</v>
      </c>
      <c r="C10" s="197"/>
      <c r="D10" s="155"/>
      <c r="E10" s="197"/>
      <c r="F10" s="236"/>
      <c r="G10" s="226"/>
      <c r="H10" s="148"/>
      <c r="I10" s="181"/>
      <c r="J10" s="182"/>
      <c r="K10" s="184"/>
    </row>
    <row r="11" spans="1:11" ht="39.950000000000003" customHeight="1">
      <c r="A11" s="154"/>
      <c r="B11" s="154">
        <v>5</v>
      </c>
      <c r="C11" s="197"/>
      <c r="D11" s="155"/>
      <c r="E11" s="197"/>
      <c r="F11" s="236"/>
      <c r="G11" s="226"/>
      <c r="H11" s="148"/>
      <c r="I11" s="181"/>
      <c r="J11" s="182"/>
      <c r="K11" s="184"/>
    </row>
    <row r="12" spans="1:11" ht="39.950000000000003" customHeight="1">
      <c r="A12" s="154"/>
      <c r="B12" s="154">
        <v>6</v>
      </c>
      <c r="C12" s="197"/>
      <c r="D12" s="155"/>
      <c r="E12" s="197"/>
      <c r="F12" s="236"/>
      <c r="G12" s="226"/>
      <c r="H12" s="148"/>
      <c r="I12" s="181"/>
      <c r="J12" s="182"/>
      <c r="K12" s="184"/>
    </row>
    <row r="13" spans="1:11" ht="39.950000000000003" customHeight="1">
      <c r="A13" s="154"/>
      <c r="B13" s="154">
        <v>7</v>
      </c>
      <c r="C13" s="197"/>
      <c r="D13" s="155"/>
      <c r="E13" s="197"/>
      <c r="F13" s="236"/>
      <c r="G13" s="226"/>
      <c r="H13" s="148"/>
      <c r="I13" s="181"/>
      <c r="J13" s="182"/>
      <c r="K13" s="184"/>
    </row>
    <row r="14" spans="1:11" ht="39.950000000000003" customHeight="1">
      <c r="A14" s="154"/>
      <c r="B14" s="154">
        <v>8</v>
      </c>
      <c r="C14" s="197"/>
      <c r="D14" s="155"/>
      <c r="E14" s="197"/>
      <c r="F14" s="236"/>
      <c r="G14" s="226"/>
      <c r="H14" s="148"/>
      <c r="I14" s="181"/>
      <c r="J14" s="182"/>
      <c r="K14" s="184"/>
    </row>
    <row r="15" spans="1:11" ht="39.950000000000003" customHeight="1">
      <c r="A15" s="154"/>
      <c r="B15" s="154">
        <v>9</v>
      </c>
      <c r="C15" s="197"/>
      <c r="D15" s="155"/>
      <c r="E15" s="197"/>
      <c r="F15" s="236"/>
      <c r="G15" s="226"/>
      <c r="H15" s="148"/>
      <c r="I15" s="181"/>
      <c r="J15" s="182"/>
      <c r="K15" s="184"/>
    </row>
    <row r="16" spans="1:11" ht="39.950000000000003" customHeight="1" thickBot="1">
      <c r="A16" s="198"/>
      <c r="B16" s="199">
        <v>10</v>
      </c>
      <c r="C16" s="200"/>
      <c r="D16" s="201"/>
      <c r="E16" s="200"/>
      <c r="F16" s="236"/>
      <c r="G16" s="226"/>
      <c r="H16" s="148"/>
      <c r="I16" s="181"/>
      <c r="J16" s="185"/>
      <c r="K16" s="186"/>
    </row>
    <row r="17" spans="1:11" ht="39.950000000000003" customHeight="1" thickTop="1" thickBot="1">
      <c r="A17" s="161"/>
      <c r="B17" s="124" t="s">
        <v>26</v>
      </c>
      <c r="C17" s="202"/>
      <c r="D17" s="202"/>
      <c r="E17" s="204"/>
      <c r="F17" s="163"/>
      <c r="G17" s="166"/>
      <c r="H17" s="166"/>
      <c r="I17" s="166"/>
      <c r="J17" s="166"/>
      <c r="K17" s="206"/>
    </row>
    <row r="18" spans="1:11" ht="57.75" customHeight="1">
      <c r="A18" s="175"/>
      <c r="B18" s="270" t="s">
        <v>325</v>
      </c>
      <c r="C18" s="270"/>
      <c r="D18" s="270"/>
      <c r="E18" s="270"/>
      <c r="F18" s="270"/>
      <c r="G18" s="270"/>
      <c r="H18" s="270"/>
      <c r="I18" s="270"/>
      <c r="J18" s="270"/>
      <c r="K18" s="270"/>
    </row>
    <row r="19" spans="1:11" ht="35.25" customHeight="1">
      <c r="F19" s="115"/>
      <c r="G19" s="115"/>
      <c r="H19" s="115"/>
      <c r="I19" s="115"/>
      <c r="J19" s="115"/>
      <c r="K19" s="115"/>
    </row>
    <row r="20" spans="1:11"/>
    <row r="21" spans="1:11"/>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9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8" ht="41.25">
      <c r="B1" s="237" t="s">
        <v>321</v>
      </c>
      <c r="C1" s="237"/>
      <c r="D1" s="237"/>
      <c r="E1" s="237"/>
      <c r="F1" s="237"/>
      <c r="G1" s="237"/>
      <c r="H1" s="237"/>
    </row>
    <row r="2" spans="1:8" ht="25.5" thickBot="1">
      <c r="B2" s="117" t="s">
        <v>323</v>
      </c>
      <c r="C2" s="118"/>
      <c r="D2" s="118"/>
      <c r="E2" s="118"/>
      <c r="F2" s="118"/>
      <c r="G2" s="118"/>
      <c r="H2" s="118"/>
    </row>
    <row r="3" spans="1:8" ht="36.75" customHeight="1">
      <c r="A3" s="267" t="s">
        <v>1</v>
      </c>
      <c r="B3" s="296" t="s">
        <v>2</v>
      </c>
      <c r="C3" s="292" t="s">
        <v>3</v>
      </c>
      <c r="D3" s="331" t="s">
        <v>62</v>
      </c>
      <c r="E3" s="299" t="s">
        <v>64</v>
      </c>
      <c r="F3" s="300"/>
      <c r="G3" s="300"/>
      <c r="H3" s="328"/>
    </row>
    <row r="4" spans="1:8" ht="26.25" customHeight="1">
      <c r="A4" s="268"/>
      <c r="B4" s="297"/>
      <c r="C4" s="293"/>
      <c r="D4" s="293"/>
      <c r="E4" s="310" t="s">
        <v>311</v>
      </c>
      <c r="F4" s="332" t="s">
        <v>312</v>
      </c>
      <c r="G4" s="334" t="s">
        <v>309</v>
      </c>
      <c r="H4" s="335"/>
    </row>
    <row r="5" spans="1:8" ht="197.25" customHeight="1" thickBot="1">
      <c r="A5" s="269"/>
      <c r="B5" s="298"/>
      <c r="C5" s="321"/>
      <c r="D5" s="321"/>
      <c r="E5" s="311"/>
      <c r="F5" s="333"/>
      <c r="G5" s="212" t="s">
        <v>310</v>
      </c>
      <c r="H5" s="213" t="s">
        <v>61</v>
      </c>
    </row>
    <row r="6" spans="1:8" ht="19.5" hidden="1" thickBot="1">
      <c r="A6" s="130">
        <v>0</v>
      </c>
      <c r="B6" s="189">
        <v>1</v>
      </c>
      <c r="C6" s="190"/>
      <c r="D6" s="191"/>
      <c r="E6" s="192">
        <v>4</v>
      </c>
      <c r="F6" s="193"/>
      <c r="G6" s="193"/>
      <c r="H6" s="193"/>
    </row>
    <row r="7" spans="1:8" ht="39.950000000000003" customHeight="1" thickTop="1">
      <c r="A7" s="194"/>
      <c r="B7" s="195">
        <v>1</v>
      </c>
      <c r="C7" s="196"/>
      <c r="D7" s="196"/>
      <c r="E7" s="219"/>
      <c r="F7" s="228"/>
      <c r="G7" s="182"/>
      <c r="H7" s="183"/>
    </row>
    <row r="8" spans="1:8" ht="39.950000000000003" customHeight="1">
      <c r="A8" s="154"/>
      <c r="B8" s="154">
        <v>2</v>
      </c>
      <c r="C8" s="197"/>
      <c r="D8" s="155"/>
      <c r="E8" s="220"/>
      <c r="F8" s="229"/>
      <c r="G8" s="182"/>
      <c r="H8" s="184"/>
    </row>
    <row r="9" spans="1:8" ht="39.950000000000003" customHeight="1">
      <c r="A9" s="154"/>
      <c r="B9" s="154">
        <v>3</v>
      </c>
      <c r="C9" s="197"/>
      <c r="D9" s="155"/>
      <c r="E9" s="220"/>
      <c r="F9" s="229"/>
      <c r="G9" s="182"/>
      <c r="H9" s="184"/>
    </row>
    <row r="10" spans="1:8" ht="39.950000000000003" customHeight="1">
      <c r="A10" s="154"/>
      <c r="B10" s="154">
        <v>4</v>
      </c>
      <c r="C10" s="197"/>
      <c r="D10" s="155"/>
      <c r="E10" s="220"/>
      <c r="F10" s="229"/>
      <c r="G10" s="182"/>
      <c r="H10" s="184"/>
    </row>
    <row r="11" spans="1:8" ht="39.950000000000003" customHeight="1">
      <c r="A11" s="154"/>
      <c r="B11" s="154">
        <v>5</v>
      </c>
      <c r="C11" s="197"/>
      <c r="D11" s="155"/>
      <c r="E11" s="220"/>
      <c r="F11" s="229"/>
      <c r="G11" s="182"/>
      <c r="H11" s="184"/>
    </row>
    <row r="12" spans="1:8" ht="39.950000000000003" customHeight="1">
      <c r="A12" s="154"/>
      <c r="B12" s="154">
        <v>6</v>
      </c>
      <c r="C12" s="197"/>
      <c r="D12" s="155"/>
      <c r="E12" s="220"/>
      <c r="F12" s="229"/>
      <c r="G12" s="182"/>
      <c r="H12" s="184"/>
    </row>
    <row r="13" spans="1:8" ht="39.950000000000003" customHeight="1">
      <c r="A13" s="154"/>
      <c r="B13" s="154">
        <v>7</v>
      </c>
      <c r="C13" s="197"/>
      <c r="D13" s="155"/>
      <c r="E13" s="220"/>
      <c r="F13" s="229"/>
      <c r="G13" s="182"/>
      <c r="H13" s="184"/>
    </row>
    <row r="14" spans="1:8" ht="39.950000000000003" customHeight="1">
      <c r="A14" s="154"/>
      <c r="B14" s="154">
        <v>8</v>
      </c>
      <c r="C14" s="197"/>
      <c r="D14" s="155"/>
      <c r="E14" s="220"/>
      <c r="F14" s="229"/>
      <c r="G14" s="182"/>
      <c r="H14" s="184"/>
    </row>
    <row r="15" spans="1:8" ht="39.950000000000003" customHeight="1">
      <c r="A15" s="154"/>
      <c r="B15" s="154">
        <v>9</v>
      </c>
      <c r="C15" s="197"/>
      <c r="D15" s="155"/>
      <c r="E15" s="220"/>
      <c r="F15" s="229"/>
      <c r="G15" s="182"/>
      <c r="H15" s="184"/>
    </row>
    <row r="16" spans="1:8" ht="39.950000000000003" customHeight="1" thickBot="1">
      <c r="A16" s="198"/>
      <c r="B16" s="199">
        <v>10</v>
      </c>
      <c r="C16" s="200"/>
      <c r="D16" s="201"/>
      <c r="E16" s="220"/>
      <c r="F16" s="229"/>
      <c r="G16" s="222"/>
      <c r="H16" s="186"/>
    </row>
    <row r="17" spans="1:11" ht="39.950000000000003" customHeight="1" thickTop="1" thickBot="1">
      <c r="A17" s="161"/>
      <c r="B17" s="124" t="s">
        <v>26</v>
      </c>
      <c r="C17" s="202"/>
      <c r="D17" s="202"/>
      <c r="E17" s="166"/>
      <c r="F17" s="171"/>
      <c r="G17" s="163"/>
      <c r="H17" s="232"/>
    </row>
    <row r="18" spans="1:11" ht="29.25" customHeight="1">
      <c r="A18" s="175"/>
      <c r="B18" s="329" t="s">
        <v>313</v>
      </c>
      <c r="C18" s="329"/>
      <c r="D18" s="329"/>
      <c r="E18" s="329"/>
      <c r="F18" s="329"/>
      <c r="G18" s="330"/>
      <c r="H18" s="329"/>
      <c r="I18" s="329"/>
      <c r="J18" s="329"/>
      <c r="K18" s="329"/>
    </row>
    <row r="19" spans="1:11">
      <c r="B19" s="218"/>
    </row>
    <row r="20" spans="1:11"/>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 H16">
    <cfRule type="expression" dxfId="3" priority="18">
      <formula>(#REF!="再編")</formula>
    </cfRule>
  </conditionalFormatting>
  <conditionalFormatting sqref="H9">
    <cfRule type="expression" dxfId="2" priority="10">
      <formula>(#REF!="再編")</formula>
    </cfRule>
  </conditionalFormatting>
  <conditionalFormatting sqref="H9:H15">
    <cfRule type="expression" dxfId="1" priority="11">
      <formula>(#REF!="再編")</formula>
    </cfRule>
  </conditionalFormatting>
  <conditionalFormatting sqref="H10: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75"/>
  <cols>
    <col min="2" max="2" width="38.625" customWidth="1"/>
    <col min="4" max="4" width="0" hidden="1" customWidth="1"/>
    <col min="5" max="5" width="18.375" hidden="1" customWidth="1"/>
    <col min="6" max="6" width="9.375" bestFit="1" customWidth="1"/>
  </cols>
  <sheetData>
    <row r="1" spans="1:9">
      <c r="B1" t="s">
        <v>65</v>
      </c>
      <c r="E1" t="s">
        <v>299</v>
      </c>
    </row>
    <row r="2" spans="1:9">
      <c r="A2" t="s">
        <v>66</v>
      </c>
      <c r="B2" t="s">
        <v>67</v>
      </c>
      <c r="D2">
        <v>1</v>
      </c>
      <c r="E2" t="s">
        <v>31</v>
      </c>
      <c r="F2" t="str">
        <f>D2&amp;""&amp;E2</f>
        <v>1厚生労働省</v>
      </c>
      <c r="I2" t="s">
        <v>314</v>
      </c>
    </row>
    <row r="3" spans="1:9">
      <c r="A3" t="s">
        <v>66</v>
      </c>
      <c r="B3" t="s">
        <v>68</v>
      </c>
      <c r="D3">
        <v>2</v>
      </c>
      <c r="E3" t="s">
        <v>32</v>
      </c>
      <c r="F3" t="str">
        <f t="shared" ref="F3:F28" si="0">D3&amp;""&amp;E3</f>
        <v>2独立行政法人国立病院機構</v>
      </c>
      <c r="I3" t="s">
        <v>315</v>
      </c>
    </row>
    <row r="4" spans="1:9">
      <c r="A4" t="s">
        <v>66</v>
      </c>
      <c r="B4" t="s">
        <v>69</v>
      </c>
      <c r="D4">
        <v>3</v>
      </c>
      <c r="E4" t="s">
        <v>33</v>
      </c>
      <c r="F4" t="str">
        <f t="shared" si="0"/>
        <v>3国立大学法人</v>
      </c>
      <c r="I4" t="s">
        <v>317</v>
      </c>
    </row>
    <row r="5" spans="1:9">
      <c r="A5" t="s">
        <v>66</v>
      </c>
      <c r="B5" t="s">
        <v>70</v>
      </c>
      <c r="D5">
        <v>4</v>
      </c>
      <c r="E5" t="s">
        <v>34</v>
      </c>
      <c r="F5" t="str">
        <f t="shared" si="0"/>
        <v>4独立行政法人労働者健康安全機構</v>
      </c>
      <c r="I5" t="s">
        <v>316</v>
      </c>
    </row>
    <row r="6" spans="1:9">
      <c r="A6" t="s">
        <v>66</v>
      </c>
      <c r="B6" t="s">
        <v>71</v>
      </c>
      <c r="D6">
        <v>5</v>
      </c>
      <c r="E6" t="s">
        <v>35</v>
      </c>
      <c r="F6" t="str">
        <f t="shared" si="0"/>
        <v>5国立高度専門医療研究センター</v>
      </c>
    </row>
    <row r="7" spans="1:9">
      <c r="A7" t="s">
        <v>66</v>
      </c>
      <c r="B7" t="s">
        <v>72</v>
      </c>
      <c r="D7">
        <v>6</v>
      </c>
      <c r="E7" t="s">
        <v>36</v>
      </c>
      <c r="F7" t="str">
        <f t="shared" si="0"/>
        <v>6独立行政法人地域医療機能推進機構</v>
      </c>
    </row>
    <row r="8" spans="1:9">
      <c r="A8" t="s">
        <v>66</v>
      </c>
      <c r="B8" t="s">
        <v>73</v>
      </c>
      <c r="D8">
        <v>7</v>
      </c>
      <c r="E8" t="s">
        <v>37</v>
      </c>
      <c r="F8" t="str">
        <f t="shared" si="0"/>
        <v>7その他（国）</v>
      </c>
    </row>
    <row r="9" spans="1:9">
      <c r="A9" t="s">
        <v>66</v>
      </c>
      <c r="B9" t="s">
        <v>74</v>
      </c>
      <c r="D9">
        <v>8</v>
      </c>
      <c r="E9" t="s">
        <v>1</v>
      </c>
      <c r="F9" t="str">
        <f t="shared" si="0"/>
        <v>8都道府県</v>
      </c>
    </row>
    <row r="10" spans="1:9">
      <c r="A10" t="s">
        <v>66</v>
      </c>
      <c r="B10" t="s">
        <v>75</v>
      </c>
      <c r="D10">
        <v>9</v>
      </c>
      <c r="E10" t="s">
        <v>38</v>
      </c>
      <c r="F10" t="str">
        <f t="shared" si="0"/>
        <v>9市町村</v>
      </c>
    </row>
    <row r="11" spans="1:9">
      <c r="A11" t="s">
        <v>76</v>
      </c>
      <c r="B11" t="s">
        <v>77</v>
      </c>
      <c r="D11">
        <v>10</v>
      </c>
      <c r="E11" t="s">
        <v>39</v>
      </c>
      <c r="F11" t="str">
        <f t="shared" si="0"/>
        <v>10地方独立行政法人</v>
      </c>
    </row>
    <row r="12" spans="1:9">
      <c r="A12" t="s">
        <v>76</v>
      </c>
      <c r="B12" t="s">
        <v>78</v>
      </c>
      <c r="D12">
        <v>11</v>
      </c>
      <c r="E12" t="s">
        <v>40</v>
      </c>
      <c r="F12" t="str">
        <f t="shared" si="0"/>
        <v>11日赤</v>
      </c>
    </row>
    <row r="13" spans="1:9">
      <c r="A13" t="s">
        <v>79</v>
      </c>
      <c r="B13" t="s">
        <v>80</v>
      </c>
      <c r="D13">
        <v>12</v>
      </c>
      <c r="E13" t="s">
        <v>41</v>
      </c>
      <c r="F13" t="str">
        <f t="shared" si="0"/>
        <v>12済生会</v>
      </c>
    </row>
    <row r="14" spans="1:9">
      <c r="A14" t="s">
        <v>79</v>
      </c>
      <c r="B14" t="s">
        <v>81</v>
      </c>
      <c r="D14">
        <v>13</v>
      </c>
      <c r="E14" t="s">
        <v>42</v>
      </c>
      <c r="F14" t="str">
        <f t="shared" si="0"/>
        <v>13北海道社会事業協会</v>
      </c>
    </row>
    <row r="15" spans="1:9">
      <c r="A15" t="s">
        <v>79</v>
      </c>
      <c r="B15" t="s">
        <v>82</v>
      </c>
      <c r="D15">
        <v>14</v>
      </c>
      <c r="E15" t="s">
        <v>43</v>
      </c>
      <c r="F15" t="str">
        <f t="shared" si="0"/>
        <v>14厚生連</v>
      </c>
    </row>
    <row r="16" spans="1:9">
      <c r="A16" t="s">
        <v>79</v>
      </c>
      <c r="B16" t="s">
        <v>83</v>
      </c>
      <c r="D16">
        <v>15</v>
      </c>
      <c r="E16" t="s">
        <v>44</v>
      </c>
      <c r="F16" t="str">
        <f t="shared" si="0"/>
        <v>15国民健康保険団体連合会</v>
      </c>
    </row>
    <row r="17" spans="1:6">
      <c r="A17" t="s">
        <v>79</v>
      </c>
      <c r="B17" t="s">
        <v>84</v>
      </c>
      <c r="D17">
        <v>16</v>
      </c>
      <c r="E17" t="s">
        <v>45</v>
      </c>
      <c r="F17" t="str">
        <f t="shared" si="0"/>
        <v>16健康保険組合及びその連合会</v>
      </c>
    </row>
    <row r="18" spans="1:6">
      <c r="A18" t="s">
        <v>79</v>
      </c>
      <c r="B18" t="s">
        <v>85</v>
      </c>
      <c r="D18">
        <v>17</v>
      </c>
      <c r="E18" t="s">
        <v>46</v>
      </c>
      <c r="F18" t="str">
        <f t="shared" si="0"/>
        <v>17共済組合及びその連合会</v>
      </c>
    </row>
    <row r="19" spans="1:6">
      <c r="A19" t="s">
        <v>86</v>
      </c>
      <c r="B19" t="s">
        <v>87</v>
      </c>
      <c r="D19">
        <v>18</v>
      </c>
      <c r="E19" t="s">
        <v>47</v>
      </c>
      <c r="F19" t="str">
        <f t="shared" si="0"/>
        <v>18国民健康保険組合</v>
      </c>
    </row>
    <row r="20" spans="1:6">
      <c r="A20" t="s">
        <v>86</v>
      </c>
      <c r="B20" t="s">
        <v>88</v>
      </c>
      <c r="D20">
        <v>19</v>
      </c>
      <c r="E20" t="s">
        <v>48</v>
      </c>
      <c r="F20" t="str">
        <f t="shared" si="0"/>
        <v>19公益法人</v>
      </c>
    </row>
    <row r="21" spans="1:6">
      <c r="A21" t="s">
        <v>86</v>
      </c>
      <c r="B21" t="s">
        <v>89</v>
      </c>
      <c r="D21">
        <v>20</v>
      </c>
      <c r="E21" t="s">
        <v>300</v>
      </c>
      <c r="F21" t="str">
        <f t="shared" si="0"/>
        <v>20医療法人（持ち分あり）</v>
      </c>
    </row>
    <row r="22" spans="1:6">
      <c r="A22" t="s">
        <v>86</v>
      </c>
      <c r="B22" t="s">
        <v>90</v>
      </c>
      <c r="D22">
        <v>21</v>
      </c>
      <c r="E22" t="s">
        <v>301</v>
      </c>
      <c r="F22" t="str">
        <f t="shared" si="0"/>
        <v>21医療法人（持ち分なし）</v>
      </c>
    </row>
    <row r="23" spans="1:6">
      <c r="A23" t="s">
        <v>86</v>
      </c>
      <c r="B23" t="s">
        <v>91</v>
      </c>
      <c r="D23">
        <v>22</v>
      </c>
      <c r="E23" t="s">
        <v>49</v>
      </c>
      <c r="F23" t="str">
        <f t="shared" si="0"/>
        <v>22私立学校法人</v>
      </c>
    </row>
    <row r="24" spans="1:6">
      <c r="A24" t="s">
        <v>92</v>
      </c>
      <c r="B24" t="s">
        <v>93</v>
      </c>
      <c r="D24">
        <v>23</v>
      </c>
      <c r="E24" t="s">
        <v>50</v>
      </c>
      <c r="F24" t="str">
        <f t="shared" si="0"/>
        <v>23社会福祉法人</v>
      </c>
    </row>
    <row r="25" spans="1:6">
      <c r="A25" t="s">
        <v>92</v>
      </c>
      <c r="B25" t="s">
        <v>94</v>
      </c>
      <c r="D25">
        <v>24</v>
      </c>
      <c r="E25" t="s">
        <v>51</v>
      </c>
      <c r="F25" t="str">
        <f t="shared" si="0"/>
        <v>24医療生協</v>
      </c>
    </row>
    <row r="26" spans="1:6">
      <c r="A26" t="s">
        <v>92</v>
      </c>
      <c r="B26" t="s">
        <v>95</v>
      </c>
      <c r="D26">
        <v>25</v>
      </c>
      <c r="E26" t="s">
        <v>52</v>
      </c>
      <c r="F26" t="str">
        <f t="shared" si="0"/>
        <v>25会社</v>
      </c>
    </row>
    <row r="27" spans="1:6">
      <c r="A27" t="s">
        <v>92</v>
      </c>
      <c r="B27" t="s">
        <v>96</v>
      </c>
      <c r="D27">
        <v>26</v>
      </c>
      <c r="E27" t="s">
        <v>53</v>
      </c>
      <c r="F27" t="str">
        <f t="shared" si="0"/>
        <v>26その他の法人</v>
      </c>
    </row>
    <row r="28" spans="1:6">
      <c r="A28" t="s">
        <v>92</v>
      </c>
      <c r="B28" t="s">
        <v>97</v>
      </c>
      <c r="D28">
        <v>27</v>
      </c>
      <c r="E28" t="s">
        <v>54</v>
      </c>
      <c r="F28" t="str">
        <f t="shared" si="0"/>
        <v>27個人</v>
      </c>
    </row>
    <row r="29" spans="1:6">
      <c r="A29" t="s">
        <v>92</v>
      </c>
      <c r="B29" t="s">
        <v>98</v>
      </c>
    </row>
    <row r="30" spans="1:6">
      <c r="A30" t="s">
        <v>92</v>
      </c>
      <c r="B30" t="s">
        <v>99</v>
      </c>
    </row>
    <row r="31" spans="1:6">
      <c r="A31" t="s">
        <v>92</v>
      </c>
      <c r="B31" t="s">
        <v>100</v>
      </c>
    </row>
    <row r="32" spans="1:6">
      <c r="A32" t="s">
        <v>92</v>
      </c>
      <c r="B32" t="s">
        <v>101</v>
      </c>
    </row>
    <row r="33" spans="1:2">
      <c r="A33" t="s">
        <v>92</v>
      </c>
      <c r="B33" t="s">
        <v>102</v>
      </c>
    </row>
    <row r="34" spans="1:2">
      <c r="A34" t="s">
        <v>103</v>
      </c>
      <c r="B34" t="s">
        <v>104</v>
      </c>
    </row>
    <row r="35" spans="1:2">
      <c r="A35" t="s">
        <v>103</v>
      </c>
      <c r="B35" t="s">
        <v>105</v>
      </c>
    </row>
    <row r="36" spans="1:2">
      <c r="A36" t="s">
        <v>103</v>
      </c>
      <c r="B36" t="s">
        <v>106</v>
      </c>
    </row>
    <row r="37" spans="1:2">
      <c r="A37" t="s">
        <v>107</v>
      </c>
      <c r="B37" t="s">
        <v>108</v>
      </c>
    </row>
    <row r="38" spans="1:2">
      <c r="A38" t="s">
        <v>107</v>
      </c>
      <c r="B38" t="s">
        <v>109</v>
      </c>
    </row>
    <row r="39" spans="1:2">
      <c r="A39" t="s">
        <v>107</v>
      </c>
      <c r="B39" t="s">
        <v>110</v>
      </c>
    </row>
    <row r="40" spans="1:2">
      <c r="A40" t="s">
        <v>107</v>
      </c>
      <c r="B40" t="s">
        <v>111</v>
      </c>
    </row>
    <row r="41" spans="1:2">
      <c r="A41" t="s">
        <v>112</v>
      </c>
      <c r="B41" t="s">
        <v>113</v>
      </c>
    </row>
    <row r="42" spans="1:2">
      <c r="A42" t="s">
        <v>112</v>
      </c>
      <c r="B42" t="s">
        <v>114</v>
      </c>
    </row>
    <row r="43" spans="1:2">
      <c r="A43" t="s">
        <v>112</v>
      </c>
      <c r="B43" t="s">
        <v>115</v>
      </c>
    </row>
    <row r="44" spans="1:2">
      <c r="A44" t="s">
        <v>112</v>
      </c>
      <c r="B44" t="s">
        <v>116</v>
      </c>
    </row>
    <row r="45" spans="1:2">
      <c r="A45" t="s">
        <v>112</v>
      </c>
      <c r="B45" t="s">
        <v>117</v>
      </c>
    </row>
    <row r="46" spans="1:2">
      <c r="A46" t="s">
        <v>112</v>
      </c>
      <c r="B46" t="s">
        <v>118</v>
      </c>
    </row>
    <row r="47" spans="1:2">
      <c r="A47" t="s">
        <v>112</v>
      </c>
      <c r="B47" t="s">
        <v>119</v>
      </c>
    </row>
    <row r="48" spans="1:2">
      <c r="A48" t="s">
        <v>120</v>
      </c>
      <c r="B48" t="s">
        <v>121</v>
      </c>
    </row>
    <row r="49" spans="1:2">
      <c r="A49" t="s">
        <v>120</v>
      </c>
      <c r="B49" t="s">
        <v>122</v>
      </c>
    </row>
    <row r="50" spans="1:2">
      <c r="A50" t="s">
        <v>120</v>
      </c>
      <c r="B50" t="s">
        <v>123</v>
      </c>
    </row>
    <row r="51" spans="1:2">
      <c r="A51" t="s">
        <v>120</v>
      </c>
      <c r="B51" t="s">
        <v>124</v>
      </c>
    </row>
    <row r="52" spans="1:2">
      <c r="A52" t="s">
        <v>125</v>
      </c>
      <c r="B52" t="s">
        <v>126</v>
      </c>
    </row>
    <row r="53" spans="1:2">
      <c r="A53" t="s">
        <v>125</v>
      </c>
      <c r="B53" t="s">
        <v>127</v>
      </c>
    </row>
    <row r="54" spans="1:2">
      <c r="A54" t="s">
        <v>125</v>
      </c>
      <c r="B54" t="s">
        <v>128</v>
      </c>
    </row>
    <row r="55" spans="1:2">
      <c r="A55" t="s">
        <v>125</v>
      </c>
      <c r="B55" t="s">
        <v>129</v>
      </c>
    </row>
    <row r="56" spans="1:2">
      <c r="A56" t="s">
        <v>125</v>
      </c>
      <c r="B56" t="s">
        <v>130</v>
      </c>
    </row>
    <row r="57" spans="1:2">
      <c r="A57" t="s">
        <v>125</v>
      </c>
      <c r="B57" t="s">
        <v>131</v>
      </c>
    </row>
    <row r="58" spans="1:2">
      <c r="A58" t="s">
        <v>132</v>
      </c>
      <c r="B58" t="s">
        <v>133</v>
      </c>
    </row>
    <row r="59" spans="1:2">
      <c r="A59" t="s">
        <v>132</v>
      </c>
      <c r="B59" t="s">
        <v>134</v>
      </c>
    </row>
    <row r="60" spans="1:2">
      <c r="A60" t="s">
        <v>135</v>
      </c>
      <c r="B60" t="s">
        <v>136</v>
      </c>
    </row>
    <row r="61" spans="1:2">
      <c r="A61" t="s">
        <v>137</v>
      </c>
      <c r="B61" t="s">
        <v>138</v>
      </c>
    </row>
    <row r="62" spans="1:2">
      <c r="A62" t="s">
        <v>139</v>
      </c>
      <c r="B62" t="s">
        <v>140</v>
      </c>
    </row>
    <row r="63" spans="1:2">
      <c r="A63" t="s">
        <v>141</v>
      </c>
      <c r="B63" t="s">
        <v>142</v>
      </c>
    </row>
    <row r="64" spans="1:2">
      <c r="A64" t="s">
        <v>143</v>
      </c>
      <c r="B64" t="s">
        <v>144</v>
      </c>
    </row>
    <row r="65" spans="1:2">
      <c r="A65" t="s">
        <v>145</v>
      </c>
      <c r="B65" t="s">
        <v>146</v>
      </c>
    </row>
    <row r="66" spans="1:2">
      <c r="A66" t="s">
        <v>147</v>
      </c>
      <c r="B66" t="s">
        <v>148</v>
      </c>
    </row>
    <row r="67" spans="1:2">
      <c r="A67" t="s">
        <v>149</v>
      </c>
      <c r="B67" t="s">
        <v>150</v>
      </c>
    </row>
    <row r="68" spans="1:2">
      <c r="A68" t="s">
        <v>151</v>
      </c>
      <c r="B68" t="s">
        <v>152</v>
      </c>
    </row>
    <row r="69" spans="1:2">
      <c r="A69" t="s">
        <v>153</v>
      </c>
      <c r="B69" t="s">
        <v>154</v>
      </c>
    </row>
    <row r="70" spans="1:2">
      <c r="A70" t="s">
        <v>153</v>
      </c>
      <c r="B70" t="s">
        <v>155</v>
      </c>
    </row>
    <row r="71" spans="1:2">
      <c r="A71" t="s">
        <v>153</v>
      </c>
      <c r="B71" t="s">
        <v>156</v>
      </c>
    </row>
    <row r="72" spans="1:2">
      <c r="A72" t="s">
        <v>153</v>
      </c>
      <c r="B72" t="s">
        <v>157</v>
      </c>
    </row>
    <row r="73" spans="1:2">
      <c r="A73" t="s">
        <v>153</v>
      </c>
      <c r="B73" t="s">
        <v>158</v>
      </c>
    </row>
    <row r="74" spans="1:2">
      <c r="A74" t="s">
        <v>159</v>
      </c>
      <c r="B74" t="s">
        <v>160</v>
      </c>
    </row>
    <row r="75" spans="1:2">
      <c r="A75" t="s">
        <v>159</v>
      </c>
      <c r="B75" t="s">
        <v>161</v>
      </c>
    </row>
    <row r="76" spans="1:2">
      <c r="A76" t="s">
        <v>159</v>
      </c>
      <c r="B76" t="s">
        <v>162</v>
      </c>
    </row>
    <row r="77" spans="1:2">
      <c r="A77" t="s">
        <v>159</v>
      </c>
      <c r="B77" t="s">
        <v>163</v>
      </c>
    </row>
    <row r="78" spans="1:2">
      <c r="A78" t="s">
        <v>159</v>
      </c>
      <c r="B78" t="s">
        <v>164</v>
      </c>
    </row>
    <row r="79" spans="1:2">
      <c r="A79" t="s">
        <v>159</v>
      </c>
      <c r="B79" t="s">
        <v>165</v>
      </c>
    </row>
    <row r="80" spans="1:2">
      <c r="A80" t="s">
        <v>166</v>
      </c>
      <c r="B80" t="s">
        <v>167</v>
      </c>
    </row>
    <row r="81" spans="1:2">
      <c r="A81" t="s">
        <v>166</v>
      </c>
      <c r="B81" t="s">
        <v>168</v>
      </c>
    </row>
    <row r="82" spans="1:2">
      <c r="A82" t="s">
        <v>166</v>
      </c>
      <c r="B82" t="s">
        <v>169</v>
      </c>
    </row>
    <row r="83" spans="1:2">
      <c r="A83" t="s">
        <v>166</v>
      </c>
      <c r="B83" t="s">
        <v>170</v>
      </c>
    </row>
    <row r="84" spans="1:2">
      <c r="A84" t="s">
        <v>166</v>
      </c>
      <c r="B84" t="s">
        <v>171</v>
      </c>
    </row>
    <row r="85" spans="1:2">
      <c r="A85" t="s">
        <v>166</v>
      </c>
      <c r="B85" t="s">
        <v>172</v>
      </c>
    </row>
    <row r="86" spans="1:2">
      <c r="A86" t="s">
        <v>166</v>
      </c>
      <c r="B86" t="s">
        <v>173</v>
      </c>
    </row>
    <row r="87" spans="1:2">
      <c r="A87" t="s">
        <v>166</v>
      </c>
      <c r="B87" t="s">
        <v>174</v>
      </c>
    </row>
    <row r="88" spans="1:2">
      <c r="A88" t="s">
        <v>175</v>
      </c>
      <c r="B88" t="s">
        <v>176</v>
      </c>
    </row>
    <row r="89" spans="1:2">
      <c r="A89" t="s">
        <v>175</v>
      </c>
      <c r="B89" t="s">
        <v>177</v>
      </c>
    </row>
    <row r="90" spans="1:2">
      <c r="A90" t="s">
        <v>178</v>
      </c>
      <c r="B90" t="s">
        <v>179</v>
      </c>
    </row>
    <row r="91" spans="1:2">
      <c r="A91" t="s">
        <v>178</v>
      </c>
      <c r="B91" t="s">
        <v>180</v>
      </c>
    </row>
    <row r="92" spans="1:2">
      <c r="A92" t="s">
        <v>181</v>
      </c>
      <c r="B92" t="s">
        <v>182</v>
      </c>
    </row>
    <row r="93" spans="1:2">
      <c r="A93" t="s">
        <v>183</v>
      </c>
      <c r="B93" t="s">
        <v>184</v>
      </c>
    </row>
    <row r="94" spans="1:2">
      <c r="A94" t="s">
        <v>183</v>
      </c>
      <c r="B94" t="s">
        <v>185</v>
      </c>
    </row>
    <row r="95" spans="1:2">
      <c r="A95" t="s">
        <v>186</v>
      </c>
      <c r="B95" t="s">
        <v>187</v>
      </c>
    </row>
    <row r="96" spans="1:2">
      <c r="A96" t="s">
        <v>188</v>
      </c>
      <c r="B96" t="s">
        <v>189</v>
      </c>
    </row>
    <row r="97" spans="1:2">
      <c r="A97" t="s">
        <v>190</v>
      </c>
      <c r="B97" t="s">
        <v>191</v>
      </c>
    </row>
    <row r="98" spans="1:2">
      <c r="A98" t="s">
        <v>192</v>
      </c>
      <c r="B98" t="s">
        <v>193</v>
      </c>
    </row>
    <row r="99" spans="1:2">
      <c r="A99" t="s">
        <v>192</v>
      </c>
      <c r="B99" t="s">
        <v>194</v>
      </c>
    </row>
    <row r="100" spans="1:2">
      <c r="A100" t="s">
        <v>195</v>
      </c>
      <c r="B100" t="s">
        <v>196</v>
      </c>
    </row>
    <row r="101" spans="1:2">
      <c r="A101" t="s">
        <v>197</v>
      </c>
      <c r="B101" t="s">
        <v>198</v>
      </c>
    </row>
    <row r="102" spans="1:2">
      <c r="A102" t="s">
        <v>197</v>
      </c>
      <c r="B102" t="s">
        <v>199</v>
      </c>
    </row>
    <row r="103" spans="1:2">
      <c r="A103" t="s">
        <v>200</v>
      </c>
      <c r="B103" t="s">
        <v>201</v>
      </c>
    </row>
    <row r="104" spans="1:2">
      <c r="A104" t="s">
        <v>202</v>
      </c>
      <c r="B104" t="s">
        <v>203</v>
      </c>
    </row>
    <row r="105" spans="1:2">
      <c r="B105" t="s">
        <v>204</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c r="B1" s="19" t="s">
        <v>205</v>
      </c>
      <c r="C1" s="19"/>
    </row>
    <row r="2" spans="1:42" ht="25.5" thickBot="1">
      <c r="B2" s="336" t="s">
        <v>206</v>
      </c>
      <c r="C2" s="336"/>
      <c r="D2" s="336"/>
      <c r="E2" s="336"/>
      <c r="F2" s="336"/>
      <c r="G2" s="336"/>
      <c r="H2" s="336"/>
      <c r="I2" s="20"/>
      <c r="J2" s="21"/>
      <c r="K2" s="22"/>
      <c r="AP2" s="23"/>
    </row>
    <row r="3" spans="1:42" ht="36.75" customHeight="1">
      <c r="A3" s="337" t="s">
        <v>1</v>
      </c>
      <c r="B3" s="340" t="s">
        <v>2</v>
      </c>
      <c r="C3" s="343" t="s">
        <v>207</v>
      </c>
      <c r="D3" s="346" t="s">
        <v>208</v>
      </c>
      <c r="E3" s="347"/>
      <c r="F3" s="347"/>
      <c r="G3" s="347"/>
      <c r="H3" s="348"/>
      <c r="I3" s="352" t="s">
        <v>209</v>
      </c>
      <c r="J3" s="343" t="s">
        <v>56</v>
      </c>
      <c r="K3" s="358" t="s">
        <v>3</v>
      </c>
      <c r="L3" s="361" t="s">
        <v>210</v>
      </c>
      <c r="M3" s="362"/>
      <c r="N3" s="362"/>
      <c r="O3" s="362"/>
      <c r="P3" s="363" t="s">
        <v>211</v>
      </c>
      <c r="Q3" s="364"/>
      <c r="R3" s="364"/>
      <c r="S3" s="365"/>
      <c r="T3" s="361" t="s">
        <v>212</v>
      </c>
      <c r="U3" s="362"/>
      <c r="V3" s="362"/>
      <c r="W3" s="362"/>
      <c r="X3" s="361" t="s">
        <v>213</v>
      </c>
      <c r="Y3" s="362"/>
      <c r="Z3" s="362"/>
      <c r="AA3" s="362"/>
      <c r="AB3" s="384" t="s">
        <v>214</v>
      </c>
      <c r="AC3" s="385"/>
      <c r="AD3" s="385"/>
      <c r="AE3" s="385"/>
      <c r="AF3" s="385"/>
      <c r="AG3" s="385"/>
      <c r="AH3" s="385"/>
      <c r="AI3" s="385"/>
      <c r="AJ3" s="386"/>
      <c r="AK3" s="371" t="s">
        <v>215</v>
      </c>
      <c r="AL3" s="374" t="s">
        <v>216</v>
      </c>
      <c r="AM3" s="375" t="s">
        <v>217</v>
      </c>
      <c r="AN3" s="378" t="s">
        <v>218</v>
      </c>
      <c r="AO3" s="381" t="s">
        <v>219</v>
      </c>
      <c r="AP3" s="368" t="s">
        <v>220</v>
      </c>
    </row>
    <row r="4" spans="1:42" ht="9" customHeight="1">
      <c r="A4" s="338"/>
      <c r="B4" s="341"/>
      <c r="C4" s="344"/>
      <c r="D4" s="18"/>
      <c r="E4" s="18"/>
      <c r="F4" s="18"/>
      <c r="G4" s="351" t="s">
        <v>221</v>
      </c>
      <c r="H4" s="18"/>
      <c r="I4" s="353"/>
      <c r="J4" s="344"/>
      <c r="K4" s="359"/>
      <c r="L4" s="24"/>
      <c r="P4" s="25"/>
      <c r="T4" s="24"/>
      <c r="X4" s="24"/>
      <c r="AB4" s="26"/>
      <c r="AC4" s="27"/>
      <c r="AD4" s="27"/>
      <c r="AE4" s="27"/>
      <c r="AF4" s="27"/>
      <c r="AG4" s="27"/>
      <c r="AH4" s="27"/>
      <c r="AI4" s="28"/>
      <c r="AJ4" s="369" t="s">
        <v>26</v>
      </c>
      <c r="AK4" s="372"/>
      <c r="AL4" s="338"/>
      <c r="AM4" s="376"/>
      <c r="AN4" s="379"/>
      <c r="AO4" s="382"/>
      <c r="AP4" s="369"/>
    </row>
    <row r="5" spans="1:42" ht="58.5" customHeight="1">
      <c r="A5" s="338"/>
      <c r="B5" s="341"/>
      <c r="C5" s="344"/>
      <c r="D5" s="349" t="s">
        <v>222</v>
      </c>
      <c r="E5" s="344" t="s">
        <v>223</v>
      </c>
      <c r="F5" s="349" t="s">
        <v>224</v>
      </c>
      <c r="G5" s="349"/>
      <c r="H5" s="344" t="s">
        <v>225</v>
      </c>
      <c r="I5" s="353"/>
      <c r="J5" s="344"/>
      <c r="K5" s="359"/>
      <c r="L5" s="356" t="s">
        <v>226</v>
      </c>
      <c r="M5" s="355" t="s">
        <v>227</v>
      </c>
      <c r="N5" s="355" t="s">
        <v>228</v>
      </c>
      <c r="O5" s="366" t="s">
        <v>26</v>
      </c>
      <c r="P5" s="356" t="s">
        <v>229</v>
      </c>
      <c r="Q5" s="355" t="s">
        <v>230</v>
      </c>
      <c r="R5" s="355" t="s">
        <v>231</v>
      </c>
      <c r="S5" s="366" t="s">
        <v>26</v>
      </c>
      <c r="T5" s="356" t="s">
        <v>229</v>
      </c>
      <c r="U5" s="355" t="s">
        <v>230</v>
      </c>
      <c r="V5" s="355" t="s">
        <v>231</v>
      </c>
      <c r="W5" s="366" t="s">
        <v>26</v>
      </c>
      <c r="X5" s="356" t="s">
        <v>229</v>
      </c>
      <c r="Y5" s="355" t="s">
        <v>230</v>
      </c>
      <c r="Z5" s="355" t="s">
        <v>231</v>
      </c>
      <c r="AA5" s="366" t="s">
        <v>26</v>
      </c>
      <c r="AB5" s="392" t="s">
        <v>232</v>
      </c>
      <c r="AC5" s="387" t="s">
        <v>233</v>
      </c>
      <c r="AD5" s="387" t="s">
        <v>234</v>
      </c>
      <c r="AE5" s="387" t="s">
        <v>235</v>
      </c>
      <c r="AF5" s="391" t="s">
        <v>236</v>
      </c>
      <c r="AG5" s="387" t="s">
        <v>237</v>
      </c>
      <c r="AH5" s="387" t="s">
        <v>238</v>
      </c>
      <c r="AI5" s="388" t="s">
        <v>239</v>
      </c>
      <c r="AJ5" s="389"/>
      <c r="AK5" s="372"/>
      <c r="AL5" s="338"/>
      <c r="AM5" s="376"/>
      <c r="AN5" s="379"/>
      <c r="AO5" s="382"/>
      <c r="AP5" s="369"/>
    </row>
    <row r="6" spans="1:42" ht="86.25" customHeight="1" thickBot="1">
      <c r="A6" s="339"/>
      <c r="B6" s="342"/>
      <c r="C6" s="345"/>
      <c r="D6" s="350"/>
      <c r="E6" s="345"/>
      <c r="F6" s="350"/>
      <c r="G6" s="350"/>
      <c r="H6" s="345"/>
      <c r="I6" s="354"/>
      <c r="J6" s="345"/>
      <c r="K6" s="360"/>
      <c r="L6" s="357"/>
      <c r="M6" s="354"/>
      <c r="N6" s="354"/>
      <c r="O6" s="367"/>
      <c r="P6" s="357"/>
      <c r="Q6" s="354"/>
      <c r="R6" s="354"/>
      <c r="S6" s="367"/>
      <c r="T6" s="357"/>
      <c r="U6" s="354"/>
      <c r="V6" s="354"/>
      <c r="W6" s="367"/>
      <c r="X6" s="357"/>
      <c r="Y6" s="354"/>
      <c r="Z6" s="354"/>
      <c r="AA6" s="367"/>
      <c r="AB6" s="393"/>
      <c r="AC6" s="354"/>
      <c r="AD6" s="354"/>
      <c r="AE6" s="354"/>
      <c r="AF6" s="367"/>
      <c r="AG6" s="354"/>
      <c r="AH6" s="354"/>
      <c r="AI6" s="360"/>
      <c r="AJ6" s="390"/>
      <c r="AK6" s="373"/>
      <c r="AL6" s="339"/>
      <c r="AM6" s="377"/>
      <c r="AN6" s="380"/>
      <c r="AO6" s="383"/>
      <c r="AP6" s="370"/>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c r="D39" s="17" t="s">
        <v>240</v>
      </c>
    </row>
    <row r="40" spans="1:42">
      <c r="D40" s="17" t="s">
        <v>241</v>
      </c>
    </row>
    <row r="41" spans="1:42">
      <c r="D41" s="17" t="s">
        <v>242</v>
      </c>
    </row>
    <row r="42" spans="1:42">
      <c r="D42" s="17" t="s">
        <v>243</v>
      </c>
    </row>
    <row r="43" spans="1:42">
      <c r="D43" s="17" t="s">
        <v>244</v>
      </c>
    </row>
    <row r="44" spans="1:42" ht="18.75" customHeight="1">
      <c r="D44" s="17" t="s">
        <v>245</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75"/>
  <sheetData>
    <row r="1" spans="1:2">
      <c r="A1" t="s">
        <v>246</v>
      </c>
    </row>
    <row r="2" spans="1:2">
      <c r="A2" t="s">
        <v>247</v>
      </c>
      <c r="B2">
        <v>1</v>
      </c>
    </row>
    <row r="3" spans="1:2">
      <c r="A3" t="s">
        <v>248</v>
      </c>
      <c r="B3">
        <v>2</v>
      </c>
    </row>
    <row r="4" spans="1:2">
      <c r="A4" t="s">
        <v>249</v>
      </c>
      <c r="B4">
        <v>3</v>
      </c>
    </row>
    <row r="5" spans="1:2">
      <c r="A5" t="s">
        <v>250</v>
      </c>
      <c r="B5">
        <v>4</v>
      </c>
    </row>
    <row r="6" spans="1:2">
      <c r="A6" t="s">
        <v>251</v>
      </c>
      <c r="B6">
        <v>5</v>
      </c>
    </row>
    <row r="7" spans="1:2">
      <c r="A7" t="s">
        <v>252</v>
      </c>
      <c r="B7">
        <v>6</v>
      </c>
    </row>
    <row r="8" spans="1:2">
      <c r="A8" t="s">
        <v>253</v>
      </c>
      <c r="B8">
        <v>7</v>
      </c>
    </row>
    <row r="9" spans="1:2">
      <c r="A9" t="s">
        <v>254</v>
      </c>
      <c r="B9">
        <v>8</v>
      </c>
    </row>
    <row r="10" spans="1:2">
      <c r="A10" t="s">
        <v>255</v>
      </c>
      <c r="B10">
        <v>9</v>
      </c>
    </row>
    <row r="11" spans="1:2">
      <c r="A11" t="s">
        <v>256</v>
      </c>
      <c r="B11">
        <v>10</v>
      </c>
    </row>
    <row r="12" spans="1:2">
      <c r="A12" t="s">
        <v>257</v>
      </c>
      <c r="B12">
        <v>11</v>
      </c>
    </row>
    <row r="13" spans="1:2">
      <c r="A13" t="s">
        <v>258</v>
      </c>
      <c r="B13">
        <v>12</v>
      </c>
    </row>
    <row r="14" spans="1:2">
      <c r="A14" t="s">
        <v>259</v>
      </c>
      <c r="B14">
        <v>13</v>
      </c>
    </row>
    <row r="15" spans="1:2">
      <c r="A15" t="s">
        <v>260</v>
      </c>
      <c r="B15">
        <v>14</v>
      </c>
    </row>
    <row r="16" spans="1:2">
      <c r="A16" t="s">
        <v>261</v>
      </c>
      <c r="B16">
        <v>15</v>
      </c>
    </row>
    <row r="17" spans="1:2">
      <c r="A17" t="s">
        <v>262</v>
      </c>
      <c r="B17">
        <v>16</v>
      </c>
    </row>
    <row r="18" spans="1:2">
      <c r="A18" t="s">
        <v>263</v>
      </c>
      <c r="B18">
        <v>17</v>
      </c>
    </row>
    <row r="19" spans="1:2">
      <c r="A19" t="s">
        <v>264</v>
      </c>
      <c r="B19">
        <v>18</v>
      </c>
    </row>
    <row r="20" spans="1:2">
      <c r="A20" t="s">
        <v>265</v>
      </c>
      <c r="B20">
        <v>19</v>
      </c>
    </row>
    <row r="21" spans="1:2">
      <c r="A21" t="s">
        <v>266</v>
      </c>
      <c r="B21">
        <v>20</v>
      </c>
    </row>
    <row r="22" spans="1:2">
      <c r="A22" t="s">
        <v>267</v>
      </c>
      <c r="B22">
        <v>21</v>
      </c>
    </row>
    <row r="23" spans="1:2">
      <c r="A23" t="s">
        <v>268</v>
      </c>
      <c r="B23">
        <v>22</v>
      </c>
    </row>
    <row r="24" spans="1:2">
      <c r="A24" t="s">
        <v>269</v>
      </c>
      <c r="B24">
        <v>23</v>
      </c>
    </row>
    <row r="25" spans="1:2">
      <c r="A25" t="s">
        <v>270</v>
      </c>
      <c r="B25">
        <v>24</v>
      </c>
    </row>
    <row r="26" spans="1:2">
      <c r="A26" t="s">
        <v>271</v>
      </c>
      <c r="B26">
        <v>25</v>
      </c>
    </row>
    <row r="27" spans="1:2">
      <c r="A27" t="s">
        <v>272</v>
      </c>
      <c r="B27">
        <v>26</v>
      </c>
    </row>
    <row r="28" spans="1:2">
      <c r="A28" t="s">
        <v>273</v>
      </c>
      <c r="B28">
        <v>27</v>
      </c>
    </row>
    <row r="29" spans="1:2">
      <c r="A29" t="s">
        <v>274</v>
      </c>
      <c r="B29">
        <v>28</v>
      </c>
    </row>
    <row r="30" spans="1:2">
      <c r="A30" t="s">
        <v>275</v>
      </c>
      <c r="B30">
        <v>29</v>
      </c>
    </row>
    <row r="31" spans="1:2">
      <c r="A31" t="s">
        <v>276</v>
      </c>
      <c r="B31">
        <v>30</v>
      </c>
    </row>
    <row r="32" spans="1:2">
      <c r="A32" t="s">
        <v>277</v>
      </c>
      <c r="B32">
        <v>31</v>
      </c>
    </row>
    <row r="33" spans="1:2">
      <c r="A33" t="s">
        <v>278</v>
      </c>
      <c r="B33">
        <v>32</v>
      </c>
    </row>
    <row r="34" spans="1:2">
      <c r="A34" t="s">
        <v>279</v>
      </c>
      <c r="B34">
        <v>33</v>
      </c>
    </row>
    <row r="35" spans="1:2">
      <c r="A35" t="s">
        <v>280</v>
      </c>
      <c r="B35">
        <v>34</v>
      </c>
    </row>
    <row r="36" spans="1:2">
      <c r="A36" t="s">
        <v>281</v>
      </c>
      <c r="B36">
        <v>35</v>
      </c>
    </row>
    <row r="37" spans="1:2">
      <c r="A37" t="s">
        <v>282</v>
      </c>
      <c r="B37">
        <v>36</v>
      </c>
    </row>
    <row r="38" spans="1:2">
      <c r="A38" t="s">
        <v>283</v>
      </c>
      <c r="B38">
        <v>37</v>
      </c>
    </row>
    <row r="39" spans="1:2">
      <c r="A39" t="s">
        <v>284</v>
      </c>
      <c r="B39">
        <v>38</v>
      </c>
    </row>
    <row r="40" spans="1:2">
      <c r="A40" t="s">
        <v>285</v>
      </c>
      <c r="B40">
        <v>39</v>
      </c>
    </row>
    <row r="41" spans="1:2">
      <c r="A41" t="s">
        <v>286</v>
      </c>
      <c r="B41">
        <v>40</v>
      </c>
    </row>
    <row r="42" spans="1:2">
      <c r="A42" t="s">
        <v>287</v>
      </c>
      <c r="B42">
        <v>41</v>
      </c>
    </row>
    <row r="43" spans="1:2">
      <c r="A43" t="s">
        <v>288</v>
      </c>
      <c r="B43">
        <v>42</v>
      </c>
    </row>
    <row r="44" spans="1:2">
      <c r="A44" t="s">
        <v>289</v>
      </c>
      <c r="B44">
        <v>43</v>
      </c>
    </row>
    <row r="45" spans="1:2">
      <c r="A45" t="s">
        <v>290</v>
      </c>
      <c r="B45">
        <v>44</v>
      </c>
    </row>
    <row r="46" spans="1:2">
      <c r="A46" t="s">
        <v>291</v>
      </c>
      <c r="B46">
        <v>45</v>
      </c>
    </row>
    <row r="47" spans="1:2">
      <c r="A47" t="s">
        <v>292</v>
      </c>
      <c r="B47">
        <v>46</v>
      </c>
    </row>
    <row r="48" spans="1:2">
      <c r="A48" t="s">
        <v>293</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cols>
    <col min="1" max="2" width="9" style="1"/>
    <col min="3" max="3" width="18.25" style="1" customWidth="1"/>
    <col min="4" max="16384" width="9" style="1"/>
  </cols>
  <sheetData>
    <row r="1" spans="1:3" ht="56.25" customHeight="1">
      <c r="A1" s="394" t="s">
        <v>294</v>
      </c>
      <c r="B1" s="394"/>
      <c r="C1" s="2" t="s">
        <v>295</v>
      </c>
    </row>
    <row r="2" spans="1:3">
      <c r="A2" s="3" t="s">
        <v>296</v>
      </c>
      <c r="B2" s="4" t="s">
        <v>297</v>
      </c>
      <c r="C2" s="5" t="s">
        <v>298</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3.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2025-08-26T01:50:49Z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