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785\Desktop\"/>
    </mc:Choice>
  </mc:AlternateContent>
  <xr:revisionPtr revIDLastSave="0" documentId="13_ncr:1_{A50B19FF-AFFF-46AF-8B48-4449D3FFC6B5}" xr6:coauthVersionLast="47" xr6:coauthVersionMax="47" xr10:uidLastSave="{00000000-0000-0000-0000-000000000000}"/>
  <bookViews>
    <workbookView xWindow="-110" yWindow="-110" windowWidth="19420" windowHeight="11500" tabRatio="701" xr2:uid="{8A142A28-506C-42DB-BBA7-4BE5CE5E57BD}"/>
  </bookViews>
  <sheets>
    <sheet name="報告書（病院・有床診）" sheetId="4" r:id="rId1"/>
    <sheet name="リスト" sheetId="2" state="hidden" r:id="rId2"/>
  </sheets>
  <definedNames>
    <definedName name="_xlnm.Print_Area" localSheetId="0">'報告書（病院・有床診）'!$A$1:$H$56</definedName>
    <definedName name="病床確保料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4" l="1"/>
  <c r="H50" i="4" s="1"/>
  <c r="H52" i="4" s="1"/>
  <c r="H51" i="4" l="1"/>
</calcChain>
</file>

<file path=xl/sharedStrings.xml><?xml version="1.0" encoding="utf-8"?>
<sst xmlns="http://schemas.openxmlformats.org/spreadsheetml/2006/main" count="156" uniqueCount="156">
  <si>
    <t>様式第４号（第９条関係）＜病院・有床診療所＞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6" eb="18">
      <t>ユウショウ</t>
    </rPh>
    <rPh sb="18" eb="21">
      <t>シンリョウジョ</t>
    </rPh>
    <phoneticPr fontId="2"/>
  </si>
  <si>
    <t>埼玉県知事　殿</t>
    <rPh sb="0" eb="3">
      <t>サイタマケン</t>
    </rPh>
    <rPh sb="3" eb="5">
      <t>チジ</t>
    </rPh>
    <rPh sb="6" eb="7">
      <t>ドノ</t>
    </rPh>
    <phoneticPr fontId="2"/>
  </si>
  <si>
    <t>保険医療機関名：</t>
    <phoneticPr fontId="2"/>
  </si>
  <si>
    <t>保険医療機関コード：</t>
    <phoneticPr fontId="2"/>
  </si>
  <si>
    <t>郵便番号：</t>
    <rPh sb="0" eb="4">
      <t>ユウビンバンゴウ</t>
    </rPh>
    <phoneticPr fontId="2"/>
  </si>
  <si>
    <t>〒</t>
    <phoneticPr fontId="2"/>
  </si>
  <si>
    <t>施設所在地：</t>
    <rPh sb="0" eb="2">
      <t>シセツ</t>
    </rPh>
    <rPh sb="2" eb="5">
      <t>ショザイチ</t>
    </rPh>
    <phoneticPr fontId="2"/>
  </si>
  <si>
    <t>代表者名：</t>
    <rPh sb="0" eb="4">
      <t>ダイヒョウシャメイ</t>
    </rPh>
    <phoneticPr fontId="2"/>
  </si>
  <si>
    <t>生産性向上・職場環境整備等事業実績報告書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ジギョウ</t>
    </rPh>
    <rPh sb="15" eb="17">
      <t>ジッセキ</t>
    </rPh>
    <rPh sb="17" eb="20">
      <t>ホウコクショ</t>
    </rPh>
    <phoneticPr fontId="2"/>
  </si>
  <si>
    <t>　生産性向上・職場環境整備等事業について、次のとおり報告します。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ジギョウ</t>
    </rPh>
    <rPh sb="21" eb="22">
      <t>ツギ</t>
    </rPh>
    <rPh sb="26" eb="28">
      <t>ホウコク</t>
    </rPh>
    <phoneticPr fontId="2"/>
  </si>
  <si>
    <t>【支出額】</t>
    <rPh sb="1" eb="4">
      <t>シシュツガク</t>
    </rPh>
    <phoneticPr fontId="2"/>
  </si>
  <si>
    <t>支出額</t>
    <rPh sb="0" eb="3">
      <t>シシュツガク</t>
    </rPh>
    <phoneticPr fontId="2"/>
  </si>
  <si>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</si>
  <si>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令和７年３月３１日時点において、次に掲げる診療報酬のいずれかを届け出ている。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7">
      <t>ツギ</t>
    </rPh>
    <rPh sb="18" eb="19">
      <t>カカ</t>
    </rPh>
    <rPh sb="21" eb="23">
      <t>シンリョウ</t>
    </rPh>
    <rPh sb="23" eb="25">
      <t>ホウシュウ</t>
    </rPh>
    <rPh sb="31" eb="32">
      <t>トド</t>
    </rPh>
    <rPh sb="33" eb="34">
      <t>デ</t>
    </rPh>
    <phoneticPr fontId="2"/>
  </si>
  <si>
    <t>チェック</t>
    <phoneticPr fontId="2"/>
  </si>
  <si>
    <t>項目（複数選択可）</t>
    <rPh sb="0" eb="2">
      <t>コウモク</t>
    </rPh>
    <rPh sb="3" eb="5">
      <t>フクスウ</t>
    </rPh>
    <rPh sb="5" eb="7">
      <t>センタク</t>
    </rPh>
    <rPh sb="7" eb="8">
      <t>カ</t>
    </rPh>
    <phoneticPr fontId="2"/>
  </si>
  <si>
    <t>O100 外来・在宅ベースアップ評価料（Ⅰ）</t>
    <phoneticPr fontId="2"/>
  </si>
  <si>
    <t>P100 歯科外来・在宅ベースアップ評価料（Ⅰ）</t>
    <phoneticPr fontId="2"/>
  </si>
  <si>
    <t>O102 入院ベースアップ評価料（医科）</t>
    <phoneticPr fontId="2"/>
  </si>
  <si>
    <t>P102 入院ベースアップ評価料（歯科）</t>
    <phoneticPr fontId="2"/>
  </si>
  <si>
    <t>訪問看護ベースアップ評価料（Ⅰ）</t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</si>
  <si>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</si>
  <si>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</si>
  <si>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設備名</t>
    <rPh sb="0" eb="2">
      <t>セツビ</t>
    </rPh>
    <rPh sb="2" eb="3">
      <t>メイ</t>
    </rPh>
    <phoneticPr fontId="2"/>
  </si>
  <si>
    <t>①に要する支出額</t>
    <rPh sb="2" eb="5">
      <t>シンセイガク</t>
    </rPh>
    <rPh sb="5" eb="7">
      <t>シシュツ</t>
    </rPh>
    <phoneticPr fontId="2"/>
  </si>
  <si>
    <t>導入設備</t>
    <rPh sb="0" eb="2">
      <t>ドウニュウ</t>
    </rPh>
    <rPh sb="2" eb="4">
      <t>セツビ</t>
    </rPh>
    <phoneticPr fontId="2"/>
  </si>
  <si>
    <t>合計</t>
    <rPh sb="0" eb="2">
      <t>ゴウケイ</t>
    </rPh>
    <phoneticPr fontId="2"/>
  </si>
  <si>
    <t>②医師事務作業補助者、看護補助者等の職員の新たな配置によるタスクシフト／シェア</t>
    <phoneticPr fontId="2"/>
  </si>
  <si>
    <t>②に要する支出額</t>
    <rPh sb="2" eb="3">
      <t>ヨウ</t>
    </rPh>
    <rPh sb="5" eb="8">
      <t>シシュツガク</t>
    </rPh>
    <phoneticPr fontId="2"/>
  </si>
  <si>
    <t>③処遇改善を目的とした、既に雇用している職員の賃金改善</t>
    <phoneticPr fontId="2"/>
  </si>
  <si>
    <t>③に要する支出額</t>
    <rPh sb="2" eb="3">
      <t>ヨウ</t>
    </rPh>
    <rPh sb="5" eb="8">
      <t>シシュツガク</t>
    </rPh>
    <phoneticPr fontId="2"/>
  </si>
  <si>
    <t>①＋②＋③</t>
    <phoneticPr fontId="2"/>
  </si>
  <si>
    <t>数値チェック</t>
    <rPh sb="0" eb="2">
      <t>スウチ</t>
    </rPh>
    <phoneticPr fontId="2"/>
  </si>
  <si>
    <t>①＋②＋③≧支出額の場合の上限額</t>
    <rPh sb="6" eb="8">
      <t>シシュツ</t>
    </rPh>
    <rPh sb="8" eb="9">
      <t>ガク</t>
    </rPh>
    <rPh sb="10" eb="12">
      <t>バアイ</t>
    </rPh>
    <rPh sb="13" eb="15">
      <t>ジョウゲン</t>
    </rPh>
    <rPh sb="15" eb="16">
      <t>ガク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</si>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</sst>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>
      <alignment vertical="center"/>
    </xf>
    <xf numFmtId="176" fontId="3" fillId="0" borderId="1" xfId="1" applyNumberFormat="1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6" fillId="2" borderId="0" xfId="0" applyFont="1" applyFill="1" applyAlignment="1">
      <alignment horizontal="right" vertical="center"/>
    </xf>
    <xf numFmtId="176" fontId="3" fillId="0" borderId="1" xfId="0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8" fillId="0" borderId="1" xfId="0" applyFont="1" applyBorder="1">
      <alignment vertical="center"/>
    </xf>
    <xf numFmtId="176" fontId="3" fillId="0" borderId="0" xfId="0" applyNumberFormat="1" applyFont="1" applyProtection="1">
      <alignment vertical="center"/>
      <protection locked="0"/>
    </xf>
    <xf numFmtId="0" fontId="6" fillId="2" borderId="0" xfId="0" applyFont="1" applyFill="1">
      <alignment vertical="center"/>
    </xf>
    <xf numFmtId="0" fontId="9" fillId="0" borderId="0" xfId="0" applyFont="1" applyAlignment="1" applyProtection="1">
      <alignment vertical="center" shrinkToFit="1"/>
      <protection locked="0"/>
    </xf>
    <xf numFmtId="0" fontId="3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50800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28</xdr:row>
          <xdr:rowOff>88900</xdr:rowOff>
        </xdr:from>
        <xdr:to>
          <xdr:col>1</xdr:col>
          <xdr:colOff>508000</xdr:colOff>
          <xdr:row>30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40</xdr:row>
          <xdr:rowOff>95250</xdr:rowOff>
        </xdr:from>
        <xdr:to>
          <xdr:col>1</xdr:col>
          <xdr:colOff>508000</xdr:colOff>
          <xdr:row>42</xdr:row>
          <xdr:rowOff>50800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44</xdr:row>
          <xdr:rowOff>165100</xdr:rowOff>
        </xdr:from>
        <xdr:to>
          <xdr:col>1</xdr:col>
          <xdr:colOff>514350</xdr:colOff>
          <xdr:row>46</xdr:row>
          <xdr:rowOff>50800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24</xdr:row>
          <xdr:rowOff>190500</xdr:rowOff>
        </xdr:from>
        <xdr:to>
          <xdr:col>2</xdr:col>
          <xdr:colOff>514350</xdr:colOff>
          <xdr:row>26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190500</xdr:rowOff>
        </xdr:from>
        <xdr:to>
          <xdr:col>2</xdr:col>
          <xdr:colOff>514350</xdr:colOff>
          <xdr:row>25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190500</xdr:rowOff>
        </xdr:from>
        <xdr:to>
          <xdr:col>2</xdr:col>
          <xdr:colOff>514350</xdr:colOff>
          <xdr:row>24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190500</xdr:rowOff>
        </xdr:from>
        <xdr:to>
          <xdr:col>2</xdr:col>
          <xdr:colOff>514350</xdr:colOff>
          <xdr:row>23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2</xdr:col>
          <xdr:colOff>514350</xdr:colOff>
          <xdr:row>22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A1:K56"/>
  <sheetViews>
    <sheetView tabSelected="1" view="pageBreakPreview" zoomScaleNormal="100" zoomScaleSheetLayoutView="100" workbookViewId="0">
      <selection activeCell="H3" sqref="H3"/>
    </sheetView>
  </sheetViews>
  <sheetFormatPr defaultColWidth="9" defaultRowHeight="14.1"/>
  <cols>
    <col min="1" max="1" width="2.75" style="1" customWidth="1"/>
    <col min="2" max="2" width="9.75" style="1" customWidth="1"/>
    <col min="3" max="4" width="9" style="1"/>
    <col min="5" max="5" width="9.5" style="1" bestFit="1" customWidth="1"/>
    <col min="6" max="6" width="9" style="1"/>
    <col min="7" max="7" width="22.375" style="1" customWidth="1"/>
    <col min="8" max="8" width="26.75" style="1" customWidth="1"/>
    <col min="9" max="16384" width="9" style="1"/>
  </cols>
  <sheetData>
    <row r="1" spans="2:8" ht="24.75" customHeight="1">
      <c r="B1" s="30" t="s">
        <v>0</v>
      </c>
      <c r="C1" s="30"/>
      <c r="D1" s="30"/>
      <c r="E1" s="30"/>
      <c r="F1" s="30"/>
      <c r="G1" s="30"/>
      <c r="H1" s="30"/>
    </row>
    <row r="2" spans="2:8" ht="23.25" customHeight="1">
      <c r="B2" s="1" t="s">
        <v>1</v>
      </c>
    </row>
    <row r="3" spans="2:8" ht="26.25" customHeight="1">
      <c r="G3" s="16" t="s">
        <v>2</v>
      </c>
      <c r="H3" s="19"/>
    </row>
    <row r="4" spans="2:8" ht="35.1" customHeight="1">
      <c r="G4" s="28" t="s">
        <v>3</v>
      </c>
      <c r="H4" s="19"/>
    </row>
    <row r="5" spans="2:8" ht="35.1" customHeight="1">
      <c r="G5" s="28" t="s">
        <v>4</v>
      </c>
      <c r="H5" s="29" t="s">
        <v>5</v>
      </c>
    </row>
    <row r="6" spans="2:8" ht="35.1" customHeight="1">
      <c r="G6" s="28" t="s">
        <v>6</v>
      </c>
      <c r="H6" s="19"/>
    </row>
    <row r="7" spans="2:8" ht="35.1" customHeight="1">
      <c r="G7" s="28" t="s">
        <v>7</v>
      </c>
      <c r="H7" s="19"/>
    </row>
    <row r="8" spans="2:8" ht="26.25" customHeight="1"/>
    <row r="9" spans="2:8" ht="24.75" customHeight="1">
      <c r="B9" s="34" t="s">
        <v>8</v>
      </c>
      <c r="C9" s="34"/>
      <c r="D9" s="34"/>
      <c r="E9" s="34"/>
      <c r="F9" s="34"/>
      <c r="G9" s="34"/>
      <c r="H9" s="34"/>
    </row>
    <row r="11" spans="2:8" ht="39.75" customHeight="1">
      <c r="B11" s="35" t="s">
        <v>9</v>
      </c>
      <c r="C11" s="35"/>
      <c r="D11" s="35"/>
      <c r="E11" s="35"/>
      <c r="F11" s="35"/>
      <c r="G11" s="35"/>
      <c r="H11" s="35"/>
    </row>
    <row r="13" spans="2:8">
      <c r="B13" s="4" t="s">
        <v>10</v>
      </c>
    </row>
    <row r="14" spans="2:8">
      <c r="C14" s="17"/>
      <c r="D14" s="17"/>
      <c r="E14" s="17"/>
      <c r="F14" s="17"/>
      <c r="G14" s="7" t="s">
        <v>11</v>
      </c>
    </row>
    <row r="15" spans="2:8">
      <c r="C15" s="18"/>
      <c r="D15" s="17"/>
      <c r="E15" s="12"/>
      <c r="F15" s="17"/>
      <c r="G15" s="5"/>
    </row>
    <row r="17" spans="1:11">
      <c r="B17" s="4" t="s">
        <v>12</v>
      </c>
    </row>
    <row r="19" spans="1:11">
      <c r="C19" s="1" t="s">
        <v>13</v>
      </c>
    </row>
    <row r="21" spans="1:11" s="24" customFormat="1" ht="18">
      <c r="A21" s="22"/>
      <c r="B21" s="22"/>
      <c r="C21" s="23" t="s">
        <v>14</v>
      </c>
      <c r="D21" s="31" t="s">
        <v>15</v>
      </c>
      <c r="E21" s="32"/>
      <c r="F21" s="32"/>
      <c r="G21" s="33"/>
      <c r="H21" s="22"/>
      <c r="I21" s="22"/>
      <c r="J21" s="22"/>
      <c r="K21" s="22"/>
    </row>
    <row r="22" spans="1:11" s="24" customFormat="1" ht="18">
      <c r="A22" s="22"/>
      <c r="B22" s="22"/>
      <c r="C22" s="25"/>
      <c r="D22" s="31" t="s">
        <v>16</v>
      </c>
      <c r="E22" s="32"/>
      <c r="F22" s="32"/>
      <c r="G22" s="33"/>
      <c r="H22" s="22"/>
      <c r="I22" s="22"/>
      <c r="J22" s="22"/>
      <c r="K22" s="22"/>
    </row>
    <row r="23" spans="1:11" s="24" customFormat="1" ht="18">
      <c r="A23" s="22"/>
      <c r="B23" s="22"/>
      <c r="C23" s="25"/>
      <c r="D23" s="31" t="s">
        <v>17</v>
      </c>
      <c r="E23" s="32"/>
      <c r="F23" s="32"/>
      <c r="G23" s="33"/>
      <c r="H23" s="22"/>
      <c r="I23" s="22"/>
      <c r="J23" s="22"/>
      <c r="K23" s="22"/>
    </row>
    <row r="24" spans="1:11" s="24" customFormat="1" ht="18">
      <c r="A24" s="22"/>
      <c r="B24" s="22"/>
      <c r="C24" s="25"/>
      <c r="D24" s="31" t="s">
        <v>18</v>
      </c>
      <c r="E24" s="32"/>
      <c r="F24" s="32"/>
      <c r="G24" s="33"/>
      <c r="H24" s="22"/>
      <c r="I24" s="22"/>
      <c r="J24" s="22"/>
      <c r="K24" s="22"/>
    </row>
    <row r="25" spans="1:11" s="24" customFormat="1" ht="18">
      <c r="A25" s="22"/>
      <c r="B25" s="22"/>
      <c r="C25" s="25"/>
      <c r="D25" s="31" t="s">
        <v>19</v>
      </c>
      <c r="E25" s="32"/>
      <c r="F25" s="32"/>
      <c r="G25" s="33"/>
      <c r="H25" s="22"/>
      <c r="I25" s="22"/>
      <c r="J25" s="22"/>
      <c r="K25" s="22"/>
    </row>
    <row r="26" spans="1:11" s="24" customFormat="1" ht="18">
      <c r="A26" s="22"/>
      <c r="B26" s="22"/>
      <c r="C26" s="25"/>
      <c r="D26" s="31" t="s">
        <v>20</v>
      </c>
      <c r="E26" s="32"/>
      <c r="F26" s="32"/>
      <c r="G26" s="33"/>
      <c r="H26" s="22"/>
      <c r="I26" s="22"/>
      <c r="J26" s="22"/>
      <c r="K26" s="22"/>
    </row>
    <row r="28" spans="1:11">
      <c r="B28" s="4" t="s">
        <v>21</v>
      </c>
    </row>
    <row r="30" spans="1:11">
      <c r="C30" s="35" t="s">
        <v>22</v>
      </c>
      <c r="D30" s="35"/>
      <c r="E30" s="35"/>
      <c r="F30" s="35"/>
      <c r="G30" s="35"/>
      <c r="H30" s="35"/>
    </row>
    <row r="31" spans="1:11">
      <c r="C31" s="35"/>
      <c r="D31" s="35"/>
      <c r="E31" s="35"/>
      <c r="F31" s="35"/>
      <c r="G31" s="35"/>
      <c r="H31" s="35"/>
    </row>
    <row r="32" spans="1:11">
      <c r="C32" s="6"/>
      <c r="D32" s="6"/>
      <c r="E32" s="6"/>
      <c r="F32" s="6"/>
      <c r="G32" s="6"/>
      <c r="H32" s="6"/>
    </row>
    <row r="33" spans="2:8">
      <c r="D33" s="38" t="s">
        <v>23</v>
      </c>
      <c r="E33" s="38"/>
      <c r="F33" s="38"/>
      <c r="G33" s="38"/>
      <c r="H33" s="7" t="s">
        <v>24</v>
      </c>
    </row>
    <row r="34" spans="2:8">
      <c r="B34" s="38" t="s">
        <v>25</v>
      </c>
      <c r="C34" s="39"/>
      <c r="D34" s="40"/>
      <c r="E34" s="40"/>
      <c r="F34" s="40"/>
      <c r="G34" s="40"/>
      <c r="H34" s="8"/>
    </row>
    <row r="35" spans="2:8">
      <c r="B35" s="38"/>
      <c r="C35" s="39"/>
      <c r="D35" s="40"/>
      <c r="E35" s="40"/>
      <c r="F35" s="40"/>
      <c r="G35" s="40"/>
      <c r="H35" s="8"/>
    </row>
    <row r="36" spans="2:8">
      <c r="B36" s="38"/>
      <c r="C36" s="38"/>
      <c r="D36" s="40"/>
      <c r="E36" s="40"/>
      <c r="F36" s="40"/>
      <c r="G36" s="40"/>
      <c r="H36" s="8"/>
    </row>
    <row r="37" spans="2:8">
      <c r="B37" s="38"/>
      <c r="C37" s="38"/>
      <c r="D37" s="40"/>
      <c r="E37" s="40"/>
      <c r="F37" s="40"/>
      <c r="G37" s="40"/>
      <c r="H37" s="8"/>
    </row>
    <row r="38" spans="2:8">
      <c r="B38" s="38"/>
      <c r="C38" s="38"/>
      <c r="D38" s="40"/>
      <c r="E38" s="40"/>
      <c r="F38" s="40"/>
      <c r="G38" s="40"/>
      <c r="H38" s="8"/>
    </row>
    <row r="39" spans="2:8">
      <c r="B39" s="38"/>
      <c r="C39" s="38"/>
      <c r="D39" s="40"/>
      <c r="E39" s="40"/>
      <c r="F39" s="40"/>
      <c r="G39" s="40"/>
      <c r="H39" s="8"/>
    </row>
    <row r="40" spans="2:8">
      <c r="B40" s="38" t="s">
        <v>26</v>
      </c>
      <c r="C40" s="38"/>
      <c r="D40" s="38"/>
      <c r="E40" s="38"/>
      <c r="F40" s="38"/>
      <c r="G40" s="38"/>
      <c r="H40" s="9">
        <f>SUM(H34:H39)</f>
        <v>0</v>
      </c>
    </row>
    <row r="42" spans="2:8">
      <c r="C42" s="1" t="s">
        <v>27</v>
      </c>
    </row>
    <row r="44" spans="2:8" ht="19.5" customHeight="1">
      <c r="C44" s="10"/>
      <c r="D44" s="10"/>
      <c r="E44" s="10"/>
      <c r="F44" s="10"/>
      <c r="G44" s="11" t="s">
        <v>28</v>
      </c>
      <c r="H44" s="8"/>
    </row>
    <row r="45" spans="2:8" ht="19.5" customHeight="1">
      <c r="C45" s="10"/>
      <c r="D45" s="10"/>
      <c r="E45" s="10"/>
      <c r="F45" s="10"/>
      <c r="G45" s="10"/>
    </row>
    <row r="46" spans="2:8">
      <c r="C46" s="1" t="s">
        <v>29</v>
      </c>
    </row>
    <row r="48" spans="2:8" ht="24" customHeight="1">
      <c r="G48" s="11" t="s">
        <v>30</v>
      </c>
      <c r="H48" s="8"/>
    </row>
    <row r="49" spans="5:8" ht="15.75" customHeight="1">
      <c r="G49" s="10"/>
      <c r="H49" s="12"/>
    </row>
    <row r="50" spans="5:8" ht="20.25" customHeight="1">
      <c r="G50" s="13" t="s">
        <v>31</v>
      </c>
      <c r="H50" s="5">
        <f>H40+H44+H48</f>
        <v>0</v>
      </c>
    </row>
    <row r="51" spans="5:8" ht="20.25" customHeight="1">
      <c r="G51" s="14" t="s">
        <v>32</v>
      </c>
      <c r="H51" s="15" t="str">
        <f>IF(G15=H50,"○","×")</f>
        <v>○</v>
      </c>
    </row>
    <row r="52" spans="5:8" ht="20.25" customHeight="1">
      <c r="E52" s="36" t="s">
        <v>33</v>
      </c>
      <c r="F52" s="36"/>
      <c r="G52" s="37"/>
      <c r="H52" s="20">
        <f>IF(G15&lt;=H50,G15,H50)</f>
        <v>0</v>
      </c>
    </row>
    <row r="53" spans="5:8" ht="20.25" customHeight="1">
      <c r="E53" s="21"/>
      <c r="F53" s="21"/>
      <c r="G53" s="21"/>
      <c r="H53" s="26"/>
    </row>
    <row r="54" spans="5:8" ht="31.5" customHeight="1">
      <c r="G54" s="16" t="s">
        <v>34</v>
      </c>
      <c r="H54" s="27"/>
    </row>
    <row r="55" spans="5:8" ht="31.5" customHeight="1">
      <c r="G55" s="16" t="s">
        <v>35</v>
      </c>
      <c r="H55" s="27"/>
    </row>
    <row r="56" spans="5:8" ht="30.75" customHeight="1">
      <c r="G56" s="16" t="s">
        <v>36</v>
      </c>
      <c r="H56" s="27"/>
    </row>
  </sheetData>
  <mergeCells count="20">
    <mergeCell ref="D25:G25"/>
    <mergeCell ref="D26:G26"/>
    <mergeCell ref="E52:G52"/>
    <mergeCell ref="B40:G40"/>
    <mergeCell ref="B34:C39"/>
    <mergeCell ref="D34:G34"/>
    <mergeCell ref="D35:G35"/>
    <mergeCell ref="D36:G36"/>
    <mergeCell ref="D37:G37"/>
    <mergeCell ref="D38:G38"/>
    <mergeCell ref="D39:G39"/>
    <mergeCell ref="D33:G33"/>
    <mergeCell ref="C30:H31"/>
    <mergeCell ref="B1:H1"/>
    <mergeCell ref="D21:G21"/>
    <mergeCell ref="D22:G22"/>
    <mergeCell ref="D23:G23"/>
    <mergeCell ref="D24:G24"/>
    <mergeCell ref="B9:H9"/>
    <mergeCell ref="B11:H1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28</xdr:row>
                    <xdr:rowOff>88900</xdr:rowOff>
                  </from>
                  <to>
                    <xdr:col>1</xdr:col>
                    <xdr:colOff>508000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40</xdr:row>
                    <xdr:rowOff>95250</xdr:rowOff>
                  </from>
                  <to>
                    <xdr:col>1</xdr:col>
                    <xdr:colOff>508000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44</xdr:row>
                    <xdr:rowOff>165100</xdr:rowOff>
                  </from>
                  <to>
                    <xdr:col>1</xdr:col>
                    <xdr:colOff>514350</xdr:colOff>
                    <xdr:row>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8" name="Check Box 24">
              <controlPr defaultSize="0" autoFill="0" autoLine="0" autoPict="0">
                <anchor moveWithCells="1">
                  <from>
                    <xdr:col>2</xdr:col>
                    <xdr:colOff>247650</xdr:colOff>
                    <xdr:row>24</xdr:row>
                    <xdr:rowOff>190500</xdr:rowOff>
                  </from>
                  <to>
                    <xdr:col>2</xdr:col>
                    <xdr:colOff>514350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9" name="Check Box 26">
              <controlPr defaultSize="0" autoFill="0" autoLine="0" autoPict="0">
                <anchor moveWithCells="1">
                  <from>
                    <xdr:col>2</xdr:col>
                    <xdr:colOff>247650</xdr:colOff>
                    <xdr:row>23</xdr:row>
                    <xdr:rowOff>190500</xdr:rowOff>
                  </from>
                  <to>
                    <xdr:col>2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0" name="Check Box 27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190500</xdr:rowOff>
                  </from>
                  <to>
                    <xdr:col>2</xdr:col>
                    <xdr:colOff>514350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1" name="Check Box 28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190500</xdr:rowOff>
                  </from>
                  <to>
                    <xdr:col>2</xdr:col>
                    <xdr:colOff>514350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2" name="Check Box 29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2</xdr:col>
                    <xdr:colOff>514350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information" allowBlank="1" showInputMessage="1" xr:uid="{C721DADB-7EFA-45F2-B117-E624F03EB69B}">
          <x14:formula1>
            <xm:f>リスト!$E$2:$E$8</xm:f>
          </x14:formula1>
          <xm:sqref>D34:G39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/>
  <cols>
    <col min="1" max="6" width="28" style="2" customWidth="1"/>
    <col min="7" max="16384" width="9" style="2"/>
  </cols>
  <sheetData>
    <row r="1" spans="1:6" ht="36">
      <c r="A1" s="2" t="s">
        <v>37</v>
      </c>
      <c r="B1" s="2" t="s">
        <v>38</v>
      </c>
      <c r="C1" s="2" t="s">
        <v>39</v>
      </c>
      <c r="D1" s="2" t="s">
        <v>40</v>
      </c>
      <c r="E1" s="2" t="s">
        <v>41</v>
      </c>
      <c r="F1" s="2" t="s">
        <v>42</v>
      </c>
    </row>
    <row r="2" spans="1:6" ht="36">
      <c r="A2" s="2" t="s">
        <v>43</v>
      </c>
      <c r="B2" s="2" t="s">
        <v>44</v>
      </c>
      <c r="C2" s="2" t="s">
        <v>45</v>
      </c>
      <c r="D2" s="3" t="s">
        <v>46</v>
      </c>
      <c r="E2" s="2" t="s">
        <v>47</v>
      </c>
      <c r="F2" s="2" t="s">
        <v>48</v>
      </c>
    </row>
    <row r="3" spans="1:6">
      <c r="A3" s="2" t="s">
        <v>49</v>
      </c>
      <c r="B3" s="2" t="s">
        <v>50</v>
      </c>
      <c r="C3" s="2" t="s">
        <v>51</v>
      </c>
      <c r="D3" s="2" t="s">
        <v>52</v>
      </c>
      <c r="E3" s="2" t="s">
        <v>53</v>
      </c>
    </row>
    <row r="4" spans="1:6">
      <c r="A4" s="2" t="s">
        <v>54</v>
      </c>
      <c r="B4" s="2" t="s">
        <v>55</v>
      </c>
      <c r="C4" s="2" t="s">
        <v>56</v>
      </c>
      <c r="D4" s="2" t="s">
        <v>57</v>
      </c>
      <c r="E4" s="2" t="s">
        <v>58</v>
      </c>
    </row>
    <row r="5" spans="1:6" ht="36">
      <c r="A5" s="2" t="s">
        <v>59</v>
      </c>
      <c r="B5" s="2" t="s">
        <v>60</v>
      </c>
      <c r="C5" s="2" t="s">
        <v>61</v>
      </c>
      <c r="D5" s="2" t="s">
        <v>62</v>
      </c>
      <c r="E5" s="2" t="s">
        <v>63</v>
      </c>
    </row>
    <row r="6" spans="1:6">
      <c r="A6" s="2" t="s">
        <v>64</v>
      </c>
      <c r="B6" s="2" t="s">
        <v>65</v>
      </c>
      <c r="C6" s="2" t="s">
        <v>66</v>
      </c>
      <c r="D6" s="2" t="s">
        <v>67</v>
      </c>
      <c r="E6" s="2" t="s">
        <v>68</v>
      </c>
    </row>
    <row r="7" spans="1:6" ht="36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</row>
    <row r="8" spans="1:6">
      <c r="B8" s="2" t="s">
        <v>74</v>
      </c>
      <c r="C8" s="2" t="s">
        <v>75</v>
      </c>
      <c r="D8" s="2" t="s">
        <v>76</v>
      </c>
    </row>
    <row r="9" spans="1:6">
      <c r="B9" s="2" t="s">
        <v>77</v>
      </c>
      <c r="C9" s="2" t="s">
        <v>78</v>
      </c>
      <c r="D9" s="2" t="s">
        <v>79</v>
      </c>
    </row>
    <row r="10" spans="1:6">
      <c r="B10" s="2" t="s">
        <v>80</v>
      </c>
      <c r="C10" s="2" t="s">
        <v>81</v>
      </c>
      <c r="D10" s="2" t="s">
        <v>82</v>
      </c>
    </row>
    <row r="11" spans="1:6">
      <c r="B11" s="2" t="s">
        <v>83</v>
      </c>
      <c r="C11" s="2" t="s">
        <v>84</v>
      </c>
      <c r="D11" s="2" t="s">
        <v>85</v>
      </c>
    </row>
    <row r="12" spans="1:6">
      <c r="B12" s="2" t="s">
        <v>86</v>
      </c>
      <c r="C12" s="2" t="s">
        <v>87</v>
      </c>
      <c r="D12" s="2" t="s">
        <v>88</v>
      </c>
    </row>
    <row r="13" spans="1:6">
      <c r="B13" s="2" t="s">
        <v>89</v>
      </c>
      <c r="C13" s="2" t="s">
        <v>90</v>
      </c>
      <c r="D13" s="2" t="s">
        <v>91</v>
      </c>
    </row>
    <row r="14" spans="1:6">
      <c r="B14" s="2" t="s">
        <v>92</v>
      </c>
      <c r="C14" s="2" t="s">
        <v>93</v>
      </c>
      <c r="D14" s="2" t="s">
        <v>94</v>
      </c>
    </row>
    <row r="15" spans="1:6">
      <c r="B15" s="2" t="s">
        <v>95</v>
      </c>
      <c r="C15" s="2" t="s">
        <v>96</v>
      </c>
      <c r="D15" s="2" t="s">
        <v>97</v>
      </c>
    </row>
    <row r="16" spans="1:6">
      <c r="B16" s="2" t="s">
        <v>98</v>
      </c>
      <c r="C16" s="2" t="s">
        <v>99</v>
      </c>
      <c r="D16" s="2" t="s">
        <v>100</v>
      </c>
    </row>
    <row r="17" spans="2:4" ht="54">
      <c r="B17" s="2" t="s">
        <v>101</v>
      </c>
      <c r="C17" s="2" t="s">
        <v>102</v>
      </c>
      <c r="D17" s="2" t="s">
        <v>103</v>
      </c>
    </row>
    <row r="18" spans="2:4">
      <c r="B18" s="2" t="s">
        <v>104</v>
      </c>
      <c r="C18" s="2" t="s">
        <v>105</v>
      </c>
      <c r="D18" s="2" t="s">
        <v>106</v>
      </c>
    </row>
    <row r="19" spans="2:4">
      <c r="B19" s="2" t="s">
        <v>107</v>
      </c>
      <c r="C19" s="2" t="s">
        <v>108</v>
      </c>
      <c r="D19" s="2" t="s">
        <v>109</v>
      </c>
    </row>
    <row r="20" spans="2:4">
      <c r="B20" s="2" t="s">
        <v>110</v>
      </c>
      <c r="C20" s="2" t="s">
        <v>111</v>
      </c>
      <c r="D20" s="2" t="s">
        <v>112</v>
      </c>
    </row>
    <row r="21" spans="2:4">
      <c r="B21" s="2" t="s">
        <v>113</v>
      </c>
      <c r="C21" s="2" t="s">
        <v>114</v>
      </c>
      <c r="D21" s="2" t="s">
        <v>115</v>
      </c>
    </row>
    <row r="22" spans="2:4">
      <c r="B22" s="2" t="s">
        <v>116</v>
      </c>
      <c r="C22" s="2" t="s">
        <v>117</v>
      </c>
      <c r="D22" s="2" t="s">
        <v>118</v>
      </c>
    </row>
    <row r="23" spans="2:4">
      <c r="B23" s="2" t="s">
        <v>119</v>
      </c>
      <c r="C23" s="2" t="s">
        <v>120</v>
      </c>
      <c r="D23" s="2" t="s">
        <v>121</v>
      </c>
    </row>
    <row r="24" spans="2:4">
      <c r="B24" s="2" t="s">
        <v>122</v>
      </c>
      <c r="C24" s="2" t="s">
        <v>123</v>
      </c>
      <c r="D24" s="2" t="s">
        <v>124</v>
      </c>
    </row>
    <row r="25" spans="2:4" ht="36">
      <c r="B25" s="2" t="s">
        <v>125</v>
      </c>
      <c r="C25" s="2" t="s">
        <v>126</v>
      </c>
      <c r="D25" s="2" t="s">
        <v>127</v>
      </c>
    </row>
    <row r="26" spans="2:4">
      <c r="B26" s="2" t="s">
        <v>128</v>
      </c>
      <c r="C26" s="2" t="s">
        <v>129</v>
      </c>
    </row>
    <row r="27" spans="2:4">
      <c r="B27" s="2" t="s">
        <v>130</v>
      </c>
      <c r="C27" s="2" t="s">
        <v>131</v>
      </c>
    </row>
    <row r="28" spans="2:4">
      <c r="B28" s="2" t="s">
        <v>132</v>
      </c>
      <c r="C28" s="2" t="s">
        <v>133</v>
      </c>
    </row>
    <row r="29" spans="2:4">
      <c r="B29" s="2" t="s">
        <v>134</v>
      </c>
      <c r="C29" s="2" t="s">
        <v>135</v>
      </c>
    </row>
    <row r="30" spans="2:4" ht="36">
      <c r="B30" s="2" t="s">
        <v>136</v>
      </c>
      <c r="C30" s="2" t="s">
        <v>137</v>
      </c>
    </row>
    <row r="31" spans="2:4">
      <c r="B31" s="2" t="s">
        <v>138</v>
      </c>
    </row>
    <row r="32" spans="2:4">
      <c r="B32" s="2" t="s">
        <v>139</v>
      </c>
    </row>
    <row r="33" spans="2:2">
      <c r="B33" s="2" t="s">
        <v>140</v>
      </c>
    </row>
    <row r="34" spans="2:2">
      <c r="B34" s="2" t="s">
        <v>141</v>
      </c>
    </row>
    <row r="35" spans="2:2">
      <c r="B35" s="2" t="s">
        <v>142</v>
      </c>
    </row>
    <row r="36" spans="2:2">
      <c r="B36" s="2" t="s">
        <v>143</v>
      </c>
    </row>
    <row r="37" spans="2:2">
      <c r="B37" s="2" t="s">
        <v>144</v>
      </c>
    </row>
    <row r="38" spans="2:2">
      <c r="B38" s="2" t="s">
        <v>145</v>
      </c>
    </row>
    <row r="39" spans="2:2">
      <c r="B39" s="2" t="s">
        <v>146</v>
      </c>
    </row>
    <row r="40" spans="2:2">
      <c r="B40" s="2" t="s">
        <v>147</v>
      </c>
    </row>
    <row r="41" spans="2:2">
      <c r="B41" s="2" t="s">
        <v>148</v>
      </c>
    </row>
    <row r="42" spans="2:2">
      <c r="B42" s="2" t="s">
        <v>149</v>
      </c>
    </row>
    <row r="43" spans="2:2">
      <c r="B43" s="2" t="s">
        <v>150</v>
      </c>
    </row>
    <row r="44" spans="2:2">
      <c r="B44" s="2" t="s">
        <v>151</v>
      </c>
    </row>
    <row r="45" spans="2:2">
      <c r="B45" s="2" t="s">
        <v>152</v>
      </c>
    </row>
    <row r="46" spans="2:2">
      <c r="B46" s="2" t="s">
        <v>153</v>
      </c>
    </row>
    <row r="47" spans="2:2">
      <c r="B47" s="2" t="s">
        <v>154</v>
      </c>
    </row>
    <row r="48" spans="2:2">
      <c r="B48" s="2" t="s">
        <v>155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6A746-FAAD-4605-9272-7A3ABAB9DB31}"/>
</file>

<file path=customXml/itemProps2.xml><?xml version="1.0" encoding="utf-8"?>
<ds:datastoreItem xmlns:ds="http://schemas.openxmlformats.org/officeDocument/2006/customXml" ds:itemID="{FF8221F1-C5B4-4549-89E9-D39B502E82F4}"/>
</file>

<file path=customXml/itemProps3.xml><?xml version="1.0" encoding="utf-8"?>
<ds:datastoreItem xmlns:ds="http://schemas.openxmlformats.org/officeDocument/2006/customXml" ds:itemID="{042360E7-5E82-4777-8676-5B4213740D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下田 大道(shimoda-hiromichi)</dc:creator>
  <cp:keywords/>
  <dc:description/>
  <cp:lastModifiedBy>宮本 直道（医療整備課）</cp:lastModifiedBy>
  <cp:revision/>
  <dcterms:created xsi:type="dcterms:W3CDTF">2025-01-09T05:11:58Z</dcterms:created>
  <dcterms:modified xsi:type="dcterms:W3CDTF">2025-09-24T05:10:11Z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