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112818\Desktop\★一時保存\ボツ\"/>
    </mc:Choice>
  </mc:AlternateContent>
  <xr:revisionPtr revIDLastSave="0" documentId="13_ncr:1_{116FB9DA-CBFD-4594-855C-51B5DD1ABD06}" xr6:coauthVersionLast="47" xr6:coauthVersionMax="47" xr10:uidLastSave="{00000000-0000-0000-0000-000000000000}"/>
  <bookViews>
    <workbookView xWindow="-120" yWindow="-16320" windowWidth="29040" windowHeight="15720" xr2:uid="{EC3008AE-714A-4A6F-A072-DD62A03883A7}"/>
  </bookViews>
  <sheets>
    <sheet name="報告書（診療所・訪問看護事業者）" sheetId="2" r:id="rId1"/>
    <sheet name="報告書（診療所・訪問看護事業者)記入例" sheetId="3" r:id="rId2"/>
  </sheets>
  <definedNames>
    <definedName name="_xlnm.Print_Area" localSheetId="0">'報告書（診療所・訪問看護事業者）'!$A$1:$H$54</definedName>
    <definedName name="_xlnm.Print_Area" localSheetId="1">'報告書（診療所・訪問看護事業者)記入例'!$A$1:$H$54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" l="1"/>
  <c r="H48" i="3" s="1"/>
  <c r="H50" i="3" l="1"/>
  <c r="H49" i="3"/>
  <c r="H38" i="2"/>
  <c r="H48" i="2" s="1"/>
  <c r="H49" i="2" l="1"/>
  <c r="H50" i="2"/>
</calcChain>
</file>

<file path=xl/sharedStrings.xml><?xml version="1.0" encoding="utf-8"?>
<sst xmlns="http://schemas.openxmlformats.org/spreadsheetml/2006/main" count="78" uniqueCount="44">
  <si>
    <t>メールアドレス</t>
    <phoneticPr fontId="3"/>
  </si>
  <si>
    <t>電話番号：</t>
    <rPh sb="0" eb="3">
      <t>デンワバン</t>
    </rPh>
    <rPh sb="3" eb="4">
      <t>ゴウ</t>
    </rPh>
    <phoneticPr fontId="3"/>
  </si>
  <si>
    <t>事務担当者名：</t>
    <rPh sb="0" eb="2">
      <t>ジム</t>
    </rPh>
    <rPh sb="2" eb="6">
      <t>タントウシャメイ</t>
    </rPh>
    <phoneticPr fontId="3"/>
  </si>
  <si>
    <t>①＋②＋③≧支出額の場合の上限額</t>
    <rPh sb="6" eb="8">
      <t>シシュツ</t>
    </rPh>
    <rPh sb="8" eb="9">
      <t>ガク</t>
    </rPh>
    <rPh sb="10" eb="12">
      <t>バアイ</t>
    </rPh>
    <rPh sb="13" eb="15">
      <t>ジョウゲン</t>
    </rPh>
    <rPh sb="15" eb="16">
      <t>ガク</t>
    </rPh>
    <phoneticPr fontId="3"/>
  </si>
  <si>
    <t>数値チェック</t>
    <rPh sb="0" eb="2">
      <t>スウチ</t>
    </rPh>
    <phoneticPr fontId="3"/>
  </si>
  <si>
    <t>①＋②＋③</t>
    <phoneticPr fontId="3"/>
  </si>
  <si>
    <t>③に要する支出額</t>
    <rPh sb="2" eb="3">
      <t>ヨウ</t>
    </rPh>
    <rPh sb="5" eb="8">
      <t>シシュツガク</t>
    </rPh>
    <phoneticPr fontId="3"/>
  </si>
  <si>
    <t>③処遇改善を目的とした、既に雇用している職員の賃金改善</t>
    <phoneticPr fontId="3"/>
  </si>
  <si>
    <t>②に要する支出額</t>
    <rPh sb="2" eb="3">
      <t>ヨウ</t>
    </rPh>
    <rPh sb="5" eb="8">
      <t>シシュツガク</t>
    </rPh>
    <phoneticPr fontId="3"/>
  </si>
  <si>
    <t>②医師事務作業補助者、看護補助者等の職員の新たな配置によるタスクシフト／シェア</t>
    <phoneticPr fontId="3"/>
  </si>
  <si>
    <t>合計</t>
    <rPh sb="0" eb="2">
      <t>ゴウケイ</t>
    </rPh>
    <phoneticPr fontId="3"/>
  </si>
  <si>
    <t>導入設備</t>
    <rPh sb="0" eb="2">
      <t>ドウニュウ</t>
    </rPh>
    <rPh sb="2" eb="4">
      <t>セツビ</t>
    </rPh>
    <phoneticPr fontId="3"/>
  </si>
  <si>
    <t>①に要する支出額</t>
    <rPh sb="2" eb="5">
      <t>シンセイガク</t>
    </rPh>
    <rPh sb="5" eb="7">
      <t>シシュツ</t>
    </rPh>
    <phoneticPr fontId="3"/>
  </si>
  <si>
    <t>設備名</t>
    <rPh sb="0" eb="2">
      <t>セツビ</t>
    </rPh>
    <rPh sb="2" eb="3">
      <t>メイ</t>
    </rPh>
    <phoneticPr fontId="3"/>
  </si>
  <si>
    <t>①タブレット端末、離床センサー、インカム、ＷＥＢ会議設備、床ふきロボット、監視カメラ等の業務効率化に資する設備の導入</t>
    <phoneticPr fontId="3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</si>
  <si>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3"/>
  </si>
  <si>
    <t>訪問看護ベースアップ評価料（Ⅰ）</t>
    <phoneticPr fontId="3"/>
  </si>
  <si>
    <t>P100 歯科外来・在宅ベースアップ評価料（Ⅰ）</t>
    <phoneticPr fontId="3"/>
  </si>
  <si>
    <t>O100 外来・在宅ベースアップ評価料（Ⅰ）</t>
    <phoneticPr fontId="3"/>
  </si>
  <si>
    <t>項目（複数選択可）</t>
    <rPh sb="0" eb="2">
      <t>コウモク</t>
    </rPh>
    <rPh sb="3" eb="5">
      <t>フクスウ</t>
    </rPh>
    <rPh sb="5" eb="7">
      <t>センタク</t>
    </rPh>
    <rPh sb="7" eb="8">
      <t>カ</t>
    </rPh>
    <phoneticPr fontId="3"/>
  </si>
  <si>
    <t>チェック</t>
    <phoneticPr fontId="3"/>
  </si>
  <si>
    <t>令和７年３月３１日時点において、次に掲げる診療報酬のいずれかを届け出ている。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ツギ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3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</si>
  <si>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3"/>
  </si>
  <si>
    <t>支出額</t>
    <rPh sb="0" eb="3">
      <t>シシュツガク</t>
    </rPh>
    <phoneticPr fontId="3"/>
  </si>
  <si>
    <t>【支出額】</t>
    <rPh sb="1" eb="4">
      <t>シシュツガク</t>
    </rPh>
    <phoneticPr fontId="3"/>
  </si>
  <si>
    <t>　生産性向上・職場環境整備等事業について、次のとおり報告します。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ジギョウ</t>
    </rPh>
    <rPh sb="21" eb="22">
      <t>ツギ</t>
    </rPh>
    <rPh sb="26" eb="28">
      <t>ホウコク</t>
    </rPh>
    <phoneticPr fontId="3"/>
  </si>
  <si>
    <t>生産性向上・職場環境整備等事業実績報告書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ジギョウ</t>
    </rPh>
    <rPh sb="15" eb="17">
      <t>ジッセキ</t>
    </rPh>
    <rPh sb="17" eb="20">
      <t>ホウコクショ</t>
    </rPh>
    <phoneticPr fontId="3"/>
  </si>
  <si>
    <t>代表者名：</t>
    <rPh sb="0" eb="3">
      <t>ダイヒョウシャ</t>
    </rPh>
    <rPh sb="3" eb="4">
      <t>メイ</t>
    </rPh>
    <phoneticPr fontId="3"/>
  </si>
  <si>
    <t>施設所在地：</t>
    <rPh sb="0" eb="5">
      <t>シセツショザイチ</t>
    </rPh>
    <phoneticPr fontId="3"/>
  </si>
  <si>
    <t>〒</t>
    <phoneticPr fontId="3"/>
  </si>
  <si>
    <t>郵便番号：</t>
    <rPh sb="0" eb="2">
      <t>ユウビン</t>
    </rPh>
    <rPh sb="2" eb="4">
      <t>バンゴウ</t>
    </rPh>
    <phoneticPr fontId="3"/>
  </si>
  <si>
    <t>保険医療機関番号：</t>
    <rPh sb="0" eb="2">
      <t>ホケン</t>
    </rPh>
    <rPh sb="2" eb="4">
      <t>イリョウ</t>
    </rPh>
    <rPh sb="4" eb="6">
      <t>キカン</t>
    </rPh>
    <rPh sb="6" eb="8">
      <t>バンゴウ</t>
    </rPh>
    <phoneticPr fontId="3"/>
  </si>
  <si>
    <t>保険医療機関名：</t>
    <phoneticPr fontId="3"/>
  </si>
  <si>
    <t>埼玉県知事　殿</t>
    <rPh sb="0" eb="3">
      <t>サイタマケン</t>
    </rPh>
    <rPh sb="3" eb="5">
      <t>チジ</t>
    </rPh>
    <rPh sb="6" eb="7">
      <t>ドノ</t>
    </rPh>
    <phoneticPr fontId="3"/>
  </si>
  <si>
    <t>▲▲内科医院</t>
    <rPh sb="2" eb="6">
      <t>ナイカイイン</t>
    </rPh>
    <phoneticPr fontId="3"/>
  </si>
  <si>
    <t>〒000-0000</t>
    <phoneticPr fontId="3"/>
  </si>
  <si>
    <t>埼玉県〇〇市〇〇町〇〇ｰ〇〇</t>
    <rPh sb="0" eb="3">
      <t>サイタマケン</t>
    </rPh>
    <rPh sb="5" eb="6">
      <t>シ</t>
    </rPh>
    <rPh sb="8" eb="9">
      <t>マチ</t>
    </rPh>
    <phoneticPr fontId="3"/>
  </si>
  <si>
    <t>理事長（院長）　〇〇　〇〇</t>
    <rPh sb="0" eb="3">
      <t>リジチョウ</t>
    </rPh>
    <rPh sb="4" eb="6">
      <t>インチョウ</t>
    </rPh>
    <phoneticPr fontId="3"/>
  </si>
  <si>
    <t>ベッドモニターケア(MR-XXXXｰ01)</t>
    <phoneticPr fontId="3"/>
  </si>
  <si>
    <t>起床。離床センサー(AC-ZZZZZZ-002)</t>
    <rPh sb="0" eb="2">
      <t>キショウ</t>
    </rPh>
    <rPh sb="3" eb="5">
      <t>リショウ</t>
    </rPh>
    <phoneticPr fontId="3"/>
  </si>
  <si>
    <t>123-456-7899</t>
    <phoneticPr fontId="3"/>
  </si>
  <si>
    <t>様式第４号（第10条関係）＜無床診療所・訪問看護事業所＞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</si>
  <si>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埼玉 太郎</t>
    <rPh sb="0" eb="2">
      <t>サイタマ</t>
    </rPh>
    <rPh sb="3" eb="5">
      <t>タロウ</t>
    </rPh>
    <phoneticPr fontId="3"/>
  </si>
  <si>
    <t>xxxxxx@xxxx.com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</si>
</sst>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2"/>
      <color theme="3" tint="0.499984740745262"/>
      <name val="ＭＳ ゴシック"/>
      <family val="3"/>
      <charset val="128"/>
    </font>
    <font>
      <sz val="11"/>
      <color theme="3" tint="0.499984740745262"/>
      <name val="游ゴシック"/>
      <family val="2"/>
      <charset val="128"/>
      <scheme val="minor"/>
    </font>
    <font>
      <u/>
      <sz val="12"/>
      <color theme="3" tint="0.499984740745262"/>
      <name val="ＭＳ ゴシック"/>
      <family val="3"/>
      <charset val="128"/>
    </font>
    <font>
      <b/>
      <sz val="12"/>
      <color theme="3" tint="0.499984740745262"/>
      <name val="ＭＳ ゴシック"/>
      <family val="3"/>
      <charset val="128"/>
    </font>
    <font>
      <sz val="11"/>
      <color theme="3" tint="0.499984740745262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3" tint="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1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0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176" fontId="10" fillId="0" borderId="1" xfId="0" applyNumberFormat="1" applyFont="1" applyBorder="1">
      <alignment vertical="center"/>
    </xf>
    <xf numFmtId="0" fontId="10" fillId="0" borderId="0" xfId="0" applyFont="1" applyProtection="1">
      <alignment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176" fontId="10" fillId="2" borderId="1" xfId="0" applyNumberFormat="1" applyFont="1" applyFill="1" applyBorder="1">
      <alignment vertical="center"/>
    </xf>
    <xf numFmtId="176" fontId="10" fillId="0" borderId="1" xfId="1" applyNumberFormat="1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10" fillId="0" borderId="0" xfId="0" applyFont="1" applyAlignment="1" applyProtection="1">
      <alignment horizontal="right" vertical="center"/>
      <protection locked="0"/>
    </xf>
    <xf numFmtId="176" fontId="10" fillId="0" borderId="1" xfId="0" applyNumberFormat="1" applyFont="1" applyBorder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176" fontId="10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0" fontId="10" fillId="2" borderId="0" xfId="0" applyFont="1" applyFill="1">
      <alignment vertical="center"/>
    </xf>
    <xf numFmtId="0" fontId="10" fillId="2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5" fillId="2" borderId="0" xfId="2" applyFill="1">
      <alignment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9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7" fillId="0" borderId="3" xfId="0" applyFon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10" fillId="0" borderId="0" xfId="0" applyFont="1" applyAlignment="1" applyProtection="1">
      <alignment horizontal="left" vertical="center" shrinkToFit="1"/>
      <protection locked="0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4" xfId="0" applyFont="1" applyBorder="1">
      <alignment vertical="center"/>
    </xf>
    <xf numFmtId="0" fontId="14" fillId="0" borderId="3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26</xdr:row>
          <xdr:rowOff>88900</xdr:rowOff>
        </xdr:from>
        <xdr:to>
          <xdr:col>1</xdr:col>
          <xdr:colOff>508000</xdr:colOff>
          <xdr:row>28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38</xdr:row>
          <xdr:rowOff>95250</xdr:rowOff>
        </xdr:from>
        <xdr:to>
          <xdr:col>1</xdr:col>
          <xdr:colOff>508000</xdr:colOff>
          <xdr:row>40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42</xdr:row>
          <xdr:rowOff>165100</xdr:rowOff>
        </xdr:from>
        <xdr:to>
          <xdr:col>1</xdr:col>
          <xdr:colOff>514350</xdr:colOff>
          <xdr:row>44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476250</xdr:colOff>
          <xdr:row>24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26</xdr:row>
          <xdr:rowOff>88900</xdr:rowOff>
        </xdr:from>
        <xdr:to>
          <xdr:col>1</xdr:col>
          <xdr:colOff>504825</xdr:colOff>
          <xdr:row>28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38</xdr:row>
          <xdr:rowOff>95250</xdr:rowOff>
        </xdr:from>
        <xdr:to>
          <xdr:col>1</xdr:col>
          <xdr:colOff>504825</xdr:colOff>
          <xdr:row>40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42</xdr:row>
          <xdr:rowOff>165100</xdr:rowOff>
        </xdr:from>
        <xdr:to>
          <xdr:col>1</xdr:col>
          <xdr:colOff>514350</xdr:colOff>
          <xdr:row>44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476250</xdr:colOff>
          <xdr:row>24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76200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47625</xdr:colOff>
      <xdr:row>0</xdr:row>
      <xdr:rowOff>276225</xdr:rowOff>
    </xdr:from>
    <xdr:to>
      <xdr:col>7</xdr:col>
      <xdr:colOff>638175</xdr:colOff>
      <xdr:row>3</xdr:row>
      <xdr:rowOff>170392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D5C2F0C-5BE0-4920-BCF7-DF1611A25850}"/>
            </a:ext>
          </a:extLst>
        </xdr:cNvPr>
        <xdr:cNvSpPr/>
      </xdr:nvSpPr>
      <xdr:spPr>
        <a:xfrm>
          <a:off x="1685925" y="276225"/>
          <a:ext cx="4391025" cy="837142"/>
        </a:xfrm>
        <a:prstGeom prst="roundRect">
          <a:avLst/>
        </a:prstGeom>
        <a:solidFill>
          <a:schemeClr val="tx2">
            <a:lumMod val="50000"/>
            <a:lumOff val="50000"/>
            <a:alpha val="7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/>
            <a:t>申請書記入例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x.com" TargetMode="External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238B-EFAA-4F6C-9A48-BA28674261B2}">
  <sheetPr>
    <tabColor theme="4"/>
    <pageSetUpPr fitToPage="1"/>
  </sheetPr>
  <dimension ref="A1:K54"/>
  <sheetViews>
    <sheetView showGridLines="0" tabSelected="1" view="pageBreakPreview" zoomScaleNormal="100" zoomScaleSheetLayoutView="100" workbookViewId="0">
      <selection activeCell="G8" sqref="G8"/>
    </sheetView>
  </sheetViews>
  <sheetFormatPr defaultColWidth="9" defaultRowHeight="14" x14ac:dyDescent="0.5500000000000000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3203125" style="1" customWidth="1"/>
    <col min="8" max="8" width="26.75" style="1" customWidth="1"/>
    <col min="9" max="16384" width="9" style="1"/>
  </cols>
  <sheetData>
    <row r="1" spans="2:8" ht="24.75" customHeight="1" x14ac:dyDescent="0.55000000000000004">
      <c r="B1" s="64" t="s">
        <v>41</v>
      </c>
      <c r="C1" s="64"/>
      <c r="D1" s="64"/>
      <c r="E1" s="64"/>
      <c r="F1" s="65"/>
      <c r="G1" s="65"/>
      <c r="H1" s="65"/>
    </row>
    <row r="2" spans="2:8" ht="23.25" customHeight="1" x14ac:dyDescent="0.55000000000000004">
      <c r="B2" s="1" t="s">
        <v>33</v>
      </c>
    </row>
    <row r="3" spans="2:8" ht="26.25" customHeight="1" x14ac:dyDescent="0.55000000000000004">
      <c r="G3" s="2" t="s">
        <v>32</v>
      </c>
      <c r="H3" s="53"/>
    </row>
    <row r="4" spans="2:8" ht="26.25" customHeight="1" x14ac:dyDescent="0.55000000000000004">
      <c r="G4" s="21" t="s">
        <v>31</v>
      </c>
      <c r="H4" s="54"/>
    </row>
    <row r="5" spans="2:8" ht="26.25" customHeight="1" x14ac:dyDescent="0.55000000000000004">
      <c r="G5" s="21" t="s">
        <v>30</v>
      </c>
      <c r="H5" s="54" t="s">
        <v>29</v>
      </c>
    </row>
    <row r="6" spans="2:8" ht="26.25" customHeight="1" x14ac:dyDescent="0.55000000000000004">
      <c r="G6" s="21" t="s">
        <v>28</v>
      </c>
      <c r="H6" s="54"/>
    </row>
    <row r="7" spans="2:8" ht="26.25" customHeight="1" x14ac:dyDescent="0.55000000000000004">
      <c r="G7" s="21" t="s">
        <v>27</v>
      </c>
      <c r="H7" s="54"/>
    </row>
    <row r="8" spans="2:8" ht="26.25" customHeight="1" x14ac:dyDescent="0.55000000000000004"/>
    <row r="9" spans="2:8" ht="24.75" customHeight="1" x14ac:dyDescent="0.55000000000000004">
      <c r="B9" s="60" t="s">
        <v>26</v>
      </c>
      <c r="C9" s="60"/>
      <c r="D9" s="60"/>
      <c r="E9" s="60"/>
      <c r="F9" s="60"/>
      <c r="G9" s="60"/>
      <c r="H9" s="60"/>
    </row>
    <row r="11" spans="2:8" ht="39.75" customHeight="1" x14ac:dyDescent="0.55000000000000004">
      <c r="B11" s="61" t="s">
        <v>25</v>
      </c>
      <c r="C11" s="61"/>
      <c r="D11" s="61"/>
      <c r="E11" s="61"/>
      <c r="F11" s="61"/>
      <c r="G11" s="61"/>
      <c r="H11" s="61"/>
    </row>
    <row r="13" spans="2:8" x14ac:dyDescent="0.55000000000000004">
      <c r="B13" s="14" t="s">
        <v>24</v>
      </c>
    </row>
    <row r="14" spans="2:8" x14ac:dyDescent="0.55000000000000004">
      <c r="C14" s="19"/>
      <c r="D14" s="19"/>
      <c r="E14" s="19"/>
      <c r="F14" s="19"/>
      <c r="G14" s="12" t="s">
        <v>23</v>
      </c>
    </row>
    <row r="15" spans="2:8" x14ac:dyDescent="0.55000000000000004">
      <c r="C15" s="20"/>
      <c r="D15" s="19"/>
      <c r="E15" s="8"/>
      <c r="F15" s="19"/>
      <c r="G15" s="46"/>
    </row>
    <row r="17" spans="1:11" x14ac:dyDescent="0.55000000000000004">
      <c r="B17" s="14" t="s">
        <v>22</v>
      </c>
    </row>
    <row r="19" spans="1:11" x14ac:dyDescent="0.55000000000000004">
      <c r="C19" s="1" t="s">
        <v>21</v>
      </c>
    </row>
    <row r="21" spans="1:11" s="15" customFormat="1" ht="18" x14ac:dyDescent="0.55000000000000004">
      <c r="A21" s="16"/>
      <c r="B21" s="16"/>
      <c r="C21" s="18" t="s">
        <v>20</v>
      </c>
      <c r="D21" s="66" t="s">
        <v>19</v>
      </c>
      <c r="E21" s="67"/>
      <c r="F21" s="67"/>
      <c r="G21" s="68"/>
      <c r="H21" s="16"/>
      <c r="I21" s="16"/>
      <c r="J21" s="16"/>
      <c r="K21" s="16"/>
    </row>
    <row r="22" spans="1:11" s="15" customFormat="1" ht="18" x14ac:dyDescent="0.55000000000000004">
      <c r="A22" s="16"/>
      <c r="B22" s="16"/>
      <c r="C22" s="17"/>
      <c r="D22" s="69" t="s">
        <v>18</v>
      </c>
      <c r="E22" s="70"/>
      <c r="F22" s="70"/>
      <c r="G22" s="71"/>
      <c r="H22" s="16"/>
      <c r="I22" s="16"/>
      <c r="J22" s="16"/>
      <c r="K22" s="16"/>
    </row>
    <row r="23" spans="1:11" s="15" customFormat="1" ht="18" x14ac:dyDescent="0.55000000000000004">
      <c r="A23" s="16"/>
      <c r="B23" s="16"/>
      <c r="C23" s="17"/>
      <c r="D23" s="69" t="s">
        <v>17</v>
      </c>
      <c r="E23" s="70"/>
      <c r="F23" s="70"/>
      <c r="G23" s="71"/>
      <c r="H23" s="16"/>
      <c r="I23" s="16"/>
      <c r="J23" s="16"/>
      <c r="K23" s="16"/>
    </row>
    <row r="24" spans="1:11" s="15" customFormat="1" ht="18" x14ac:dyDescent="0.55000000000000004">
      <c r="A24" s="16"/>
      <c r="B24" s="16"/>
      <c r="C24" s="17"/>
      <c r="D24" s="69" t="s">
        <v>16</v>
      </c>
      <c r="E24" s="70"/>
      <c r="F24" s="70"/>
      <c r="G24" s="71"/>
      <c r="H24" s="16"/>
      <c r="I24" s="16"/>
      <c r="J24" s="16"/>
      <c r="K24" s="16"/>
    </row>
    <row r="26" spans="1:11" x14ac:dyDescent="0.55000000000000004">
      <c r="B26" s="14" t="s">
        <v>15</v>
      </c>
    </row>
    <row r="28" spans="1:11" x14ac:dyDescent="0.55000000000000004">
      <c r="C28" s="61" t="s">
        <v>14</v>
      </c>
      <c r="D28" s="61"/>
      <c r="E28" s="61"/>
      <c r="F28" s="61"/>
      <c r="G28" s="61"/>
      <c r="H28" s="61"/>
    </row>
    <row r="29" spans="1:11" x14ac:dyDescent="0.55000000000000004">
      <c r="C29" s="61"/>
      <c r="D29" s="61"/>
      <c r="E29" s="61"/>
      <c r="F29" s="61"/>
      <c r="G29" s="61"/>
      <c r="H29" s="61"/>
    </row>
    <row r="30" spans="1:11" x14ac:dyDescent="0.55000000000000004">
      <c r="C30" s="13"/>
      <c r="D30" s="13"/>
      <c r="E30" s="13"/>
      <c r="F30" s="13"/>
      <c r="G30" s="13"/>
      <c r="H30" s="13"/>
    </row>
    <row r="31" spans="1:11" x14ac:dyDescent="0.55000000000000004">
      <c r="D31" s="59" t="s">
        <v>13</v>
      </c>
      <c r="E31" s="59"/>
      <c r="F31" s="59"/>
      <c r="G31" s="59"/>
      <c r="H31" s="12" t="s">
        <v>12</v>
      </c>
    </row>
    <row r="32" spans="1:11" x14ac:dyDescent="0.55000000000000004">
      <c r="B32" s="59" t="s">
        <v>11</v>
      </c>
      <c r="C32" s="62"/>
      <c r="D32" s="63"/>
      <c r="E32" s="63"/>
      <c r="F32" s="63"/>
      <c r="G32" s="63"/>
      <c r="H32" s="47"/>
    </row>
    <row r="33" spans="2:8" x14ac:dyDescent="0.55000000000000004">
      <c r="B33" s="59"/>
      <c r="C33" s="62"/>
      <c r="D33" s="63"/>
      <c r="E33" s="63"/>
      <c r="F33" s="63"/>
      <c r="G33" s="63"/>
      <c r="H33" s="47"/>
    </row>
    <row r="34" spans="2:8" x14ac:dyDescent="0.55000000000000004">
      <c r="B34" s="59"/>
      <c r="C34" s="59"/>
      <c r="D34" s="63"/>
      <c r="E34" s="63"/>
      <c r="F34" s="63"/>
      <c r="G34" s="63"/>
      <c r="H34" s="47"/>
    </row>
    <row r="35" spans="2:8" x14ac:dyDescent="0.55000000000000004">
      <c r="B35" s="59"/>
      <c r="C35" s="59"/>
      <c r="D35" s="63"/>
      <c r="E35" s="63"/>
      <c r="F35" s="63"/>
      <c r="G35" s="63"/>
      <c r="H35" s="47"/>
    </row>
    <row r="36" spans="2:8" x14ac:dyDescent="0.55000000000000004">
      <c r="B36" s="59"/>
      <c r="C36" s="59"/>
      <c r="D36" s="63"/>
      <c r="E36" s="63"/>
      <c r="F36" s="63"/>
      <c r="G36" s="63"/>
      <c r="H36" s="47"/>
    </row>
    <row r="37" spans="2:8" x14ac:dyDescent="0.55000000000000004">
      <c r="B37" s="59"/>
      <c r="C37" s="59"/>
      <c r="D37" s="63"/>
      <c r="E37" s="63"/>
      <c r="F37" s="63"/>
      <c r="G37" s="63"/>
      <c r="H37" s="47"/>
    </row>
    <row r="38" spans="2:8" x14ac:dyDescent="0.55000000000000004">
      <c r="B38" s="59" t="s">
        <v>10</v>
      </c>
      <c r="C38" s="59"/>
      <c r="D38" s="59"/>
      <c r="E38" s="59"/>
      <c r="F38" s="59"/>
      <c r="G38" s="59"/>
      <c r="H38" s="11">
        <f>SUM(H32:H37)</f>
        <v>0</v>
      </c>
    </row>
    <row r="40" spans="2:8" x14ac:dyDescent="0.55000000000000004">
      <c r="C40" s="1" t="s">
        <v>9</v>
      </c>
    </row>
    <row r="42" spans="2:8" ht="19.5" customHeight="1" x14ac:dyDescent="0.55000000000000004">
      <c r="C42" s="9"/>
      <c r="D42" s="9"/>
      <c r="E42" s="9"/>
      <c r="F42" s="9"/>
      <c r="G42" s="10" t="s">
        <v>8</v>
      </c>
      <c r="H42" s="47">
        <v>0</v>
      </c>
    </row>
    <row r="43" spans="2:8" ht="19.5" customHeight="1" x14ac:dyDescent="0.55000000000000004">
      <c r="C43" s="9"/>
      <c r="D43" s="9"/>
      <c r="E43" s="9"/>
      <c r="F43" s="9"/>
      <c r="G43" s="9"/>
    </row>
    <row r="44" spans="2:8" x14ac:dyDescent="0.55000000000000004">
      <c r="C44" s="1" t="s">
        <v>7</v>
      </c>
    </row>
    <row r="46" spans="2:8" ht="24" customHeight="1" x14ac:dyDescent="0.55000000000000004">
      <c r="G46" s="10" t="s">
        <v>6</v>
      </c>
      <c r="H46" s="47"/>
    </row>
    <row r="47" spans="2:8" ht="15.75" customHeight="1" x14ac:dyDescent="0.55000000000000004">
      <c r="G47" s="9"/>
      <c r="H47" s="8"/>
    </row>
    <row r="48" spans="2:8" ht="20.25" customHeight="1" x14ac:dyDescent="0.55000000000000004">
      <c r="G48" s="7" t="s">
        <v>5</v>
      </c>
      <c r="H48" s="46">
        <f>H38+H42+H46</f>
        <v>0</v>
      </c>
    </row>
    <row r="49" spans="5:8" ht="20.25" customHeight="1" x14ac:dyDescent="0.55000000000000004">
      <c r="G49" s="6" t="s">
        <v>4</v>
      </c>
      <c r="H49" s="5" t="str">
        <f>IF(G15=H48,"○","×")</f>
        <v>○</v>
      </c>
    </row>
    <row r="50" spans="5:8" ht="20.25" customHeight="1" x14ac:dyDescent="0.55000000000000004">
      <c r="E50" s="57" t="s">
        <v>3</v>
      </c>
      <c r="F50" s="57"/>
      <c r="G50" s="58"/>
      <c r="H50" s="48">
        <f>IF(G15&lt;=H48,G15,H48)</f>
        <v>0</v>
      </c>
    </row>
    <row r="51" spans="5:8" ht="20.25" customHeight="1" x14ac:dyDescent="0.55000000000000004">
      <c r="E51" s="4"/>
      <c r="F51" s="4"/>
      <c r="G51" s="4"/>
      <c r="H51" s="3"/>
    </row>
    <row r="52" spans="5:8" ht="31.5" customHeight="1" x14ac:dyDescent="0.55000000000000004">
      <c r="G52" s="2" t="s">
        <v>2</v>
      </c>
      <c r="H52" s="24"/>
    </row>
    <row r="53" spans="5:8" ht="31.5" customHeight="1" x14ac:dyDescent="0.55000000000000004">
      <c r="G53" s="2" t="s">
        <v>1</v>
      </c>
      <c r="H53" s="24"/>
    </row>
    <row r="54" spans="5:8" ht="30.75" customHeight="1" x14ac:dyDescent="0.55000000000000004">
      <c r="G54" s="2" t="s">
        <v>0</v>
      </c>
      <c r="H54" s="24"/>
    </row>
  </sheetData>
  <mergeCells count="18">
    <mergeCell ref="B1:H1"/>
    <mergeCell ref="D21:G21"/>
    <mergeCell ref="D22:G22"/>
    <mergeCell ref="D23:G23"/>
    <mergeCell ref="D24:G24"/>
    <mergeCell ref="E50:G50"/>
    <mergeCell ref="D31:G31"/>
    <mergeCell ref="B9:H9"/>
    <mergeCell ref="B11:H11"/>
    <mergeCell ref="C28:H29"/>
    <mergeCell ref="B38:G38"/>
    <mergeCell ref="B32:C37"/>
    <mergeCell ref="D32:G32"/>
    <mergeCell ref="D33:G33"/>
    <mergeCell ref="D34:G34"/>
    <mergeCell ref="D35:G35"/>
    <mergeCell ref="D36:G36"/>
    <mergeCell ref="D37:G37"/>
  </mergeCells>
  <phoneticPr fontId="3"/>
  <printOptions horizontalCentered="1"/>
  <pageMargins left="0.25" right="0.25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26</xdr:row>
                    <xdr:rowOff>88900</xdr:rowOff>
                  </from>
                  <to>
                    <xdr:col>1</xdr:col>
                    <xdr:colOff>508000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38</xdr:row>
                    <xdr:rowOff>95250</xdr:rowOff>
                  </from>
                  <to>
                    <xdr:col>1</xdr:col>
                    <xdr:colOff>508000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42</xdr:row>
                    <xdr:rowOff>165100</xdr:rowOff>
                  </from>
                  <to>
                    <xdr:col>1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476250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A3C1-2461-4433-99EC-4F4AB21DFAEB}">
  <sheetPr>
    <tabColor theme="4"/>
    <pageSetUpPr fitToPage="1"/>
  </sheetPr>
  <dimension ref="B1:L54"/>
  <sheetViews>
    <sheetView showGridLines="0" view="pageBreakPreview" zoomScaleNormal="100" zoomScaleSheetLayoutView="100" workbookViewId="0">
      <selection activeCell="D33" sqref="D33:G33"/>
    </sheetView>
  </sheetViews>
  <sheetFormatPr defaultColWidth="9" defaultRowHeight="14" x14ac:dyDescent="0.5500000000000000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3203125" style="1" customWidth="1"/>
    <col min="8" max="8" width="26.75" style="1" customWidth="1"/>
    <col min="9" max="16384" width="9" style="1"/>
  </cols>
  <sheetData>
    <row r="1" spans="2:12" ht="24.75" customHeight="1" x14ac:dyDescent="0.55000000000000004">
      <c r="B1" s="72" t="s">
        <v>41</v>
      </c>
      <c r="C1" s="72"/>
      <c r="D1" s="72"/>
      <c r="E1" s="72"/>
      <c r="F1" s="73"/>
      <c r="G1" s="73"/>
      <c r="H1" s="73"/>
    </row>
    <row r="2" spans="2:12" ht="23.25" customHeight="1" x14ac:dyDescent="0.55000000000000004">
      <c r="B2" s="22" t="s">
        <v>33</v>
      </c>
    </row>
    <row r="3" spans="2:12" ht="26.25" customHeight="1" x14ac:dyDescent="0.55000000000000004">
      <c r="G3" s="23" t="s">
        <v>32</v>
      </c>
      <c r="H3" s="55" t="s">
        <v>34</v>
      </c>
      <c r="I3" s="22"/>
      <c r="J3" s="22"/>
      <c r="K3" s="22"/>
      <c r="L3" s="22"/>
    </row>
    <row r="4" spans="2:12" ht="26.25" customHeight="1" x14ac:dyDescent="0.55000000000000004">
      <c r="G4" s="23" t="s">
        <v>31</v>
      </c>
      <c r="H4" s="55">
        <v>1234567</v>
      </c>
      <c r="I4" s="22"/>
      <c r="J4" s="22"/>
      <c r="K4" s="22"/>
      <c r="L4" s="22"/>
    </row>
    <row r="5" spans="2:12" ht="26.25" customHeight="1" x14ac:dyDescent="0.55000000000000004">
      <c r="G5" s="23" t="s">
        <v>30</v>
      </c>
      <c r="H5" s="55" t="s">
        <v>35</v>
      </c>
      <c r="I5" s="22"/>
      <c r="J5" s="22"/>
      <c r="K5" s="22"/>
      <c r="L5" s="22"/>
    </row>
    <row r="6" spans="2:12" ht="26.25" customHeight="1" x14ac:dyDescent="0.55000000000000004">
      <c r="G6" s="23" t="s">
        <v>28</v>
      </c>
      <c r="H6" s="56" t="s">
        <v>36</v>
      </c>
      <c r="I6" s="22"/>
      <c r="J6" s="22"/>
      <c r="K6" s="22"/>
      <c r="L6" s="22"/>
    </row>
    <row r="7" spans="2:12" ht="26.25" customHeight="1" x14ac:dyDescent="0.55000000000000004">
      <c r="G7" s="23" t="s">
        <v>27</v>
      </c>
      <c r="H7" s="50" t="s">
        <v>37</v>
      </c>
      <c r="I7" s="51"/>
      <c r="J7" s="51"/>
      <c r="K7" s="51"/>
      <c r="L7" s="51"/>
    </row>
    <row r="8" spans="2:12" ht="26.25" customHeight="1" x14ac:dyDescent="0.55000000000000004"/>
    <row r="9" spans="2:12" ht="24.75" customHeight="1" x14ac:dyDescent="0.55000000000000004">
      <c r="B9" s="74" t="s">
        <v>26</v>
      </c>
      <c r="C9" s="74"/>
      <c r="D9" s="74"/>
      <c r="E9" s="74"/>
      <c r="F9" s="74"/>
      <c r="G9" s="74"/>
      <c r="H9" s="74"/>
    </row>
    <row r="11" spans="2:12" ht="39.75" customHeight="1" x14ac:dyDescent="0.55000000000000004">
      <c r="B11" s="75" t="s">
        <v>25</v>
      </c>
      <c r="C11" s="75"/>
      <c r="D11" s="75"/>
      <c r="E11" s="75"/>
      <c r="F11" s="75"/>
      <c r="G11" s="75"/>
      <c r="H11" s="75"/>
    </row>
    <row r="13" spans="2:12" s="22" customFormat="1" x14ac:dyDescent="0.55000000000000004">
      <c r="B13" s="26" t="s">
        <v>24</v>
      </c>
    </row>
    <row r="14" spans="2:12" s="22" customFormat="1" x14ac:dyDescent="0.55000000000000004">
      <c r="C14" s="27"/>
      <c r="D14" s="27"/>
      <c r="E14" s="27"/>
      <c r="F14" s="27"/>
      <c r="G14" s="28" t="s">
        <v>23</v>
      </c>
    </row>
    <row r="15" spans="2:12" s="22" customFormat="1" x14ac:dyDescent="0.55000000000000004">
      <c r="C15" s="29"/>
      <c r="D15" s="27"/>
      <c r="E15" s="30"/>
      <c r="F15" s="27"/>
      <c r="G15" s="45">
        <v>180000</v>
      </c>
    </row>
    <row r="16" spans="2:12" s="22" customFormat="1" x14ac:dyDescent="0.55000000000000004"/>
    <row r="17" spans="2:8" s="22" customFormat="1" x14ac:dyDescent="0.55000000000000004">
      <c r="B17" s="26" t="s">
        <v>22</v>
      </c>
    </row>
    <row r="18" spans="2:8" s="22" customFormat="1" x14ac:dyDescent="0.55000000000000004"/>
    <row r="19" spans="2:8" s="22" customFormat="1" x14ac:dyDescent="0.55000000000000004">
      <c r="C19" s="22" t="s">
        <v>21</v>
      </c>
    </row>
    <row r="20" spans="2:8" s="22" customFormat="1" x14ac:dyDescent="0.55000000000000004"/>
    <row r="21" spans="2:8" s="32" customFormat="1" ht="18" x14ac:dyDescent="0.55000000000000004">
      <c r="C21" s="33" t="s">
        <v>20</v>
      </c>
      <c r="D21" s="76" t="s">
        <v>19</v>
      </c>
      <c r="E21" s="77"/>
      <c r="F21" s="77"/>
      <c r="G21" s="78"/>
    </row>
    <row r="22" spans="2:8" s="32" customFormat="1" ht="18" x14ac:dyDescent="0.55000000000000004">
      <c r="C22" s="34"/>
      <c r="D22" s="79" t="s">
        <v>18</v>
      </c>
      <c r="E22" s="80"/>
      <c r="F22" s="80"/>
      <c r="G22" s="81"/>
    </row>
    <row r="23" spans="2:8" s="32" customFormat="1" ht="18" x14ac:dyDescent="0.55000000000000004">
      <c r="C23" s="34"/>
      <c r="D23" s="79" t="s">
        <v>17</v>
      </c>
      <c r="E23" s="80"/>
      <c r="F23" s="80"/>
      <c r="G23" s="81"/>
    </row>
    <row r="24" spans="2:8" s="32" customFormat="1" ht="18" x14ac:dyDescent="0.55000000000000004">
      <c r="C24" s="34"/>
      <c r="D24" s="79" t="s">
        <v>16</v>
      </c>
      <c r="E24" s="80"/>
      <c r="F24" s="80"/>
      <c r="G24" s="81"/>
    </row>
    <row r="25" spans="2:8" s="22" customFormat="1" x14ac:dyDescent="0.55000000000000004"/>
    <row r="26" spans="2:8" s="22" customFormat="1" x14ac:dyDescent="0.55000000000000004">
      <c r="B26" s="26" t="s">
        <v>15</v>
      </c>
    </row>
    <row r="27" spans="2:8" s="22" customFormat="1" x14ac:dyDescent="0.55000000000000004"/>
    <row r="28" spans="2:8" s="22" customFormat="1" x14ac:dyDescent="0.55000000000000004">
      <c r="C28" s="75" t="s">
        <v>14</v>
      </c>
      <c r="D28" s="75"/>
      <c r="E28" s="75"/>
      <c r="F28" s="75"/>
      <c r="G28" s="75"/>
      <c r="H28" s="75"/>
    </row>
    <row r="29" spans="2:8" s="22" customFormat="1" x14ac:dyDescent="0.55000000000000004">
      <c r="C29" s="75"/>
      <c r="D29" s="75"/>
      <c r="E29" s="75"/>
      <c r="F29" s="75"/>
      <c r="G29" s="75"/>
      <c r="H29" s="75"/>
    </row>
    <row r="30" spans="2:8" s="22" customFormat="1" x14ac:dyDescent="0.55000000000000004">
      <c r="C30" s="25"/>
      <c r="D30" s="25"/>
      <c r="E30" s="25"/>
      <c r="F30" s="25"/>
      <c r="G30" s="25"/>
      <c r="H30" s="25"/>
    </row>
    <row r="31" spans="2:8" s="22" customFormat="1" x14ac:dyDescent="0.55000000000000004">
      <c r="D31" s="82" t="s">
        <v>13</v>
      </c>
      <c r="E31" s="82"/>
      <c r="F31" s="82"/>
      <c r="G31" s="82"/>
      <c r="H31" s="28" t="s">
        <v>12</v>
      </c>
    </row>
    <row r="32" spans="2:8" s="22" customFormat="1" x14ac:dyDescent="0.55000000000000004">
      <c r="B32" s="82" t="s">
        <v>11</v>
      </c>
      <c r="C32" s="85"/>
      <c r="D32" s="86" t="s">
        <v>38</v>
      </c>
      <c r="E32" s="87"/>
      <c r="F32" s="87"/>
      <c r="G32" s="88"/>
      <c r="H32" s="35">
        <v>150000</v>
      </c>
    </row>
    <row r="33" spans="2:8" s="22" customFormat="1" x14ac:dyDescent="0.55000000000000004">
      <c r="B33" s="82"/>
      <c r="C33" s="85"/>
      <c r="D33" s="86" t="s">
        <v>39</v>
      </c>
      <c r="E33" s="87"/>
      <c r="F33" s="87"/>
      <c r="G33" s="88"/>
      <c r="H33" s="35">
        <v>78000</v>
      </c>
    </row>
    <row r="34" spans="2:8" s="22" customFormat="1" x14ac:dyDescent="0.55000000000000004">
      <c r="B34" s="82"/>
      <c r="C34" s="82"/>
      <c r="D34" s="89"/>
      <c r="E34" s="89"/>
      <c r="F34" s="89"/>
      <c r="G34" s="89"/>
      <c r="H34" s="35"/>
    </row>
    <row r="35" spans="2:8" s="22" customFormat="1" x14ac:dyDescent="0.55000000000000004">
      <c r="B35" s="82"/>
      <c r="C35" s="82"/>
      <c r="D35" s="89"/>
      <c r="E35" s="89"/>
      <c r="F35" s="89"/>
      <c r="G35" s="89"/>
      <c r="H35" s="35"/>
    </row>
    <row r="36" spans="2:8" s="22" customFormat="1" x14ac:dyDescent="0.55000000000000004">
      <c r="B36" s="82"/>
      <c r="C36" s="82"/>
      <c r="D36" s="89"/>
      <c r="E36" s="89"/>
      <c r="F36" s="89"/>
      <c r="G36" s="89"/>
      <c r="H36" s="35"/>
    </row>
    <row r="37" spans="2:8" s="22" customFormat="1" x14ac:dyDescent="0.55000000000000004">
      <c r="B37" s="82"/>
      <c r="C37" s="82"/>
      <c r="D37" s="89"/>
      <c r="E37" s="89"/>
      <c r="F37" s="89"/>
      <c r="G37" s="89"/>
      <c r="H37" s="35"/>
    </row>
    <row r="38" spans="2:8" s="22" customFormat="1" x14ac:dyDescent="0.55000000000000004">
      <c r="B38" s="82" t="s">
        <v>10</v>
      </c>
      <c r="C38" s="82"/>
      <c r="D38" s="82"/>
      <c r="E38" s="82"/>
      <c r="F38" s="82"/>
      <c r="G38" s="82"/>
      <c r="H38" s="36">
        <f>SUM(H32:H37)</f>
        <v>228000</v>
      </c>
    </row>
    <row r="39" spans="2:8" s="22" customFormat="1" x14ac:dyDescent="0.55000000000000004"/>
    <row r="40" spans="2:8" s="22" customFormat="1" x14ac:dyDescent="0.55000000000000004">
      <c r="C40" s="22" t="s">
        <v>9</v>
      </c>
    </row>
    <row r="41" spans="2:8" s="22" customFormat="1" x14ac:dyDescent="0.55000000000000004"/>
    <row r="42" spans="2:8" s="22" customFormat="1" ht="19.5" customHeight="1" x14ac:dyDescent="0.55000000000000004">
      <c r="C42" s="37"/>
      <c r="D42" s="37"/>
      <c r="E42" s="37"/>
      <c r="F42" s="37"/>
      <c r="G42" s="38" t="s">
        <v>8</v>
      </c>
      <c r="H42" s="35">
        <v>0</v>
      </c>
    </row>
    <row r="43" spans="2:8" s="22" customFormat="1" ht="19.5" customHeight="1" x14ac:dyDescent="0.55000000000000004">
      <c r="C43" s="37"/>
      <c r="D43" s="37"/>
      <c r="E43" s="37"/>
      <c r="F43" s="37"/>
      <c r="G43" s="37"/>
    </row>
    <row r="44" spans="2:8" s="22" customFormat="1" x14ac:dyDescent="0.55000000000000004">
      <c r="C44" s="22" t="s">
        <v>7</v>
      </c>
    </row>
    <row r="45" spans="2:8" s="22" customFormat="1" x14ac:dyDescent="0.55000000000000004"/>
    <row r="46" spans="2:8" s="22" customFormat="1" ht="24" customHeight="1" x14ac:dyDescent="0.55000000000000004">
      <c r="G46" s="38" t="s">
        <v>6</v>
      </c>
      <c r="H46" s="35"/>
    </row>
    <row r="47" spans="2:8" s="22" customFormat="1" ht="15.75" customHeight="1" x14ac:dyDescent="0.55000000000000004">
      <c r="G47" s="37"/>
      <c r="H47" s="30"/>
    </row>
    <row r="48" spans="2:8" s="22" customFormat="1" ht="20.25" customHeight="1" x14ac:dyDescent="0.55000000000000004">
      <c r="G48" s="39" t="s">
        <v>5</v>
      </c>
      <c r="H48" s="31">
        <f>H38+H42+H46</f>
        <v>228000</v>
      </c>
    </row>
    <row r="49" spans="5:8" s="22" customFormat="1" ht="20.25" customHeight="1" x14ac:dyDescent="0.55000000000000004">
      <c r="G49" s="40" t="s">
        <v>4</v>
      </c>
      <c r="H49" s="41" t="str">
        <f>IF(G15=H48,"○","×")</f>
        <v>×</v>
      </c>
    </row>
    <row r="50" spans="5:8" s="22" customFormat="1" ht="20.25" customHeight="1" x14ac:dyDescent="0.55000000000000004">
      <c r="E50" s="83" t="s">
        <v>3</v>
      </c>
      <c r="F50" s="83"/>
      <c r="G50" s="84"/>
      <c r="H50" s="43">
        <f>IF(G15&lt;=H48,G15,H48)</f>
        <v>180000</v>
      </c>
    </row>
    <row r="51" spans="5:8" s="22" customFormat="1" ht="20.25" customHeight="1" x14ac:dyDescent="0.55000000000000004">
      <c r="E51" s="42"/>
      <c r="F51" s="42"/>
      <c r="G51" s="42"/>
      <c r="H51" s="44"/>
    </row>
    <row r="52" spans="5:8" s="22" customFormat="1" ht="31.5" customHeight="1" x14ac:dyDescent="0.55000000000000004">
      <c r="G52" s="23" t="s">
        <v>2</v>
      </c>
      <c r="H52" s="49" t="s">
        <v>42</v>
      </c>
    </row>
    <row r="53" spans="5:8" s="22" customFormat="1" ht="31.5" customHeight="1" x14ac:dyDescent="0.55000000000000004">
      <c r="G53" s="23" t="s">
        <v>1</v>
      </c>
      <c r="H53" s="49" t="s">
        <v>40</v>
      </c>
    </row>
    <row r="54" spans="5:8" s="22" customFormat="1" ht="30.75" customHeight="1" x14ac:dyDescent="0.55000000000000004">
      <c r="G54" s="23" t="s">
        <v>0</v>
      </c>
      <c r="H54" s="52" t="s">
        <v>43</v>
      </c>
    </row>
  </sheetData>
  <mergeCells count="18">
    <mergeCell ref="D23:G23"/>
    <mergeCell ref="B38:G38"/>
    <mergeCell ref="E50:G50"/>
    <mergeCell ref="D24:G24"/>
    <mergeCell ref="C28:H29"/>
    <mergeCell ref="D31:G31"/>
    <mergeCell ref="B32:C37"/>
    <mergeCell ref="D32:G32"/>
    <mergeCell ref="D33:G33"/>
    <mergeCell ref="D34:G34"/>
    <mergeCell ref="D35:G35"/>
    <mergeCell ref="D36:G36"/>
    <mergeCell ref="D37:G37"/>
    <mergeCell ref="B1:H1"/>
    <mergeCell ref="B9:H9"/>
    <mergeCell ref="B11:H11"/>
    <mergeCell ref="D21:G21"/>
    <mergeCell ref="D22:G22"/>
  </mergeCells>
  <phoneticPr fontId="3"/>
  <hyperlinks>
    <hyperlink ref="H54" r:id="rId1" xr:uid="{EDA753F1-5B74-4B35-98D2-9B2F36C5BCEE}"/>
  </hyperlinks>
  <printOptions horizontalCentered="1"/>
  <pageMargins left="0.25" right="0.25" top="0.75" bottom="0.75" header="0.3" footer="0.3"/>
  <pageSetup paperSize="9" scale="7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26</xdr:row>
                    <xdr:rowOff>88900</xdr:rowOff>
                  </from>
                  <to>
                    <xdr:col>1</xdr:col>
                    <xdr:colOff>508000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38</xdr:row>
                    <xdr:rowOff>95250</xdr:rowOff>
                  </from>
                  <to>
                    <xdr:col>1</xdr:col>
                    <xdr:colOff>508000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42</xdr:row>
                    <xdr:rowOff>165100</xdr:rowOff>
                  </from>
                  <to>
                    <xdr:col>1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476250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報告書（診療所・訪問看護事業者）</vt:lpstr>
      <vt:lpstr>報告書（診療所・訪問看護事業者)記入例</vt:lpstr>
      <vt:lpstr>'報告書（診療所・訪問看護事業者）'!Print_Area</vt:lpstr>
      <vt:lpstr>'報告書（診療所・訪問看護事業者)記入例'!Print_Area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栁瀨 尚恵（医療人材課）</dc:creator>
  <cp:lastModifiedBy>中島 駿斗（医療人材課）</cp:lastModifiedBy>
  <cp:lastPrinted>2025-10-28T04:56:26Z</cp:lastPrinted>
  <dcterms:created xsi:type="dcterms:W3CDTF">2025-10-28T04:55:55Z</dcterms:created>
  <dcterms:modified xsi:type="dcterms:W3CDTF">2025-10-29T05:48:42Z</dcterms:modified>
</cp:coreProperties>
</file>