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612\Box\【02_課所共有】05_04_大気環境課\R06年度\04規制・化学物質担当\23_化学物質\23_27_ＰＲＴＲ\23_27_060_排出量等 集計・公表\09 公開用データ\06_公共用水域別\"/>
    </mc:Choice>
  </mc:AlternateContent>
  <xr:revisionPtr revIDLastSave="0" documentId="13_ncr:1_{C2D5C847-2759-4231-8C04-C17367C40D14}" xr6:coauthVersionLast="47" xr6:coauthVersionMax="47" xr10:uidLastSave="{00000000-0000-0000-0000-000000000000}"/>
  <bookViews>
    <workbookView xWindow="28815" yWindow="-15210" windowWidth="29040" windowHeight="15720" xr2:uid="{01E5F226-9DCA-4F78-AAD2-194DAFAA4159}"/>
  </bookViews>
  <sheets>
    <sheet name="荒川水系 " sheetId="1" r:id="rId1"/>
  </sheets>
  <definedNames>
    <definedName name="_xlnm._FilterDatabase" localSheetId="0" hidden="1">'荒川水系 '!$A$3:$T$62</definedName>
    <definedName name="_xlnm.Print_Area" localSheetId="0">'荒川水系 '!$A$1:$T$62</definedName>
    <definedName name="_xlnm.Print_Titles" localSheetId="0">'荒川水系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C62" i="1"/>
</calcChain>
</file>

<file path=xl/sharedStrings.xml><?xml version="1.0" encoding="utf-8"?>
<sst xmlns="http://schemas.openxmlformats.org/spreadsheetml/2006/main" count="81" uniqueCount="81">
  <si>
    <t>単位：kg(ダイオキシン類はmg-TEQ)</t>
    <phoneticPr fontId="9"/>
  </si>
  <si>
    <t>物質名</t>
  </si>
  <si>
    <t>荒川</t>
  </si>
  <si>
    <t>芝川</t>
  </si>
  <si>
    <t>成木川</t>
  </si>
  <si>
    <t>入間川</t>
  </si>
  <si>
    <t>不老川</t>
  </si>
  <si>
    <t>小畔川</t>
  </si>
  <si>
    <t>新河岸川</t>
  </si>
  <si>
    <t>都幾川</t>
  </si>
  <si>
    <t>越辺川</t>
  </si>
  <si>
    <t>新江川</t>
  </si>
  <si>
    <t>飯盛川</t>
  </si>
  <si>
    <t>市野川</t>
  </si>
  <si>
    <t>横瀬川</t>
  </si>
  <si>
    <t>赤平川</t>
  </si>
  <si>
    <t>鴻沼川</t>
  </si>
  <si>
    <t>鴨川</t>
    <rPh sb="0" eb="2">
      <t>カモガワ</t>
    </rPh>
    <phoneticPr fontId="9"/>
  </si>
  <si>
    <t>九十九川</t>
    <rPh sb="0" eb="3">
      <t>キュウジュウキュウ</t>
    </rPh>
    <rPh sb="3" eb="4">
      <t>カワ</t>
    </rPh>
    <phoneticPr fontId="9"/>
  </si>
  <si>
    <t>亜鉛の水溶性化合物</t>
  </si>
  <si>
    <t>ＥＰＮ</t>
  </si>
  <si>
    <t>エチルベンゼン</t>
  </si>
  <si>
    <t>カドミウム及びその化合物</t>
  </si>
  <si>
    <t>キシレン</t>
  </si>
  <si>
    <t>クロム及び三価クロム化合物</t>
  </si>
  <si>
    <t>六価クロム化合物</t>
  </si>
  <si>
    <t>シマジン</t>
  </si>
  <si>
    <t>無機シアン化合物（錯塩及びシアン酸塩を除く。）</t>
  </si>
  <si>
    <t>チオベンカルブ</t>
  </si>
  <si>
    <t>四塩化炭素</t>
  </si>
  <si>
    <t>１，４－ジオキサン</t>
  </si>
  <si>
    <t>１，２－ジクロロエタン</t>
  </si>
  <si>
    <t>塩化ビニリデン</t>
  </si>
  <si>
    <t>Ｄ－Ｄ</t>
  </si>
  <si>
    <t>塩化メチレン</t>
  </si>
  <si>
    <t>水銀及びその化合物</t>
  </si>
  <si>
    <t>セレン及びその化合物</t>
  </si>
  <si>
    <t>ダイオキシン類</t>
  </si>
  <si>
    <t>テトラクロロエチレン</t>
  </si>
  <si>
    <t>チウラム</t>
  </si>
  <si>
    <t>銅水溶性塩（錯塩を除く。）</t>
  </si>
  <si>
    <t>１，１，１－トリクロロエタン</t>
  </si>
  <si>
    <t>１，１，２－トリクロロエタン</t>
  </si>
  <si>
    <t>トリクロロエチレン</t>
  </si>
  <si>
    <t>トルエン</t>
  </si>
  <si>
    <t>ニッケル化合物</t>
  </si>
  <si>
    <t>ジラム</t>
  </si>
  <si>
    <t>砒素及びその無機化合物</t>
  </si>
  <si>
    <t>ふっ化水素及びその水溶性塩</t>
  </si>
  <si>
    <t>ベンゼン</t>
  </si>
  <si>
    <t>ほう素化合物</t>
  </si>
  <si>
    <t>ＰＣＢ</t>
  </si>
  <si>
    <t>マンガン及びその化合物</t>
  </si>
  <si>
    <t>合計</t>
    <rPh sb="0" eb="2">
      <t>ゴウケイ</t>
    </rPh>
    <phoneticPr fontId="10"/>
  </si>
  <si>
    <t>Ｎ，Ｎ－ジメチルホルムアミド</t>
  </si>
  <si>
    <t>トリエチルアミン</t>
  </si>
  <si>
    <t>ホルムアルデヒド</t>
  </si>
  <si>
    <t>フタル酸ビス（２－エチルヘキシル）</t>
  </si>
  <si>
    <t>アンチモン及びその化合物</t>
  </si>
  <si>
    <t>ヘキサメチレンテトラミン</t>
  </si>
  <si>
    <t>直鎖アルキルベンゼンスルホン酸及びその塩（アルキル基の炭素数が１０から１４までのもの及びその混合物に限る。）</t>
  </si>
  <si>
    <t>ビスフェノールＡ</t>
  </si>
  <si>
    <t>グリオキサール</t>
  </si>
  <si>
    <t>ピリジン</t>
  </si>
  <si>
    <t>柳瀬川</t>
    <phoneticPr fontId="5"/>
  </si>
  <si>
    <t>ジエタノールアミン</t>
  </si>
  <si>
    <t>ジエチレングリコールモノブチルエーテル</t>
  </si>
  <si>
    <t>Ｎ－メチル－２－ピロリドン</t>
  </si>
  <si>
    <t>１，２－ジクロロエチレン</t>
  </si>
  <si>
    <t>鉛及びその化合物</t>
  </si>
  <si>
    <t>アジピン酸ジ－２－エチルヘキシル</t>
  </si>
  <si>
    <t>りん酸トリトリル</t>
  </si>
  <si>
    <t>有機スズ化合物（ビス（トリブチルスズ）＝オキシドを除く。）</t>
  </si>
  <si>
    <t>エチレンジアミン四酢酸並びにそのカリウム塩及びナトリウム塩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</si>
  <si>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</si>
  <si>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トリメチルアミン</t>
  </si>
  <si>
    <t>ニトリロ三酢酸及びそのナトリウム塩</t>
  </si>
  <si>
    <t>（１－ヒドロキシエタン－１，１－ジイル）ジホスホン酸並びにそのカリウム塩及びナトリウム塩</t>
  </si>
  <si>
    <t>クラリスロマイシン</t>
  </si>
  <si>
    <t>ＰＲＴＲ公共用水域への届出排出量　集計結果　（令和５年度　荒川水系）</t>
    <rPh sb="23" eb="25">
      <t>レイワ</t>
    </rPh>
    <rPh sb="26" eb="28">
      <t>ネンド</t>
    </rPh>
    <phoneticPr fontId="7"/>
  </si>
  <si>
    <t>物質
番号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</si>
</sst>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0.0_ "/>
    <numFmt numFmtId="178" formatCode="#,##0.0_ ;[Red]\-#,##0.0\ "/>
    <numFmt numFmtId="179" formatCode="0.##########"/>
    <numFmt numFmtId="180" formatCode="#,##0;\-#,##0;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6" fillId="2" borderId="0" xfId="1" applyFont="1" applyFill="1">
      <alignment vertical="center"/>
    </xf>
    <xf numFmtId="38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178" fontId="4" fillId="2" borderId="0" xfId="1" applyNumberFormat="1" applyFont="1" applyFill="1">
      <alignment vertical="center"/>
    </xf>
    <xf numFmtId="179" fontId="8" fillId="2" borderId="5" xfId="1" applyNumberFormat="1" applyFont="1" applyFill="1" applyBorder="1" applyAlignment="1">
      <alignment vertical="center" wrapText="1"/>
    </xf>
    <xf numFmtId="179" fontId="8" fillId="2" borderId="6" xfId="1" applyNumberFormat="1" applyFont="1" applyFill="1" applyBorder="1" applyAlignment="1">
      <alignment vertical="center" wrapText="1"/>
    </xf>
    <xf numFmtId="179" fontId="4" fillId="2" borderId="0" xfId="1" applyNumberFormat="1" applyFont="1" applyFill="1">
      <alignment vertical="center"/>
    </xf>
    <xf numFmtId="180" fontId="8" fillId="2" borderId="3" xfId="2" applyNumberFormat="1" applyFont="1" applyFill="1" applyBorder="1" applyAlignment="1">
      <alignment vertical="center" wrapText="1"/>
    </xf>
    <xf numFmtId="180" fontId="4" fillId="2" borderId="3" xfId="1" applyNumberFormat="1" applyFont="1" applyFill="1" applyBorder="1">
      <alignment vertical="center"/>
    </xf>
    <xf numFmtId="180" fontId="4" fillId="2" borderId="4" xfId="1" applyNumberFormat="1" applyFont="1" applyFill="1" applyBorder="1">
      <alignment vertical="center"/>
    </xf>
    <xf numFmtId="180" fontId="8" fillId="2" borderId="6" xfId="2" applyNumberFormat="1" applyFont="1" applyFill="1" applyBorder="1" applyAlignment="1">
      <alignment vertical="center" wrapText="1"/>
    </xf>
    <xf numFmtId="180" fontId="12" fillId="2" borderId="6" xfId="2" applyNumberFormat="1" applyFont="1" applyFill="1" applyBorder="1" applyAlignment="1">
      <alignment vertical="center" wrapText="1"/>
    </xf>
    <xf numFmtId="180" fontId="4" fillId="2" borderId="6" xfId="1" applyNumberFormat="1" applyFont="1" applyFill="1" applyBorder="1">
      <alignment vertical="center"/>
    </xf>
    <xf numFmtId="180" fontId="4" fillId="2" borderId="7" xfId="1" applyNumberFormat="1" applyFont="1" applyFill="1" applyBorder="1">
      <alignment vertical="center"/>
    </xf>
    <xf numFmtId="0" fontId="4" fillId="2" borderId="0" xfId="1" applyFont="1" applyFill="1" applyBorder="1">
      <alignment vertical="center"/>
    </xf>
    <xf numFmtId="0" fontId="8" fillId="2" borderId="15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180" fontId="12" fillId="2" borderId="3" xfId="2" applyNumberFormat="1" applyFont="1" applyFill="1" applyBorder="1" applyAlignment="1">
      <alignment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77" fontId="8" fillId="2" borderId="9" xfId="1" applyNumberFormat="1" applyFont="1" applyFill="1" applyBorder="1" applyAlignment="1">
      <alignment vertical="center" wrapText="1"/>
    </xf>
    <xf numFmtId="177" fontId="8" fillId="2" borderId="10" xfId="1" applyNumberFormat="1" applyFont="1" applyFill="1" applyBorder="1" applyAlignment="1">
      <alignment vertical="center" wrapText="1"/>
    </xf>
    <xf numFmtId="180" fontId="8" fillId="2" borderId="10" xfId="2" applyNumberFormat="1" applyFont="1" applyFill="1" applyBorder="1" applyAlignment="1">
      <alignment vertical="center" wrapText="1"/>
    </xf>
    <xf numFmtId="180" fontId="8" fillId="2" borderId="11" xfId="2" applyNumberFormat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180" fontId="8" fillId="2" borderId="13" xfId="2" applyNumberFormat="1" applyFont="1" applyFill="1" applyBorder="1" applyAlignment="1">
      <alignment vertical="center" wrapText="1"/>
    </xf>
    <xf numFmtId="180" fontId="4" fillId="2" borderId="13" xfId="1" applyNumberFormat="1" applyFont="1" applyFill="1" applyBorder="1">
      <alignment vertical="center"/>
    </xf>
    <xf numFmtId="180" fontId="4" fillId="2" borderId="14" xfId="1" applyNumberFormat="1" applyFont="1" applyFill="1" applyBorder="1">
      <alignment vertical="center"/>
    </xf>
  </cellXfs>
  <cellStyles count="8">
    <cellStyle name="桁区切り 2" xfId="2" xr:uid="{F114CFFA-65CA-4D74-A591-954C94722B80}"/>
    <cellStyle name="標準" xfId="0" builtinId="0"/>
    <cellStyle name="標準 2" xfId="1" xr:uid="{299C69B1-B210-46AF-86F0-DCEBCCDB5984}"/>
    <cellStyle name="標準 3" xfId="3" xr:uid="{BE508935-7C60-467B-B340-338B95FCB8F6}"/>
    <cellStyle name="標準 4" xfId="4" xr:uid="{368AD3BC-C984-4E07-B1D3-38922FFE5DFB}"/>
    <cellStyle name="標準 5" xfId="5" xr:uid="{A9B3EF3C-762F-495A-9FF3-11087BED95A2}"/>
    <cellStyle name="標準 6" xfId="6" xr:uid="{78329724-05E7-43E1-8EC3-79AA6A80205E}"/>
    <cellStyle name="標準 7" xfId="7" xr:uid="{98F8B0F5-8451-4B3B-98EA-B2A725097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A8AA-82E2-47BF-9A44-ABE8066784FB}">
  <sheetPr>
    <pageSetUpPr fitToPage="1"/>
  </sheetPr>
  <dimension ref="A1:T63"/>
  <sheetViews>
    <sheetView tabSelected="1" zoomScaleNormal="100" workbookViewId="0"/>
  </sheetViews>
  <sheetFormatPr defaultColWidth="9" defaultRowHeight="18" x14ac:dyDescent="0.55000000000000004"/>
  <cols>
    <col min="1" max="1" width="8.58203125" style="3" customWidth="1"/>
    <col min="2" max="2" width="94.08203125" style="3" bestFit="1" customWidth="1"/>
    <col min="3" max="7" width="11.58203125" style="3" customWidth="1"/>
    <col min="8" max="8" width="15" style="3" bestFit="1" customWidth="1"/>
    <col min="9" max="10" width="11.58203125" style="3" customWidth="1"/>
    <col min="11" max="11" width="14.75" style="3" customWidth="1"/>
    <col min="12" max="16" width="11.58203125" style="3" customWidth="1"/>
    <col min="17" max="17" width="13.75" style="3" bestFit="1" customWidth="1"/>
    <col min="18" max="18" width="11.58203125" style="3" customWidth="1"/>
    <col min="19" max="20" width="10.75" style="3" bestFit="1" customWidth="1"/>
    <col min="21" max="16384" width="9" style="3"/>
  </cols>
  <sheetData>
    <row r="1" spans="1:20" ht="22.5" x14ac:dyDescent="0.55000000000000004">
      <c r="B1" s="1" t="s">
        <v>79</v>
      </c>
      <c r="D1" s="2"/>
    </row>
    <row r="2" spans="1:20" ht="20.5" thickBot="1" x14ac:dyDescent="0.6">
      <c r="D2" s="2"/>
      <c r="P2" s="21"/>
      <c r="R2" s="5"/>
      <c r="T2" s="4" t="s">
        <v>0</v>
      </c>
    </row>
    <row r="3" spans="1:20" ht="40.5" thickBot="1" x14ac:dyDescent="0.6">
      <c r="A3" s="25" t="s">
        <v>80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6" t="s">
        <v>15</v>
      </c>
      <c r="Q3" s="26" t="s">
        <v>64</v>
      </c>
      <c r="R3" s="26" t="s">
        <v>16</v>
      </c>
      <c r="S3" s="8" t="s">
        <v>17</v>
      </c>
      <c r="T3" s="9" t="s">
        <v>18</v>
      </c>
    </row>
    <row r="4" spans="1:20" ht="20.5" thickTop="1" x14ac:dyDescent="0.55000000000000004">
      <c r="A4" s="22">
        <v>1</v>
      </c>
      <c r="B4" s="23" t="s">
        <v>19</v>
      </c>
      <c r="C4" s="14">
        <v>7660.7</v>
      </c>
      <c r="D4" s="14">
        <v>12</v>
      </c>
      <c r="E4" s="14">
        <v>290</v>
      </c>
      <c r="F4" s="14">
        <v>3.6</v>
      </c>
      <c r="G4" s="14">
        <v>310.39999999999998</v>
      </c>
      <c r="H4" s="14">
        <v>300.39999999999998</v>
      </c>
      <c r="I4" s="14">
        <v>7000</v>
      </c>
      <c r="J4" s="14">
        <v>0</v>
      </c>
      <c r="K4" s="24">
        <v>201</v>
      </c>
      <c r="L4" s="14">
        <v>2.5</v>
      </c>
      <c r="M4" s="14">
        <v>460</v>
      </c>
      <c r="N4" s="14">
        <v>280</v>
      </c>
      <c r="O4" s="14">
        <v>10.5</v>
      </c>
      <c r="P4" s="14">
        <v>0</v>
      </c>
      <c r="Q4" s="14">
        <v>0.1</v>
      </c>
      <c r="R4" s="14">
        <v>0</v>
      </c>
      <c r="S4" s="15">
        <v>0</v>
      </c>
      <c r="T4" s="16">
        <v>0</v>
      </c>
    </row>
    <row r="5" spans="1:20" ht="40" x14ac:dyDescent="0.55000000000000004">
      <c r="A5" s="6">
        <v>30</v>
      </c>
      <c r="B5" s="7" t="s">
        <v>60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8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9">
        <v>0</v>
      </c>
      <c r="T5" s="20">
        <v>0</v>
      </c>
    </row>
    <row r="6" spans="1:20" ht="20" x14ac:dyDescent="0.55000000000000004">
      <c r="A6" s="6">
        <v>31</v>
      </c>
      <c r="B6" s="7" t="s">
        <v>58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8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9">
        <v>0</v>
      </c>
      <c r="T6" s="20">
        <v>0</v>
      </c>
    </row>
    <row r="7" spans="1:20" ht="20" x14ac:dyDescent="0.55000000000000004">
      <c r="A7" s="6">
        <v>37</v>
      </c>
      <c r="B7" s="7" t="s">
        <v>61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8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9">
        <v>0</v>
      </c>
      <c r="T7" s="20">
        <v>0</v>
      </c>
    </row>
    <row r="8" spans="1:20" ht="20" x14ac:dyDescent="0.55000000000000004">
      <c r="A8" s="6">
        <v>48</v>
      </c>
      <c r="B8" s="7" t="s">
        <v>20</v>
      </c>
      <c r="C8" s="17">
        <v>0</v>
      </c>
      <c r="D8" s="17">
        <v>0</v>
      </c>
      <c r="E8" s="17">
        <v>0</v>
      </c>
      <c r="F8" s="17">
        <v>0</v>
      </c>
      <c r="G8" s="17">
        <v>0.7</v>
      </c>
      <c r="H8" s="17">
        <v>200.2</v>
      </c>
      <c r="I8" s="17">
        <v>0</v>
      </c>
      <c r="J8" s="17">
        <v>0</v>
      </c>
      <c r="K8" s="18">
        <v>200.9</v>
      </c>
      <c r="L8" s="17">
        <v>0</v>
      </c>
      <c r="M8" s="17">
        <v>0</v>
      </c>
      <c r="N8" s="17">
        <v>0</v>
      </c>
      <c r="O8" s="17">
        <v>1.1000000000000001</v>
      </c>
      <c r="P8" s="17">
        <v>0</v>
      </c>
      <c r="Q8" s="17">
        <v>0</v>
      </c>
      <c r="R8" s="17">
        <v>0</v>
      </c>
      <c r="S8" s="19">
        <v>0</v>
      </c>
      <c r="T8" s="20">
        <v>0</v>
      </c>
    </row>
    <row r="9" spans="1:20" ht="20" x14ac:dyDescent="0.55000000000000004">
      <c r="A9" s="6">
        <v>53</v>
      </c>
      <c r="B9" s="7" t="s">
        <v>21</v>
      </c>
      <c r="C9" s="17">
        <v>0.4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8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9">
        <v>0</v>
      </c>
      <c r="T9" s="20">
        <v>0</v>
      </c>
    </row>
    <row r="10" spans="1:20" ht="20" x14ac:dyDescent="0.55000000000000004">
      <c r="A10" s="6">
        <v>75</v>
      </c>
      <c r="B10" s="7" t="s">
        <v>22</v>
      </c>
      <c r="C10" s="17">
        <v>0</v>
      </c>
      <c r="D10" s="17">
        <v>0</v>
      </c>
      <c r="E10" s="17">
        <v>0.1</v>
      </c>
      <c r="F10" s="17">
        <v>0</v>
      </c>
      <c r="G10" s="17">
        <v>0</v>
      </c>
      <c r="H10" s="17">
        <v>20</v>
      </c>
      <c r="I10" s="17">
        <v>0</v>
      </c>
      <c r="J10" s="17">
        <v>0</v>
      </c>
      <c r="K10" s="18">
        <v>6</v>
      </c>
      <c r="L10" s="17">
        <v>0</v>
      </c>
      <c r="M10" s="17">
        <v>0</v>
      </c>
      <c r="N10" s="17">
        <v>0</v>
      </c>
      <c r="O10" s="17">
        <v>0.1</v>
      </c>
      <c r="P10" s="17">
        <v>0</v>
      </c>
      <c r="Q10" s="17">
        <v>0</v>
      </c>
      <c r="R10" s="17">
        <v>0</v>
      </c>
      <c r="S10" s="19">
        <v>0</v>
      </c>
      <c r="T10" s="20">
        <v>0</v>
      </c>
    </row>
    <row r="11" spans="1:20" ht="20" x14ac:dyDescent="0.55000000000000004">
      <c r="A11" s="6">
        <v>80</v>
      </c>
      <c r="B11" s="7" t="s">
        <v>23</v>
      </c>
      <c r="C11" s="17">
        <v>0.5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8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9">
        <v>0</v>
      </c>
      <c r="T11" s="20">
        <v>0</v>
      </c>
    </row>
    <row r="12" spans="1:20" ht="20" x14ac:dyDescent="0.55000000000000004">
      <c r="A12" s="6">
        <v>84</v>
      </c>
      <c r="B12" s="7" t="s">
        <v>62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8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9">
        <v>0</v>
      </c>
      <c r="T12" s="20">
        <v>0</v>
      </c>
    </row>
    <row r="13" spans="1:20" ht="20" x14ac:dyDescent="0.55000000000000004">
      <c r="A13" s="6">
        <v>87</v>
      </c>
      <c r="B13" s="7" t="s">
        <v>24</v>
      </c>
      <c r="C13" s="17">
        <v>0</v>
      </c>
      <c r="D13" s="17">
        <v>0</v>
      </c>
      <c r="E13" s="17">
        <v>1.2</v>
      </c>
      <c r="F13" s="17">
        <v>0</v>
      </c>
      <c r="G13" s="17">
        <v>0.4</v>
      </c>
      <c r="H13" s="17">
        <v>200.4</v>
      </c>
      <c r="I13" s="17">
        <v>0</v>
      </c>
      <c r="J13" s="17">
        <v>0</v>
      </c>
      <c r="K13" s="17">
        <v>200.5</v>
      </c>
      <c r="L13" s="17">
        <v>0</v>
      </c>
      <c r="M13" s="17">
        <v>0</v>
      </c>
      <c r="N13" s="17">
        <v>0</v>
      </c>
      <c r="O13" s="17">
        <v>0.2</v>
      </c>
      <c r="P13" s="17">
        <v>0</v>
      </c>
      <c r="Q13" s="17">
        <v>0</v>
      </c>
      <c r="R13" s="17">
        <v>0</v>
      </c>
      <c r="S13" s="19">
        <v>0</v>
      </c>
      <c r="T13" s="20">
        <v>0</v>
      </c>
    </row>
    <row r="14" spans="1:20" ht="20" x14ac:dyDescent="0.55000000000000004">
      <c r="A14" s="6">
        <v>88</v>
      </c>
      <c r="B14" s="7" t="s">
        <v>25</v>
      </c>
      <c r="C14" s="17">
        <v>0</v>
      </c>
      <c r="D14" s="17">
        <v>0</v>
      </c>
      <c r="E14" s="17">
        <v>0</v>
      </c>
      <c r="F14" s="17">
        <v>0</v>
      </c>
      <c r="G14" s="17">
        <v>0.4</v>
      </c>
      <c r="H14" s="17">
        <v>100.3</v>
      </c>
      <c r="I14" s="17">
        <v>0</v>
      </c>
      <c r="J14" s="17">
        <v>0</v>
      </c>
      <c r="K14" s="17">
        <v>100.5</v>
      </c>
      <c r="L14" s="17">
        <v>0</v>
      </c>
      <c r="M14" s="17">
        <v>0</v>
      </c>
      <c r="N14" s="17">
        <v>0</v>
      </c>
      <c r="O14" s="17">
        <v>0.2</v>
      </c>
      <c r="P14" s="17">
        <v>0</v>
      </c>
      <c r="Q14" s="17">
        <v>0</v>
      </c>
      <c r="R14" s="17">
        <v>0</v>
      </c>
      <c r="S14" s="19">
        <v>0</v>
      </c>
      <c r="T14" s="20">
        <v>0</v>
      </c>
    </row>
    <row r="15" spans="1:20" ht="20" x14ac:dyDescent="0.55000000000000004">
      <c r="A15" s="6">
        <v>113</v>
      </c>
      <c r="B15" s="7" t="s">
        <v>26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6</v>
      </c>
      <c r="I15" s="17">
        <v>0</v>
      </c>
      <c r="J15" s="17">
        <v>0</v>
      </c>
      <c r="K15" s="17">
        <v>6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9">
        <v>0</v>
      </c>
      <c r="T15" s="20">
        <v>0</v>
      </c>
    </row>
    <row r="16" spans="1:20" ht="20" x14ac:dyDescent="0.55000000000000004">
      <c r="A16" s="6">
        <v>144</v>
      </c>
      <c r="B16" s="7" t="s">
        <v>27</v>
      </c>
      <c r="C16" s="17">
        <v>0</v>
      </c>
      <c r="D16" s="17">
        <v>0</v>
      </c>
      <c r="E16" s="17">
        <v>14</v>
      </c>
      <c r="F16" s="17">
        <v>0</v>
      </c>
      <c r="G16" s="17">
        <v>0.4</v>
      </c>
      <c r="H16" s="17">
        <v>200.2</v>
      </c>
      <c r="I16" s="17">
        <v>0</v>
      </c>
      <c r="J16" s="17">
        <v>0</v>
      </c>
      <c r="K16" s="18">
        <v>200.2</v>
      </c>
      <c r="L16" s="17">
        <v>0</v>
      </c>
      <c r="M16" s="17">
        <v>59</v>
      </c>
      <c r="N16" s="17">
        <v>0</v>
      </c>
      <c r="O16" s="17">
        <v>1.7000000000000002</v>
      </c>
      <c r="P16" s="17">
        <v>0</v>
      </c>
      <c r="Q16" s="17">
        <v>0</v>
      </c>
      <c r="R16" s="17">
        <v>0</v>
      </c>
      <c r="S16" s="19">
        <v>0</v>
      </c>
      <c r="T16" s="20">
        <v>0</v>
      </c>
    </row>
    <row r="17" spans="1:20" ht="20" x14ac:dyDescent="0.55000000000000004">
      <c r="A17" s="6">
        <v>147</v>
      </c>
      <c r="B17" s="7" t="s">
        <v>28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40</v>
      </c>
      <c r="I17" s="17">
        <v>0</v>
      </c>
      <c r="J17" s="17">
        <v>0</v>
      </c>
      <c r="K17" s="17">
        <v>40.200000000000003</v>
      </c>
      <c r="L17" s="17">
        <v>0</v>
      </c>
      <c r="M17" s="17">
        <v>0</v>
      </c>
      <c r="N17" s="17">
        <v>0</v>
      </c>
      <c r="O17" s="17">
        <v>0.2</v>
      </c>
      <c r="P17" s="17">
        <v>0</v>
      </c>
      <c r="Q17" s="17">
        <v>0</v>
      </c>
      <c r="R17" s="17">
        <v>0</v>
      </c>
      <c r="S17" s="19">
        <v>0</v>
      </c>
      <c r="T17" s="20">
        <v>0</v>
      </c>
    </row>
    <row r="18" spans="1:20" ht="20" x14ac:dyDescent="0.55000000000000004">
      <c r="A18" s="6">
        <v>149</v>
      </c>
      <c r="B18" s="7" t="s">
        <v>29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4</v>
      </c>
      <c r="I18" s="17">
        <v>0</v>
      </c>
      <c r="J18" s="17">
        <v>0</v>
      </c>
      <c r="K18" s="17">
        <v>4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9">
        <v>0</v>
      </c>
      <c r="T18" s="20">
        <v>0</v>
      </c>
    </row>
    <row r="19" spans="1:20" ht="20" x14ac:dyDescent="0.55000000000000004">
      <c r="A19" s="6">
        <v>150</v>
      </c>
      <c r="B19" s="7" t="s">
        <v>30</v>
      </c>
      <c r="C19" s="17">
        <v>0</v>
      </c>
      <c r="D19" s="17">
        <v>0</v>
      </c>
      <c r="E19" s="17">
        <v>0</v>
      </c>
      <c r="F19" s="17">
        <v>0</v>
      </c>
      <c r="G19" s="17">
        <v>0.4</v>
      </c>
      <c r="H19" s="17">
        <v>100.1</v>
      </c>
      <c r="I19" s="17">
        <v>0</v>
      </c>
      <c r="J19" s="17">
        <v>0</v>
      </c>
      <c r="K19" s="17">
        <v>100.5</v>
      </c>
      <c r="L19" s="17">
        <v>0</v>
      </c>
      <c r="M19" s="17">
        <v>0</v>
      </c>
      <c r="N19" s="17">
        <v>0</v>
      </c>
      <c r="O19" s="17">
        <v>0.5</v>
      </c>
      <c r="P19" s="17">
        <v>0</v>
      </c>
      <c r="Q19" s="17">
        <v>0</v>
      </c>
      <c r="R19" s="17">
        <v>0</v>
      </c>
      <c r="S19" s="19">
        <v>0</v>
      </c>
      <c r="T19" s="20">
        <v>0</v>
      </c>
    </row>
    <row r="20" spans="1:20" ht="20" x14ac:dyDescent="0.55000000000000004">
      <c r="A20" s="6">
        <v>157</v>
      </c>
      <c r="B20" s="7" t="s">
        <v>31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8</v>
      </c>
      <c r="I20" s="17">
        <v>0</v>
      </c>
      <c r="J20" s="17">
        <v>0</v>
      </c>
      <c r="K20" s="17">
        <v>8.1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9">
        <v>0</v>
      </c>
      <c r="T20" s="20">
        <v>0</v>
      </c>
    </row>
    <row r="21" spans="1:20" ht="20" x14ac:dyDescent="0.55000000000000004">
      <c r="A21" s="6">
        <v>158</v>
      </c>
      <c r="B21" s="7" t="s">
        <v>32</v>
      </c>
      <c r="C21" s="17">
        <v>0</v>
      </c>
      <c r="D21" s="17">
        <v>0</v>
      </c>
      <c r="E21" s="17">
        <v>0</v>
      </c>
      <c r="F21" s="17">
        <v>0</v>
      </c>
      <c r="G21" s="17">
        <v>0.1</v>
      </c>
      <c r="H21" s="17">
        <v>40.200000000000003</v>
      </c>
      <c r="I21" s="17">
        <v>0</v>
      </c>
      <c r="J21" s="17">
        <v>0</v>
      </c>
      <c r="K21" s="17">
        <v>40.9</v>
      </c>
      <c r="L21" s="17">
        <v>0</v>
      </c>
      <c r="M21" s="17">
        <v>0</v>
      </c>
      <c r="N21" s="17">
        <v>0</v>
      </c>
      <c r="O21" s="17">
        <v>0.2</v>
      </c>
      <c r="P21" s="17">
        <v>0</v>
      </c>
      <c r="Q21" s="17">
        <v>0</v>
      </c>
      <c r="R21" s="17">
        <v>0</v>
      </c>
      <c r="S21" s="19">
        <v>0</v>
      </c>
      <c r="T21" s="20">
        <v>0</v>
      </c>
    </row>
    <row r="22" spans="1:20" ht="20" x14ac:dyDescent="0.55000000000000004">
      <c r="A22" s="6">
        <v>179</v>
      </c>
      <c r="B22" s="7" t="s">
        <v>33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4</v>
      </c>
      <c r="I22" s="17">
        <v>0</v>
      </c>
      <c r="J22" s="17">
        <v>0</v>
      </c>
      <c r="K22" s="17">
        <v>4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9">
        <v>0</v>
      </c>
      <c r="T22" s="20">
        <v>0</v>
      </c>
    </row>
    <row r="23" spans="1:20" ht="20" x14ac:dyDescent="0.55000000000000004">
      <c r="A23" s="6">
        <v>186</v>
      </c>
      <c r="B23" s="7" t="s">
        <v>34</v>
      </c>
      <c r="C23" s="17">
        <v>0</v>
      </c>
      <c r="D23" s="17">
        <v>0</v>
      </c>
      <c r="E23" s="17">
        <v>0.5</v>
      </c>
      <c r="F23" s="17">
        <v>0</v>
      </c>
      <c r="G23" s="17">
        <v>0.1</v>
      </c>
      <c r="H23" s="17">
        <v>40</v>
      </c>
      <c r="I23" s="17">
        <v>20</v>
      </c>
      <c r="J23" s="17">
        <v>0</v>
      </c>
      <c r="K23" s="17">
        <v>40.200000000000003</v>
      </c>
      <c r="L23" s="17">
        <v>0</v>
      </c>
      <c r="M23" s="17">
        <v>0</v>
      </c>
      <c r="N23" s="17">
        <v>0</v>
      </c>
      <c r="O23" s="17">
        <v>0.2</v>
      </c>
      <c r="P23" s="17">
        <v>0</v>
      </c>
      <c r="Q23" s="17">
        <v>0</v>
      </c>
      <c r="R23" s="17">
        <v>0</v>
      </c>
      <c r="S23" s="19">
        <v>0</v>
      </c>
      <c r="T23" s="20">
        <v>0</v>
      </c>
    </row>
    <row r="24" spans="1:20" ht="20" x14ac:dyDescent="0.55000000000000004">
      <c r="A24" s="6">
        <v>232</v>
      </c>
      <c r="B24" s="7" t="s">
        <v>54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9">
        <v>0</v>
      </c>
      <c r="T24" s="20">
        <v>0</v>
      </c>
    </row>
    <row r="25" spans="1:20" ht="20" x14ac:dyDescent="0.55000000000000004">
      <c r="A25" s="6">
        <v>237</v>
      </c>
      <c r="B25" s="7" t="s">
        <v>35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9">
        <v>0</v>
      </c>
      <c r="T25" s="20">
        <v>0</v>
      </c>
    </row>
    <row r="26" spans="1:20" ht="20" x14ac:dyDescent="0.55000000000000004">
      <c r="A26" s="6">
        <v>242</v>
      </c>
      <c r="B26" s="7" t="s">
        <v>36</v>
      </c>
      <c r="C26" s="17">
        <v>0</v>
      </c>
      <c r="D26" s="17">
        <v>0</v>
      </c>
      <c r="E26" s="17">
        <v>0.4</v>
      </c>
      <c r="F26" s="17">
        <v>0</v>
      </c>
      <c r="G26" s="17">
        <v>0</v>
      </c>
      <c r="H26" s="17">
        <v>20</v>
      </c>
      <c r="I26" s="17">
        <v>0</v>
      </c>
      <c r="J26" s="17">
        <v>0</v>
      </c>
      <c r="K26" s="17">
        <v>20.100000000000001</v>
      </c>
      <c r="L26" s="17">
        <v>0</v>
      </c>
      <c r="M26" s="17">
        <v>0</v>
      </c>
      <c r="N26" s="17">
        <v>0</v>
      </c>
      <c r="O26" s="17">
        <v>0.1</v>
      </c>
      <c r="P26" s="17">
        <v>0</v>
      </c>
      <c r="Q26" s="17">
        <v>0</v>
      </c>
      <c r="R26" s="17">
        <v>0</v>
      </c>
      <c r="S26" s="19">
        <v>0</v>
      </c>
      <c r="T26" s="20">
        <v>0</v>
      </c>
    </row>
    <row r="27" spans="1:20" s="13" customFormat="1" ht="20" x14ac:dyDescent="0.55000000000000004">
      <c r="A27" s="11">
        <v>243</v>
      </c>
      <c r="B27" s="12" t="s">
        <v>37</v>
      </c>
      <c r="C27" s="17">
        <v>0.14330000000000001</v>
      </c>
      <c r="D27" s="17">
        <v>0</v>
      </c>
      <c r="E27" s="17">
        <v>1.5E-3</v>
      </c>
      <c r="F27" s="17">
        <v>0</v>
      </c>
      <c r="G27" s="17">
        <v>7.7999999999999999E-5</v>
      </c>
      <c r="H27" s="17">
        <v>5.0200000000000002E-3</v>
      </c>
      <c r="I27" s="17">
        <v>3.2000000000000001E-2</v>
      </c>
      <c r="J27" s="17">
        <v>1.2E-5</v>
      </c>
      <c r="K27" s="17">
        <v>4.3000000000000001E-7</v>
      </c>
      <c r="L27" s="17">
        <v>0</v>
      </c>
      <c r="M27" s="17">
        <v>2.1999999999999997E-3</v>
      </c>
      <c r="N27" s="17">
        <v>3.8000000000000002E-4</v>
      </c>
      <c r="O27" s="17">
        <v>2.3000000000000001E-4</v>
      </c>
      <c r="P27" s="17">
        <v>0</v>
      </c>
      <c r="Q27" s="17">
        <v>3.6999999999999999E-4</v>
      </c>
      <c r="R27" s="17">
        <v>0</v>
      </c>
      <c r="S27" s="19">
        <v>0</v>
      </c>
      <c r="T27" s="20">
        <v>0</v>
      </c>
    </row>
    <row r="28" spans="1:20" ht="20" x14ac:dyDescent="0.55000000000000004">
      <c r="A28" s="6">
        <v>258</v>
      </c>
      <c r="B28" s="7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9">
        <v>0</v>
      </c>
      <c r="T28" s="20">
        <v>0</v>
      </c>
    </row>
    <row r="29" spans="1:20" ht="20" x14ac:dyDescent="0.55000000000000004">
      <c r="A29" s="6">
        <v>262</v>
      </c>
      <c r="B29" s="7" t="s">
        <v>38</v>
      </c>
      <c r="C29" s="17">
        <v>0</v>
      </c>
      <c r="D29" s="17">
        <v>0</v>
      </c>
      <c r="E29" s="17">
        <v>0</v>
      </c>
      <c r="F29" s="17">
        <v>0</v>
      </c>
      <c r="G29" s="17">
        <v>0.1</v>
      </c>
      <c r="H29" s="17">
        <v>2</v>
      </c>
      <c r="I29" s="17">
        <v>0</v>
      </c>
      <c r="J29" s="17">
        <v>0</v>
      </c>
      <c r="K29" s="17">
        <v>2.1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9">
        <v>0</v>
      </c>
      <c r="T29" s="20">
        <v>0</v>
      </c>
    </row>
    <row r="30" spans="1:20" ht="20" x14ac:dyDescent="0.55000000000000004">
      <c r="A30" s="6">
        <v>268</v>
      </c>
      <c r="B30" s="7" t="s">
        <v>39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12</v>
      </c>
      <c r="I30" s="17">
        <v>0</v>
      </c>
      <c r="J30" s="17">
        <v>0</v>
      </c>
      <c r="K30" s="17">
        <v>12.1</v>
      </c>
      <c r="L30" s="17">
        <v>0</v>
      </c>
      <c r="M30" s="17">
        <v>0</v>
      </c>
      <c r="N30" s="17">
        <v>0</v>
      </c>
      <c r="O30" s="17">
        <v>0.1</v>
      </c>
      <c r="P30" s="17">
        <v>0</v>
      </c>
      <c r="Q30" s="17">
        <v>0</v>
      </c>
      <c r="R30" s="17">
        <v>0</v>
      </c>
      <c r="S30" s="19">
        <v>0</v>
      </c>
      <c r="T30" s="20">
        <v>0</v>
      </c>
    </row>
    <row r="31" spans="1:20" ht="20" x14ac:dyDescent="0.55000000000000004">
      <c r="A31" s="6">
        <v>272</v>
      </c>
      <c r="B31" s="7" t="s">
        <v>40</v>
      </c>
      <c r="C31" s="17">
        <v>0.3</v>
      </c>
      <c r="D31" s="17">
        <v>1020</v>
      </c>
      <c r="E31" s="17">
        <v>35</v>
      </c>
      <c r="F31" s="17">
        <v>0.2</v>
      </c>
      <c r="G31" s="17">
        <v>0</v>
      </c>
      <c r="H31" s="17">
        <v>200.6</v>
      </c>
      <c r="I31" s="17">
        <v>22</v>
      </c>
      <c r="J31" s="17">
        <v>0</v>
      </c>
      <c r="K31" s="17">
        <v>200.9</v>
      </c>
      <c r="L31" s="17">
        <v>0</v>
      </c>
      <c r="M31" s="17">
        <v>34</v>
      </c>
      <c r="N31" s="17">
        <v>0</v>
      </c>
      <c r="O31" s="17">
        <v>1</v>
      </c>
      <c r="P31" s="17">
        <v>0</v>
      </c>
      <c r="Q31" s="17">
        <v>0</v>
      </c>
      <c r="R31" s="17">
        <v>0</v>
      </c>
      <c r="S31" s="19">
        <v>0</v>
      </c>
      <c r="T31" s="20">
        <v>0</v>
      </c>
    </row>
    <row r="32" spans="1:20" ht="20" x14ac:dyDescent="0.55000000000000004">
      <c r="A32" s="6">
        <v>277</v>
      </c>
      <c r="B32" s="7" t="s">
        <v>55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9">
        <v>0</v>
      </c>
      <c r="T32" s="20">
        <v>0</v>
      </c>
    </row>
    <row r="33" spans="1:20" ht="20" x14ac:dyDescent="0.55000000000000004">
      <c r="A33" s="6">
        <v>279</v>
      </c>
      <c r="B33" s="7" t="s">
        <v>41</v>
      </c>
      <c r="C33" s="17">
        <v>0</v>
      </c>
      <c r="D33" s="17">
        <v>0</v>
      </c>
      <c r="E33" s="17">
        <v>0</v>
      </c>
      <c r="F33" s="17">
        <v>0</v>
      </c>
      <c r="G33" s="17">
        <v>0.7</v>
      </c>
      <c r="H33" s="17">
        <v>2.6</v>
      </c>
      <c r="I33" s="17">
        <v>0</v>
      </c>
      <c r="J33" s="17">
        <v>0</v>
      </c>
      <c r="K33" s="17">
        <v>2.9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9">
        <v>0</v>
      </c>
      <c r="T33" s="20">
        <v>0</v>
      </c>
    </row>
    <row r="34" spans="1:20" ht="20" x14ac:dyDescent="0.55000000000000004">
      <c r="A34" s="6">
        <v>280</v>
      </c>
      <c r="B34" s="7" t="s">
        <v>42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12</v>
      </c>
      <c r="I34" s="17">
        <v>0</v>
      </c>
      <c r="J34" s="17">
        <v>0</v>
      </c>
      <c r="K34" s="17">
        <v>12.1</v>
      </c>
      <c r="L34" s="17">
        <v>0</v>
      </c>
      <c r="M34" s="17">
        <v>0</v>
      </c>
      <c r="N34" s="17">
        <v>0</v>
      </c>
      <c r="O34" s="17">
        <v>0.1</v>
      </c>
      <c r="P34" s="17">
        <v>0</v>
      </c>
      <c r="Q34" s="17">
        <v>0</v>
      </c>
      <c r="R34" s="17">
        <v>0</v>
      </c>
      <c r="S34" s="19">
        <v>0</v>
      </c>
      <c r="T34" s="20">
        <v>0</v>
      </c>
    </row>
    <row r="35" spans="1:20" ht="20" x14ac:dyDescent="0.55000000000000004">
      <c r="A35" s="6">
        <v>281</v>
      </c>
      <c r="B35" s="7" t="s">
        <v>43</v>
      </c>
      <c r="C35" s="17">
        <v>0</v>
      </c>
      <c r="D35" s="17">
        <v>0</v>
      </c>
      <c r="E35" s="17">
        <v>0</v>
      </c>
      <c r="F35" s="17">
        <v>0</v>
      </c>
      <c r="G35" s="17">
        <v>0.1</v>
      </c>
      <c r="H35" s="17">
        <v>2</v>
      </c>
      <c r="I35" s="17">
        <v>0</v>
      </c>
      <c r="J35" s="17">
        <v>0</v>
      </c>
      <c r="K35" s="17">
        <v>2.1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9">
        <v>0</v>
      </c>
      <c r="T35" s="20">
        <v>0</v>
      </c>
    </row>
    <row r="36" spans="1:20" ht="20" x14ac:dyDescent="0.55000000000000004">
      <c r="A36" s="6">
        <v>300</v>
      </c>
      <c r="B36" s="7" t="s">
        <v>44</v>
      </c>
      <c r="C36" s="17">
        <v>0.2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9">
        <v>0</v>
      </c>
      <c r="T36" s="20">
        <v>0</v>
      </c>
    </row>
    <row r="37" spans="1:20" ht="20" x14ac:dyDescent="0.55000000000000004">
      <c r="A37" s="6">
        <v>309</v>
      </c>
      <c r="B37" s="7" t="s">
        <v>45</v>
      </c>
      <c r="C37" s="17">
        <v>0</v>
      </c>
      <c r="D37" s="17">
        <v>12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9">
        <v>0</v>
      </c>
      <c r="T37" s="20">
        <v>0</v>
      </c>
    </row>
    <row r="38" spans="1:20" ht="20" x14ac:dyDescent="0.55000000000000004">
      <c r="A38" s="6">
        <v>328</v>
      </c>
      <c r="B38" s="7" t="s">
        <v>46</v>
      </c>
      <c r="C38" s="17">
        <v>0.7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9">
        <v>0</v>
      </c>
      <c r="T38" s="20">
        <v>0</v>
      </c>
    </row>
    <row r="39" spans="1:20" ht="20" x14ac:dyDescent="0.55000000000000004">
      <c r="A39" s="6">
        <v>332</v>
      </c>
      <c r="B39" s="7" t="s">
        <v>47</v>
      </c>
      <c r="C39" s="17">
        <v>0</v>
      </c>
      <c r="D39" s="17">
        <v>0</v>
      </c>
      <c r="E39" s="17">
        <v>4</v>
      </c>
      <c r="F39" s="17">
        <v>0</v>
      </c>
      <c r="G39" s="17">
        <v>0</v>
      </c>
      <c r="H39" s="17">
        <v>20</v>
      </c>
      <c r="I39" s="17">
        <v>0</v>
      </c>
      <c r="J39" s="17">
        <v>0</v>
      </c>
      <c r="K39" s="17">
        <v>81.099999999999994</v>
      </c>
      <c r="L39" s="17">
        <v>0</v>
      </c>
      <c r="M39" s="17">
        <v>0</v>
      </c>
      <c r="N39" s="17">
        <v>0</v>
      </c>
      <c r="O39" s="17">
        <v>0.1</v>
      </c>
      <c r="P39" s="17">
        <v>0</v>
      </c>
      <c r="Q39" s="17">
        <v>0</v>
      </c>
      <c r="R39" s="17">
        <v>0</v>
      </c>
      <c r="S39" s="19">
        <v>0</v>
      </c>
      <c r="T39" s="20">
        <v>0</v>
      </c>
    </row>
    <row r="40" spans="1:20" ht="20" x14ac:dyDescent="0.55000000000000004">
      <c r="A40" s="6">
        <v>342</v>
      </c>
      <c r="B40" s="7" t="s">
        <v>63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9">
        <v>0</v>
      </c>
      <c r="T40" s="20">
        <v>0</v>
      </c>
    </row>
    <row r="41" spans="1:20" ht="20" x14ac:dyDescent="0.55000000000000004">
      <c r="A41" s="6">
        <v>355</v>
      </c>
      <c r="B41" s="7" t="s">
        <v>57</v>
      </c>
      <c r="C41" s="17">
        <v>0</v>
      </c>
      <c r="D41" s="17">
        <v>0</v>
      </c>
      <c r="E41" s="17">
        <v>0</v>
      </c>
      <c r="F41" s="17">
        <v>2.5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9">
        <v>0</v>
      </c>
      <c r="T41" s="20">
        <v>0</v>
      </c>
    </row>
    <row r="42" spans="1:20" ht="20" x14ac:dyDescent="0.55000000000000004">
      <c r="A42" s="6">
        <v>374</v>
      </c>
      <c r="B42" s="7" t="s">
        <v>48</v>
      </c>
      <c r="C42" s="17">
        <v>24410</v>
      </c>
      <c r="D42" s="17">
        <v>0</v>
      </c>
      <c r="E42" s="17">
        <v>810.7</v>
      </c>
      <c r="F42" s="17">
        <v>2.9</v>
      </c>
      <c r="G42" s="17">
        <v>563.6</v>
      </c>
      <c r="H42" s="17">
        <v>1001.5</v>
      </c>
      <c r="I42" s="17">
        <v>14000.3</v>
      </c>
      <c r="J42" s="17">
        <v>0</v>
      </c>
      <c r="K42" s="17">
        <v>1260.9000000000001</v>
      </c>
      <c r="L42" s="17">
        <v>0</v>
      </c>
      <c r="M42" s="17">
        <v>650</v>
      </c>
      <c r="N42" s="17">
        <v>320</v>
      </c>
      <c r="O42" s="17">
        <v>8.5</v>
      </c>
      <c r="P42" s="17">
        <v>210</v>
      </c>
      <c r="Q42" s="17">
        <v>0.4</v>
      </c>
      <c r="R42" s="17">
        <v>0</v>
      </c>
      <c r="S42" s="19">
        <v>0</v>
      </c>
      <c r="T42" s="20">
        <v>0</v>
      </c>
    </row>
    <row r="43" spans="1:20" ht="20" x14ac:dyDescent="0.55000000000000004">
      <c r="A43" s="6">
        <v>400</v>
      </c>
      <c r="B43" s="7" t="s">
        <v>49</v>
      </c>
      <c r="C43" s="17">
        <v>0</v>
      </c>
      <c r="D43" s="17">
        <v>0</v>
      </c>
      <c r="E43" s="17">
        <v>0</v>
      </c>
      <c r="F43" s="17">
        <v>0</v>
      </c>
      <c r="G43" s="17">
        <v>0.1</v>
      </c>
      <c r="H43" s="17">
        <v>20</v>
      </c>
      <c r="I43" s="17">
        <v>0</v>
      </c>
      <c r="J43" s="17">
        <v>0</v>
      </c>
      <c r="K43" s="17">
        <v>20.100000000000001</v>
      </c>
      <c r="L43" s="17">
        <v>0</v>
      </c>
      <c r="M43" s="17">
        <v>0</v>
      </c>
      <c r="N43" s="17">
        <v>0</v>
      </c>
      <c r="O43" s="17">
        <v>0.1</v>
      </c>
      <c r="P43" s="17">
        <v>0</v>
      </c>
      <c r="Q43" s="17">
        <v>0</v>
      </c>
      <c r="R43" s="17">
        <v>0</v>
      </c>
      <c r="S43" s="19">
        <v>0</v>
      </c>
      <c r="T43" s="20">
        <v>0</v>
      </c>
    </row>
    <row r="44" spans="1:20" ht="20" x14ac:dyDescent="0.55000000000000004">
      <c r="A44" s="6">
        <v>405</v>
      </c>
      <c r="B44" s="7" t="s">
        <v>50</v>
      </c>
      <c r="C44" s="17">
        <v>17270</v>
      </c>
      <c r="D44" s="17">
        <v>2400</v>
      </c>
      <c r="E44" s="17">
        <v>321.5</v>
      </c>
      <c r="F44" s="17">
        <v>1.8</v>
      </c>
      <c r="G44" s="17">
        <v>454.6</v>
      </c>
      <c r="H44" s="17">
        <v>205</v>
      </c>
      <c r="I44" s="17">
        <v>13000.4</v>
      </c>
      <c r="J44" s="17">
        <v>6.6</v>
      </c>
      <c r="K44" s="17">
        <v>208</v>
      </c>
      <c r="L44" s="17">
        <v>0</v>
      </c>
      <c r="M44" s="17">
        <v>1210</v>
      </c>
      <c r="N44" s="17">
        <v>970</v>
      </c>
      <c r="O44" s="17">
        <v>13.2</v>
      </c>
      <c r="P44" s="17">
        <v>0</v>
      </c>
      <c r="Q44" s="17">
        <v>0.9</v>
      </c>
      <c r="R44" s="17">
        <v>0</v>
      </c>
      <c r="S44" s="19">
        <v>0</v>
      </c>
      <c r="T44" s="20">
        <v>100</v>
      </c>
    </row>
    <row r="45" spans="1:20" ht="20" x14ac:dyDescent="0.55000000000000004">
      <c r="A45" s="6">
        <v>406</v>
      </c>
      <c r="B45" s="7" t="s">
        <v>51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2</v>
      </c>
      <c r="I45" s="17">
        <v>0</v>
      </c>
      <c r="J45" s="17">
        <v>0</v>
      </c>
      <c r="K45" s="17">
        <v>1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9">
        <v>0</v>
      </c>
      <c r="T45" s="20">
        <v>0</v>
      </c>
    </row>
    <row r="46" spans="1:20" ht="20" x14ac:dyDescent="0.55000000000000004">
      <c r="A46" s="6">
        <v>411</v>
      </c>
      <c r="B46" s="7" t="s">
        <v>56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9">
        <v>0</v>
      </c>
      <c r="T46" s="20">
        <v>0</v>
      </c>
    </row>
    <row r="47" spans="1:20" ht="20" x14ac:dyDescent="0.55000000000000004">
      <c r="A47" s="6">
        <v>412</v>
      </c>
      <c r="B47" s="7" t="s">
        <v>52</v>
      </c>
      <c r="C47" s="17">
        <v>8781</v>
      </c>
      <c r="D47" s="17">
        <v>0</v>
      </c>
      <c r="E47" s="17">
        <v>323</v>
      </c>
      <c r="F47" s="17">
        <v>1.6</v>
      </c>
      <c r="G47" s="17">
        <v>155</v>
      </c>
      <c r="H47" s="17">
        <v>1001.9</v>
      </c>
      <c r="I47" s="17">
        <v>3000.3</v>
      </c>
      <c r="J47" s="17">
        <v>4.4000000000000004</v>
      </c>
      <c r="K47" s="17">
        <v>1013.3000000000001</v>
      </c>
      <c r="L47" s="17">
        <v>0</v>
      </c>
      <c r="M47" s="17">
        <v>400</v>
      </c>
      <c r="N47" s="17">
        <v>92</v>
      </c>
      <c r="O47" s="17">
        <v>3.1</v>
      </c>
      <c r="P47" s="17">
        <v>0</v>
      </c>
      <c r="Q47" s="17">
        <v>0</v>
      </c>
      <c r="R47" s="17">
        <v>0</v>
      </c>
      <c r="S47" s="19">
        <v>0</v>
      </c>
      <c r="T47" s="20">
        <v>0</v>
      </c>
    </row>
    <row r="48" spans="1:20" ht="20" x14ac:dyDescent="0.55000000000000004">
      <c r="A48" s="6">
        <v>460</v>
      </c>
      <c r="B48" s="7" t="s">
        <v>71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9">
        <v>0</v>
      </c>
      <c r="T48" s="20">
        <v>0</v>
      </c>
    </row>
    <row r="49" spans="1:20" ht="20" x14ac:dyDescent="0.55000000000000004">
      <c r="A49" s="6">
        <v>567</v>
      </c>
      <c r="B49" s="7" t="s">
        <v>70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9">
        <v>0</v>
      </c>
      <c r="T49" s="20">
        <v>0</v>
      </c>
    </row>
    <row r="50" spans="1:20" ht="20" x14ac:dyDescent="0.55000000000000004">
      <c r="A50" s="6">
        <v>595</v>
      </c>
      <c r="B50" s="7" t="s">
        <v>73</v>
      </c>
      <c r="C50" s="17">
        <v>1000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9">
        <v>0</v>
      </c>
      <c r="T50" s="20">
        <v>0</v>
      </c>
    </row>
    <row r="51" spans="1:20" ht="20" x14ac:dyDescent="0.55000000000000004">
      <c r="A51" s="6">
        <v>626</v>
      </c>
      <c r="B51" s="7" t="s">
        <v>65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9">
        <v>0</v>
      </c>
      <c r="T51" s="20">
        <v>0</v>
      </c>
    </row>
    <row r="52" spans="1:20" ht="20" x14ac:dyDescent="0.55000000000000004">
      <c r="A52" s="6">
        <v>627</v>
      </c>
      <c r="B52" s="7" t="s">
        <v>66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9">
        <v>0</v>
      </c>
      <c r="T52" s="20">
        <v>0</v>
      </c>
    </row>
    <row r="53" spans="1:20" ht="20" x14ac:dyDescent="0.55000000000000004">
      <c r="A53" s="6">
        <v>632</v>
      </c>
      <c r="B53" s="7" t="s">
        <v>68</v>
      </c>
      <c r="C53" s="17">
        <v>0</v>
      </c>
      <c r="D53" s="17">
        <v>0</v>
      </c>
      <c r="E53" s="17">
        <v>0</v>
      </c>
      <c r="F53" s="17">
        <v>0</v>
      </c>
      <c r="G53" s="17">
        <v>0.3</v>
      </c>
      <c r="H53" s="17">
        <v>80.099999999999994</v>
      </c>
      <c r="I53" s="17">
        <v>0</v>
      </c>
      <c r="J53" s="17">
        <v>0</v>
      </c>
      <c r="K53" s="17">
        <v>81.400000000000006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9">
        <v>0</v>
      </c>
      <c r="T53" s="20">
        <v>0</v>
      </c>
    </row>
    <row r="54" spans="1:20" ht="20" x14ac:dyDescent="0.55000000000000004">
      <c r="A54" s="6">
        <v>641</v>
      </c>
      <c r="B54" s="7" t="s">
        <v>78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9">
        <v>0</v>
      </c>
      <c r="T54" s="20">
        <v>0</v>
      </c>
    </row>
    <row r="55" spans="1:20" ht="20" x14ac:dyDescent="0.55000000000000004">
      <c r="A55" s="6">
        <v>664</v>
      </c>
      <c r="B55" s="7" t="s">
        <v>72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9">
        <v>0</v>
      </c>
      <c r="T55" s="20">
        <v>0</v>
      </c>
    </row>
    <row r="56" spans="1:20" ht="20" x14ac:dyDescent="0.55000000000000004">
      <c r="A56" s="6">
        <v>687</v>
      </c>
      <c r="B56" s="7" t="s">
        <v>75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9">
        <v>0</v>
      </c>
      <c r="T56" s="20">
        <v>0</v>
      </c>
    </row>
    <row r="57" spans="1:20" ht="20" x14ac:dyDescent="0.55000000000000004">
      <c r="A57" s="6">
        <v>697</v>
      </c>
      <c r="B57" s="7" t="s">
        <v>69</v>
      </c>
      <c r="C57" s="17">
        <v>0</v>
      </c>
      <c r="D57" s="17">
        <v>0</v>
      </c>
      <c r="E57" s="17">
        <v>2.2999999999999998</v>
      </c>
      <c r="F57" s="17">
        <v>0.1</v>
      </c>
      <c r="G57" s="17">
        <v>0</v>
      </c>
      <c r="H57" s="17">
        <v>20</v>
      </c>
      <c r="I57" s="17">
        <v>0</v>
      </c>
      <c r="J57" s="17">
        <v>0</v>
      </c>
      <c r="K57" s="17">
        <v>20.100000000000001</v>
      </c>
      <c r="L57" s="17">
        <v>0</v>
      </c>
      <c r="M57" s="17">
        <v>0</v>
      </c>
      <c r="N57" s="17">
        <v>0</v>
      </c>
      <c r="O57" s="17">
        <v>0.2</v>
      </c>
      <c r="P57" s="17">
        <v>0</v>
      </c>
      <c r="Q57" s="17">
        <v>0</v>
      </c>
      <c r="R57" s="17">
        <v>0</v>
      </c>
      <c r="S57" s="19">
        <v>0</v>
      </c>
      <c r="T57" s="20">
        <v>0</v>
      </c>
    </row>
    <row r="58" spans="1:20" ht="20" x14ac:dyDescent="0.55000000000000004">
      <c r="A58" s="6">
        <v>698</v>
      </c>
      <c r="B58" s="7" t="s">
        <v>76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9">
        <v>0</v>
      </c>
      <c r="T58" s="20">
        <v>0</v>
      </c>
    </row>
    <row r="59" spans="1:20" ht="80" x14ac:dyDescent="0.55000000000000004">
      <c r="A59" s="6">
        <v>707</v>
      </c>
      <c r="B59" s="7" t="s">
        <v>74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9">
        <v>0</v>
      </c>
      <c r="T59" s="20">
        <v>0</v>
      </c>
    </row>
    <row r="60" spans="1:20" ht="20" x14ac:dyDescent="0.55000000000000004">
      <c r="A60" s="6">
        <v>708</v>
      </c>
      <c r="B60" s="7" t="s">
        <v>77</v>
      </c>
      <c r="C60" s="17">
        <v>2000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9">
        <v>0</v>
      </c>
      <c r="T60" s="20">
        <v>0</v>
      </c>
    </row>
    <row r="61" spans="1:20" ht="20.5" thickBot="1" x14ac:dyDescent="0.6">
      <c r="A61" s="31">
        <v>746</v>
      </c>
      <c r="B61" s="32" t="s">
        <v>67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4">
        <v>0</v>
      </c>
      <c r="T61" s="35">
        <v>0</v>
      </c>
    </row>
    <row r="62" spans="1:20" ht="21" thickTop="1" thickBot="1" x14ac:dyDescent="0.6">
      <c r="A62" s="27"/>
      <c r="B62" s="28" t="s">
        <v>53</v>
      </c>
      <c r="C62" s="29">
        <f>SUM(C4:C61)-C27</f>
        <v>61123.799999999996</v>
      </c>
      <c r="D62" s="29">
        <f t="shared" ref="D62:T62" si="0">SUM(D4:D61)-D27</f>
        <v>3444</v>
      </c>
      <c r="E62" s="29">
        <f t="shared" si="0"/>
        <v>1802.6999999999998</v>
      </c>
      <c r="F62" s="29">
        <f t="shared" si="0"/>
        <v>12.700000000000001</v>
      </c>
      <c r="G62" s="29">
        <f t="shared" si="0"/>
        <v>1487.3999999999999</v>
      </c>
      <c r="H62" s="29">
        <f t="shared" si="0"/>
        <v>3866.4999999999995</v>
      </c>
      <c r="I62" s="29">
        <f t="shared" si="0"/>
        <v>37043</v>
      </c>
      <c r="J62" s="29">
        <f t="shared" si="0"/>
        <v>11</v>
      </c>
      <c r="K62" s="29">
        <f t="shared" si="0"/>
        <v>4092.2</v>
      </c>
      <c r="L62" s="29">
        <f t="shared" si="0"/>
        <v>2.5</v>
      </c>
      <c r="M62" s="29">
        <f t="shared" si="0"/>
        <v>2813</v>
      </c>
      <c r="N62" s="29">
        <f t="shared" si="0"/>
        <v>1662</v>
      </c>
      <c r="O62" s="29">
        <f t="shared" si="0"/>
        <v>41.4</v>
      </c>
      <c r="P62" s="29">
        <f t="shared" si="0"/>
        <v>210</v>
      </c>
      <c r="Q62" s="29">
        <f t="shared" si="0"/>
        <v>1.4000000000000001</v>
      </c>
      <c r="R62" s="29">
        <f t="shared" si="0"/>
        <v>0</v>
      </c>
      <c r="S62" s="29">
        <f t="shared" si="0"/>
        <v>0</v>
      </c>
      <c r="T62" s="30">
        <f t="shared" si="0"/>
        <v>100</v>
      </c>
    </row>
    <row r="63" spans="1:20" x14ac:dyDescent="0.55000000000000004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</sheetData>
  <phoneticPr fontId="5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荒川水系 </vt:lpstr>
      <vt:lpstr>'荒川水系 '!Print_Area</vt:lpstr>
      <vt:lpstr>'荒川水系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PC_User</dc:creator>
  <cp:lastModifiedBy>酒徳 綾（大気環境課）</cp:lastModifiedBy>
  <cp:lastPrinted>2025-03-21T00:25:59Z</cp:lastPrinted>
  <dcterms:created xsi:type="dcterms:W3CDTF">2021-03-14T16:34:28Z</dcterms:created>
  <dcterms:modified xsi:type="dcterms:W3CDTF">2025-03-21T00:26:21Z</dcterms:modified>
</cp:coreProperties>
</file>