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omments61.xml" ContentType="application/vnd.openxmlformats-officedocument.spreadsheetml.comments+xml"/>
  <Override PartName="/xl/comments62.xml" ContentType="application/vnd.openxmlformats-officedocument.spreadsheetml.comments+xml"/>
  <Override PartName="/xl/comments63.xml" ContentType="application/vnd.openxmlformats-officedocument.spreadsheetml.comments+xml"/>
  <Override PartName="/xl/comments64.xml" ContentType="application/vnd.openxmlformats-officedocument.spreadsheetml.comments+xml"/>
  <Override PartName="/xl/comments65.xml" ContentType="application/vnd.openxmlformats-officedocument.spreadsheetml.comments+xml"/>
  <Override PartName="/xl/comments66.xml" ContentType="application/vnd.openxmlformats-officedocument.spreadsheetml.comments+xml"/>
  <Override PartName="/xl/comments67.xml" ContentType="application/vnd.openxmlformats-officedocument.spreadsheetml.comments+xml"/>
  <Override PartName="/xl/comments6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5442\Box\【02_課所共有】02_10_入札審査課\R06年度\07_建設工事入札参加資格\07_03_入札参加資格\07_03_070_令和７・８追加受付（第１回）準備\02_手引\01_自治体校正\R78_追加第１回手引校正\04_別冊３　申請書\"/>
    </mc:Choice>
  </mc:AlternateContent>
  <xr:revisionPtr revIDLastSave="0" documentId="13_ncr:1_{89F31879-6612-47F2-8D29-7197FD22A32B}" xr6:coauthVersionLast="47" xr6:coauthVersionMax="47" xr10:uidLastSave="{00000000-0000-0000-0000-000000000000}"/>
  <bookViews>
    <workbookView xWindow="28680" yWindow="-120" windowWidth="29040" windowHeight="15990" xr2:uid="{4A9E68AC-4D42-457E-9F25-740440BE5877}"/>
  </bookViews>
  <sheets>
    <sheet name="表紙" sheetId="10" r:id="rId1"/>
    <sheet name="様式C-4（申請内容共通）" sheetId="1" r:id="rId2"/>
    <sheet name="C‐4(1.埼玉県)" sheetId="14" r:id="rId3"/>
    <sheet name="Ⅽ‐4(2.さいたま市)" sheetId="15" r:id="rId4"/>
    <sheet name="C-4(3.川越市)" sheetId="16" r:id="rId5"/>
    <sheet name="C-4(4.熊谷市)" sheetId="17" r:id="rId6"/>
    <sheet name="C-4(5.川口市)" sheetId="82" r:id="rId7"/>
    <sheet name="C-4(6.行田市)" sheetId="19" r:id="rId8"/>
    <sheet name="C-4(7.秩父市)" sheetId="20" r:id="rId9"/>
    <sheet name="C-4(8.所沢市)" sheetId="21" r:id="rId10"/>
    <sheet name="C-4(9.飯能市)" sheetId="22" r:id="rId11"/>
    <sheet name="C-4(10.加須市）" sheetId="23" r:id="rId12"/>
    <sheet name="C-4(11.本庄市）" sheetId="24" r:id="rId13"/>
    <sheet name="C-4(12.東松山市）" sheetId="25" r:id="rId14"/>
    <sheet name="C-4(13.春日部市）" sheetId="27" r:id="rId15"/>
    <sheet name="C-4(14.狭山市)" sheetId="28" r:id="rId16"/>
    <sheet name="C-4(15.羽生市）" sheetId="29" r:id="rId17"/>
    <sheet name="C-4(16.鴻巣市）" sheetId="30" r:id="rId18"/>
    <sheet name="C-4(17.深谷市)" sheetId="31" r:id="rId19"/>
    <sheet name="C-4(18.上尾市）" sheetId="32" r:id="rId20"/>
    <sheet name="C-4(19.草加市）" sheetId="33" state="hidden" r:id="rId21"/>
    <sheet name="C-4(20.越谷市)" sheetId="34" state="hidden" r:id="rId22"/>
    <sheet name="C-4(21.蕨市）" sheetId="35" r:id="rId23"/>
    <sheet name="C-4(22.戸田市)" sheetId="36" r:id="rId24"/>
    <sheet name="C-4(23.入間市)" sheetId="37" r:id="rId25"/>
    <sheet name="C-4(24.朝霞市)" sheetId="38" r:id="rId26"/>
    <sheet name="C-4(25.志木市）" sheetId="39" r:id="rId27"/>
    <sheet name="C-4(26.和光市)" sheetId="40" state="hidden" r:id="rId28"/>
    <sheet name="C-4(27.新座市)" sheetId="41" r:id="rId29"/>
    <sheet name="C-4(28.桶川市)" sheetId="42" r:id="rId30"/>
    <sheet name="C-4(29.久喜市)" sheetId="43" r:id="rId31"/>
    <sheet name="C-4(30.北本市）" sheetId="44" r:id="rId32"/>
    <sheet name="C-4(31.八潮市)" sheetId="45" state="hidden" r:id="rId33"/>
    <sheet name="C-4(32.富士見市)" sheetId="46" state="hidden" r:id="rId34"/>
    <sheet name="C-4(33.三郷市)" sheetId="47" r:id="rId35"/>
    <sheet name="C-4(34.蓮田市)" sheetId="48" r:id="rId36"/>
    <sheet name="C-4(35.坂戸市)" sheetId="49" r:id="rId37"/>
    <sheet name="C-4(36.幸手市)" sheetId="50" r:id="rId38"/>
    <sheet name="C-4(37.鶴ヶ島市)" sheetId="51" r:id="rId39"/>
    <sheet name="C-4(38.日高市)" sheetId="52" r:id="rId40"/>
    <sheet name="C-4(39.吉川市)" sheetId="53" r:id="rId41"/>
    <sheet name="C-4(40.ふじみ野市)" sheetId="54" r:id="rId42"/>
    <sheet name="C-4(41.白岡市)" sheetId="55" r:id="rId43"/>
    <sheet name="C-4(42.伊奈町)" sheetId="56" r:id="rId44"/>
    <sheet name="C-4(43.三芳町)" sheetId="57" r:id="rId45"/>
    <sheet name="C-4(44.毛呂山町)" sheetId="58" r:id="rId46"/>
    <sheet name="C-4(45.滑川町)" sheetId="59" r:id="rId47"/>
    <sheet name="C-4(46.嵐山町)" sheetId="60" state="hidden" r:id="rId48"/>
    <sheet name="C-4(47.小川町)" sheetId="61" r:id="rId49"/>
    <sheet name="C-4(48.川島町)" sheetId="62" r:id="rId50"/>
    <sheet name="C-4(49.吉見町)" sheetId="63" r:id="rId51"/>
    <sheet name="C-4(50.鳩山町)" sheetId="64" r:id="rId52"/>
    <sheet name="C-4(51.ときがわ町)" sheetId="65" state="hidden" r:id="rId53"/>
    <sheet name="C-4(52.横瀬町)" sheetId="66" r:id="rId54"/>
    <sheet name="C-4(53.皆野町)" sheetId="67" r:id="rId55"/>
    <sheet name="C-4(54.長瀞町)" sheetId="68" r:id="rId56"/>
    <sheet name="C-4(55.小鹿野町)" sheetId="69" r:id="rId57"/>
    <sheet name="C-4(56.東秩父村)" sheetId="80" r:id="rId58"/>
    <sheet name="C-4(5７.美里町)" sheetId="70" r:id="rId59"/>
    <sheet name="C-4(58.神川町)" sheetId="71" r:id="rId60"/>
    <sheet name="C-4(59.上里町)" sheetId="72" r:id="rId61"/>
    <sheet name="C-4(60.寄居町)" sheetId="73" r:id="rId62"/>
    <sheet name="C-4(61.宮代町)" sheetId="74" r:id="rId63"/>
    <sheet name="C-4(62.杉戸町)" sheetId="75" r:id="rId64"/>
    <sheet name="C-4(63.松伏町)" sheetId="76" state="hidden" r:id="rId65"/>
    <sheet name="C-4(64.越谷・松伏水道企業団)" sheetId="77" r:id="rId66"/>
    <sheet name="C-4(65.戸田ボートレース企業団)" sheetId="78" r:id="rId67"/>
    <sheet name="C-4(66.秩父広域市町村圏組合)" sheetId="79" r:id="rId68"/>
    <sheet name="C-4(67.児玉郡市広域市町村圏組合)" sheetId="81" r:id="rId69"/>
  </sheets>
  <definedNames>
    <definedName name="_xlnm.Print_Area" localSheetId="3">'Ⅽ‐4(2.さいたま市)'!$A$1:$S$16</definedName>
    <definedName name="_xlnm.Print_Area" localSheetId="2">'C‐4(1.埼玉県)'!$A$1:$S$16</definedName>
    <definedName name="_xlnm.Print_Area" localSheetId="11">'C-4(10.加須市）'!$A$1:$S$16</definedName>
    <definedName name="_xlnm.Print_Area" localSheetId="12">'C-4(11.本庄市）'!$A$1:$S$16</definedName>
    <definedName name="_xlnm.Print_Area" localSheetId="13">'C-4(12.東松山市）'!$A$1:$S$16</definedName>
    <definedName name="_xlnm.Print_Area" localSheetId="14">'C-4(13.春日部市）'!$A$1:$S$16</definedName>
    <definedName name="_xlnm.Print_Area" localSheetId="15">'C-4(14.狭山市)'!$A$1:$S$16</definedName>
    <definedName name="_xlnm.Print_Area" localSheetId="16">'C-4(15.羽生市）'!$A$1:$S$16</definedName>
    <definedName name="_xlnm.Print_Area" localSheetId="17">'C-4(16.鴻巣市）'!$A$1:$S$16</definedName>
    <definedName name="_xlnm.Print_Area" localSheetId="18">'C-4(17.深谷市)'!$A$1:$S$16</definedName>
    <definedName name="_xlnm.Print_Area" localSheetId="19">'C-4(18.上尾市）'!$A$1:$S$16</definedName>
    <definedName name="_xlnm.Print_Area" localSheetId="20">'C-4(19.草加市）'!$A$1:$S$16</definedName>
    <definedName name="_xlnm.Print_Area" localSheetId="21">'C-4(20.越谷市)'!$A$1:$S$16</definedName>
    <definedName name="_xlnm.Print_Area" localSheetId="22">'C-4(21.蕨市）'!$A$1:$S$16</definedName>
    <definedName name="_xlnm.Print_Area" localSheetId="23">'C-4(22.戸田市)'!$A$1:$S$16</definedName>
    <definedName name="_xlnm.Print_Area" localSheetId="24">'C-4(23.入間市)'!$A$1:$S$16</definedName>
    <definedName name="_xlnm.Print_Area" localSheetId="25">'C-4(24.朝霞市)'!$A$1:$S$16</definedName>
    <definedName name="_xlnm.Print_Area" localSheetId="26">'C-4(25.志木市）'!$A$1:$S$16</definedName>
    <definedName name="_xlnm.Print_Area" localSheetId="27">'C-4(26.和光市)'!$A$1:$S$16</definedName>
    <definedName name="_xlnm.Print_Area" localSheetId="28">'C-4(27.新座市)'!$A$1:$S$16</definedName>
    <definedName name="_xlnm.Print_Area" localSheetId="29">'C-4(28.桶川市)'!$A$1:$S$16</definedName>
    <definedName name="_xlnm.Print_Area" localSheetId="30">'C-4(29.久喜市)'!$A$1:$S$16</definedName>
    <definedName name="_xlnm.Print_Area" localSheetId="4">'C-4(3.川越市)'!$A$1:$S$16</definedName>
    <definedName name="_xlnm.Print_Area" localSheetId="31">'C-4(30.北本市）'!$A$1:$S$16</definedName>
    <definedName name="_xlnm.Print_Area" localSheetId="32">'C-4(31.八潮市)'!$A$1:$S$16</definedName>
    <definedName name="_xlnm.Print_Area" localSheetId="33">'C-4(32.富士見市)'!$A$1:$S$16</definedName>
    <definedName name="_xlnm.Print_Area" localSheetId="34">'C-4(33.三郷市)'!$A$1:$S$16</definedName>
    <definedName name="_xlnm.Print_Area" localSheetId="35">'C-4(34.蓮田市)'!$A$1:$S$16</definedName>
    <definedName name="_xlnm.Print_Area" localSheetId="36">'C-4(35.坂戸市)'!$A$1:$S$16</definedName>
    <definedName name="_xlnm.Print_Area" localSheetId="37">'C-4(36.幸手市)'!$A$1:$S$16</definedName>
    <definedName name="_xlnm.Print_Area" localSheetId="38">'C-4(37.鶴ヶ島市)'!$A$1:$S$16</definedName>
    <definedName name="_xlnm.Print_Area" localSheetId="39">'C-4(38.日高市)'!$A$1:$S$16</definedName>
    <definedName name="_xlnm.Print_Area" localSheetId="40">'C-4(39.吉川市)'!$A$1:$S$16</definedName>
    <definedName name="_xlnm.Print_Area" localSheetId="5">'C-4(4.熊谷市)'!$A$1:$S$16</definedName>
    <definedName name="_xlnm.Print_Area" localSheetId="41">'C-4(40.ふじみ野市)'!$A$1:$S$16</definedName>
    <definedName name="_xlnm.Print_Area" localSheetId="42">'C-4(41.白岡市)'!$A$1:$S$16</definedName>
    <definedName name="_xlnm.Print_Area" localSheetId="43">'C-4(42.伊奈町)'!$A$1:$S$16</definedName>
    <definedName name="_xlnm.Print_Area" localSheetId="44">'C-4(43.三芳町)'!$A$1:$S$16</definedName>
    <definedName name="_xlnm.Print_Area" localSheetId="45">'C-4(44.毛呂山町)'!$A$1:$S$16</definedName>
    <definedName name="_xlnm.Print_Area" localSheetId="46">'C-4(45.滑川町)'!$A$1:$S$16</definedName>
    <definedName name="_xlnm.Print_Area" localSheetId="47">'C-4(46.嵐山町)'!$A$1:$S$16</definedName>
    <definedName name="_xlnm.Print_Area" localSheetId="48">'C-4(47.小川町)'!$A$1:$S$16</definedName>
    <definedName name="_xlnm.Print_Area" localSheetId="49">'C-4(48.川島町)'!$A$1:$S$16</definedName>
    <definedName name="_xlnm.Print_Area" localSheetId="50">'C-4(49.吉見町)'!$A$1:$S$16</definedName>
    <definedName name="_xlnm.Print_Area" localSheetId="6">'C-4(5.川口市)'!$A$1:$S$16</definedName>
    <definedName name="_xlnm.Print_Area" localSheetId="51">'C-4(50.鳩山町)'!$A$1:$S$16</definedName>
    <definedName name="_xlnm.Print_Area" localSheetId="52">'C-4(51.ときがわ町)'!$A$1:$S$16</definedName>
    <definedName name="_xlnm.Print_Area" localSheetId="53">'C-4(52.横瀬町)'!$A$1:$S$16</definedName>
    <definedName name="_xlnm.Print_Area" localSheetId="54">'C-4(53.皆野町)'!$A$1:$S$16</definedName>
    <definedName name="_xlnm.Print_Area" localSheetId="55">'C-4(54.長瀞町)'!$A$1:$S$16</definedName>
    <definedName name="_xlnm.Print_Area" localSheetId="56">'C-4(55.小鹿野町)'!$A$1:$S$16</definedName>
    <definedName name="_xlnm.Print_Area" localSheetId="57">'C-4(56.東秩父村)'!$A$1:$S$16</definedName>
    <definedName name="_xlnm.Print_Area" localSheetId="58">'C-4(5７.美里町)'!$A$1:$S$16</definedName>
    <definedName name="_xlnm.Print_Area" localSheetId="59">'C-4(58.神川町)'!$A$1:$S$16</definedName>
    <definedName name="_xlnm.Print_Area" localSheetId="60">'C-4(59.上里町)'!$A$1:$S$16</definedName>
    <definedName name="_xlnm.Print_Area" localSheetId="7">'C-4(6.行田市)'!$A$1:$S$16</definedName>
    <definedName name="_xlnm.Print_Area" localSheetId="61">'C-4(60.寄居町)'!$A$1:$S$16</definedName>
    <definedName name="_xlnm.Print_Area" localSheetId="62">'C-4(61.宮代町)'!$A$1:$S$16</definedName>
    <definedName name="_xlnm.Print_Area" localSheetId="63">'C-4(62.杉戸町)'!$A$1:$S$16</definedName>
    <definedName name="_xlnm.Print_Area" localSheetId="64">'C-4(63.松伏町)'!$A$1:$S$16</definedName>
    <definedName name="_xlnm.Print_Area" localSheetId="65">'C-4(64.越谷・松伏水道企業団)'!$A$1:$S$16</definedName>
    <definedName name="_xlnm.Print_Area" localSheetId="66">'C-4(65.戸田ボートレース企業団)'!$A$1:$S$16</definedName>
    <definedName name="_xlnm.Print_Area" localSheetId="67">'C-4(66.秩父広域市町村圏組合)'!$A$1:$S$16</definedName>
    <definedName name="_xlnm.Print_Area" localSheetId="68">'C-4(67.児玉郡市広域市町村圏組合)'!$A$1:$S$16</definedName>
    <definedName name="_xlnm.Print_Area" localSheetId="8">'C-4(7.秩父市)'!$A$1:$S$16</definedName>
    <definedName name="_xlnm.Print_Area" localSheetId="9">'C-4(8.所沢市)'!$A$1:$S$16</definedName>
    <definedName name="_xlnm.Print_Area" localSheetId="10">'C-4(9.飯能市)'!$A$1:$S$16</definedName>
    <definedName name="_xlnm.Print_Area" localSheetId="0">表紙!$A$1:$G$95</definedName>
    <definedName name="_xlnm.Print_Area" localSheetId="1">'様式C-4（申請内容共通）'!$A$1:$S$16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2" l="1"/>
  <c r="M4" i="81"/>
  <c r="M4" i="80"/>
  <c r="E91" i="10"/>
  <c r="E31" i="10"/>
  <c r="E82" i="10"/>
  <c r="M4" i="1" l="1"/>
  <c r="M4" i="14"/>
  <c r="C22" i="10" l="1"/>
  <c r="C21" i="10"/>
  <c r="C14" i="10"/>
  <c r="C12" i="10"/>
  <c r="C11" i="10"/>
  <c r="C10" i="10"/>
  <c r="E29" i="10" l="1"/>
  <c r="E30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3" i="10"/>
  <c r="E84" i="10"/>
  <c r="E85" i="10"/>
  <c r="E86" i="10"/>
  <c r="E87" i="10"/>
  <c r="E88" i="10"/>
  <c r="E89" i="10"/>
  <c r="E90" i="10"/>
  <c r="E92" i="10"/>
  <c r="E93" i="10"/>
  <c r="E28" i="10"/>
  <c r="E27" i="10"/>
  <c r="M4" i="79" l="1"/>
  <c r="M4" i="78"/>
  <c r="M4" i="77"/>
  <c r="M4" i="76"/>
  <c r="M4" i="75"/>
  <c r="M4" i="74"/>
  <c r="M4" i="73"/>
  <c r="M4" i="72"/>
  <c r="M4" i="71"/>
  <c r="M4" i="70"/>
  <c r="M4" i="69"/>
  <c r="M4" i="68"/>
  <c r="M4" i="67"/>
  <c r="M4" i="66"/>
  <c r="M4" i="65"/>
  <c r="M4" i="64"/>
  <c r="M4" i="63"/>
  <c r="M4" i="62"/>
  <c r="M4" i="61"/>
  <c r="M4" i="60"/>
  <c r="M4" i="59"/>
  <c r="M4" i="58"/>
  <c r="M4" i="57"/>
  <c r="M4" i="56"/>
  <c r="M4" i="55"/>
  <c r="M4" i="54"/>
  <c r="M4" i="53"/>
  <c r="M4" i="52"/>
  <c r="M4" i="51"/>
  <c r="M4" i="50"/>
  <c r="M4" i="49"/>
  <c r="M4" i="48"/>
  <c r="M4" i="47"/>
  <c r="M4" i="46"/>
  <c r="M4" i="45"/>
  <c r="M4" i="44"/>
  <c r="M4" i="43"/>
  <c r="M4" i="42"/>
  <c r="M4" i="41"/>
  <c r="M4" i="40"/>
  <c r="M4" i="39"/>
  <c r="M4" i="38"/>
  <c r="M4" i="37"/>
  <c r="M4" i="36"/>
  <c r="M4" i="35"/>
  <c r="M4" i="34"/>
  <c r="M4" i="33"/>
  <c r="M4" i="32"/>
  <c r="M4" i="31"/>
  <c r="M4" i="30"/>
  <c r="M4" i="29"/>
  <c r="M4" i="28"/>
  <c r="M4" i="27"/>
  <c r="M4" i="25"/>
  <c r="M4" i="24"/>
  <c r="M4" i="23"/>
  <c r="M4" i="22"/>
  <c r="M4" i="21"/>
  <c r="M4" i="20"/>
  <c r="M4" i="19"/>
  <c r="M4" i="17"/>
  <c r="M4" i="16"/>
  <c r="M4" i="15"/>
  <c r="O94" i="10" l="1"/>
  <c r="O93" i="10"/>
  <c r="O92" i="10"/>
  <c r="O90" i="10"/>
  <c r="O89" i="10"/>
  <c r="O88" i="10"/>
  <c r="O87" i="10"/>
  <c r="O86" i="10"/>
  <c r="O85" i="10"/>
  <c r="O84" i="10"/>
  <c r="O83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A8F856B-DBA6-4B33-8124-247696BF36C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296BB3D-1E5E-4D77-AAEC-3F014DF7CF4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30FB3B56-B5C3-4169-A806-77AF979864C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C9576EE-D90F-4FAF-B104-3A72EAAE941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FC7494F-0D76-44C8-9121-D564FA78EB5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E8D0C8A-FEC5-45C6-BD2A-00C70A48A22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DFB1E12-6B61-4F7F-8C04-D4FE17CF28A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8F52F1B-0403-4048-BEB8-066B4339DC1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A2405029-7DE3-41B6-8539-BF17D015A7B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AAE395D-BD87-41BC-B5E9-404D5B8849C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777AD4D-ADE1-43F2-A501-1D26B7A72EB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527B0D9-2679-43F6-8B17-69137DF88B1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C0593A60-BCAF-4957-96A2-80E933B23F8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19F9B8A-6903-4FE1-899C-BE3BBB3719F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573F076-B793-429E-984D-90E81FEB82B0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4D4812B-BB6E-4CB6-871D-9C55F1A3EBE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306D329-259A-4085-9D5D-64632DCFC6B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2646C39-F9B1-441E-84C4-4CE736C2E905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E84FA4A-043A-44A5-8888-007F0D598466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9D03860-E68A-4F83-AEEF-01AFB25A9BC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6CB9AF4-36F0-4C7F-9007-369AD538B0C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3FD6D103-2ABC-490C-9387-1B0E48B626D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AF224215-FEAD-4642-9FEF-5EFD045D1DF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424FFDD-CA66-40F2-AFE7-DD6B65F0B5D4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DB8AB19-48B3-4340-8C0E-A3DB1CE8D5D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BC20F0B-508A-40F6-A8EF-588FC1B653C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D85DF67-879B-42EB-A58C-0A464F26732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3413C186-1602-4FA6-A3B4-4BACBDEDFD0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8ADF6D86-62D6-469F-B202-3C14EE49173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9D2B36A-0D59-49C5-9AC1-23DE95C0DCAD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10CD5F9-3C4B-4005-A228-3964826523F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D1E68C9-9BF0-440D-9CFD-C0A95D04675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94AFCD69-51DD-4C94-88C2-A979ACCF9296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FFC4EE0-EB0F-45BF-BEC1-85631A37BB2F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D5D4E1F-6EE2-4851-80C0-ABC8580EE3D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FBAD300-F5B7-4BA1-B755-61CB1EF377E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4F76242-D237-4B15-96ED-10790F50344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C53DA63-9D81-45F5-A477-27D3597BDBB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4AAE7A2-8B56-4408-93CF-C6F40E11412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F880DF0-3467-45D5-B600-0BFBAF9A137C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8E4C227-B4BE-469B-897C-156F3C3EBE2F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15502B1D-8BD5-48C1-A5E1-7D5B6D0FEE77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A0366FC-F74B-4D32-8155-98A33A2BF59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EAB2D5D-CDAE-4EFE-8515-C564BCECE1C6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2639BE9-80BF-49F5-BCC3-2623D5BCFB2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26F174FC-2084-41F0-AE5E-55F03DE1A770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8A85B33E-00FE-48F6-B1EA-CA897E724BD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0570419-631A-43BB-BC8D-C6A9A15E5973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97E075F-FF57-46B7-90F5-A1FC65AF098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3DFD2A4-A17B-4C26-9A85-93321D88ABEB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35CB963-6B78-4C78-A969-6222A170C27A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4EB028EE-9B6E-405F-BA61-5F409EA7D02C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774C98F1-2469-4F53-B4B7-7614C22EA8A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8CCC64BD-BFB9-4A07-8298-1D79A9CF24A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5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5FBC1DA-8BAA-42BE-A80E-ACD07D0D70AE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3AB1E728-D0A6-4725-8DC4-57441380F69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85EF204-C9D1-49FC-81D9-8569B862955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0B087FA4-198A-453E-8E8C-2109E099118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47F61164-515A-403A-8372-E58045CB831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8D957A1-4058-4389-8192-5D3095F5DADF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55783E9C-E63D-4579-9D80-C3BA6CDFFA6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ED2E18E-31F7-4DFD-B595-EEC87B6D3652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FAFAC36F-986A-4064-BB32-5BE527604BD8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EBD7C07-4F0A-4854-B6D0-8AABC197A8D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6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B816DFB6-F4E8-4F05-8153-7FE844B670C9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D5699265-E715-497E-9FC8-824041A21B40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6AD0339C-0A8B-418A-9956-C294DAA62141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2" authorId="0" shapeId="0" xr:uid="{EDAB7E8E-35BE-45FF-A6D5-0A7DB2F21BBC}">
      <text>
        <r>
          <rPr>
            <sz val="14"/>
            <color indexed="81"/>
            <rFont val="MS P ゴシック"/>
            <family val="3"/>
            <charset val="128"/>
          </rPr>
          <t>申請の有無をプルダウンから選択してください。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<sst xmlns="http://schemas.openxmlformats.org/spreadsheetml/2006/main" count="1585" uniqueCount="196">
  <si>
    <t>申請書・自治体別書類（維持）</t>
    <rPh sb="0" eb="3">
      <t>シンセイショ</t>
    </rPh>
    <rPh sb="4" eb="7">
      <t>ジチタイ</t>
    </rPh>
    <rPh sb="7" eb="8">
      <t>ベツ</t>
    </rPh>
    <rPh sb="8" eb="10">
      <t>ショルイ</t>
    </rPh>
    <rPh sb="11" eb="13">
      <t>イジ</t>
    </rPh>
    <phoneticPr fontId="2"/>
  </si>
  <si>
    <t>様式</t>
    <rPh sb="0" eb="2">
      <t>ヨウシキ</t>
    </rPh>
    <phoneticPr fontId="2"/>
  </si>
  <si>
    <t>Ｃ－４</t>
    <phoneticPr fontId="2"/>
  </si>
  <si>
    <t>申請自治体</t>
    <rPh sb="0" eb="2">
      <t>シンセイ</t>
    </rPh>
    <rPh sb="2" eb="5">
      <t>ジチタイ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</si>
  <si>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</si>
  <si>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土木施設維持管理個別情報</t>
    <rPh sb="0" eb="2">
      <t>ドボク</t>
    </rPh>
    <rPh sb="2" eb="4">
      <t>シセツ</t>
    </rPh>
    <rPh sb="4" eb="6">
      <t>イジ</t>
    </rPh>
    <rPh sb="6" eb="8">
      <t>カンリ</t>
    </rPh>
    <rPh sb="8" eb="10">
      <t>コベツ</t>
    </rPh>
    <rPh sb="10" eb="12">
      <t>ジョウホウ</t>
    </rPh>
    <phoneticPr fontId="2"/>
  </si>
  <si>
    <t>申請情報</t>
    <rPh sb="0" eb="2">
      <t>シンセイ</t>
    </rPh>
    <rPh sb="2" eb="4">
      <t>ジョウホウ</t>
    </rPh>
    <phoneticPr fontId="2"/>
  </si>
  <si>
    <t>登録業務</t>
    <rPh sb="0" eb="2">
      <t>トウロク</t>
    </rPh>
    <rPh sb="2" eb="4">
      <t>ギョウム</t>
    </rPh>
    <phoneticPr fontId="2"/>
  </si>
  <si>
    <t>資格申請業務</t>
    <rPh sb="0" eb="2">
      <t>シカク</t>
    </rPh>
    <rPh sb="2" eb="4">
      <t>シンセイ</t>
    </rPh>
    <rPh sb="4" eb="6">
      <t>ギョウム</t>
    </rPh>
    <phoneticPr fontId="2"/>
  </si>
  <si>
    <t>道路</t>
    <rPh sb="0" eb="2">
      <t>ドウロ</t>
    </rPh>
    <phoneticPr fontId="2"/>
  </si>
  <si>
    <t>申請しない</t>
    <rPh sb="0" eb="2">
      <t>シンセイ</t>
    </rPh>
    <phoneticPr fontId="2"/>
  </si>
  <si>
    <t>河川</t>
    <rPh sb="0" eb="2">
      <t>カセン</t>
    </rPh>
    <phoneticPr fontId="2"/>
  </si>
  <si>
    <t>苑地</t>
    <rPh sb="0" eb="2">
      <t>エンチ</t>
    </rPh>
    <phoneticPr fontId="2"/>
  </si>
  <si>
    <t>下水道</t>
    <rPh sb="0" eb="3">
      <t>ゲスイドウ</t>
    </rPh>
    <phoneticPr fontId="2"/>
  </si>
  <si>
    <t>共通</t>
    <rPh sb="0" eb="2">
      <t>キョウツウ</t>
    </rPh>
    <phoneticPr fontId="2"/>
  </si>
  <si>
    <t>　</t>
  </si>
  <si>
    <t>・以下①、②について当てはまる方にチェックのうえ、必要なシートを作成してください。</t>
    <rPh sb="1" eb="3">
      <t>イカ</t>
    </rPh>
    <rPh sb="10" eb="11">
      <t>ア</t>
    </rPh>
    <rPh sb="15" eb="16">
      <t>ホウ</t>
    </rPh>
    <rPh sb="25" eb="27">
      <t>ヒツヨウ</t>
    </rPh>
    <rPh sb="32" eb="34">
      <t>サクセイ</t>
    </rPh>
    <phoneticPr fontId="2"/>
  </si>
  <si>
    <t>様式C-4</t>
    <rPh sb="0" eb="2">
      <t>ヨウシキ</t>
    </rPh>
    <phoneticPr fontId="2"/>
  </si>
  <si>
    <t>土木施設維持管理個別情報</t>
    <phoneticPr fontId="2"/>
  </si>
  <si>
    <t>埼玉県</t>
    <rPh sb="0" eb="3">
      <t>サイタマケン</t>
    </rPh>
    <phoneticPr fontId="2"/>
  </si>
  <si>
    <t>→作成していただくシートは１枚です。</t>
    <rPh sb="1" eb="3">
      <t>サクセイ</t>
    </rPh>
    <rPh sb="14" eb="15">
      <t>マイ</t>
    </rPh>
    <phoneticPr fontId="2"/>
  </si>
  <si>
    <t>その他のシートは記入不要です。</t>
    <phoneticPr fontId="2"/>
  </si>
  <si>
    <t>※全申請先自治体に対して同一の内容が登録されます。</t>
    <phoneticPr fontId="2"/>
  </si>
  <si>
    <t>　　(申請する自治体によって登録を希望する業務が異なる)</t>
    <rPh sb="21" eb="23">
      <t>ギョウム</t>
    </rPh>
    <phoneticPr fontId="2"/>
  </si>
  <si>
    <t>→以下の表の申請自治体に〇をつけてください。</t>
    <rPh sb="1" eb="3">
      <t>イカ</t>
    </rPh>
    <rPh sb="4" eb="5">
      <t>ヒョウ</t>
    </rPh>
    <rPh sb="6" eb="8">
      <t>シンセイ</t>
    </rPh>
    <rPh sb="8" eb="11">
      <t>ジチタイ</t>
    </rPh>
    <phoneticPr fontId="2"/>
  </si>
  <si>
    <t>申請自治体一覧</t>
    <rPh sb="0" eb="5">
      <t>シンセイジチタイ</t>
    </rPh>
    <rPh sb="5" eb="7">
      <t>イチラン</t>
    </rPh>
    <phoneticPr fontId="15"/>
  </si>
  <si>
    <t>自治体名</t>
    <rPh sb="0" eb="3">
      <t>ジチタイ</t>
    </rPh>
    <rPh sb="3" eb="4">
      <t>メイ</t>
    </rPh>
    <phoneticPr fontId="15"/>
  </si>
  <si>
    <t>申請する自治体
に○をつける</t>
    <rPh sb="0" eb="2">
      <t>シンセイ</t>
    </rPh>
    <rPh sb="4" eb="7">
      <t>ジチタイ</t>
    </rPh>
    <phoneticPr fontId="15"/>
  </si>
  <si>
    <t>全自治体に
申請する</t>
    <rPh sb="0" eb="4">
      <t>ゼンジチタイ</t>
    </rPh>
    <rPh sb="6" eb="8">
      <t>シンセイ</t>
    </rPh>
    <phoneticPr fontId="15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</si>
  <si>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</si>
  <si>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</si>
  <si>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</si>
  <si>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3">
      <t>カワグチシ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</si>
  <si>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</si>
  <si>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</si>
  <si>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</si>
  <si>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</si>
  <si>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</si>
  <si>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3">
      <t>ホンジョウシ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</si>
  <si>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</si>
  <si>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</si>
  <si>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</si>
  <si>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</si>
  <si>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</si>
  <si>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</si>
  <si>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</si>
  <si>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</si>
  <si>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</si>
  <si>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</si>
  <si>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</si>
  <si>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</si>
  <si>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</si>
  <si>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</si>
  <si>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2">
      <t>ワコウ</t>
    </rPh>
    <rPh sb="2" eb="3">
      <t>シ</t>
    </rPh>
    <phoneticPr fontId="2"/>
  </si>
  <si>
    <t>新座市</t>
    <rPh sb="0" eb="3">
      <t>ニイザシ</t>
    </rPh>
    <phoneticPr fontId="2"/>
  </si>
  <si>
    <t>桶川市</t>
    <rPh sb="0" eb="2">
      <t>オケガワ</t>
    </rPh>
    <rPh sb="2" eb="3">
      <t>シ</t>
    </rPh>
    <phoneticPr fontId="2"/>
  </si>
  <si>
    <t>久喜市</t>
    <rPh sb="0" eb="2">
      <t>クキ</t>
    </rPh>
    <rPh sb="2" eb="3">
      <t>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</si>
  <si>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</si>
  <si>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</si>
  <si>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</si>
  <si>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</si>
  <si>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</si>
  <si>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</si>
  <si>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</si>
  <si>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</si>
  <si>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</si>
  <si>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</si>
  <si>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</si>
  <si>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白岡市</t>
    <rPh sb="0" eb="2">
      <t>シラオカ</t>
    </rPh>
    <rPh sb="2" eb="3">
      <t>シ</t>
    </rPh>
    <phoneticPr fontId="2"/>
  </si>
  <si>
    <t>伊奈町</t>
    <rPh sb="0" eb="2">
      <t>イナ</t>
    </rPh>
    <rPh sb="2" eb="3">
      <t>マチ</t>
    </rPh>
    <phoneticPr fontId="2"/>
  </si>
  <si>
    <t>三芳町</t>
    <rPh sb="0" eb="3">
      <t>ミヨシマチ</t>
    </rPh>
    <phoneticPr fontId="2"/>
  </si>
  <si>
    <t>毛呂山町</t>
    <rPh sb="0" eb="4">
      <t>モロヤママチ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</si>
  <si>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</si>
  <si>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</si>
  <si>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</si>
  <si>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2">
      <t>カワジマ</t>
    </rPh>
    <rPh sb="2" eb="3">
      <t>マチ</t>
    </rPh>
    <phoneticPr fontId="2"/>
  </si>
  <si>
    <t>吉見町</t>
    <rPh sb="0" eb="2">
      <t>ヨシミ</t>
    </rPh>
    <rPh sb="2" eb="3">
      <t>マチ</t>
    </rPh>
    <phoneticPr fontId="2"/>
  </si>
  <si>
    <t>鳩山町</t>
    <rPh sb="0" eb="2">
      <t>ハトヤマ</t>
    </rPh>
    <rPh sb="2" eb="3">
      <t>マチ</t>
    </rPh>
    <phoneticPr fontId="2"/>
  </si>
  <si>
    <t>ときがわ町</t>
    <rPh sb="4" eb="5">
      <t>マチ</t>
    </rPh>
    <phoneticPr fontId="2"/>
  </si>
  <si>
    <t>横瀬町</t>
    <rPh sb="0" eb="2">
      <t>ヨコゼ</t>
    </rPh>
    <rPh sb="2" eb="3">
      <t>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</si>
  <si>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</si>
  <si>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2">
      <t>ナガトロ</t>
    </rPh>
    <rPh sb="2" eb="3">
      <t>マチ</t>
    </rPh>
    <phoneticPr fontId="2"/>
  </si>
  <si>
    <t>小鹿野町</t>
    <rPh sb="0" eb="3">
      <t>オガノ</t>
    </rPh>
    <rPh sb="3" eb="4">
      <t>マチ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</si>
  <si>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</si>
  <si>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</si>
  <si>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2">
      <t>カミサト</t>
    </rPh>
    <rPh sb="2" eb="3">
      <t>マチ</t>
    </rPh>
    <phoneticPr fontId="2"/>
  </si>
  <si>
    <t>寄居町</t>
    <rPh sb="0" eb="2">
      <t>ヨリイ</t>
    </rPh>
    <rPh sb="2" eb="3">
      <t>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</si>
  <si>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</si>
  <si>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</si>
  <si>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</si>
  <si>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越谷･松伏
水道企業団</t>
    <rPh sb="0" eb="2">
      <t>コシガヤ</t>
    </rPh>
    <rPh sb="3" eb="5">
      <t>マツブシ</t>
    </rPh>
    <rPh sb="6" eb="8">
      <t>スイドウ</t>
    </rPh>
    <rPh sb="8" eb="10">
      <t>キギョウ</t>
    </rPh>
    <rPh sb="10" eb="11">
      <t>ダン</t>
    </rPh>
    <phoneticPr fontId="2"/>
  </si>
  <si>
    <t>戸田ボートレース企業団</t>
    <rPh sb="0" eb="2">
      <t>トダ</t>
    </rPh>
    <rPh sb="8" eb="10">
      <t>キギョウ</t>
    </rPh>
    <rPh sb="10" eb="11">
      <t>ダン</t>
    </rPh>
    <phoneticPr fontId="2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</si>
  <si>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2"/>
  </si>
  <si>
    <t>埼玉西部
消防組合</t>
    <rPh sb="0" eb="2">
      <t>サイタマ</t>
    </rPh>
    <rPh sb="2" eb="4">
      <t>セイブ</t>
    </rPh>
    <rPh sb="5" eb="7">
      <t>ショウボウ</t>
    </rPh>
    <rPh sb="7" eb="9">
      <t>クミアイ</t>
    </rPh>
    <phoneticPr fontId="2"/>
  </si>
  <si>
    <t>作成にあたり、「申請の手引」別冊４　様式Ｃ－４記入例を参照のうえ作成してください。</t>
    <phoneticPr fontId="2"/>
  </si>
  <si>
    <r>
      <t>①様式C-４に記入する内容が、</t>
    </r>
    <r>
      <rPr>
        <sz val="18"/>
        <color rgb="FFFF0000"/>
        <rFont val="ＭＳ Ｐゴシック"/>
        <family val="3"/>
        <charset val="128"/>
      </rPr>
      <t>全申請自治体分同じである</t>
    </r>
    <rPh sb="1" eb="3">
      <t>ヨウシキ</t>
    </rPh>
    <rPh sb="7" eb="9">
      <t>キニュウ</t>
    </rPh>
    <rPh sb="11" eb="13">
      <t>ナイヨウ</t>
    </rPh>
    <rPh sb="15" eb="16">
      <t>ゼン</t>
    </rPh>
    <rPh sb="16" eb="18">
      <t>シンセイ</t>
    </rPh>
    <rPh sb="18" eb="21">
      <t>ジチタイ</t>
    </rPh>
    <rPh sb="21" eb="22">
      <t>ブン</t>
    </rPh>
    <rPh sb="22" eb="23">
      <t>オナ</t>
    </rPh>
    <phoneticPr fontId="2"/>
  </si>
  <si>
    <r>
      <t>②様式C-４に記入する内容が、</t>
    </r>
    <r>
      <rPr>
        <sz val="18"/>
        <color rgb="FF00B0F0"/>
        <rFont val="ＭＳ Ｐゴシック"/>
        <family val="3"/>
        <charset val="128"/>
      </rPr>
      <t>申請自治体により異なる</t>
    </r>
    <rPh sb="1" eb="3">
      <t>ヨウシキ</t>
    </rPh>
    <rPh sb="7" eb="9">
      <t>キニュウ</t>
    </rPh>
    <rPh sb="11" eb="13">
      <t>ナイヨウ</t>
    </rPh>
    <rPh sb="15" eb="17">
      <t>シンセイ</t>
    </rPh>
    <rPh sb="17" eb="20">
      <t>ジチタイ</t>
    </rPh>
    <rPh sb="23" eb="24">
      <t>コト</t>
    </rPh>
    <phoneticPr fontId="2"/>
  </si>
  <si>
    <t>→C-４(申請内容共通)　シートのみ作成してください。(赤い色のシート)</t>
    <rPh sb="18" eb="20">
      <t>サクセイ</t>
    </rPh>
    <rPh sb="28" eb="29">
      <t>アカ</t>
    </rPh>
    <rPh sb="30" eb="31">
      <t>イロ</t>
    </rPh>
    <phoneticPr fontId="2"/>
  </si>
  <si>
    <t>→○を付けた自治体のC-４(自治体名)シートを作成してください。(青い色のシート)</t>
    <rPh sb="3" eb="4">
      <t>ツ</t>
    </rPh>
    <rPh sb="6" eb="9">
      <t>ジチタイ</t>
    </rPh>
    <rPh sb="14" eb="17">
      <t>ジチタイ</t>
    </rPh>
    <rPh sb="17" eb="18">
      <t>メイ</t>
    </rPh>
    <rPh sb="23" eb="25">
      <t>サクセイ</t>
    </rPh>
    <rPh sb="33" eb="34">
      <t>アオ</t>
    </rPh>
    <rPh sb="35" eb="36">
      <t>イロ</t>
    </rPh>
    <phoneticPr fontId="2"/>
  </si>
  <si>
    <t>申請しない</t>
  </si>
  <si>
    <t>東松山市</t>
    <rPh sb="0" eb="3">
      <t>ヒガシマツヤマ</t>
    </rPh>
    <rPh sb="3" eb="4">
      <t>シ</t>
    </rPh>
    <phoneticPr fontId="2"/>
  </si>
  <si>
    <t>蕨市</t>
    <rPh sb="0" eb="2">
      <t>ワラビシ</t>
    </rPh>
    <phoneticPr fontId="2"/>
  </si>
  <si>
    <t>和光市</t>
    <rPh sb="0" eb="3">
      <t>ワコウシ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</si>
  <si>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</si>
  <si>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</si>
  <si>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（</t>
    <phoneticPr fontId="2"/>
  </si>
  <si>
    <t>ふじみ野市</t>
    <rPh sb="3" eb="5">
      <t>ノシ</t>
    </rPh>
    <phoneticPr fontId="2"/>
  </si>
  <si>
    <t>白岡市</t>
    <rPh sb="0" eb="3">
      <t>シラオカシ</t>
    </rPh>
    <phoneticPr fontId="2"/>
  </si>
  <si>
    <t>伊奈町</t>
    <rPh sb="0" eb="3">
      <t>イナマチ</t>
    </rPh>
    <phoneticPr fontId="2"/>
  </si>
  <si>
    <t>滑川町</t>
    <rPh sb="0" eb="3">
      <t>ナメガワマチ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</si>
  <si>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</si>
  <si>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</si>
  <si>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</si>
  <si>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横瀬町</t>
    <rPh sb="0" eb="3">
      <t>ヨコゼマチ</t>
    </rPh>
    <phoneticPr fontId="2"/>
  </si>
  <si>
    <t>皆野町</t>
    <rPh sb="0" eb="3">
      <t>ミナノマチ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</si>
  <si>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</si>
  <si>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</si>
  <si>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</si>
  <si>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</si>
  <si>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越谷・松伏水道企業団</t>
    <rPh sb="0" eb="2">
      <t>コシガヤ</t>
    </rPh>
    <rPh sb="3" eb="5">
      <t>マツブシ</t>
    </rPh>
    <rPh sb="5" eb="10">
      <t>スイドウキギョウダン</t>
    </rPh>
    <phoneticPr fontId="2"/>
  </si>
  <si>
    <t>戸田ボートレース企業団</t>
    <rPh sb="0" eb="2">
      <t>トダ</t>
    </rPh>
    <rPh sb="8" eb="11">
      <t>キギョウダン</t>
    </rPh>
    <phoneticPr fontId="2"/>
  </si>
  <si>
    <t>秩父広域市町村圏組合</t>
    <rPh sb="0" eb="4">
      <t>チチブコウイキ</t>
    </rPh>
    <rPh sb="4" eb="7">
      <t>シチョウソン</t>
    </rPh>
    <rPh sb="7" eb="8">
      <t>ケン</t>
    </rPh>
    <rPh sb="8" eb="10">
      <t>クミアイ</t>
    </rPh>
    <phoneticPr fontId="2"/>
  </si>
  <si>
    <t>本様式は、「各申請自治体」に対して申請を希望する業務(土木施設維持管理)を記入するものです。</t>
    <rPh sb="0" eb="1">
      <t>ホン</t>
    </rPh>
    <rPh sb="1" eb="3">
      <t>ヨウシキ</t>
    </rPh>
    <rPh sb="6" eb="7">
      <t>カク</t>
    </rPh>
    <rPh sb="7" eb="9">
      <t>シンセイ</t>
    </rPh>
    <rPh sb="9" eb="12">
      <t>ジチタイ</t>
    </rPh>
    <rPh sb="14" eb="15">
      <t>タイ</t>
    </rPh>
    <rPh sb="17" eb="19">
      <t>シンセイ</t>
    </rPh>
    <rPh sb="20" eb="22">
      <t>キボウ</t>
    </rPh>
    <rPh sb="24" eb="26">
      <t>ギョウム</t>
    </rPh>
    <rPh sb="37" eb="39">
      <t>キニュウ</t>
    </rPh>
    <phoneticPr fontId="2"/>
  </si>
  <si>
    <t>1.埼玉県</t>
  </si>
  <si>
    <t>2.さいたま市</t>
  </si>
  <si>
    <t>3.川越市</t>
  </si>
  <si>
    <t>4.熊谷市</t>
  </si>
  <si>
    <t>5.川口市</t>
  </si>
  <si>
    <t>6.行田市</t>
  </si>
  <si>
    <t>7.秩父市</t>
  </si>
  <si>
    <t>8.所沢市</t>
  </si>
  <si>
    <t>9.飯能市</t>
  </si>
  <si>
    <t>10.加須市</t>
  </si>
  <si>
    <t>11.本庄市</t>
  </si>
  <si>
    <t>12.東松山市</t>
  </si>
  <si>
    <t>13.春日部市</t>
  </si>
  <si>
    <t>14.狭山市</t>
  </si>
  <si>
    <t>15.羽生市</t>
  </si>
  <si>
    <t>16.鴻巣市</t>
  </si>
  <si>
    <t>17.深谷市</t>
  </si>
  <si>
    <t>18.上尾市</t>
  </si>
  <si>
    <t>19.草加市</t>
  </si>
  <si>
    <t>20.越谷市</t>
  </si>
  <si>
    <t>21.蕨市</t>
  </si>
  <si>
    <t>22.戸田市</t>
  </si>
  <si>
    <t>23.入間市</t>
  </si>
  <si>
    <t>24.朝霞市</t>
  </si>
  <si>
    <t>25.志木市</t>
  </si>
  <si>
    <t>26.和光市</t>
  </si>
  <si>
    <t>27.新座市</t>
  </si>
  <si>
    <t>28.桶川市</t>
  </si>
  <si>
    <t>29.久喜市</t>
  </si>
  <si>
    <t>30.北本市</t>
  </si>
  <si>
    <t>31.八潮市</t>
  </si>
  <si>
    <t>32.富士見市</t>
  </si>
  <si>
    <t>33.三郷市</t>
  </si>
  <si>
    <t>34.蓮田市</t>
  </si>
  <si>
    <t>35.坂戸市</t>
  </si>
  <si>
    <t>36.幸手市</t>
  </si>
  <si>
    <t>37.鶴ヶ島市</t>
  </si>
  <si>
    <t>38.日高市</t>
  </si>
  <si>
    <t>39.吉川市</t>
  </si>
  <si>
    <t>40.ふじみ野市</t>
  </si>
  <si>
    <t>41.白岡市</t>
  </si>
  <si>
    <t>42.伊奈町</t>
  </si>
  <si>
    <t>43.三芳町</t>
  </si>
  <si>
    <t>44.毛呂山町</t>
  </si>
  <si>
    <t>45.滑川町</t>
  </si>
  <si>
    <t>46.嵐山町</t>
  </si>
  <si>
    <t>47.小川町</t>
  </si>
  <si>
    <t>48.川島町</t>
  </si>
  <si>
    <t>49.吉見町</t>
  </si>
  <si>
    <t>50.鳩山町</t>
  </si>
  <si>
    <t>51.ときがわ町</t>
  </si>
  <si>
    <t>52.横瀬町</t>
  </si>
  <si>
    <t>53.皆野町</t>
  </si>
  <si>
    <t>54.長瀞町</t>
  </si>
  <si>
    <t>55.小鹿野町</t>
  </si>
  <si>
    <t>表紙に戻る</t>
    <rPh sb="0" eb="2">
      <t>ヒョウシ</t>
    </rPh>
    <rPh sb="3" eb="4">
      <t>モド</t>
    </rPh>
    <phoneticPr fontId="2"/>
  </si>
  <si>
    <t>どちらかをクリック</t>
    <phoneticPr fontId="2"/>
  </si>
  <si>
    <t>表紙に戻る</t>
    <rPh sb="0" eb="2">
      <t>ヒョウシ</t>
    </rPh>
    <rPh sb="3" eb="4">
      <t>モド</t>
    </rPh>
    <phoneticPr fontId="2"/>
  </si>
  <si>
    <t>56.東秩父村</t>
    <rPh sb="3" eb="7">
      <t>ヒガシチチブムラ</t>
    </rPh>
    <phoneticPr fontId="2"/>
  </si>
  <si>
    <t>57.美里町</t>
    <phoneticPr fontId="2"/>
  </si>
  <si>
    <t>58.神川町</t>
    <phoneticPr fontId="2"/>
  </si>
  <si>
    <t>59.上里町</t>
    <phoneticPr fontId="2"/>
  </si>
  <si>
    <t>60.寄居町</t>
    <phoneticPr fontId="2"/>
  </si>
  <si>
    <t>61.宮代町</t>
    <phoneticPr fontId="2"/>
  </si>
  <si>
    <t>62.杉戸町</t>
    <phoneticPr fontId="2"/>
  </si>
  <si>
    <t>63.松伏町</t>
    <phoneticPr fontId="2"/>
  </si>
  <si>
    <r>
      <rPr>
        <sz val="11"/>
        <color theme="0"/>
        <rFont val="ＭＳ Ｐゴシック"/>
        <family val="3"/>
        <charset val="128"/>
      </rPr>
      <t>64.</t>
    </r>
    <r>
      <rPr>
        <sz val="8"/>
        <color theme="0"/>
        <rFont val="ＭＳ Ｐゴシック"/>
        <family val="3"/>
        <charset val="128"/>
      </rPr>
      <t>越谷･松伏水道企業団</t>
    </r>
    <phoneticPr fontId="2"/>
  </si>
  <si>
    <t>68.埼玉西部消防組合</t>
    <phoneticPr fontId="2"/>
  </si>
  <si>
    <t>東秩父村</t>
    <rPh sb="0" eb="4">
      <t>ヒガシチチブムラ</t>
    </rPh>
    <phoneticPr fontId="2"/>
  </si>
  <si>
    <t>児玉郡市広域市町村圏組合</t>
    <rPh sb="0" eb="2">
      <t>コダマ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</si>
  <si>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r>
      <rPr>
        <sz val="11"/>
        <color theme="0"/>
        <rFont val="ＭＳ Ｐゴシック"/>
        <family val="3"/>
        <charset val="128"/>
      </rPr>
      <t>65.</t>
    </r>
    <r>
      <rPr>
        <sz val="8"/>
        <color theme="0"/>
        <rFont val="ＭＳ Ｐゴシック"/>
        <family val="3"/>
        <charset val="128"/>
      </rPr>
      <t>戸田ボートレース企業団</t>
    </r>
    <phoneticPr fontId="2"/>
  </si>
  <si>
    <r>
      <rPr>
        <sz val="11"/>
        <color theme="0"/>
        <rFont val="ＭＳ Ｐゴシック"/>
        <family val="3"/>
        <charset val="128"/>
      </rPr>
      <t>66.</t>
    </r>
    <r>
      <rPr>
        <sz val="8"/>
        <color theme="0"/>
        <rFont val="ＭＳ Ｐゴシック"/>
        <family val="3"/>
        <charset val="128"/>
      </rPr>
      <t>秩父広域市町村圏組合</t>
    </r>
    <phoneticPr fontId="2"/>
  </si>
  <si>
    <r>
      <rPr>
        <sz val="11"/>
        <color theme="0"/>
        <rFont val="ＭＳ Ｐゴシック"/>
        <family val="3"/>
        <charset val="128"/>
      </rPr>
      <t>67.</t>
    </r>
    <r>
      <rPr>
        <sz val="7"/>
        <color theme="0"/>
        <rFont val="ＭＳ Ｐゴシック"/>
        <family val="3"/>
        <charset val="128"/>
      </rPr>
      <t>児玉郡市広域市町村圏組合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</si>
</sst>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HGPｺﾞｼｯｸE"/>
      <family val="3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HGP創英角ﾎﾟｯﾌﾟ体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8"/>
      <color rgb="FF00B0F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7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9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0" fillId="0" borderId="0" xfId="0" applyFont="1">
      <alignment vertical="center"/>
    </xf>
    <xf numFmtId="0" fontId="0" fillId="0" borderId="16" xfId="0" applyBorder="1">
      <alignment vertical="center"/>
    </xf>
    <xf numFmtId="0" fontId="12" fillId="0" borderId="1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5" fillId="0" borderId="12" xfId="0" applyFont="1" applyBorder="1">
      <alignment vertical="center"/>
    </xf>
    <xf numFmtId="0" fontId="15" fillId="0" borderId="0" xfId="0" applyFont="1">
      <alignment vertical="center"/>
    </xf>
    <xf numFmtId="0" fontId="15" fillId="0" borderId="13" xfId="0" applyFont="1" applyBorder="1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16" fillId="4" borderId="4" xfId="0" applyFont="1" applyFill="1" applyBorder="1">
      <alignment vertical="center"/>
    </xf>
    <xf numFmtId="0" fontId="24" fillId="4" borderId="2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7" xfId="0" applyBorder="1">
      <alignment vertical="center"/>
    </xf>
    <xf numFmtId="0" fontId="9" fillId="0" borderId="2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17" xfId="0" applyFont="1" applyBorder="1">
      <alignment vertical="center"/>
    </xf>
    <xf numFmtId="0" fontId="0" fillId="0" borderId="21" xfId="0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0" fillId="0" borderId="0" xfId="0" applyFont="1">
      <alignment vertical="center"/>
    </xf>
    <xf numFmtId="0" fontId="34" fillId="0" borderId="0" xfId="0" applyFont="1">
      <alignment vertical="center"/>
    </xf>
    <xf numFmtId="0" fontId="16" fillId="0" borderId="13" xfId="0" applyFont="1" applyBorder="1">
      <alignment vertical="center"/>
    </xf>
    <xf numFmtId="0" fontId="37" fillId="0" borderId="0" xfId="2" applyFont="1" applyBorder="1" applyAlignment="1">
      <alignment horizontal="left" vertical="center"/>
    </xf>
    <xf numFmtId="0" fontId="38" fillId="0" borderId="0" xfId="2" applyFont="1" applyBorder="1" applyAlignment="1">
      <alignment horizontal="left" vertical="center"/>
    </xf>
    <xf numFmtId="0" fontId="37" fillId="0" borderId="13" xfId="2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11" fillId="0" borderId="0" xfId="2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5" fillId="5" borderId="17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6" fillId="0" borderId="0" xfId="2" applyFont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29" fillId="0" borderId="8" xfId="0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797B7A68-1F26-461C-B6E7-FB330AE9CE8F}"/>
  </cellStyles>
  <dxfs count="27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261938</xdr:colOff>
      <xdr:row>7</xdr:row>
      <xdr:rowOff>247650</xdr:rowOff>
    </xdr:from>
    <xdr:to>
      <xdr:col>5</xdr:col>
      <xdr:colOff>276226</xdr:colOff>
      <xdr:row>11</xdr:row>
      <xdr:rowOff>154781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7846219" y="2414588"/>
          <a:ext cx="14288" cy="8000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3600451</xdr:colOff>
      <xdr:row>11</xdr:row>
      <xdr:rowOff>19050</xdr:rowOff>
    </xdr:from>
    <xdr:ext cx="880056" cy="2488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05701" y="3078956"/>
          <a:ext cx="88005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000"/>
        </a:p>
      </xdr:txBody>
    </xdr:sp>
    <xdr:clientData/>
  </xdr:oneCellAnchor>
  <xdr:twoCellAnchor>
    <xdr:from>
      <xdr:col>5</xdr:col>
      <xdr:colOff>287629</xdr:colOff>
      <xdr:row>13</xdr:row>
      <xdr:rowOff>45175</xdr:rowOff>
    </xdr:from>
    <xdr:to>
      <xdr:col>5</xdr:col>
      <xdr:colOff>295275</xdr:colOff>
      <xdr:row>16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869529" y="3559900"/>
          <a:ext cx="7646" cy="6787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6</xdr:row>
          <xdr:rowOff>203200</xdr:rowOff>
        </xdr:from>
        <xdr:to>
          <xdr:col>5</xdr:col>
          <xdr:colOff>923925</xdr:colOff>
          <xdr:row>7</xdr:row>
          <xdr:rowOff>228600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17</xdr:row>
          <xdr:rowOff>12700</xdr:rowOff>
        </xdr:from>
        <xdr:to>
          <xdr:col>5</xdr:col>
          <xdr:colOff>962025</xdr:colOff>
          <xdr:row>18</xdr:row>
          <xdr:rowOff>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146050</xdr:colOff>
          <xdr:row>1</xdr:row>
          <xdr:rowOff>38100</xdr:rowOff>
        </xdr:from>
        <xdr:to>
          <xdr:col>30</xdr:col>
          <xdr:colOff>209550</xdr:colOff>
          <xdr:row>1</xdr:row>
          <xdr:rowOff>276225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3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5.xml"/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6.xml"/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7.xml"/><Relationship Id="rId2" Type="http://schemas.openxmlformats.org/officeDocument/2006/relationships/vmlDrawing" Target="../drawings/vmlDrawing58.v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8.xml"/><Relationship Id="rId2" Type="http://schemas.openxmlformats.org/officeDocument/2006/relationships/vmlDrawing" Target="../drawings/vmlDrawing59.v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9.xml"/><Relationship Id="rId2" Type="http://schemas.openxmlformats.org/officeDocument/2006/relationships/vmlDrawing" Target="../drawings/vmlDrawing60.v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0.xml"/><Relationship Id="rId2" Type="http://schemas.openxmlformats.org/officeDocument/2006/relationships/vmlDrawing" Target="../drawings/vmlDrawing61.v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1.xml"/><Relationship Id="rId2" Type="http://schemas.openxmlformats.org/officeDocument/2006/relationships/vmlDrawing" Target="../drawings/vmlDrawing62.v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2.xml"/><Relationship Id="rId2" Type="http://schemas.openxmlformats.org/officeDocument/2006/relationships/vmlDrawing" Target="../drawings/vmlDrawing63.v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3.xml"/><Relationship Id="rId2" Type="http://schemas.openxmlformats.org/officeDocument/2006/relationships/vmlDrawing" Target="../drawings/vmlDrawing64.v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4.xml"/><Relationship Id="rId2" Type="http://schemas.openxmlformats.org/officeDocument/2006/relationships/vmlDrawing" Target="../drawings/vmlDrawing65.v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5.xml"/><Relationship Id="rId2" Type="http://schemas.openxmlformats.org/officeDocument/2006/relationships/vmlDrawing" Target="../drawings/vmlDrawing66.v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6.xml"/><Relationship Id="rId2" Type="http://schemas.openxmlformats.org/officeDocument/2006/relationships/vmlDrawing" Target="../drawings/vmlDrawing67.v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7.xml"/><Relationship Id="rId2" Type="http://schemas.openxmlformats.org/officeDocument/2006/relationships/vmlDrawing" Target="../drawings/vmlDrawing68.v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8.xml"/><Relationship Id="rId2" Type="http://schemas.openxmlformats.org/officeDocument/2006/relationships/vmlDrawing" Target="../drawings/vmlDrawing69.v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2DC6-A8A6-4289-B848-0B0F859F6D74}">
  <sheetPr codeName="Sheet1"/>
  <dimension ref="A1:O95"/>
  <sheetViews>
    <sheetView tabSelected="1" zoomScaleNormal="100" workbookViewId="0">
      <selection activeCell="G3" sqref="G3"/>
    </sheetView>
  </sheetViews>
  <sheetFormatPr defaultRowHeight="13"/>
  <cols>
    <col min="3" max="3" width="18.6328125" customWidth="1"/>
    <col min="4" max="4" width="16.6328125" customWidth="1"/>
    <col min="5" max="5" width="48.26953125" customWidth="1"/>
    <col min="6" max="6" width="24.6328125" customWidth="1"/>
    <col min="7" max="7" width="9" customWidth="1"/>
    <col min="8" max="8" width="9" hidden="1" customWidth="1"/>
    <col min="13" max="14" width="16.6328125" hidden="1" customWidth="1"/>
    <col min="15" max="15" width="9" customWidth="1"/>
  </cols>
  <sheetData>
    <row r="1" spans="2:14" ht="13.5" thickBot="1"/>
    <row r="2" spans="2:14" ht="26" thickBot="1">
      <c r="B2" s="7"/>
      <c r="C2" s="16" t="s">
        <v>17</v>
      </c>
      <c r="D2" s="51" t="s">
        <v>18</v>
      </c>
      <c r="E2" s="52"/>
      <c r="F2" s="8"/>
    </row>
    <row r="3" spans="2:14" ht="24" customHeight="1">
      <c r="B3" s="53" t="s">
        <v>122</v>
      </c>
      <c r="C3" s="54"/>
      <c r="D3" s="54"/>
      <c r="E3" s="54"/>
      <c r="F3" s="55"/>
    </row>
    <row r="4" spans="2:14" ht="23.25" customHeight="1">
      <c r="B4" s="53" t="s">
        <v>94</v>
      </c>
      <c r="C4" s="54"/>
      <c r="D4" s="54"/>
      <c r="E4" s="54"/>
      <c r="F4" s="55"/>
    </row>
    <row r="5" spans="2:14" ht="26.25" customHeight="1">
      <c r="B5" s="56" t="s">
        <v>16</v>
      </c>
      <c r="C5" s="57"/>
      <c r="D5" s="57"/>
      <c r="E5" s="57"/>
      <c r="F5" s="58"/>
    </row>
    <row r="6" spans="2:14" ht="39.75" customHeight="1">
      <c r="B6" s="9"/>
      <c r="C6" s="34" t="s">
        <v>4</v>
      </c>
      <c r="D6" s="59"/>
      <c r="E6" s="60"/>
      <c r="F6" s="10"/>
      <c r="N6" s="17" t="s">
        <v>20</v>
      </c>
    </row>
    <row r="7" spans="2:14" ht="16.5">
      <c r="B7" s="9"/>
      <c r="F7" s="10"/>
      <c r="N7" s="18" t="s">
        <v>97</v>
      </c>
    </row>
    <row r="8" spans="2:14" ht="21">
      <c r="B8" s="19" t="s">
        <v>95</v>
      </c>
      <c r="C8" s="20"/>
      <c r="D8" s="20"/>
      <c r="E8" s="20"/>
      <c r="F8" s="21"/>
      <c r="H8" s="45">
        <v>3</v>
      </c>
      <c r="N8" s="17" t="s">
        <v>21</v>
      </c>
    </row>
    <row r="9" spans="2:14" ht="14.25" customHeight="1">
      <c r="B9" s="19"/>
      <c r="C9" s="20"/>
      <c r="D9" s="20"/>
      <c r="F9" s="10"/>
      <c r="N9" s="17" t="s">
        <v>22</v>
      </c>
    </row>
    <row r="10" spans="2:14" ht="18.75" customHeight="1">
      <c r="B10" s="19"/>
      <c r="C10" s="17" t="str">
        <f>IF(OR(H8=2,H8=3),"",N6)</f>
        <v/>
      </c>
      <c r="D10" s="17"/>
      <c r="E10" s="22"/>
      <c r="F10" s="10"/>
    </row>
    <row r="11" spans="2:14" ht="16.5">
      <c r="B11" s="9"/>
      <c r="C11" s="61" t="str">
        <f>IF(OR(H8=2,H8=3),"",N7)</f>
        <v/>
      </c>
      <c r="D11" s="61"/>
      <c r="E11" s="61"/>
      <c r="F11" s="10"/>
    </row>
    <row r="12" spans="2:14" ht="16.5">
      <c r="B12" s="9"/>
      <c r="C12" s="17" t="str">
        <f>IF(OR(H8=2,H8=3),"",N8)</f>
        <v/>
      </c>
      <c r="D12" s="17"/>
      <c r="E12" s="14"/>
      <c r="F12" s="10"/>
    </row>
    <row r="13" spans="2:14" ht="16.5">
      <c r="B13" s="9"/>
      <c r="C13" s="17"/>
      <c r="D13" s="17"/>
      <c r="E13" s="17"/>
      <c r="F13" s="41" t="s">
        <v>179</v>
      </c>
    </row>
    <row r="14" spans="2:14" ht="16.5">
      <c r="B14" s="9"/>
      <c r="C14" s="17" t="str">
        <f>IF(OR(H8=2,H8=3),"",N9)</f>
        <v/>
      </c>
      <c r="D14" s="17"/>
      <c r="F14" s="10"/>
    </row>
    <row r="15" spans="2:14">
      <c r="B15" s="9"/>
      <c r="C15" s="11"/>
      <c r="D15" s="11"/>
      <c r="F15" s="10"/>
    </row>
    <row r="16" spans="2:14">
      <c r="B16" s="9"/>
      <c r="C16" s="11"/>
      <c r="D16" s="11"/>
      <c r="F16" s="10"/>
    </row>
    <row r="17" spans="2:15">
      <c r="B17" s="9"/>
      <c r="C17" s="11"/>
      <c r="D17" s="11"/>
      <c r="F17" s="10"/>
    </row>
    <row r="18" spans="2:15" ht="21">
      <c r="B18" s="19" t="s">
        <v>96</v>
      </c>
      <c r="C18" s="20"/>
      <c r="D18" s="20"/>
      <c r="E18" s="20"/>
      <c r="F18" s="21"/>
    </row>
    <row r="19" spans="2:15" ht="21">
      <c r="B19" s="19" t="s">
        <v>23</v>
      </c>
      <c r="F19" s="10"/>
    </row>
    <row r="20" spans="2:15" ht="21">
      <c r="B20" s="19"/>
      <c r="F20" s="10"/>
    </row>
    <row r="21" spans="2:15" ht="21">
      <c r="B21" s="19"/>
      <c r="C21" s="23" t="str">
        <f>IF(OR(H8=1,H8=3),"",M21)</f>
        <v/>
      </c>
      <c r="F21" s="10"/>
      <c r="M21" s="23" t="s">
        <v>24</v>
      </c>
    </row>
    <row r="22" spans="2:15" ht="21">
      <c r="B22" s="19"/>
      <c r="C22" s="23" t="str">
        <f>IF(OR(H8=1,H8=3),"",M22)</f>
        <v/>
      </c>
      <c r="F22" s="10"/>
      <c r="M22" s="23" t="s">
        <v>98</v>
      </c>
    </row>
    <row r="23" spans="2:15" ht="15" customHeight="1">
      <c r="B23" s="19"/>
      <c r="F23" s="10"/>
    </row>
    <row r="24" spans="2:15" ht="18" customHeight="1">
      <c r="B24" s="9"/>
      <c r="C24" s="49" t="s">
        <v>25</v>
      </c>
      <c r="D24" s="49"/>
      <c r="E24" s="11"/>
      <c r="F24" s="10"/>
      <c r="M24" s="50" t="s">
        <v>25</v>
      </c>
      <c r="N24" s="50"/>
    </row>
    <row r="25" spans="2:15" ht="24.75" customHeight="1" thickBot="1">
      <c r="B25" s="9"/>
      <c r="C25" s="35" t="s">
        <v>26</v>
      </c>
      <c r="D25" s="36" t="s">
        <v>27</v>
      </c>
      <c r="F25" s="10"/>
      <c r="M25" s="24" t="s">
        <v>26</v>
      </c>
      <c r="N25" s="25" t="s">
        <v>27</v>
      </c>
    </row>
    <row r="26" spans="2:15" ht="36" customHeight="1" thickBot="1">
      <c r="B26" s="9"/>
      <c r="C26" s="37" t="s">
        <v>28</v>
      </c>
      <c r="D26" s="46" t="s">
        <v>15</v>
      </c>
      <c r="E26" s="28"/>
      <c r="F26" s="10"/>
      <c r="M26" s="26" t="s">
        <v>28</v>
      </c>
      <c r="N26" s="27" t="s">
        <v>15</v>
      </c>
    </row>
    <row r="27" spans="2:15" ht="15" customHeight="1" thickBot="1">
      <c r="B27" s="9"/>
      <c r="C27" s="39" t="s">
        <v>123</v>
      </c>
      <c r="D27" s="46" t="s">
        <v>15</v>
      </c>
      <c r="E27" s="43" t="str">
        <f>IF(OR(D27="○",$D$26="○"),"C-4(1.埼玉県)"&amp;"の個別シートを作成してください","")</f>
        <v/>
      </c>
      <c r="F27" s="44"/>
      <c r="G27" s="42"/>
      <c r="M27" s="32" t="s">
        <v>19</v>
      </c>
      <c r="N27" s="30" t="s">
        <v>15</v>
      </c>
      <c r="O27" t="str">
        <f>IF(OR(N27="○",$N$26="○"),M27&amp;"の個別シートを作成してください","")</f>
        <v/>
      </c>
    </row>
    <row r="28" spans="2:15" ht="13.5" customHeight="1" thickBot="1">
      <c r="B28" s="9"/>
      <c r="C28" s="39" t="s">
        <v>124</v>
      </c>
      <c r="D28" s="46" t="s">
        <v>15</v>
      </c>
      <c r="E28" s="43" t="str">
        <f>IF(OR(D28="○",$D$26="○"),"C-4("&amp;C28&amp;")の個別シートを作成してください","")</f>
        <v/>
      </c>
      <c r="F28" s="10"/>
      <c r="M28" s="29" t="s">
        <v>29</v>
      </c>
      <c r="N28" s="30" t="s">
        <v>15</v>
      </c>
      <c r="O28" t="str">
        <f>IF(OR(N28="○",$N$26="○"),M28&amp;"の個別シートを作成してください","")</f>
        <v/>
      </c>
    </row>
    <row r="29" spans="2:15" ht="13.5" customHeight="1" thickBot="1">
      <c r="B29" s="9"/>
      <c r="C29" s="39" t="s">
        <v>125</v>
      </c>
      <c r="D29" s="47" t="s">
        <v>15</v>
      </c>
      <c r="E29" s="43" t="str">
        <f t="shared" ref="E29:E93" si="0">IF(OR(D29="○",$D$26="○"),"C-4("&amp;C29&amp;")の個別シートを作成してください","")</f>
        <v/>
      </c>
      <c r="F29" s="10"/>
      <c r="M29" s="29" t="s">
        <v>30</v>
      </c>
      <c r="N29" s="33" t="s">
        <v>15</v>
      </c>
      <c r="O29" t="str">
        <f t="shared" ref="O29:O94" si="1">IF(OR(N29="○",$N$26="○"),M29&amp;"の個別シートを作成してください","")</f>
        <v/>
      </c>
    </row>
    <row r="30" spans="2:15" ht="13.5" customHeight="1" thickBot="1">
      <c r="B30" s="9"/>
      <c r="C30" s="39" t="s">
        <v>126</v>
      </c>
      <c r="D30" s="46" t="s">
        <v>15</v>
      </c>
      <c r="E30" s="43" t="str">
        <f t="shared" si="0"/>
        <v/>
      </c>
      <c r="F30" s="10"/>
      <c r="M30" s="29" t="s">
        <v>31</v>
      </c>
      <c r="N30" s="30" t="s">
        <v>15</v>
      </c>
      <c r="O30" t="str">
        <f t="shared" si="1"/>
        <v/>
      </c>
    </row>
    <row r="31" spans="2:15" ht="13.5" customHeight="1" thickBot="1">
      <c r="B31" s="9"/>
      <c r="C31" s="39" t="s">
        <v>127</v>
      </c>
      <c r="D31" s="38" t="s">
        <v>15</v>
      </c>
      <c r="E31" s="48" t="str">
        <f t="shared" si="0"/>
        <v/>
      </c>
      <c r="F31" s="10"/>
      <c r="M31" s="29" t="s">
        <v>32</v>
      </c>
      <c r="N31" s="30" t="s">
        <v>15</v>
      </c>
      <c r="O31" t="str">
        <f t="shared" si="1"/>
        <v/>
      </c>
    </row>
    <row r="32" spans="2:15" ht="13.5" customHeight="1" thickBot="1">
      <c r="B32" s="9"/>
      <c r="C32" s="39" t="s">
        <v>128</v>
      </c>
      <c r="D32" s="46" t="s">
        <v>15</v>
      </c>
      <c r="E32" s="43" t="str">
        <f t="shared" si="0"/>
        <v/>
      </c>
      <c r="F32" s="10"/>
      <c r="M32" s="29" t="s">
        <v>33</v>
      </c>
      <c r="N32" s="30" t="s">
        <v>15</v>
      </c>
      <c r="O32" t="str">
        <f t="shared" si="1"/>
        <v/>
      </c>
    </row>
    <row r="33" spans="2:15" ht="13.5" customHeight="1" thickBot="1">
      <c r="B33" s="9"/>
      <c r="C33" s="39" t="s">
        <v>129</v>
      </c>
      <c r="D33" s="46" t="s">
        <v>15</v>
      </c>
      <c r="E33" s="43" t="str">
        <f t="shared" si="0"/>
        <v/>
      </c>
      <c r="F33" s="10"/>
      <c r="M33" s="29" t="s">
        <v>34</v>
      </c>
      <c r="N33" s="30" t="s">
        <v>15</v>
      </c>
      <c r="O33" t="str">
        <f t="shared" si="1"/>
        <v/>
      </c>
    </row>
    <row r="34" spans="2:15" ht="13.5" customHeight="1" thickBot="1">
      <c r="B34" s="9"/>
      <c r="C34" s="39" t="s">
        <v>130</v>
      </c>
      <c r="D34" s="46" t="s">
        <v>15</v>
      </c>
      <c r="E34" s="43" t="str">
        <f t="shared" si="0"/>
        <v/>
      </c>
      <c r="F34" s="10"/>
      <c r="M34" s="29" t="s">
        <v>35</v>
      </c>
      <c r="N34" s="30" t="s">
        <v>15</v>
      </c>
      <c r="O34" t="str">
        <f t="shared" si="1"/>
        <v/>
      </c>
    </row>
    <row r="35" spans="2:15" ht="13.5" customHeight="1" thickBot="1">
      <c r="B35" s="9"/>
      <c r="C35" s="39" t="s">
        <v>131</v>
      </c>
      <c r="D35" s="46" t="s">
        <v>15</v>
      </c>
      <c r="E35" s="43" t="str">
        <f t="shared" si="0"/>
        <v/>
      </c>
      <c r="F35" s="10"/>
      <c r="M35" s="29" t="s">
        <v>36</v>
      </c>
      <c r="N35" s="30" t="s">
        <v>15</v>
      </c>
      <c r="O35" t="str">
        <f t="shared" si="1"/>
        <v/>
      </c>
    </row>
    <row r="36" spans="2:15" ht="13.5" customHeight="1" thickBot="1">
      <c r="B36" s="9"/>
      <c r="C36" s="39" t="s">
        <v>132</v>
      </c>
      <c r="D36" s="46" t="s">
        <v>15</v>
      </c>
      <c r="E36" s="43" t="str">
        <f t="shared" si="0"/>
        <v/>
      </c>
      <c r="F36" s="10"/>
      <c r="M36" s="29" t="s">
        <v>37</v>
      </c>
      <c r="N36" s="30" t="s">
        <v>15</v>
      </c>
      <c r="O36" t="str">
        <f t="shared" si="1"/>
        <v/>
      </c>
    </row>
    <row r="37" spans="2:15" ht="13.5" customHeight="1" thickBot="1">
      <c r="B37" s="9"/>
      <c r="C37" s="39" t="s">
        <v>133</v>
      </c>
      <c r="D37" s="46" t="s">
        <v>15</v>
      </c>
      <c r="E37" s="43" t="str">
        <f t="shared" si="0"/>
        <v/>
      </c>
      <c r="F37" s="10"/>
      <c r="M37" s="29" t="s">
        <v>38</v>
      </c>
      <c r="N37" s="30" t="s">
        <v>15</v>
      </c>
      <c r="O37" t="str">
        <f t="shared" si="1"/>
        <v/>
      </c>
    </row>
    <row r="38" spans="2:15" ht="13.5" customHeight="1" thickBot="1">
      <c r="B38" s="9"/>
      <c r="C38" s="39" t="s">
        <v>134</v>
      </c>
      <c r="D38" s="46" t="s">
        <v>15</v>
      </c>
      <c r="E38" s="43" t="str">
        <f t="shared" si="0"/>
        <v/>
      </c>
      <c r="F38" s="10"/>
      <c r="M38" s="29" t="s">
        <v>39</v>
      </c>
      <c r="N38" s="30" t="s">
        <v>15</v>
      </c>
      <c r="O38" t="str">
        <f t="shared" si="1"/>
        <v/>
      </c>
    </row>
    <row r="39" spans="2:15" ht="13.5" customHeight="1" thickBot="1">
      <c r="B39" s="9"/>
      <c r="C39" s="39" t="s">
        <v>135</v>
      </c>
      <c r="D39" s="46" t="s">
        <v>15</v>
      </c>
      <c r="E39" s="43" t="str">
        <f t="shared" si="0"/>
        <v/>
      </c>
      <c r="F39" s="10"/>
      <c r="M39" s="29" t="s">
        <v>40</v>
      </c>
      <c r="N39" s="30" t="s">
        <v>15</v>
      </c>
      <c r="O39" t="str">
        <f t="shared" si="1"/>
        <v/>
      </c>
    </row>
    <row r="40" spans="2:15" ht="13.5" customHeight="1" thickBot="1">
      <c r="B40" s="9"/>
      <c r="C40" s="39" t="s">
        <v>136</v>
      </c>
      <c r="D40" s="46" t="s">
        <v>15</v>
      </c>
      <c r="E40" s="43" t="str">
        <f t="shared" si="0"/>
        <v/>
      </c>
      <c r="F40" s="10"/>
      <c r="M40" s="29" t="s">
        <v>41</v>
      </c>
      <c r="N40" s="30" t="s">
        <v>15</v>
      </c>
      <c r="O40" t="str">
        <f t="shared" si="1"/>
        <v/>
      </c>
    </row>
    <row r="41" spans="2:15" ht="13.5" customHeight="1" thickBot="1">
      <c r="B41" s="9"/>
      <c r="C41" s="39" t="s">
        <v>137</v>
      </c>
      <c r="D41" s="46" t="s">
        <v>15</v>
      </c>
      <c r="E41" s="43" t="str">
        <f t="shared" si="0"/>
        <v/>
      </c>
      <c r="F41" s="10"/>
      <c r="M41" s="29" t="s">
        <v>42</v>
      </c>
      <c r="N41" s="30" t="s">
        <v>15</v>
      </c>
      <c r="O41" t="str">
        <f t="shared" si="1"/>
        <v/>
      </c>
    </row>
    <row r="42" spans="2:15" ht="13.5" customHeight="1" thickBot="1">
      <c r="B42" s="9"/>
      <c r="C42" s="39" t="s">
        <v>138</v>
      </c>
      <c r="D42" s="46" t="s">
        <v>15</v>
      </c>
      <c r="E42" s="43" t="str">
        <f t="shared" si="0"/>
        <v/>
      </c>
      <c r="F42" s="10"/>
      <c r="M42" s="29" t="s">
        <v>43</v>
      </c>
      <c r="N42" s="30" t="s">
        <v>15</v>
      </c>
      <c r="O42" t="str">
        <f t="shared" si="1"/>
        <v/>
      </c>
    </row>
    <row r="43" spans="2:15" ht="13.5" customHeight="1" thickBot="1">
      <c r="B43" s="9"/>
      <c r="C43" s="39" t="s">
        <v>139</v>
      </c>
      <c r="D43" s="46" t="s">
        <v>15</v>
      </c>
      <c r="E43" s="43" t="str">
        <f t="shared" si="0"/>
        <v/>
      </c>
      <c r="F43" s="10"/>
      <c r="M43" s="29" t="s">
        <v>44</v>
      </c>
      <c r="N43" s="30" t="s">
        <v>15</v>
      </c>
      <c r="O43" t="str">
        <f t="shared" si="1"/>
        <v/>
      </c>
    </row>
    <row r="44" spans="2:15" ht="13.5" customHeight="1" thickBot="1">
      <c r="B44" s="9"/>
      <c r="C44" s="39" t="s">
        <v>140</v>
      </c>
      <c r="D44" s="46" t="s">
        <v>15</v>
      </c>
      <c r="E44" s="43" t="str">
        <f t="shared" si="0"/>
        <v/>
      </c>
      <c r="F44" s="10"/>
      <c r="M44" s="29" t="s">
        <v>45</v>
      </c>
      <c r="N44" s="30" t="s">
        <v>15</v>
      </c>
      <c r="O44" t="str">
        <f t="shared" si="1"/>
        <v/>
      </c>
    </row>
    <row r="45" spans="2:15" ht="13.5" hidden="1" customHeight="1" thickBot="1">
      <c r="B45" s="9"/>
      <c r="C45" s="39" t="s">
        <v>141</v>
      </c>
      <c r="D45" s="46" t="s">
        <v>15</v>
      </c>
      <c r="E45" s="43" t="str">
        <f t="shared" si="0"/>
        <v/>
      </c>
      <c r="F45" s="10"/>
      <c r="M45" s="29" t="s">
        <v>46</v>
      </c>
      <c r="N45" s="30" t="s">
        <v>15</v>
      </c>
      <c r="O45" t="str">
        <f t="shared" si="1"/>
        <v/>
      </c>
    </row>
    <row r="46" spans="2:15" ht="13.5" hidden="1" customHeight="1" thickBot="1">
      <c r="B46" s="9"/>
      <c r="C46" s="39" t="s">
        <v>142</v>
      </c>
      <c r="D46" s="46" t="s">
        <v>15</v>
      </c>
      <c r="E46" s="43" t="str">
        <f t="shared" si="0"/>
        <v/>
      </c>
      <c r="F46" s="10"/>
      <c r="M46" s="29" t="s">
        <v>47</v>
      </c>
      <c r="N46" s="30" t="s">
        <v>15</v>
      </c>
      <c r="O46" t="str">
        <f t="shared" si="1"/>
        <v/>
      </c>
    </row>
    <row r="47" spans="2:15" ht="13.5" customHeight="1" thickBot="1">
      <c r="B47" s="9"/>
      <c r="C47" s="39" t="s">
        <v>143</v>
      </c>
      <c r="D47" s="46" t="s">
        <v>15</v>
      </c>
      <c r="E47" s="43" t="str">
        <f t="shared" si="0"/>
        <v/>
      </c>
      <c r="F47" s="10"/>
      <c r="M47" s="29" t="s">
        <v>48</v>
      </c>
      <c r="N47" s="30" t="s">
        <v>15</v>
      </c>
      <c r="O47" t="str">
        <f t="shared" si="1"/>
        <v/>
      </c>
    </row>
    <row r="48" spans="2:15" ht="13.5" customHeight="1" thickBot="1">
      <c r="B48" s="9"/>
      <c r="C48" s="39" t="s">
        <v>144</v>
      </c>
      <c r="D48" s="46" t="s">
        <v>15</v>
      </c>
      <c r="E48" s="43" t="str">
        <f t="shared" si="0"/>
        <v/>
      </c>
      <c r="F48" s="10"/>
      <c r="M48" s="29" t="s">
        <v>49</v>
      </c>
      <c r="N48" s="30" t="s">
        <v>15</v>
      </c>
      <c r="O48" t="str">
        <f t="shared" si="1"/>
        <v/>
      </c>
    </row>
    <row r="49" spans="2:15" ht="13.5" customHeight="1" thickBot="1">
      <c r="B49" s="9"/>
      <c r="C49" s="39" t="s">
        <v>145</v>
      </c>
      <c r="D49" s="46" t="s">
        <v>15</v>
      </c>
      <c r="E49" s="43" t="str">
        <f t="shared" si="0"/>
        <v/>
      </c>
      <c r="F49" s="10"/>
      <c r="M49" s="29" t="s">
        <v>50</v>
      </c>
      <c r="N49" s="30" t="s">
        <v>15</v>
      </c>
      <c r="O49" t="str">
        <f t="shared" si="1"/>
        <v/>
      </c>
    </row>
    <row r="50" spans="2:15" ht="13.5" customHeight="1" thickBot="1">
      <c r="B50" s="9"/>
      <c r="C50" s="39" t="s">
        <v>146</v>
      </c>
      <c r="D50" s="46" t="s">
        <v>15</v>
      </c>
      <c r="E50" s="43" t="str">
        <f t="shared" si="0"/>
        <v/>
      </c>
      <c r="F50" s="10"/>
      <c r="M50" s="29" t="s">
        <v>51</v>
      </c>
      <c r="N50" s="30" t="s">
        <v>15</v>
      </c>
      <c r="O50" t="str">
        <f t="shared" si="1"/>
        <v/>
      </c>
    </row>
    <row r="51" spans="2:15" ht="13.5" customHeight="1" thickBot="1">
      <c r="B51" s="9"/>
      <c r="C51" s="39" t="s">
        <v>147</v>
      </c>
      <c r="D51" s="46" t="s">
        <v>15</v>
      </c>
      <c r="E51" s="43" t="str">
        <f t="shared" si="0"/>
        <v/>
      </c>
      <c r="F51" s="10"/>
      <c r="M51" s="29" t="s">
        <v>52</v>
      </c>
      <c r="N51" s="30" t="s">
        <v>15</v>
      </c>
      <c r="O51" t="str">
        <f t="shared" si="1"/>
        <v/>
      </c>
    </row>
    <row r="52" spans="2:15" ht="13.5" hidden="1" customHeight="1" thickBot="1">
      <c r="B52" s="9"/>
      <c r="C52" s="39" t="s">
        <v>148</v>
      </c>
      <c r="D52" s="46" t="s">
        <v>15</v>
      </c>
      <c r="E52" s="43" t="str">
        <f t="shared" si="0"/>
        <v/>
      </c>
      <c r="F52" s="10"/>
      <c r="M52" s="29" t="s">
        <v>53</v>
      </c>
      <c r="N52" s="30" t="s">
        <v>15</v>
      </c>
      <c r="O52" t="str">
        <f t="shared" si="1"/>
        <v/>
      </c>
    </row>
    <row r="53" spans="2:15" ht="13.5" customHeight="1" thickBot="1">
      <c r="B53" s="9"/>
      <c r="C53" s="39" t="s">
        <v>149</v>
      </c>
      <c r="D53" s="46" t="s">
        <v>15</v>
      </c>
      <c r="E53" s="43" t="str">
        <f t="shared" si="0"/>
        <v/>
      </c>
      <c r="F53" s="10"/>
      <c r="M53" s="29" t="s">
        <v>54</v>
      </c>
      <c r="N53" s="30" t="s">
        <v>15</v>
      </c>
      <c r="O53" t="str">
        <f t="shared" si="1"/>
        <v/>
      </c>
    </row>
    <row r="54" spans="2:15" ht="13.5" customHeight="1" thickBot="1">
      <c r="B54" s="9"/>
      <c r="C54" s="39" t="s">
        <v>150</v>
      </c>
      <c r="D54" s="46" t="s">
        <v>15</v>
      </c>
      <c r="E54" s="43" t="str">
        <f t="shared" si="0"/>
        <v/>
      </c>
      <c r="F54" s="10"/>
      <c r="M54" s="29" t="s">
        <v>55</v>
      </c>
      <c r="N54" s="30" t="s">
        <v>15</v>
      </c>
      <c r="O54" t="str">
        <f t="shared" si="1"/>
        <v/>
      </c>
    </row>
    <row r="55" spans="2:15" ht="13.5" customHeight="1" thickBot="1">
      <c r="B55" s="9"/>
      <c r="C55" s="39" t="s">
        <v>151</v>
      </c>
      <c r="D55" s="46" t="s">
        <v>15</v>
      </c>
      <c r="E55" s="43" t="str">
        <f t="shared" si="0"/>
        <v/>
      </c>
      <c r="F55" s="10"/>
      <c r="M55" s="29" t="s">
        <v>56</v>
      </c>
      <c r="N55" s="30" t="s">
        <v>15</v>
      </c>
      <c r="O55" t="str">
        <f t="shared" si="1"/>
        <v/>
      </c>
    </row>
    <row r="56" spans="2:15" ht="13.5" customHeight="1" thickBot="1">
      <c r="B56" s="9"/>
      <c r="C56" s="39" t="s">
        <v>152</v>
      </c>
      <c r="D56" s="46" t="s">
        <v>15</v>
      </c>
      <c r="E56" s="43" t="str">
        <f t="shared" si="0"/>
        <v/>
      </c>
      <c r="F56" s="10"/>
      <c r="M56" s="29" t="s">
        <v>57</v>
      </c>
      <c r="N56" s="30" t="s">
        <v>15</v>
      </c>
      <c r="O56" t="str">
        <f t="shared" si="1"/>
        <v/>
      </c>
    </row>
    <row r="57" spans="2:15" ht="13.5" hidden="1" customHeight="1" thickBot="1">
      <c r="B57" s="9"/>
      <c r="C57" s="39" t="s">
        <v>153</v>
      </c>
      <c r="D57" s="46" t="s">
        <v>15</v>
      </c>
      <c r="E57" s="43" t="str">
        <f t="shared" si="0"/>
        <v/>
      </c>
      <c r="F57" s="10"/>
      <c r="M57" s="29" t="s">
        <v>58</v>
      </c>
      <c r="N57" s="30" t="s">
        <v>15</v>
      </c>
      <c r="O57" t="str">
        <f t="shared" si="1"/>
        <v/>
      </c>
    </row>
    <row r="58" spans="2:15" ht="13.5" hidden="1" customHeight="1" thickBot="1">
      <c r="B58" s="9"/>
      <c r="C58" s="39" t="s">
        <v>154</v>
      </c>
      <c r="D58" s="46" t="s">
        <v>15</v>
      </c>
      <c r="E58" s="43" t="str">
        <f t="shared" si="0"/>
        <v/>
      </c>
      <c r="F58" s="10"/>
      <c r="M58" s="29" t="s">
        <v>59</v>
      </c>
      <c r="N58" s="30" t="s">
        <v>15</v>
      </c>
      <c r="O58" t="str">
        <f t="shared" si="1"/>
        <v/>
      </c>
    </row>
    <row r="59" spans="2:15" ht="13.5" customHeight="1" thickBot="1">
      <c r="B59" s="9"/>
      <c r="C59" s="39" t="s">
        <v>155</v>
      </c>
      <c r="D59" s="46" t="s">
        <v>15</v>
      </c>
      <c r="E59" s="43" t="str">
        <f t="shared" si="0"/>
        <v/>
      </c>
      <c r="F59" s="10"/>
      <c r="M59" s="29" t="s">
        <v>60</v>
      </c>
      <c r="N59" s="30" t="s">
        <v>15</v>
      </c>
      <c r="O59" t="str">
        <f t="shared" si="1"/>
        <v/>
      </c>
    </row>
    <row r="60" spans="2:15" ht="13.5" customHeight="1" thickBot="1">
      <c r="B60" s="9"/>
      <c r="C60" s="39" t="s">
        <v>156</v>
      </c>
      <c r="D60" s="46" t="s">
        <v>15</v>
      </c>
      <c r="E60" s="43" t="str">
        <f t="shared" si="0"/>
        <v/>
      </c>
      <c r="F60" s="10"/>
      <c r="M60" s="29" t="s">
        <v>61</v>
      </c>
      <c r="N60" s="30" t="s">
        <v>15</v>
      </c>
      <c r="O60" t="str">
        <f t="shared" si="1"/>
        <v/>
      </c>
    </row>
    <row r="61" spans="2:15" ht="13.5" customHeight="1" thickBot="1">
      <c r="B61" s="9"/>
      <c r="C61" s="39" t="s">
        <v>157</v>
      </c>
      <c r="D61" s="46" t="s">
        <v>15</v>
      </c>
      <c r="E61" s="43" t="str">
        <f t="shared" si="0"/>
        <v/>
      </c>
      <c r="F61" s="10"/>
      <c r="M61" s="29" t="s">
        <v>62</v>
      </c>
      <c r="N61" s="30" t="s">
        <v>15</v>
      </c>
      <c r="O61" t="str">
        <f t="shared" si="1"/>
        <v/>
      </c>
    </row>
    <row r="62" spans="2:15" ht="13.5" customHeight="1" thickBot="1">
      <c r="B62" s="9"/>
      <c r="C62" s="39" t="s">
        <v>158</v>
      </c>
      <c r="D62" s="46" t="s">
        <v>15</v>
      </c>
      <c r="E62" s="43" t="str">
        <f t="shared" si="0"/>
        <v/>
      </c>
      <c r="F62" s="10"/>
      <c r="M62" s="29" t="s">
        <v>63</v>
      </c>
      <c r="N62" s="30" t="s">
        <v>15</v>
      </c>
      <c r="O62" t="str">
        <f t="shared" si="1"/>
        <v/>
      </c>
    </row>
    <row r="63" spans="2:15" ht="13.5" customHeight="1" thickBot="1">
      <c r="B63" s="9"/>
      <c r="C63" s="39" t="s">
        <v>159</v>
      </c>
      <c r="D63" s="46" t="s">
        <v>15</v>
      </c>
      <c r="E63" s="43" t="str">
        <f t="shared" si="0"/>
        <v/>
      </c>
      <c r="F63" s="10"/>
      <c r="M63" s="29" t="s">
        <v>64</v>
      </c>
      <c r="N63" s="30" t="s">
        <v>15</v>
      </c>
      <c r="O63" t="str">
        <f t="shared" si="1"/>
        <v/>
      </c>
    </row>
    <row r="64" spans="2:15" ht="13.5" customHeight="1" thickBot="1">
      <c r="B64" s="9"/>
      <c r="C64" s="39" t="s">
        <v>160</v>
      </c>
      <c r="D64" s="46" t="s">
        <v>15</v>
      </c>
      <c r="E64" s="43" t="str">
        <f t="shared" si="0"/>
        <v/>
      </c>
      <c r="F64" s="10"/>
      <c r="M64" s="29" t="s">
        <v>65</v>
      </c>
      <c r="N64" s="30" t="s">
        <v>15</v>
      </c>
      <c r="O64" t="str">
        <f t="shared" si="1"/>
        <v/>
      </c>
    </row>
    <row r="65" spans="2:15" ht="13.5" customHeight="1" thickBot="1">
      <c r="B65" s="9"/>
      <c r="C65" s="39" t="s">
        <v>161</v>
      </c>
      <c r="D65" s="46" t="s">
        <v>15</v>
      </c>
      <c r="E65" s="43" t="str">
        <f t="shared" si="0"/>
        <v/>
      </c>
      <c r="F65" s="10"/>
      <c r="M65" s="29" t="s">
        <v>66</v>
      </c>
      <c r="N65" s="30" t="s">
        <v>15</v>
      </c>
      <c r="O65" t="str">
        <f t="shared" si="1"/>
        <v/>
      </c>
    </row>
    <row r="66" spans="2:15" ht="13.5" customHeight="1" thickBot="1">
      <c r="B66" s="9"/>
      <c r="C66" s="39" t="s">
        <v>162</v>
      </c>
      <c r="D66" s="46" t="s">
        <v>15</v>
      </c>
      <c r="E66" s="43" t="str">
        <f t="shared" si="0"/>
        <v/>
      </c>
      <c r="F66" s="10"/>
      <c r="M66" s="29" t="s">
        <v>67</v>
      </c>
      <c r="N66" s="30" t="s">
        <v>15</v>
      </c>
      <c r="O66" t="str">
        <f t="shared" si="1"/>
        <v/>
      </c>
    </row>
    <row r="67" spans="2:15" ht="13.5" customHeight="1" thickBot="1">
      <c r="B67" s="9"/>
      <c r="C67" s="39" t="s">
        <v>163</v>
      </c>
      <c r="D67" s="46" t="s">
        <v>15</v>
      </c>
      <c r="E67" s="43" t="str">
        <f t="shared" si="0"/>
        <v/>
      </c>
      <c r="F67" s="10"/>
      <c r="M67" s="29" t="s">
        <v>68</v>
      </c>
      <c r="N67" s="30" t="s">
        <v>15</v>
      </c>
      <c r="O67" t="str">
        <f t="shared" si="1"/>
        <v/>
      </c>
    </row>
    <row r="68" spans="2:15" ht="13.5" customHeight="1" thickBot="1">
      <c r="B68" s="9"/>
      <c r="C68" s="39" t="s">
        <v>164</v>
      </c>
      <c r="D68" s="46" t="s">
        <v>15</v>
      </c>
      <c r="E68" s="43" t="str">
        <f t="shared" si="0"/>
        <v/>
      </c>
      <c r="F68" s="10"/>
      <c r="M68" s="29" t="s">
        <v>69</v>
      </c>
      <c r="N68" s="30" t="s">
        <v>15</v>
      </c>
      <c r="O68" t="str">
        <f t="shared" si="1"/>
        <v/>
      </c>
    </row>
    <row r="69" spans="2:15" ht="13.5" customHeight="1" thickBot="1">
      <c r="B69" s="9"/>
      <c r="C69" s="39" t="s">
        <v>165</v>
      </c>
      <c r="D69" s="46" t="s">
        <v>15</v>
      </c>
      <c r="E69" s="43" t="str">
        <f t="shared" si="0"/>
        <v/>
      </c>
      <c r="F69" s="10"/>
      <c r="M69" s="29" t="s">
        <v>70</v>
      </c>
      <c r="N69" s="30" t="s">
        <v>15</v>
      </c>
      <c r="O69" t="str">
        <f t="shared" si="1"/>
        <v/>
      </c>
    </row>
    <row r="70" spans="2:15" ht="13.5" customHeight="1" thickBot="1">
      <c r="B70" s="9"/>
      <c r="C70" s="39" t="s">
        <v>166</v>
      </c>
      <c r="D70" s="46" t="s">
        <v>15</v>
      </c>
      <c r="E70" s="43" t="str">
        <f t="shared" si="0"/>
        <v/>
      </c>
      <c r="F70" s="10"/>
      <c r="M70" s="29" t="s">
        <v>71</v>
      </c>
      <c r="N70" s="30" t="s">
        <v>15</v>
      </c>
      <c r="O70" t="str">
        <f t="shared" si="1"/>
        <v/>
      </c>
    </row>
    <row r="71" spans="2:15" ht="13.5" customHeight="1" thickBot="1">
      <c r="B71" s="9"/>
      <c r="C71" s="39" t="s">
        <v>167</v>
      </c>
      <c r="D71" s="46" t="s">
        <v>15</v>
      </c>
      <c r="E71" s="43" t="str">
        <f t="shared" si="0"/>
        <v/>
      </c>
      <c r="F71" s="10"/>
      <c r="M71" s="29" t="s">
        <v>72</v>
      </c>
      <c r="N71" s="30" t="s">
        <v>15</v>
      </c>
      <c r="O71" t="str">
        <f t="shared" si="1"/>
        <v/>
      </c>
    </row>
    <row r="72" spans="2:15" ht="13.5" hidden="1" customHeight="1" thickBot="1">
      <c r="B72" s="9"/>
      <c r="C72" s="39" t="s">
        <v>168</v>
      </c>
      <c r="D72" s="46" t="s">
        <v>15</v>
      </c>
      <c r="E72" s="43" t="str">
        <f t="shared" si="0"/>
        <v/>
      </c>
      <c r="F72" s="10"/>
      <c r="M72" s="29" t="s">
        <v>73</v>
      </c>
      <c r="N72" s="30" t="s">
        <v>15</v>
      </c>
      <c r="O72" t="str">
        <f t="shared" si="1"/>
        <v/>
      </c>
    </row>
    <row r="73" spans="2:15" ht="13.5" customHeight="1" thickBot="1">
      <c r="B73" s="9"/>
      <c r="C73" s="39" t="s">
        <v>169</v>
      </c>
      <c r="D73" s="46" t="s">
        <v>15</v>
      </c>
      <c r="E73" s="43" t="str">
        <f t="shared" si="0"/>
        <v/>
      </c>
      <c r="F73" s="10"/>
      <c r="M73" s="29" t="s">
        <v>74</v>
      </c>
      <c r="N73" s="30" t="s">
        <v>15</v>
      </c>
      <c r="O73" t="str">
        <f t="shared" si="1"/>
        <v/>
      </c>
    </row>
    <row r="74" spans="2:15" ht="13.5" customHeight="1" thickBot="1">
      <c r="B74" s="9"/>
      <c r="C74" s="39" t="s">
        <v>170</v>
      </c>
      <c r="D74" s="46" t="s">
        <v>15</v>
      </c>
      <c r="E74" s="43" t="str">
        <f t="shared" si="0"/>
        <v/>
      </c>
      <c r="F74" s="10"/>
      <c r="M74" s="29" t="s">
        <v>75</v>
      </c>
      <c r="N74" s="30" t="s">
        <v>15</v>
      </c>
      <c r="O74" t="str">
        <f t="shared" si="1"/>
        <v/>
      </c>
    </row>
    <row r="75" spans="2:15" ht="13.5" customHeight="1" thickBot="1">
      <c r="B75" s="9"/>
      <c r="C75" s="39" t="s">
        <v>171</v>
      </c>
      <c r="D75" s="46" t="s">
        <v>15</v>
      </c>
      <c r="E75" s="43" t="str">
        <f t="shared" si="0"/>
        <v/>
      </c>
      <c r="F75" s="10"/>
      <c r="M75" s="29" t="s">
        <v>76</v>
      </c>
      <c r="N75" s="30" t="s">
        <v>15</v>
      </c>
      <c r="O75" t="str">
        <f t="shared" si="1"/>
        <v/>
      </c>
    </row>
    <row r="76" spans="2:15" ht="13.5" customHeight="1" thickBot="1">
      <c r="B76" s="9"/>
      <c r="C76" s="39" t="s">
        <v>172</v>
      </c>
      <c r="D76" s="46" t="s">
        <v>15</v>
      </c>
      <c r="E76" s="43" t="str">
        <f t="shared" si="0"/>
        <v/>
      </c>
      <c r="F76" s="10"/>
      <c r="M76" s="29" t="s">
        <v>77</v>
      </c>
      <c r="N76" s="30" t="s">
        <v>15</v>
      </c>
      <c r="O76" t="str">
        <f t="shared" si="1"/>
        <v/>
      </c>
    </row>
    <row r="77" spans="2:15" ht="13.5" hidden="1" customHeight="1" thickBot="1">
      <c r="B77" s="9"/>
      <c r="C77" s="39" t="s">
        <v>173</v>
      </c>
      <c r="D77" s="46" t="s">
        <v>15</v>
      </c>
      <c r="E77" s="43" t="str">
        <f t="shared" si="0"/>
        <v/>
      </c>
      <c r="F77" s="10"/>
      <c r="M77" s="29" t="s">
        <v>78</v>
      </c>
      <c r="N77" s="30" t="s">
        <v>15</v>
      </c>
      <c r="O77" t="str">
        <f t="shared" si="1"/>
        <v/>
      </c>
    </row>
    <row r="78" spans="2:15" ht="13.5" customHeight="1" thickBot="1">
      <c r="B78" s="9"/>
      <c r="C78" s="39" t="s">
        <v>174</v>
      </c>
      <c r="D78" s="46" t="s">
        <v>15</v>
      </c>
      <c r="E78" s="43" t="str">
        <f t="shared" si="0"/>
        <v/>
      </c>
      <c r="F78" s="10"/>
      <c r="M78" s="29" t="s">
        <v>79</v>
      </c>
      <c r="N78" s="30" t="s">
        <v>15</v>
      </c>
      <c r="O78" t="str">
        <f t="shared" si="1"/>
        <v/>
      </c>
    </row>
    <row r="79" spans="2:15" ht="13.5" customHeight="1" thickBot="1">
      <c r="B79" s="9"/>
      <c r="C79" s="39" t="s">
        <v>175</v>
      </c>
      <c r="D79" s="46" t="s">
        <v>15</v>
      </c>
      <c r="E79" s="43" t="str">
        <f t="shared" si="0"/>
        <v/>
      </c>
      <c r="F79" s="10"/>
      <c r="M79" s="29" t="s">
        <v>80</v>
      </c>
      <c r="N79" s="30" t="s">
        <v>15</v>
      </c>
      <c r="O79" t="str">
        <f t="shared" si="1"/>
        <v/>
      </c>
    </row>
    <row r="80" spans="2:15" ht="13.5" customHeight="1" thickBot="1">
      <c r="B80" s="9"/>
      <c r="C80" s="39" t="s">
        <v>176</v>
      </c>
      <c r="D80" s="46" t="s">
        <v>15</v>
      </c>
      <c r="E80" s="43" t="str">
        <f t="shared" si="0"/>
        <v/>
      </c>
      <c r="F80" s="10"/>
      <c r="M80" s="29" t="s">
        <v>81</v>
      </c>
      <c r="N80" s="30" t="s">
        <v>15</v>
      </c>
      <c r="O80" t="str">
        <f t="shared" si="1"/>
        <v/>
      </c>
    </row>
    <row r="81" spans="1:15" ht="13.5" customHeight="1" thickBot="1">
      <c r="B81" s="9"/>
      <c r="C81" s="39" t="s">
        <v>177</v>
      </c>
      <c r="D81" s="46" t="s">
        <v>15</v>
      </c>
      <c r="E81" s="43" t="str">
        <f t="shared" si="0"/>
        <v/>
      </c>
      <c r="F81" s="10"/>
      <c r="M81" s="29" t="s">
        <v>82</v>
      </c>
      <c r="N81" s="30" t="s">
        <v>15</v>
      </c>
      <c r="O81" t="str">
        <f t="shared" si="1"/>
        <v/>
      </c>
    </row>
    <row r="82" spans="1:15" ht="13.5" customHeight="1" thickBot="1">
      <c r="B82" s="9"/>
      <c r="C82" s="39" t="s">
        <v>181</v>
      </c>
      <c r="D82" s="46"/>
      <c r="E82" s="48" t="str">
        <f t="shared" si="0"/>
        <v/>
      </c>
      <c r="F82" s="10"/>
      <c r="M82" s="29"/>
      <c r="N82" s="30"/>
    </row>
    <row r="83" spans="1:15" ht="13.5" customHeight="1" thickBot="1">
      <c r="B83" s="9"/>
      <c r="C83" s="39" t="s">
        <v>182</v>
      </c>
      <c r="D83" s="46" t="s">
        <v>15</v>
      </c>
      <c r="E83" s="48" t="str">
        <f t="shared" si="0"/>
        <v/>
      </c>
      <c r="F83" s="10"/>
      <c r="M83" s="29" t="s">
        <v>83</v>
      </c>
      <c r="N83" s="30" t="s">
        <v>15</v>
      </c>
      <c r="O83" t="str">
        <f t="shared" si="1"/>
        <v/>
      </c>
    </row>
    <row r="84" spans="1:15" ht="13.5" customHeight="1" thickBot="1">
      <c r="B84" s="9"/>
      <c r="C84" s="39" t="s">
        <v>183</v>
      </c>
      <c r="D84" s="46" t="s">
        <v>15</v>
      </c>
      <c r="E84" s="48" t="str">
        <f t="shared" si="0"/>
        <v/>
      </c>
      <c r="F84" s="10"/>
      <c r="M84" s="29" t="s">
        <v>84</v>
      </c>
      <c r="N84" s="30" t="s">
        <v>15</v>
      </c>
      <c r="O84" t="str">
        <f t="shared" si="1"/>
        <v/>
      </c>
    </row>
    <row r="85" spans="1:15" ht="13.5" customHeight="1" thickBot="1">
      <c r="B85" s="9"/>
      <c r="C85" s="39" t="s">
        <v>184</v>
      </c>
      <c r="D85" s="46" t="s">
        <v>15</v>
      </c>
      <c r="E85" s="48" t="str">
        <f t="shared" si="0"/>
        <v/>
      </c>
      <c r="F85" s="10"/>
      <c r="M85" s="29" t="s">
        <v>85</v>
      </c>
      <c r="N85" s="30" t="s">
        <v>15</v>
      </c>
      <c r="O85" t="str">
        <f t="shared" si="1"/>
        <v/>
      </c>
    </row>
    <row r="86" spans="1:15" ht="13.5" customHeight="1" thickBot="1">
      <c r="B86" s="9"/>
      <c r="C86" s="39" t="s">
        <v>185</v>
      </c>
      <c r="D86" s="46" t="s">
        <v>15</v>
      </c>
      <c r="E86" s="48" t="str">
        <f t="shared" si="0"/>
        <v/>
      </c>
      <c r="F86" s="10"/>
      <c r="M86" s="29" t="s">
        <v>86</v>
      </c>
      <c r="N86" s="30" t="s">
        <v>15</v>
      </c>
      <c r="O86" t="str">
        <f t="shared" si="1"/>
        <v/>
      </c>
    </row>
    <row r="87" spans="1:15" ht="13.5" customHeight="1" thickBot="1">
      <c r="B87" s="9"/>
      <c r="C87" s="39" t="s">
        <v>186</v>
      </c>
      <c r="D87" s="46" t="s">
        <v>15</v>
      </c>
      <c r="E87" s="48" t="str">
        <f t="shared" si="0"/>
        <v/>
      </c>
      <c r="F87" s="10"/>
      <c r="M87" s="29" t="s">
        <v>87</v>
      </c>
      <c r="N87" s="30" t="s">
        <v>15</v>
      </c>
      <c r="O87" t="str">
        <f t="shared" si="1"/>
        <v/>
      </c>
    </row>
    <row r="88" spans="1:15" ht="13.5" customHeight="1" thickBot="1">
      <c r="B88" s="9"/>
      <c r="C88" s="39" t="s">
        <v>187</v>
      </c>
      <c r="D88" s="46" t="s">
        <v>15</v>
      </c>
      <c r="E88" s="48" t="str">
        <f t="shared" si="0"/>
        <v/>
      </c>
      <c r="F88" s="10"/>
      <c r="M88" s="29" t="s">
        <v>88</v>
      </c>
      <c r="N88" s="30" t="s">
        <v>15</v>
      </c>
      <c r="O88" t="str">
        <f t="shared" si="1"/>
        <v/>
      </c>
    </row>
    <row r="89" spans="1:15" ht="13.5" hidden="1" customHeight="1" thickBot="1">
      <c r="B89" s="9"/>
      <c r="C89" s="39" t="s">
        <v>188</v>
      </c>
      <c r="D89" s="46" t="s">
        <v>15</v>
      </c>
      <c r="E89" s="48" t="str">
        <f t="shared" si="0"/>
        <v/>
      </c>
      <c r="F89" s="10"/>
      <c r="M89" s="29" t="s">
        <v>89</v>
      </c>
      <c r="N89" s="30" t="s">
        <v>15</v>
      </c>
      <c r="O89" t="str">
        <f t="shared" si="1"/>
        <v/>
      </c>
    </row>
    <row r="90" spans="1:15" ht="13.5" customHeight="1" thickBot="1">
      <c r="B90" s="9"/>
      <c r="C90" s="40" t="s">
        <v>189</v>
      </c>
      <c r="D90" s="46" t="s">
        <v>15</v>
      </c>
      <c r="E90" s="48" t="str">
        <f t="shared" si="0"/>
        <v/>
      </c>
      <c r="F90" s="10"/>
      <c r="M90" s="29" t="s">
        <v>90</v>
      </c>
      <c r="N90" s="30" t="s">
        <v>15</v>
      </c>
      <c r="O90" t="str">
        <f t="shared" si="1"/>
        <v/>
      </c>
    </row>
    <row r="91" spans="1:15" ht="13.5" customHeight="1" thickBot="1">
      <c r="B91" s="9"/>
      <c r="C91" s="40" t="s">
        <v>193</v>
      </c>
      <c r="D91" s="46"/>
      <c r="E91" s="48" t="str">
        <f t="shared" si="0"/>
        <v/>
      </c>
      <c r="F91" s="10"/>
      <c r="M91" s="29"/>
      <c r="N91" s="30"/>
    </row>
    <row r="92" spans="1:15" ht="13.5" customHeight="1" thickBot="1">
      <c r="B92" s="9"/>
      <c r="C92" s="40" t="s">
        <v>194</v>
      </c>
      <c r="D92" s="46" t="s">
        <v>15</v>
      </c>
      <c r="E92" s="48" t="str">
        <f t="shared" si="0"/>
        <v/>
      </c>
      <c r="F92" s="10"/>
      <c r="M92" s="29" t="s">
        <v>91</v>
      </c>
      <c r="N92" s="30" t="s">
        <v>15</v>
      </c>
      <c r="O92" t="str">
        <f t="shared" si="1"/>
        <v/>
      </c>
    </row>
    <row r="93" spans="1:15" ht="13.5" customHeight="1" thickBot="1">
      <c r="B93" s="9"/>
      <c r="C93" s="40" t="s">
        <v>195</v>
      </c>
      <c r="D93" s="46" t="s">
        <v>15</v>
      </c>
      <c r="E93" s="48" t="str">
        <f t="shared" si="0"/>
        <v/>
      </c>
      <c r="F93" s="10"/>
      <c r="M93" s="29" t="s">
        <v>92</v>
      </c>
      <c r="N93" s="30" t="s">
        <v>15</v>
      </c>
      <c r="O93" t="str">
        <f t="shared" si="1"/>
        <v/>
      </c>
    </row>
    <row r="94" spans="1:15" ht="13.5" customHeight="1">
      <c r="B94" s="9"/>
      <c r="C94" s="40" t="s">
        <v>190</v>
      </c>
      <c r="D94" s="38" t="s">
        <v>15</v>
      </c>
      <c r="E94" s="31"/>
      <c r="F94" s="10"/>
      <c r="M94" s="29" t="s">
        <v>93</v>
      </c>
      <c r="N94" s="30" t="s">
        <v>15</v>
      </c>
      <c r="O94" t="str">
        <f t="shared" si="1"/>
        <v/>
      </c>
    </row>
    <row r="95" spans="1:15" ht="13.5" thickBot="1">
      <c r="A95" s="10"/>
      <c r="B95" s="12"/>
      <c r="C95" s="15"/>
      <c r="D95" s="15"/>
      <c r="E95" s="15"/>
      <c r="F95" s="13"/>
    </row>
  </sheetData>
  <mergeCells count="8">
    <mergeCell ref="C24:D24"/>
    <mergeCell ref="M24:N24"/>
    <mergeCell ref="D2:E2"/>
    <mergeCell ref="B3:F3"/>
    <mergeCell ref="B4:F4"/>
    <mergeCell ref="B5:F5"/>
    <mergeCell ref="D6:E6"/>
    <mergeCell ref="C11:E11"/>
  </mergeCells>
  <phoneticPr fontId="2"/>
  <conditionalFormatting sqref="C24:D25">
    <cfRule type="expression" dxfId="275" priority="6">
      <formula>$H$8=2</formula>
    </cfRule>
  </conditionalFormatting>
  <conditionalFormatting sqref="C24:D94">
    <cfRule type="expression" dxfId="274" priority="7">
      <formula>$H$8=2</formula>
    </cfRule>
  </conditionalFormatting>
  <conditionalFormatting sqref="C26:D26">
    <cfRule type="expression" dxfId="273" priority="5">
      <formula>$H$8=2</formula>
    </cfRule>
  </conditionalFormatting>
  <conditionalFormatting sqref="C94:D94">
    <cfRule type="expression" dxfId="272" priority="1">
      <formula>$H$8=2</formula>
    </cfRule>
  </conditionalFormatting>
  <dataValidations count="1">
    <dataValidation type="list" allowBlank="1" showInputMessage="1" showErrorMessage="1" sqref="N26:N94 D26:D94" xr:uid="{C48085F9-8251-4438-A4E2-0FEBBA7E8C16}">
      <formula1>"　,○"</formula1>
    </dataValidation>
  </dataValidations>
  <hyperlinks>
    <hyperlink ref="E27" location="'C‐4(1.埼玉県)'!A1" display="'C‐4(1.埼玉県)'!A1" xr:uid="{72671488-E23D-4EEE-973C-5EF9F6E6A70E}"/>
    <hyperlink ref="E28" location="'Ⅽ‐4(2.さいたま市)'!A1" display="'Ⅽ‐4(2.さいたま市)'!A1" xr:uid="{9E0D38E0-C7DB-418B-B64A-15684D0B42B9}"/>
    <hyperlink ref="E29" location="'C-4(3.川越市)'!A1" display="'C-4(3.川越市)'!A1" xr:uid="{F799F147-D834-467B-ADE5-8FE0086F282E}"/>
    <hyperlink ref="E30" location="'C-4(4.熊谷市)'!A1" display="'C-4(4.熊谷市)'!A1" xr:uid="{F336F88E-3314-4A53-AD11-9B0045A0A981}"/>
    <hyperlink ref="E32" location="'C-4(6.行田市)'!A1" display="'C-4(6.行田市)'!A1" xr:uid="{8DE3B1B0-DC5F-40CC-AE0B-64E9329F2101}"/>
    <hyperlink ref="E33" location="'C-4(7.秩父市)'!A1" display="'C-4(7.秩父市)'!A1" xr:uid="{47C84FF5-02EC-42CB-8B71-B6737F47A85E}"/>
    <hyperlink ref="E34" location="'C-4(8.所沢市)'!A1" display="'C-4(8.所沢市)'!A1" xr:uid="{F4E83544-CF8E-4263-8669-453819D148B7}"/>
    <hyperlink ref="E35" location="'C-4(9.飯能市)'!A1" display="'C-4(9.飯能市)'!A1" xr:uid="{2A0A7D57-752C-4929-AE91-119F5C5009AB}"/>
    <hyperlink ref="E36" location="'C-4(10.加須市）'!A1" display="'C-4(10.加須市）'!A1" xr:uid="{3C0FCEFA-D252-4E47-A8A7-51FEA16A0532}"/>
    <hyperlink ref="E37" location="'C-4(11.本庄市）'!A1" display="'C-4(11.本庄市）'!A1" xr:uid="{0A326930-F2FA-4F6F-A6B2-200ADAAD4FB4}"/>
    <hyperlink ref="E38" location="'C-4(12.東松山市）'!A1" display="'C-4(12.東松山市）'!A1" xr:uid="{A82A5FFE-DF7F-4AEA-9445-8750A9F34804}"/>
    <hyperlink ref="E39" location="'C-4(13.春日部市）'!A1" display="'C-4(13.春日部市）'!A1" xr:uid="{D15D5D60-9800-4A2A-A39C-05FFDC4C97B7}"/>
    <hyperlink ref="E40" location="'C-4(14.狭山市)'!A1" display="'C-4(14.狭山市)'!A1" xr:uid="{05A551CE-39CD-4B49-AD40-1C6AF3A81590}"/>
    <hyperlink ref="E41" location="'C-4(15.羽生市）'!A1" display="'C-4(15.羽生市）'!A1" xr:uid="{8B740E4F-6A01-4394-89FE-B6BE78B07ADB}"/>
    <hyperlink ref="E42" location="'C-4(16.鴻巣市）'!A1" display="'C-4(16.鴻巣市）'!A1" xr:uid="{ED3785FE-1127-4E91-8A7B-1BAEFB172795}"/>
    <hyperlink ref="E43" location="'C-4(17.深谷市)'!A1" display="'C-4(17.深谷市)'!A1" xr:uid="{C59B4B73-0726-4BB4-AE00-91D834AE11CB}"/>
    <hyperlink ref="E44" location="'C-4(18.上尾市）'!A1" display="'C-4(18.上尾市）'!A1" xr:uid="{5474CD34-68F3-4EFA-AA72-BC3B432A0C8A}"/>
    <hyperlink ref="E45" location="'C-4(19.草加市）'!A1" display="'C-4(19.草加市）'!A1" xr:uid="{672DD61E-9E3B-49FC-BE0E-8529F33F84DA}"/>
    <hyperlink ref="E46" location="'C-4(20.越谷市)'!A1" display="'C-4(20.越谷市)'!A1" xr:uid="{0D699EF6-9FF6-460C-B812-E8BE789021D1}"/>
    <hyperlink ref="E47" location="'C-4(21.蕨市）'!A1" display="'C-4(21.蕨市）'!A1" xr:uid="{CD1C0856-A0C6-4AD3-A6CC-F87289CCD866}"/>
    <hyperlink ref="E48" location="'C-4(22.戸田市)'!A1" display="'C-4(22.戸田市)'!A1" xr:uid="{055B3D87-44B9-4E49-8BEF-C13F40CCE21D}"/>
    <hyperlink ref="E49" location="'C-4(23.入間市)'!A1" display="'C-4(23.入間市)'!A1" xr:uid="{2F5A0D23-79C6-4CB3-9C2F-F5884DBAB9E7}"/>
    <hyperlink ref="E50" location="'C-4(24.朝霞市)'!A1" display="'C-4(24.朝霞市)'!A1" xr:uid="{B36B2245-EEE2-4C25-B2CD-E1E584C1E999}"/>
    <hyperlink ref="E51" location="'C-4(25.志木市）'!A1" display="'C-4(25.志木市）'!A1" xr:uid="{B27D2E44-E6CC-4006-9708-1CC64378F428}"/>
    <hyperlink ref="E52" location="'C-4(26.和光市)'!A1" display="'C-4(26.和光市)'!A1" xr:uid="{218EC1EF-D6D7-4E55-BF79-649E25DE3E3A}"/>
    <hyperlink ref="E53" location="'C-4(27.新座市)'!A1" display="'C-4(27.新座市)'!A1" xr:uid="{EED85530-B827-4F57-BFDA-B48EE87011DB}"/>
    <hyperlink ref="E54" location="'C-4(28.桶川市)'!A1" display="'C-4(28.桶川市)'!A1" xr:uid="{40C8075F-AF85-45E1-AD41-034EAA656E2F}"/>
    <hyperlink ref="E55" location="'C-4(29.久喜市)'!A1" display="'C-4(29.久喜市)'!A1" xr:uid="{EBE32607-7FFE-456F-A4AE-670E24C5CBB7}"/>
    <hyperlink ref="E56" location="'C-4(30.北本市）'!A1" display="'C-4(30.北本市）'!A1" xr:uid="{18A98950-35F9-448B-8113-DE5DECBF3513}"/>
    <hyperlink ref="E57" location="'C-4(31.八潮市)'!A1" display="'C-4(31.八潮市)'!A1" xr:uid="{DC5B6E51-12D2-4FAF-941B-B2FE087C73E3}"/>
    <hyperlink ref="E58" location="'C-4(32.富士見市)'!A1" display="'C-4(32.富士見市)'!A1" xr:uid="{9973E695-97D2-4208-ADF0-991B02515477}"/>
    <hyperlink ref="E59" location="'C-4(33.三郷市)'!A1" display="'C-4(33.三郷市)'!A1" xr:uid="{4227376D-267E-4E53-92ED-5DDD43D0F85F}"/>
    <hyperlink ref="E60" location="'C-4(34.蓮田市)'!A1" display="'C-4(34.蓮田市)'!A1" xr:uid="{5EFA9E90-8827-4B79-BDDB-50929F49DD05}"/>
    <hyperlink ref="E61" location="'C-4(35.坂戸市)'!A1" display="'C-4(35.坂戸市)'!A1" xr:uid="{E0DA83BE-4F03-446E-B430-1D62F495F7CD}"/>
    <hyperlink ref="E62" location="'C-4(36.幸手市)'!A1" display="'C-4(36.幸手市)'!A1" xr:uid="{F8937BFE-0969-433B-829C-654C9FFCE90C}"/>
    <hyperlink ref="E63" location="'C-4(37.鶴ヶ島市)'!A1" display="'C-4(37.鶴ヶ島市)'!A1" xr:uid="{C5CF35B1-4C8C-4971-B391-5263758B1ECC}"/>
    <hyperlink ref="E64" location="'C-4(38.日高市)'!A1" display="'C-4(38.日高市)'!A1" xr:uid="{CEB9390C-378C-4177-A3EA-203A39E14CE4}"/>
    <hyperlink ref="E65" location="'C-4(39.吉川市)'!A1" display="'C-4(39.吉川市)'!A1" xr:uid="{AB4C91C3-674E-496E-BF44-BA87139F30B0}"/>
    <hyperlink ref="E66" location="'C-4(40.ふじみ野市)'!A1" display="'C-4(40.ふじみ野市)'!A1" xr:uid="{5F047748-AC51-4845-9E38-253583E38941}"/>
    <hyperlink ref="E67" location="'C-4(41.白岡市)'!A1" display="'C-4(41.白岡市)'!A1" xr:uid="{77AD2A51-D827-45A6-9F7B-C73621256396}"/>
    <hyperlink ref="E68" location="'C-4(42.伊奈町)'!A1" display="'C-4(42.伊奈町)'!A1" xr:uid="{8CF2DC1C-F0EA-4FFE-A547-D246676DB209}"/>
    <hyperlink ref="E69" location="'C-4(43.三芳町)'!A1" display="'C-4(43.三芳町)'!A1" xr:uid="{28DF487D-DE41-4831-A8BC-995186CA0428}"/>
    <hyperlink ref="E70" location="'C-4(44.毛呂山町)'!A1" display="'C-4(44.毛呂山町)'!A1" xr:uid="{4920981A-8646-4A2A-BE10-1DED34FCE6BF}"/>
    <hyperlink ref="E71" location="'C-4(45.滑川町)'!A1" display="'C-4(45.滑川町)'!A1" xr:uid="{EC9501FE-C1C6-4B95-A5B5-AFE52B949ADD}"/>
    <hyperlink ref="E72" location="'C-4(46.嵐山町)'!A1" display="'C-4(46.嵐山町)'!A1" xr:uid="{F35A70D5-40E0-41D4-A9FC-80C69CE85BBE}"/>
    <hyperlink ref="E73" location="'C-4(47.小川町)'!A1" display="'C-4(47.小川町)'!A1" xr:uid="{774BE6A1-2D30-4974-B342-6B06EFBA2D61}"/>
    <hyperlink ref="E74" location="'C-4(48.川島町)'!A1" display="'C-4(48.川島町)'!A1" xr:uid="{DCE8465E-CD2B-407D-A18F-5DC9945079D8}"/>
    <hyperlink ref="E75" location="'C-4(49.吉見町)'!A1" display="'C-4(49.吉見町)'!A1" xr:uid="{60E41483-6A47-4390-BC1F-273279A11494}"/>
    <hyperlink ref="E76" location="'C-4(50.鳩山町)'!A1" display="'C-4(50.鳩山町)'!A1" xr:uid="{764C7ACD-5129-419E-83D8-B724FB5064CB}"/>
    <hyperlink ref="E77" location="'C-4(51.ときがわ町)'!A1" display="'C-4(51.ときがわ町)'!A1" xr:uid="{97B73219-553B-412A-BF41-B619E1509FA9}"/>
    <hyperlink ref="E78" location="'C-4(52.横瀬町)'!A1" display="'C-4(52.横瀬町)'!A1" xr:uid="{5D42A472-A0D0-42FA-9EB4-4EB16A8DD7F0}"/>
    <hyperlink ref="E79" location="'C-4(53.皆野町)'!A1" display="'C-4(53.皆野町)'!A1" xr:uid="{37DD5497-1FA3-4ED3-B47E-61C6658B0A52}"/>
    <hyperlink ref="E80" location="'C-4(54.長瀞町)'!A1" display="'C-4(54.長瀞町)'!A1" xr:uid="{156D9C0F-41B7-4728-B406-4CB49C3656FC}"/>
    <hyperlink ref="E81" location="'C-4(55.小鹿野町)'!A1" display="'C-4(55.小鹿野町)'!A1" xr:uid="{5F4DD096-1454-4572-BC64-2ABFB6F6B233}"/>
    <hyperlink ref="E83" location="'C-4(5７.美里町)'!A1" display="'C-4(5７.美里町)'!A1" xr:uid="{6A96D2D7-7F27-4042-82B4-C55FE5DEA42E}"/>
    <hyperlink ref="E84" location="'C-4(58.神川町)'!A1" display="'C-4(58.神川町)'!A1" xr:uid="{2E9BDCDD-33DD-4299-9469-D5806F011070}"/>
    <hyperlink ref="E85" location="'C-4(59.上里町)'!A1" display="'C-4(59.上里町)'!A1" xr:uid="{771B82A7-A4DC-41BF-9066-C786D0F7FFC0}"/>
    <hyperlink ref="E86" location="'C-4(60.寄居町)'!A1" display="'C-4(60.寄居町)'!A1" xr:uid="{649CB117-04C6-408C-B77D-359D6932AAA3}"/>
    <hyperlink ref="E87" location="'C-4(61.宮代町)'!A1" display="'C-4(61.宮代町)'!A1" xr:uid="{F4D49D3E-5067-4F3C-B200-6603924ACFF7}"/>
    <hyperlink ref="E88" location="'C-4(62.杉戸町)'!A1" display="'C-4(62.杉戸町)'!A1" xr:uid="{7D0A102F-FF62-4291-90DF-69343B4F4ED1}"/>
    <hyperlink ref="E89" location="'C-4(63.松伏町)'!A1" display="'C-4(63.松伏町)'!A1" xr:uid="{940A8B85-17BC-4AFE-A8C9-E2C020F90C2C}"/>
    <hyperlink ref="E90" location="'C-4(64.越谷・松伏水道企業団)'!A1" display="'C-4(64.越谷・松伏水道企業団)'!A1" xr:uid="{4EC4E7D0-3251-4183-B94C-DAF23C81980F}"/>
    <hyperlink ref="E92" location="'C-4(66.秩父広域市町村圏組合)'!A1" display="'C-4(66.秩父広域市町村圏組合)'!A1" xr:uid="{2CA2BBAD-DE4D-41EB-A357-AAA124AF055F}"/>
    <hyperlink ref="E93" location="'C-4(67.児玉郡市広域市町村圏組合)'!A1" display="'C-4(67.児玉郡市広域市町村圏組合)'!A1" xr:uid="{BEA24F34-5DA2-477F-9A8A-006E241401E0}"/>
    <hyperlink ref="C11" location="'C-2(申請内容共通)'!C9" display="'C-2(申請内容共通)'!C9" xr:uid="{C005ABFD-3F1C-4563-A0A9-DC53F734F7CD}"/>
    <hyperlink ref="C11:E11" location="'様式C-4（申請内容共通）'!A1" display="'様式C-4（申請内容共通）'!A1" xr:uid="{464DA54E-0990-4C5E-B945-FF044115A470}"/>
    <hyperlink ref="E82" location="'C-4(56.東秩父村)'!A1" display="'C-4(56.東秩父村)'!A1" xr:uid="{148BBAC5-7BA6-4C4F-B07D-2B541238D91C}"/>
    <hyperlink ref="E31" location="'C-4(5.川口市)'!A1" display="'C-4(5.川口市)'!A1" xr:uid="{DAE44D1D-2C82-4623-9C6E-DDBE344ADBEF}"/>
    <hyperlink ref="E91" location="'C-4(65.戸田ボートレース企業団)'!A1" display="'C-4(65.戸田ボートレース企業団)'!A1" xr:uid="{017152F7-DC94-47E7-9595-259F6AC04DA0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55" orientation="portrait" r:id="rId1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Option Button 3">
              <controlPr defaultSize="0" autoFill="0" autoLine="0" autoPict="0">
                <anchor moveWithCells="1">
                  <from>
                    <xdr:col>5</xdr:col>
                    <xdr:colOff>165100</xdr:colOff>
                    <xdr:row>6</xdr:row>
                    <xdr:rowOff>203200</xdr:rowOff>
                  </from>
                  <to>
                    <xdr:col>5</xdr:col>
                    <xdr:colOff>927100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Option Button 4">
              <controlPr defaultSize="0" autoFill="0" autoLine="0" autoPict="0">
                <anchor moveWithCells="1">
                  <from>
                    <xdr:col>5</xdr:col>
                    <xdr:colOff>203200</xdr:colOff>
                    <xdr:row>17</xdr:row>
                    <xdr:rowOff>12700</xdr:rowOff>
                  </from>
                  <to>
                    <xdr:col>5</xdr:col>
                    <xdr:colOff>965200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Option Button 5">
              <controlPr defaultSize="0" autoFill="0" autoLine="0" autoPict="0">
                <anchor moveWithCells="1">
                  <from>
                    <xdr:col>29</xdr:col>
                    <xdr:colOff>146050</xdr:colOff>
                    <xdr:row>1</xdr:row>
                    <xdr:rowOff>38100</xdr:rowOff>
                  </from>
                  <to>
                    <xdr:col>30</xdr:col>
                    <xdr:colOff>209550</xdr:colOff>
                    <xdr:row>1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DE5A1-019B-41FD-BAED-07C73E4B5E5D}">
  <sheetPr codeName="Sheet10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35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IF(OR(表紙!D26="○",表紙!D34="○"),表紙!D6,"")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39" priority="4">
      <formula>$F$12="申請しない"</formula>
    </cfRule>
  </conditionalFormatting>
  <conditionalFormatting sqref="F13:S13">
    <cfRule type="expression" dxfId="238" priority="3">
      <formula>$F$13="申請しない"</formula>
    </cfRule>
  </conditionalFormatting>
  <conditionalFormatting sqref="F14:S14">
    <cfRule type="expression" dxfId="237" priority="2">
      <formula>$F$14="申請しない"</formula>
    </cfRule>
  </conditionalFormatting>
  <conditionalFormatting sqref="F15:S15">
    <cfRule type="expression" dxfId="236" priority="1">
      <formula>$F$15="申請しない"</formula>
    </cfRule>
  </conditionalFormatting>
  <dataValidations count="1">
    <dataValidation type="list" allowBlank="1" showInputMessage="1" showErrorMessage="1" sqref="F12:S15" xr:uid="{DDC181A6-0585-485E-AD8D-43DAC473F8DB}">
      <formula1>"申請しない,申請する"</formula1>
    </dataValidation>
  </dataValidations>
  <hyperlinks>
    <hyperlink ref="U3:W3" location="表紙!A1" display="表紙に戻る" xr:uid="{0FF81E3F-D213-415F-86B2-DC9BE3471C6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257C-C98F-497D-9BEE-BEAEBD2210FE}">
  <sheetPr codeName="Sheet11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36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IF(OR(表紙!D26="○",表紙!D35="○"),表紙!D6,"")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35" priority="4">
      <formula>$F$12="申請しない"</formula>
    </cfRule>
  </conditionalFormatting>
  <conditionalFormatting sqref="F13:S13">
    <cfRule type="expression" dxfId="234" priority="3">
      <formula>$F$13="申請しない"</formula>
    </cfRule>
  </conditionalFormatting>
  <conditionalFormatting sqref="F14:S14">
    <cfRule type="expression" dxfId="233" priority="2">
      <formula>$F$14="申請しない"</formula>
    </cfRule>
  </conditionalFormatting>
  <conditionalFormatting sqref="F15:S15">
    <cfRule type="expression" dxfId="232" priority="1">
      <formula>$F$15="申請しない"</formula>
    </cfRule>
  </conditionalFormatting>
  <dataValidations count="1">
    <dataValidation type="list" allowBlank="1" showInputMessage="1" showErrorMessage="1" sqref="F12:S15" xr:uid="{907A35BA-B290-46D1-B90B-4BB33B43BF7D}">
      <formula1>"申請しない,申請する"</formula1>
    </dataValidation>
  </dataValidations>
  <hyperlinks>
    <hyperlink ref="U3:W3" location="表紙!A1" display="表紙に戻る" xr:uid="{EEB8DB13-39B2-42B5-95A4-AC8DBE4852C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2F62F-EB35-45E7-92E9-D304F3275DCF}">
  <sheetPr codeName="Sheet12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37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IF(OR(表紙!D26="○",表紙!D36="○"),表紙!D6,"")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31" priority="4">
      <formula>$F$12="申請しない"</formula>
    </cfRule>
  </conditionalFormatting>
  <conditionalFormatting sqref="F13:S13">
    <cfRule type="expression" dxfId="230" priority="3">
      <formula>$F$13="申請しない"</formula>
    </cfRule>
  </conditionalFormatting>
  <conditionalFormatting sqref="F14:S14">
    <cfRule type="expression" dxfId="229" priority="2">
      <formula>$F$14="申請しない"</formula>
    </cfRule>
  </conditionalFormatting>
  <conditionalFormatting sqref="F15:S15">
    <cfRule type="expression" dxfId="228" priority="1">
      <formula>$F$15="申請しない"</formula>
    </cfRule>
  </conditionalFormatting>
  <dataValidations count="1">
    <dataValidation type="list" allowBlank="1" showInputMessage="1" showErrorMessage="1" sqref="F12:S15" xr:uid="{EF2D2418-A543-43E8-925F-4CD0B77C525F}">
      <formula1>"申請しない,申請する"</formula1>
    </dataValidation>
  </dataValidations>
  <hyperlinks>
    <hyperlink ref="U3:W3" location="表紙!A1" display="表紙に戻る" xr:uid="{E0D90B64-D079-44A8-B294-81FD1AEFCC1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43D6-E90F-495F-AC46-48DAC7BE5B33}">
  <sheetPr codeName="Sheet13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38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IF(OR(表紙!D26="○",表紙!D37="○"),表紙!D6,"")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27" priority="4">
      <formula>$F$12="申請しない"</formula>
    </cfRule>
  </conditionalFormatting>
  <conditionalFormatting sqref="F13:S13">
    <cfRule type="expression" dxfId="226" priority="3">
      <formula>$F$13="申請しない"</formula>
    </cfRule>
  </conditionalFormatting>
  <conditionalFormatting sqref="F14:S14">
    <cfRule type="expression" dxfId="225" priority="2">
      <formula>$F$14="申請しない"</formula>
    </cfRule>
  </conditionalFormatting>
  <conditionalFormatting sqref="F15:S15">
    <cfRule type="expression" dxfId="224" priority="1">
      <formula>$F$15="申請しない"</formula>
    </cfRule>
  </conditionalFormatting>
  <dataValidations count="1">
    <dataValidation type="list" allowBlank="1" showInputMessage="1" showErrorMessage="1" sqref="F12:S15" xr:uid="{6A7F9A03-FA9B-4248-B1AF-C6CDB9DC98BD}">
      <formula1>"申請しない,申請する"</formula1>
    </dataValidation>
  </dataValidations>
  <hyperlinks>
    <hyperlink ref="U3:W3" location="表紙!A1" display="表紙に戻る" xr:uid="{ACBBD64B-0B18-4456-A2DB-07FCDDB43C96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D773-CF2E-423C-84F6-594C700091CB}">
  <sheetPr codeName="Sheet14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100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IF(OR(表紙!D26="○",表紙!D38="○"),表紙!D6,"")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23" priority="4">
      <formula>$F$12="申請しない"</formula>
    </cfRule>
  </conditionalFormatting>
  <conditionalFormatting sqref="F13:S13">
    <cfRule type="expression" dxfId="222" priority="3">
      <formula>$F$13="申請しない"</formula>
    </cfRule>
  </conditionalFormatting>
  <conditionalFormatting sqref="F14:S14">
    <cfRule type="expression" dxfId="221" priority="2">
      <formula>$F$14="申請しない"</formula>
    </cfRule>
  </conditionalFormatting>
  <conditionalFormatting sqref="F15:S15">
    <cfRule type="expression" dxfId="220" priority="1">
      <formula>$F$15="申請しない"</formula>
    </cfRule>
  </conditionalFormatting>
  <dataValidations count="1">
    <dataValidation type="list" allowBlank="1" showInputMessage="1" showErrorMessage="1" sqref="F12:S15" xr:uid="{D3502F98-91CC-44D6-ABE5-FF264C396D92}">
      <formula1>"申請しない,申請する"</formula1>
    </dataValidation>
  </dataValidations>
  <hyperlinks>
    <hyperlink ref="U3:W3" location="表紙!A1" display="表紙に戻る" xr:uid="{C1E9B815-4C7A-40EC-AE34-0A48C73C31AB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A38F-0847-444C-A9A6-7F425858546E}">
  <sheetPr codeName="Sheet15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40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IF(OR(表紙!D26="○",表紙!D39="○"),表紙!D6,"")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19" priority="4">
      <formula>$F$12="申請しない"</formula>
    </cfRule>
  </conditionalFormatting>
  <conditionalFormatting sqref="F13:S13">
    <cfRule type="expression" dxfId="218" priority="3">
      <formula>$F$13="申請しない"</formula>
    </cfRule>
  </conditionalFormatting>
  <conditionalFormatting sqref="F14:S14">
    <cfRule type="expression" dxfId="217" priority="2">
      <formula>$F$14="申請しない"</formula>
    </cfRule>
  </conditionalFormatting>
  <conditionalFormatting sqref="F15:S15">
    <cfRule type="expression" dxfId="216" priority="1">
      <formula>$F$15="申請しない"</formula>
    </cfRule>
  </conditionalFormatting>
  <dataValidations count="1">
    <dataValidation type="list" allowBlank="1" showInputMessage="1" showErrorMessage="1" sqref="F12:S15" xr:uid="{A2F3FA4B-2D64-41CF-A10E-116478BA70A2}">
      <formula1>"申請しない,申請する"</formula1>
    </dataValidation>
  </dataValidations>
  <hyperlinks>
    <hyperlink ref="U3:W3" location="表紙!A1" display="表紙に戻る" xr:uid="{92A259B6-5CC4-4A9A-BC12-A90C9222A54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E433A-5FA6-47EF-B0AE-8F671A226B4E}">
  <sheetPr codeName="Sheet16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41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IF(OR(表紙!D26="○",表紙!D40="○"),表紙!D6,"")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15" priority="4">
      <formula>$F$12="申請しない"</formula>
    </cfRule>
  </conditionalFormatting>
  <conditionalFormatting sqref="F13:S13">
    <cfRule type="expression" dxfId="214" priority="3">
      <formula>$F$13="申請しない"</formula>
    </cfRule>
  </conditionalFormatting>
  <conditionalFormatting sqref="F14:S14">
    <cfRule type="expression" dxfId="213" priority="2">
      <formula>$F$14="申請しない"</formula>
    </cfRule>
  </conditionalFormatting>
  <conditionalFormatting sqref="F15:S15">
    <cfRule type="expression" dxfId="212" priority="1">
      <formula>$F$15="申請しない"</formula>
    </cfRule>
  </conditionalFormatting>
  <dataValidations count="1">
    <dataValidation type="list" allowBlank="1" showInputMessage="1" showErrorMessage="1" sqref="F12:S15" xr:uid="{7A5E8B26-E3A9-4F01-A9BB-9C8FC47B0388}">
      <formula1>"申請しない,申請する"</formula1>
    </dataValidation>
  </dataValidations>
  <hyperlinks>
    <hyperlink ref="U3:W3" location="表紙!A1" display="表紙に戻る" xr:uid="{73212444-0429-4DFD-B79E-F01326CAA1C3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C461-B703-423D-9B82-1FB256DE27FB}">
  <sheetPr codeName="Sheet17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42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IF(OR(表紙!D26="○",表紙!D41="○"),表紙!D6,"")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11" priority="4">
      <formula>$F$12="申請しない"</formula>
    </cfRule>
  </conditionalFormatting>
  <conditionalFormatting sqref="F13:S13">
    <cfRule type="expression" dxfId="210" priority="3">
      <formula>$F$13="申請しない"</formula>
    </cfRule>
  </conditionalFormatting>
  <conditionalFormatting sqref="F14:S14">
    <cfRule type="expression" dxfId="209" priority="2">
      <formula>$F$14="申請しない"</formula>
    </cfRule>
  </conditionalFormatting>
  <conditionalFormatting sqref="F15:S15">
    <cfRule type="expression" dxfId="208" priority="1">
      <formula>$F$15="申請しない"</formula>
    </cfRule>
  </conditionalFormatting>
  <dataValidations count="1">
    <dataValidation type="list" allowBlank="1" showInputMessage="1" showErrorMessage="1" sqref="F12:S15" xr:uid="{0D2B8DE6-612A-4A68-847E-A491988132B6}">
      <formula1>"申請しない,申請する"</formula1>
    </dataValidation>
  </dataValidations>
  <hyperlinks>
    <hyperlink ref="U3:W3" location="表紙!A1" display="表紙に戻る" xr:uid="{EE2DE2A6-EFD1-4763-99B3-E24C26E05C58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BC0E6-49AC-41D8-A9EC-D0FC4DD46D5D}">
  <sheetPr codeName="Sheet18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43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IF(OR(表紙!D26="○",表紙!D42="○"),表紙!D6,"")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07" priority="4">
      <formula>$F$12="申請しない"</formula>
    </cfRule>
  </conditionalFormatting>
  <conditionalFormatting sqref="F13:S13">
    <cfRule type="expression" dxfId="206" priority="3">
      <formula>$F$13="申請しない"</formula>
    </cfRule>
  </conditionalFormatting>
  <conditionalFormatting sqref="F14:S14">
    <cfRule type="expression" dxfId="205" priority="2">
      <formula>$F$14="申請しない"</formula>
    </cfRule>
  </conditionalFormatting>
  <conditionalFormatting sqref="F15:S15">
    <cfRule type="expression" dxfId="204" priority="1">
      <formula>$F$15="申請しない"</formula>
    </cfRule>
  </conditionalFormatting>
  <dataValidations count="1">
    <dataValidation type="list" allowBlank="1" showInputMessage="1" showErrorMessage="1" sqref="F12:S15" xr:uid="{C92DD340-7B71-4D7F-8649-036DD4D9AB0D}">
      <formula1>"申請しない,申請する"</formula1>
    </dataValidation>
  </dataValidations>
  <hyperlinks>
    <hyperlink ref="U3:W3" location="表紙!A1" display="表紙に戻る" xr:uid="{BCBB62C0-CF9D-4807-9906-E9FE08C286F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6A0C-4FBB-4FA4-AA5B-2C61EE55B9D7}">
  <sheetPr codeName="Sheet19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44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IF(OR(表紙!D26="○",表紙!D43="○"),表紙!D6,"")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03" priority="4">
      <formula>$F$12="申請しない"</formula>
    </cfRule>
  </conditionalFormatting>
  <conditionalFormatting sqref="F13:S13">
    <cfRule type="expression" dxfId="202" priority="3">
      <formula>$F$13="申請しない"</formula>
    </cfRule>
  </conditionalFormatting>
  <conditionalFormatting sqref="F14:S14">
    <cfRule type="expression" dxfId="201" priority="2">
      <formula>$F$14="申請しない"</formula>
    </cfRule>
  </conditionalFormatting>
  <conditionalFormatting sqref="F15:S15">
    <cfRule type="expression" dxfId="200" priority="1">
      <formula>$F$15="申請しない"</formula>
    </cfRule>
  </conditionalFormatting>
  <dataValidations count="1">
    <dataValidation type="list" allowBlank="1" showInputMessage="1" showErrorMessage="1" sqref="F12:S15" xr:uid="{16EE1CA7-9EBA-46A5-903F-AFD6ABD34391}">
      <formula1>"申請しない,申請する"</formula1>
    </dataValidation>
  </dataValidations>
  <hyperlinks>
    <hyperlink ref="U3:W3" location="表紙!A1" display="表紙に戻る" xr:uid="{29CFBE92-99D6-4592-B3B8-2DAFE2164CA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CC96-EA8C-437E-BFD1-A71ED3A83C6D}">
  <sheetPr codeName="Sheet2">
    <tabColor rgb="FFFF000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180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14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IF(OR(表紙!H8=2,表紙!H8=3),"",表紙!D6)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99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2:H2"/>
    <mergeCell ref="O2:P2"/>
    <mergeCell ref="Q2:S2"/>
    <mergeCell ref="A4:C4"/>
    <mergeCell ref="D4:H4"/>
    <mergeCell ref="J4:L4"/>
    <mergeCell ref="M4:S4"/>
    <mergeCell ref="A7:S7"/>
    <mergeCell ref="A10:E10"/>
    <mergeCell ref="A11:E11"/>
    <mergeCell ref="F11:S11"/>
    <mergeCell ref="A12:E12"/>
    <mergeCell ref="F12:S12"/>
    <mergeCell ref="A15:E15"/>
    <mergeCell ref="A13:E13"/>
    <mergeCell ref="A14:E14"/>
    <mergeCell ref="F13:S13"/>
    <mergeCell ref="F14:S14"/>
    <mergeCell ref="F15:S15"/>
  </mergeCells>
  <phoneticPr fontId="2"/>
  <conditionalFormatting sqref="F12:S12">
    <cfRule type="expression" dxfId="271" priority="4">
      <formula>$F$12="申請しない"</formula>
    </cfRule>
  </conditionalFormatting>
  <conditionalFormatting sqref="F13:S13">
    <cfRule type="expression" dxfId="270" priority="3">
      <formula>$F$13="申請しない"</formula>
    </cfRule>
  </conditionalFormatting>
  <conditionalFormatting sqref="F14:S14">
    <cfRule type="expression" dxfId="269" priority="2">
      <formula>$F$14="申請しない"</formula>
    </cfRule>
  </conditionalFormatting>
  <conditionalFormatting sqref="F15:S15">
    <cfRule type="expression" dxfId="268" priority="1">
      <formula>$F$15="申請しない"</formula>
    </cfRule>
  </conditionalFormatting>
  <dataValidations count="1">
    <dataValidation type="list" allowBlank="1" showInputMessage="1" showErrorMessage="1" sqref="F12:S15" xr:uid="{D57623C7-F053-48E7-ACE9-720566042407}">
      <formula1>"申請しない,申請する"</formula1>
    </dataValidation>
  </dataValidations>
  <hyperlinks>
    <hyperlink ref="U3:W3" location="表紙!A1" display="表紙に戻る" xr:uid="{2E0758E7-62FC-4E4E-9006-651755FA3D6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5EE6-4341-4FD3-914B-D4DABE31BAD7}">
  <sheetPr codeName="Sheet20">
    <tabColor rgb="FF00B0F0"/>
  </sheetPr>
  <dimension ref="A1:AI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35" ht="25" customHeight="1" thickBot="1"/>
    <row r="2" spans="1:35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35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35" ht="40" customHeight="1" thickBot="1">
      <c r="A4" s="73" t="s">
        <v>3</v>
      </c>
      <c r="B4" s="74"/>
      <c r="C4" s="75"/>
      <c r="D4" s="76" t="s">
        <v>45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IF(OR(表紙!D26="○",表紙!D44="○"),表紙!D6,"")</f>
        <v/>
      </c>
      <c r="N4" s="80"/>
      <c r="O4" s="80"/>
      <c r="P4" s="80"/>
      <c r="Q4" s="80"/>
      <c r="R4" s="80"/>
      <c r="S4" s="80"/>
      <c r="T4" s="2"/>
    </row>
    <row r="5" spans="1:35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35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35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35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35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35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35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35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35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  <c r="AI13" s="1" t="s">
        <v>105</v>
      </c>
    </row>
    <row r="14" spans="1:35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35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35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99" priority="4">
      <formula>$F$12="申請しない"</formula>
    </cfRule>
  </conditionalFormatting>
  <conditionalFormatting sqref="F13:S13">
    <cfRule type="expression" dxfId="198" priority="3">
      <formula>$F$13="申請しない"</formula>
    </cfRule>
  </conditionalFormatting>
  <conditionalFormatting sqref="F14:S14">
    <cfRule type="expression" dxfId="197" priority="2">
      <formula>$F$14="申請しない"</formula>
    </cfRule>
  </conditionalFormatting>
  <conditionalFormatting sqref="F15:S15">
    <cfRule type="expression" dxfId="196" priority="1">
      <formula>$F$15="申請しない"</formula>
    </cfRule>
  </conditionalFormatting>
  <dataValidations count="1">
    <dataValidation type="list" allowBlank="1" showInputMessage="1" showErrorMessage="1" sqref="F12:S15" xr:uid="{9DF8E611-90E7-443B-80D9-F82A676067A4}">
      <formula1>"申請しない,申請する"</formula1>
    </dataValidation>
  </dataValidations>
  <hyperlinks>
    <hyperlink ref="U3:W3" location="表紙!A1" display="表紙に戻る" xr:uid="{5F949FCF-9F06-45B0-985C-8C7BDFCF5D6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F04B-C584-498A-8B55-3535B7292C2F}">
  <sheetPr codeName="Sheet21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46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IF(OR(表紙!D26="○",表紙!D45="○"),表紙!D6,"")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95" priority="4">
      <formula>$F$12="申請しない"</formula>
    </cfRule>
  </conditionalFormatting>
  <conditionalFormatting sqref="F13:S13">
    <cfRule type="expression" dxfId="194" priority="3">
      <formula>$F$13="申請しない"</formula>
    </cfRule>
  </conditionalFormatting>
  <conditionalFormatting sqref="F14:S14">
    <cfRule type="expression" dxfId="193" priority="2">
      <formula>$F$14="申請しない"</formula>
    </cfRule>
  </conditionalFormatting>
  <conditionalFormatting sqref="F15:S15">
    <cfRule type="expression" dxfId="192" priority="1">
      <formula>$F$15="申請しない"</formula>
    </cfRule>
  </conditionalFormatting>
  <dataValidations count="1">
    <dataValidation type="list" allowBlank="1" showInputMessage="1" showErrorMessage="1" sqref="F12:S15" xr:uid="{40BCC5AF-FDBF-4B0C-BB68-A0D367C7F09C}">
      <formula1>"申請しない,申請する"</formula1>
    </dataValidation>
  </dataValidations>
  <hyperlinks>
    <hyperlink ref="U3:W3" location="表紙!A1" display="表紙に戻る" xr:uid="{23E7AAE1-B17C-44F5-80AA-CFC82DAA900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51AA-A15E-4FBA-A4CE-919324F2D967}">
  <sheetPr codeName="Sheet22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47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IF(OR(表紙!D26="○",表紙!D46="○"),表紙!D6,"")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91" priority="4">
      <formula>$F$12="申請しない"</formula>
    </cfRule>
  </conditionalFormatting>
  <conditionalFormatting sqref="F13:S13">
    <cfRule type="expression" dxfId="190" priority="3">
      <formula>$F$13="申請しない"</formula>
    </cfRule>
  </conditionalFormatting>
  <conditionalFormatting sqref="F14:S14">
    <cfRule type="expression" dxfId="189" priority="2">
      <formula>$F$14="申請しない"</formula>
    </cfRule>
  </conditionalFormatting>
  <conditionalFormatting sqref="F15:S15">
    <cfRule type="expression" dxfId="188" priority="1">
      <formula>$F$15="申請しない"</formula>
    </cfRule>
  </conditionalFormatting>
  <dataValidations count="1">
    <dataValidation type="list" allowBlank="1" showInputMessage="1" showErrorMessage="1" sqref="F12:S15" xr:uid="{361BE128-87EA-439B-88A5-CC9799FAD486}">
      <formula1>"申請しない,申請する"</formula1>
    </dataValidation>
  </dataValidations>
  <hyperlinks>
    <hyperlink ref="U3:W3" location="表紙!A1" display="表紙に戻る" xr:uid="{9F9ED69F-BFAC-42B1-8C1D-FA2C1F2BFF44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9A27-F954-44E3-B061-5B81989E8C54}">
  <sheetPr codeName="Sheet23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101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IF(OR(表紙!D26="○",表紙!W47="○"),表紙!D6,"")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87" priority="4">
      <formula>$F$12="申請しない"</formula>
    </cfRule>
  </conditionalFormatting>
  <conditionalFormatting sqref="F13:S13">
    <cfRule type="expression" dxfId="186" priority="3">
      <formula>$F$13="申請しない"</formula>
    </cfRule>
  </conditionalFormatting>
  <conditionalFormatting sqref="F14:S14">
    <cfRule type="expression" dxfId="185" priority="2">
      <formula>$F$14="申請しない"</formula>
    </cfRule>
  </conditionalFormatting>
  <conditionalFormatting sqref="F15:S15">
    <cfRule type="expression" dxfId="184" priority="1">
      <formula>$F$15="申請しない"</formula>
    </cfRule>
  </conditionalFormatting>
  <dataValidations count="1">
    <dataValidation type="list" allowBlank="1" showInputMessage="1" showErrorMessage="1" sqref="F12:S15" xr:uid="{879FAAC4-B730-427E-AB60-F0114538E28C}">
      <formula1>"申請しない,申請する"</formula1>
    </dataValidation>
  </dataValidations>
  <hyperlinks>
    <hyperlink ref="U3:W3" location="表紙!A1" display="表紙に戻る" xr:uid="{D574DBB6-E937-4EB0-889C-5419CFC79E46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B275-3C96-4884-85C3-5170D9904076}">
  <sheetPr codeName="Sheet24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49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IF(OR(表紙!D26="○",表紙!D48="○"),表紙!D6,"")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83" priority="4">
      <formula>$F$12="申請しない"</formula>
    </cfRule>
  </conditionalFormatting>
  <conditionalFormatting sqref="F13:S13">
    <cfRule type="expression" dxfId="182" priority="3">
      <formula>$F$13="申請しない"</formula>
    </cfRule>
  </conditionalFormatting>
  <conditionalFormatting sqref="F14:S14">
    <cfRule type="expression" dxfId="181" priority="2">
      <formula>$F$14="申請しない"</formula>
    </cfRule>
  </conditionalFormatting>
  <conditionalFormatting sqref="F15:S15">
    <cfRule type="expression" dxfId="180" priority="1">
      <formula>$F$15="申請しない"</formula>
    </cfRule>
  </conditionalFormatting>
  <dataValidations count="1">
    <dataValidation type="list" allowBlank="1" showInputMessage="1" showErrorMessage="1" sqref="F12:S15" xr:uid="{7FBCE7E7-1BA4-4B7A-BAAC-153A155F2522}">
      <formula1>"申請しない,申請する"</formula1>
    </dataValidation>
  </dataValidations>
  <hyperlinks>
    <hyperlink ref="U3:W3" location="表紙!A1" display="表紙に戻る" xr:uid="{607C2EB0-4265-4089-BAB4-A8FF618B842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8A54-5E39-480E-94BC-011BD05F8900}">
  <sheetPr codeName="Sheet25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50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IF(OR(表紙!D26="○",表紙!D49="○"),表紙!D6,"")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79" priority="4">
      <formula>$F$12="申請しない"</formula>
    </cfRule>
  </conditionalFormatting>
  <conditionalFormatting sqref="F13:S13">
    <cfRule type="expression" dxfId="178" priority="3">
      <formula>$F$13="申請しない"</formula>
    </cfRule>
  </conditionalFormatting>
  <conditionalFormatting sqref="F14:S14">
    <cfRule type="expression" dxfId="177" priority="2">
      <formula>$F$14="申請しない"</formula>
    </cfRule>
  </conditionalFormatting>
  <conditionalFormatting sqref="F15:S15">
    <cfRule type="expression" dxfId="176" priority="1">
      <formula>$F$15="申請しない"</formula>
    </cfRule>
  </conditionalFormatting>
  <dataValidations count="1">
    <dataValidation type="list" allowBlank="1" showInputMessage="1" showErrorMessage="1" sqref="F12:S15" xr:uid="{5BB7B85A-92D2-4A45-AD89-BE89B5A8A5B3}">
      <formula1>"申請しない,申請する"</formula1>
    </dataValidation>
  </dataValidations>
  <hyperlinks>
    <hyperlink ref="U3:W3" location="表紙!A1" display="表紙に戻る" xr:uid="{FCC248FD-D155-473C-B888-8EC936283463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1E0AE-104F-4D44-B407-4919ACDFCF81}">
  <sheetPr codeName="Sheet26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51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IF(OR(表紙!D26="○",表紙!D50="○"),表紙!D6,"")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75" priority="4">
      <formula>$F$12="申請しない"</formula>
    </cfRule>
  </conditionalFormatting>
  <conditionalFormatting sqref="F13:S13">
    <cfRule type="expression" dxfId="174" priority="3">
      <formula>$F$13="申請しない"</formula>
    </cfRule>
  </conditionalFormatting>
  <conditionalFormatting sqref="F14:S14">
    <cfRule type="expression" dxfId="173" priority="2">
      <formula>$F$14="申請しない"</formula>
    </cfRule>
  </conditionalFormatting>
  <conditionalFormatting sqref="F15:S15">
    <cfRule type="expression" dxfId="172" priority="1">
      <formula>$F$15="申請しない"</formula>
    </cfRule>
  </conditionalFormatting>
  <dataValidations count="1">
    <dataValidation type="list" allowBlank="1" showInputMessage="1" showErrorMessage="1" sqref="F12:S15" xr:uid="{94069AED-F421-4597-8695-C3DBAF14EEEA}">
      <formula1>"申請しない,申請する"</formula1>
    </dataValidation>
  </dataValidations>
  <hyperlinks>
    <hyperlink ref="U3:W3" location="表紙!A1" display="表紙に戻る" xr:uid="{59AAF58D-D155-4444-99D6-3812122C99F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B8E8-9A6E-4591-B79E-64D3E66F3667}">
  <sheetPr codeName="Sheet27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52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IF(OR(表紙!D26="○",表紙!D51="○"),表紙!D6,"")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71" priority="4">
      <formula>$F$12="申請しない"</formula>
    </cfRule>
  </conditionalFormatting>
  <conditionalFormatting sqref="F13:S13">
    <cfRule type="expression" dxfId="170" priority="3">
      <formula>$F$13="申請しない"</formula>
    </cfRule>
  </conditionalFormatting>
  <conditionalFormatting sqref="F14:S14">
    <cfRule type="expression" dxfId="169" priority="2">
      <formula>$F$14="申請しない"</formula>
    </cfRule>
  </conditionalFormatting>
  <conditionalFormatting sqref="F15:S15">
    <cfRule type="expression" dxfId="168" priority="1">
      <formula>$F$15="申請しない"</formula>
    </cfRule>
  </conditionalFormatting>
  <dataValidations count="1">
    <dataValidation type="list" allowBlank="1" showInputMessage="1" showErrorMessage="1" sqref="F12:S15" xr:uid="{829A64BB-6568-4F60-9378-0E4D367E5E5C}">
      <formula1>"申請しない,申請する"</formula1>
    </dataValidation>
  </dataValidations>
  <hyperlinks>
    <hyperlink ref="U3:W3" location="表紙!A1" display="表紙に戻る" xr:uid="{C6613C09-AF17-47A6-AE6B-AD297A96697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C7692-E6CA-4795-BB81-4771862A3EF4}">
  <sheetPr codeName="Sheet28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102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IF(OR(表紙!D26="○",表紙!D52="○"),表紙!D6,"")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67" priority="4">
      <formula>$F$12="申請しない"</formula>
    </cfRule>
  </conditionalFormatting>
  <conditionalFormatting sqref="F13:S13">
    <cfRule type="expression" dxfId="166" priority="3">
      <formula>$F$13="申請しない"</formula>
    </cfRule>
  </conditionalFormatting>
  <conditionalFormatting sqref="F14:S14">
    <cfRule type="expression" dxfId="165" priority="2">
      <formula>$F$14="申請しない"</formula>
    </cfRule>
  </conditionalFormatting>
  <conditionalFormatting sqref="F15:S15">
    <cfRule type="expression" dxfId="164" priority="1">
      <formula>$F$15="申請しない"</formula>
    </cfRule>
  </conditionalFormatting>
  <dataValidations count="1">
    <dataValidation type="list" allowBlank="1" showInputMessage="1" showErrorMessage="1" sqref="F12:S15" xr:uid="{DA8E8912-9E8F-4C98-9DC1-FFE1FA55A308}">
      <formula1>"申請しない,申請する"</formula1>
    </dataValidation>
  </dataValidations>
  <hyperlinks>
    <hyperlink ref="U3:W3" location="表紙!A1" display="表紙に戻る" xr:uid="{D0562619-E457-41DE-9CFF-73482E6F9183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5CA8-4F27-497C-8BC1-6629B0DCB84B}">
  <sheetPr codeName="Sheet29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54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IF(OR(表紙!D26="○",表紙!D53="○"),表紙!D6,"")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63" priority="4">
      <formula>$F$12="申請しない"</formula>
    </cfRule>
  </conditionalFormatting>
  <conditionalFormatting sqref="F13:S13">
    <cfRule type="expression" dxfId="162" priority="3">
      <formula>$F$13="申請しない"</formula>
    </cfRule>
  </conditionalFormatting>
  <conditionalFormatting sqref="F14:S14">
    <cfRule type="expression" dxfId="161" priority="2">
      <formula>$F$14="申請しない"</formula>
    </cfRule>
  </conditionalFormatting>
  <conditionalFormatting sqref="F15:S15">
    <cfRule type="expression" dxfId="160" priority="1">
      <formula>$F$15="申請しない"</formula>
    </cfRule>
  </conditionalFormatting>
  <dataValidations count="1">
    <dataValidation type="list" allowBlank="1" showInputMessage="1" showErrorMessage="1" sqref="F12:S15" xr:uid="{5B1D4E83-9247-4E44-89DB-F475FE31020A}">
      <formula1>"申請しない,申請する"</formula1>
    </dataValidation>
  </dataValidations>
  <hyperlinks>
    <hyperlink ref="U3:W3" location="表紙!A1" display="表紙に戻る" xr:uid="{3C911F06-B43F-446D-AFB8-55C22ABDE71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29A0-D68F-421E-BE95-720797D5C468}">
  <sheetPr codeName="Sheet3">
    <tabColor rgb="FF00B0F0"/>
  </sheetPr>
  <dimension ref="A1:W24"/>
  <sheetViews>
    <sheetView view="pageBreakPreview" zoomScaleNormal="100" zoomScaleSheetLayoutView="100" workbookViewId="0">
      <selection activeCell="A3" sqref="A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19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IF(OR(表紙!D26="○",表紙!D27="○"),表紙!D6,"")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67" priority="4">
      <formula>$F$12="申請しない"</formula>
    </cfRule>
  </conditionalFormatting>
  <conditionalFormatting sqref="F13:S13">
    <cfRule type="expression" dxfId="266" priority="3">
      <formula>$F$13="申請しない"</formula>
    </cfRule>
  </conditionalFormatting>
  <conditionalFormatting sqref="F14:S14">
    <cfRule type="expression" dxfId="265" priority="2">
      <formula>$F$14="申請しない"</formula>
    </cfRule>
  </conditionalFormatting>
  <conditionalFormatting sqref="F15:S15">
    <cfRule type="expression" dxfId="264" priority="1">
      <formula>$F$15="申請しない"</formula>
    </cfRule>
  </conditionalFormatting>
  <dataValidations count="1">
    <dataValidation type="list" allowBlank="1" showInputMessage="1" showErrorMessage="1" sqref="F12:S15" xr:uid="{907A9129-2CF2-47E2-B7E1-253D8559BEA8}">
      <formula1>"申請しない,申請する"</formula1>
    </dataValidation>
  </dataValidations>
  <hyperlinks>
    <hyperlink ref="U3:W3" location="表紙!A1" display="表紙に戻る" xr:uid="{66F9ED49-3373-49C9-8C61-11B602C02D08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74175-96E3-4F91-A6AB-D49B32BE91B6}">
  <sheetPr codeName="Sheet30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103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IF(OR(表紙!D26="○",表紙!D54="○"),表紙!D6,"")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59" priority="4">
      <formula>$F$12="申請しない"</formula>
    </cfRule>
  </conditionalFormatting>
  <conditionalFormatting sqref="F13:S13">
    <cfRule type="expression" dxfId="158" priority="3">
      <formula>$F$13="申請しない"</formula>
    </cfRule>
  </conditionalFormatting>
  <conditionalFormatting sqref="F14:S14">
    <cfRule type="expression" dxfId="157" priority="2">
      <formula>$F$14="申請しない"</formula>
    </cfRule>
  </conditionalFormatting>
  <conditionalFormatting sqref="F15:S15">
    <cfRule type="expression" dxfId="156" priority="1">
      <formula>$F$15="申請しない"</formula>
    </cfRule>
  </conditionalFormatting>
  <dataValidations count="1">
    <dataValidation type="list" allowBlank="1" showInputMessage="1" showErrorMessage="1" sqref="F12:S15" xr:uid="{F35AE6B0-27B3-415D-96DA-BF6240F56E8D}">
      <formula1>"申請しない,申請する"</formula1>
    </dataValidation>
  </dataValidations>
  <hyperlinks>
    <hyperlink ref="U3:W3" location="表紙!A1" display="表紙に戻る" xr:uid="{4A10A631-842F-43AC-9EDA-BDD41DACD09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0B59B-F6C8-4AB9-927C-B429DB118176}">
  <sheetPr codeName="Sheet31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104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IF(OR(表紙!D26="○",表紙!D55="○"),表紙!D6,"")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55" priority="4">
      <formula>$F$12="申請しない"</formula>
    </cfRule>
  </conditionalFormatting>
  <conditionalFormatting sqref="F13:S13">
    <cfRule type="expression" dxfId="154" priority="3">
      <formula>$F$13="申請しない"</formula>
    </cfRule>
  </conditionalFormatting>
  <conditionalFormatting sqref="F14:S14">
    <cfRule type="expression" dxfId="153" priority="2">
      <formula>$F$14="申請しない"</formula>
    </cfRule>
  </conditionalFormatting>
  <conditionalFormatting sqref="F15:S15">
    <cfRule type="expression" dxfId="152" priority="1">
      <formula>$F$15="申請しない"</formula>
    </cfRule>
  </conditionalFormatting>
  <dataValidations count="1">
    <dataValidation type="list" allowBlank="1" showInputMessage="1" showErrorMessage="1" sqref="F12:S15" xr:uid="{2AE5F479-C916-4F0A-A387-E8B59C25BC00}">
      <formula1>"申請しない,申請する"</formula1>
    </dataValidation>
  </dataValidations>
  <hyperlinks>
    <hyperlink ref="U3:W3" location="表紙!A1" display="表紙に戻る" xr:uid="{A073D62A-C13C-4E85-867E-DB456BBBF52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C2BD-87DA-4926-91BD-16F62F07B8FD}">
  <sheetPr codeName="Sheet32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57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IF(OR(表紙!D26="○",表紙!D56="○"),表紙!D6,"")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51" priority="4">
      <formula>$F$12="申請しない"</formula>
    </cfRule>
  </conditionalFormatting>
  <conditionalFormatting sqref="F13:S13">
    <cfRule type="expression" dxfId="150" priority="3">
      <formula>$F$13="申請しない"</formula>
    </cfRule>
  </conditionalFormatting>
  <conditionalFormatting sqref="F14:S14">
    <cfRule type="expression" dxfId="149" priority="2">
      <formula>$F$14="申請しない"</formula>
    </cfRule>
  </conditionalFormatting>
  <conditionalFormatting sqref="F15:S15">
    <cfRule type="expression" dxfId="148" priority="1">
      <formula>$F$15="申請しない"</formula>
    </cfRule>
  </conditionalFormatting>
  <dataValidations count="1">
    <dataValidation type="list" allowBlank="1" showInputMessage="1" showErrorMessage="1" sqref="F12:S15" xr:uid="{AF443514-ED9D-4FEA-864F-4476FB273339}">
      <formula1>"申請しない,申請する"</formula1>
    </dataValidation>
  </dataValidations>
  <hyperlinks>
    <hyperlink ref="U3:W3" location="表紙!A1" display="表紙に戻る" xr:uid="{3E218DB1-79D6-4EA3-8B4B-1A0468BF98C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A0DA-4B9D-41B6-AF78-87FCF96D5A4E}">
  <sheetPr codeName="Sheet33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58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IF(OR(表紙!D26="○",表紙!D57="○"),表紙!D6,"")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47" priority="4">
      <formula>$F$12="申請しない"</formula>
    </cfRule>
  </conditionalFormatting>
  <conditionalFormatting sqref="F13:S13">
    <cfRule type="expression" dxfId="146" priority="3">
      <formula>$F$13="申請しない"</formula>
    </cfRule>
  </conditionalFormatting>
  <conditionalFormatting sqref="F14:S14">
    <cfRule type="expression" dxfId="145" priority="2">
      <formula>$F$14="申請しない"</formula>
    </cfRule>
  </conditionalFormatting>
  <conditionalFormatting sqref="F15:S15">
    <cfRule type="expression" dxfId="144" priority="1">
      <formula>$F$15="申請しない"</formula>
    </cfRule>
  </conditionalFormatting>
  <dataValidations count="1">
    <dataValidation type="list" allowBlank="1" showInputMessage="1" showErrorMessage="1" sqref="F12:S15" xr:uid="{B90A2E9D-38D2-4A3D-8697-C3F669F8835B}">
      <formula1>"申請しない,申請する"</formula1>
    </dataValidation>
  </dataValidations>
  <hyperlinks>
    <hyperlink ref="U3:W3" location="表紙!A1" display="表紙に戻る" xr:uid="{48E81536-A607-49DE-AEF6-52EA5DA97C3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3EB1-AC23-4C63-9363-027368ACF7E7}">
  <sheetPr codeName="Sheet34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59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IF(OR(表紙!D26="○",表紙!D58="○"),表紙!D6,"")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43" priority="4">
      <formula>$F$12="申請しない"</formula>
    </cfRule>
  </conditionalFormatting>
  <conditionalFormatting sqref="F13:S13">
    <cfRule type="expression" dxfId="142" priority="3">
      <formula>$F$13="申請しない"</formula>
    </cfRule>
  </conditionalFormatting>
  <conditionalFormatting sqref="F14:S14">
    <cfRule type="expression" dxfId="141" priority="2">
      <formula>$F$14="申請しない"</formula>
    </cfRule>
  </conditionalFormatting>
  <conditionalFormatting sqref="F15:S15">
    <cfRule type="expression" dxfId="140" priority="1">
      <formula>$F$15="申請しない"</formula>
    </cfRule>
  </conditionalFormatting>
  <dataValidations count="1">
    <dataValidation type="list" allowBlank="1" showInputMessage="1" showErrorMessage="1" sqref="F12:S15" xr:uid="{BFC5153D-0FAA-415A-B8ED-B9E17E0A4EF6}">
      <formula1>"申請しない,申請する"</formula1>
    </dataValidation>
  </dataValidations>
  <hyperlinks>
    <hyperlink ref="U3:W3" location="表紙!A1" display="表紙に戻る" xr:uid="{7E5A3A0E-60AC-4118-AB84-CE62B5D6B29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0FD28-3B15-46E3-B193-9CA57258F7D0}">
  <sheetPr codeName="Sheet35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60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IF(OR(表紙!D26="○",表紙!D59="○"),表紙!D6,"")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39" priority="4">
      <formula>$F$12="申請しない"</formula>
    </cfRule>
  </conditionalFormatting>
  <conditionalFormatting sqref="F13:S13">
    <cfRule type="expression" dxfId="138" priority="3">
      <formula>$F$13="申請しない"</formula>
    </cfRule>
  </conditionalFormatting>
  <conditionalFormatting sqref="F14:S14">
    <cfRule type="expression" dxfId="137" priority="2">
      <formula>$F$14="申請しない"</formula>
    </cfRule>
  </conditionalFormatting>
  <conditionalFormatting sqref="F15:S15">
    <cfRule type="expression" dxfId="136" priority="1">
      <formula>$F$15="申請しない"</formula>
    </cfRule>
  </conditionalFormatting>
  <dataValidations count="1">
    <dataValidation type="list" allowBlank="1" showInputMessage="1" showErrorMessage="1" sqref="F12:S15" xr:uid="{4149A46F-1742-4E88-8837-29277A3BEDA5}">
      <formula1>"申請しない,申請する"</formula1>
    </dataValidation>
  </dataValidations>
  <hyperlinks>
    <hyperlink ref="U3:W3" location="表紙!A1" display="表紙に戻る" xr:uid="{CD4944FA-8AEB-4E0C-AE42-9AA7B5E0CF0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10FB2-925F-44FB-9FCE-D2E71F1F8F04}">
  <sheetPr codeName="Sheet36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61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IF(OR(表紙!D26="○",表紙!D60="○"),表紙!D6,"")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35" priority="4">
      <formula>$F$12="申請しない"</formula>
    </cfRule>
  </conditionalFormatting>
  <conditionalFormatting sqref="F13:S13">
    <cfRule type="expression" dxfId="134" priority="3">
      <formula>$F$13="申請しない"</formula>
    </cfRule>
  </conditionalFormatting>
  <conditionalFormatting sqref="F14:S14">
    <cfRule type="expression" dxfId="133" priority="2">
      <formula>$F$14="申請しない"</formula>
    </cfRule>
  </conditionalFormatting>
  <conditionalFormatting sqref="F15:S15">
    <cfRule type="expression" dxfId="132" priority="1">
      <formula>$F$15="申請しない"</formula>
    </cfRule>
  </conditionalFormatting>
  <dataValidations count="1">
    <dataValidation type="list" allowBlank="1" showInputMessage="1" showErrorMessage="1" sqref="F12:S15" xr:uid="{309A5003-24AC-4AEA-BBA0-7128A25E298D}">
      <formula1>"申請しない,申請する"</formula1>
    </dataValidation>
  </dataValidations>
  <hyperlinks>
    <hyperlink ref="U3:W3" location="表紙!A1" display="表紙に戻る" xr:uid="{1645CE82-ABCF-411B-B268-EED0A795AAB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C476-1C2F-4085-9457-6378D67A71C1}">
  <sheetPr codeName="Sheet37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62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IF(OR(表紙!D26="○",表紙!D61="○"),表紙!D6,"")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31" priority="4">
      <formula>$F$12="申請しない"</formula>
    </cfRule>
  </conditionalFormatting>
  <conditionalFormatting sqref="F13:S13">
    <cfRule type="expression" dxfId="130" priority="3">
      <formula>$F$13="申請しない"</formula>
    </cfRule>
  </conditionalFormatting>
  <conditionalFormatting sqref="F14:S14">
    <cfRule type="expression" dxfId="129" priority="2">
      <formula>$F$14="申請しない"</formula>
    </cfRule>
  </conditionalFormatting>
  <conditionalFormatting sqref="F15:S15">
    <cfRule type="expression" dxfId="128" priority="1">
      <formula>$F$15="申請しない"</formula>
    </cfRule>
  </conditionalFormatting>
  <dataValidations count="1">
    <dataValidation type="list" allowBlank="1" showInputMessage="1" showErrorMessage="1" sqref="F12:S15" xr:uid="{7E94DE61-7FD8-4E3F-B6EF-6568627B42B9}">
      <formula1>"申請しない,申請する"</formula1>
    </dataValidation>
  </dataValidations>
  <hyperlinks>
    <hyperlink ref="U3:W3" location="表紙!A1" display="表紙に戻る" xr:uid="{C41DD692-3846-41EA-BB7D-93107849A8B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EA8C-29D3-4BB1-9B29-DFDB86498F45}">
  <sheetPr codeName="Sheet38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63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IF(OR(表紙!D26="○",表紙!D62="○"),表紙!D6,"")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27" priority="4">
      <formula>$F$12="申請しない"</formula>
    </cfRule>
  </conditionalFormatting>
  <conditionalFormatting sqref="F13:S13">
    <cfRule type="expression" dxfId="126" priority="3">
      <formula>$F$13="申請しない"</formula>
    </cfRule>
  </conditionalFormatting>
  <conditionalFormatting sqref="F14:S14">
    <cfRule type="expression" dxfId="125" priority="2">
      <formula>$F$14="申請しない"</formula>
    </cfRule>
  </conditionalFormatting>
  <conditionalFormatting sqref="F15:S15">
    <cfRule type="expression" dxfId="124" priority="1">
      <formula>$F$15="申請しない"</formula>
    </cfRule>
  </conditionalFormatting>
  <dataValidations count="1">
    <dataValidation type="list" allowBlank="1" showInputMessage="1" showErrorMessage="1" sqref="F12:S15" xr:uid="{8B32EA4D-2924-4625-B265-EE2F62CBA636}">
      <formula1>"申請しない,申請する"</formula1>
    </dataValidation>
  </dataValidations>
  <hyperlinks>
    <hyperlink ref="U3:W3" location="表紙!A1" display="表紙に戻る" xr:uid="{356F440D-FA81-4BC6-B352-557FE4C7B8C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83731-CDA4-4D8D-A921-6A0771585E3C}">
  <sheetPr codeName="Sheet39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64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IF(OR(表紙!D26="○",表紙!D63="○"),表紙!D6,"")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23" priority="4">
      <formula>$F$12="申請しない"</formula>
    </cfRule>
  </conditionalFormatting>
  <conditionalFormatting sqref="F13:S13">
    <cfRule type="expression" dxfId="122" priority="3">
      <formula>$F$13="申請しない"</formula>
    </cfRule>
  </conditionalFormatting>
  <conditionalFormatting sqref="F14:S14">
    <cfRule type="expression" dxfId="121" priority="2">
      <formula>$F$14="申請しない"</formula>
    </cfRule>
  </conditionalFormatting>
  <conditionalFormatting sqref="F15:S15">
    <cfRule type="expression" dxfId="120" priority="1">
      <formula>$F$15="申請しない"</formula>
    </cfRule>
  </conditionalFormatting>
  <dataValidations count="1">
    <dataValidation type="list" allowBlank="1" showInputMessage="1" showErrorMessage="1" sqref="F12:S15" xr:uid="{B7CB0AB3-94E1-410B-8808-EFD5D079820C}">
      <formula1>"申請しない,申請する"</formula1>
    </dataValidation>
  </dataValidations>
  <hyperlinks>
    <hyperlink ref="U3:W3" location="表紙!A1" display="表紙に戻る" xr:uid="{2E9C5FA6-6618-4E58-AD3A-E8C40350638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CF60-BDDB-453B-B9FA-3FD5193984C0}">
  <sheetPr codeName="Sheet4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29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IF(OR(表紙!D26="○",表紙!D28="○"),表紙!D6,"")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63" priority="4">
      <formula>$F$12="申請しない"</formula>
    </cfRule>
  </conditionalFormatting>
  <conditionalFormatting sqref="F13:S13">
    <cfRule type="expression" dxfId="262" priority="3">
      <formula>$F$13="申請しない"</formula>
    </cfRule>
  </conditionalFormatting>
  <conditionalFormatting sqref="F14:S14">
    <cfRule type="expression" dxfId="261" priority="2">
      <formula>$F$14="申請しない"</formula>
    </cfRule>
  </conditionalFormatting>
  <conditionalFormatting sqref="F15:S15">
    <cfRule type="expression" dxfId="260" priority="1">
      <formula>$F$15="申請しない"</formula>
    </cfRule>
  </conditionalFormatting>
  <dataValidations count="1">
    <dataValidation type="list" allowBlank="1" showInputMessage="1" showErrorMessage="1" sqref="F12:S15" xr:uid="{869FA783-0061-4397-B36A-D9648BE47CA7}">
      <formula1>"申請しない,申請する"</formula1>
    </dataValidation>
  </dataValidations>
  <hyperlinks>
    <hyperlink ref="U3:W3" location="表紙!A1" display="表紙に戻る" xr:uid="{68920E3E-ECCE-4F13-9112-C233BE97CDE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354AF-918D-4236-A4E1-A3DFE499FA9B}">
  <sheetPr codeName="Sheet40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65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IF(OR(表紙!D26="○",表紙!D64="○"),表紙!D6,"")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19" priority="4">
      <formula>$F$12="申請しない"</formula>
    </cfRule>
  </conditionalFormatting>
  <conditionalFormatting sqref="F13:S13">
    <cfRule type="expression" dxfId="118" priority="3">
      <formula>$F$13="申請しない"</formula>
    </cfRule>
  </conditionalFormatting>
  <conditionalFormatting sqref="F14:S14">
    <cfRule type="expression" dxfId="117" priority="2">
      <formula>$F$14="申請しない"</formula>
    </cfRule>
  </conditionalFormatting>
  <conditionalFormatting sqref="F15:S15">
    <cfRule type="expression" dxfId="116" priority="1">
      <formula>$F$15="申請しない"</formula>
    </cfRule>
  </conditionalFormatting>
  <dataValidations count="1">
    <dataValidation type="list" allowBlank="1" showInputMessage="1" showErrorMessage="1" sqref="F12:S15" xr:uid="{2B50D580-83A6-4F1F-8515-8E6C4CBF250F}">
      <formula1>"申請しない,申請する"</formula1>
    </dataValidation>
  </dataValidations>
  <hyperlinks>
    <hyperlink ref="U3:W3" location="表紙!A1" display="表紙に戻る" xr:uid="{39BA2DB5-3BCE-43B1-9C41-12F57BB100A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8A39-10F8-419C-8620-1C06D1496E84}">
  <sheetPr codeName="Sheet41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66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IF(OR(表紙!D26="○",表紙!D65="○"),表紙!D6,"")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15" priority="4">
      <formula>$F$12="申請しない"</formula>
    </cfRule>
  </conditionalFormatting>
  <conditionalFormatting sqref="F13:S13">
    <cfRule type="expression" dxfId="114" priority="3">
      <formula>$F$13="申請しない"</formula>
    </cfRule>
  </conditionalFormatting>
  <conditionalFormatting sqref="F14:S14">
    <cfRule type="expression" dxfId="113" priority="2">
      <formula>$F$14="申請しない"</formula>
    </cfRule>
  </conditionalFormatting>
  <conditionalFormatting sqref="F15:S15">
    <cfRule type="expression" dxfId="112" priority="1">
      <formula>$F$15="申請しない"</formula>
    </cfRule>
  </conditionalFormatting>
  <dataValidations count="1">
    <dataValidation type="list" allowBlank="1" showInputMessage="1" showErrorMessage="1" sqref="F12:S15" xr:uid="{35B55F98-D0E9-402D-9F06-327DC022344B}">
      <formula1>"申請しない,申請する"</formula1>
    </dataValidation>
  </dataValidations>
  <hyperlinks>
    <hyperlink ref="U3:W3" location="表紙!A1" display="表紙に戻る" xr:uid="{DCF6F05E-90F2-4E42-B45F-D0A04EA3177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DC05-8281-47BA-9498-9CEA2DEEBFA1}">
  <sheetPr codeName="Sheet42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106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IF(OR(表紙!D26="○",表紙!D66="○"),表紙!D6,"")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11" priority="4">
      <formula>$F$12="申請しない"</formula>
    </cfRule>
  </conditionalFormatting>
  <conditionalFormatting sqref="F13:S13">
    <cfRule type="expression" dxfId="110" priority="3">
      <formula>$F$13="申請しない"</formula>
    </cfRule>
  </conditionalFormatting>
  <conditionalFormatting sqref="F14:S14">
    <cfRule type="expression" dxfId="109" priority="2">
      <formula>$F$14="申請しない"</formula>
    </cfRule>
  </conditionalFormatting>
  <conditionalFormatting sqref="F15:S15">
    <cfRule type="expression" dxfId="108" priority="1">
      <formula>$F$15="申請しない"</formula>
    </cfRule>
  </conditionalFormatting>
  <dataValidations count="1">
    <dataValidation type="list" allowBlank="1" showInputMessage="1" showErrorMessage="1" sqref="F12:S15" xr:uid="{5EB55901-8BC6-431D-80B4-344DDADD1BDC}">
      <formula1>"申請しない,申請する"</formula1>
    </dataValidation>
  </dataValidations>
  <hyperlinks>
    <hyperlink ref="U3:W3" location="表紙!A1" display="表紙に戻る" xr:uid="{E779BADB-12B2-4031-8525-F21CE91230C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EAC9-1183-407B-A683-7E99C539BFF1}">
  <sheetPr codeName="Sheet43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107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IF(OR(表紙!D26="○",表紙!D67="○"),表紙!D6,"")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07" priority="4">
      <formula>$F$12="申請しない"</formula>
    </cfRule>
  </conditionalFormatting>
  <conditionalFormatting sqref="F13:S13">
    <cfRule type="expression" dxfId="106" priority="3">
      <formula>$F$13="申請しない"</formula>
    </cfRule>
  </conditionalFormatting>
  <conditionalFormatting sqref="F14:S14">
    <cfRule type="expression" dxfId="105" priority="2">
      <formula>$F$14="申請しない"</formula>
    </cfRule>
  </conditionalFormatting>
  <conditionalFormatting sqref="F15:S15">
    <cfRule type="expression" dxfId="104" priority="1">
      <formula>$F$15="申請しない"</formula>
    </cfRule>
  </conditionalFormatting>
  <dataValidations count="1">
    <dataValidation type="list" allowBlank="1" showInputMessage="1" showErrorMessage="1" sqref="F12:S15" xr:uid="{CF7BC98C-E98B-4440-B494-775A7DB6F422}">
      <formula1>"申請しない,申請する"</formula1>
    </dataValidation>
  </dataValidations>
  <hyperlinks>
    <hyperlink ref="U3:W3" location="表紙!A1" display="表紙に戻る" xr:uid="{E298D5B4-AFE0-4ACC-9994-54CDB6BFDA6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58EE-C0A4-4ABE-96A6-8FC07751A86F}">
  <sheetPr codeName="Sheet44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108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IF(OR(表紙!D26="○",表紙!D68="○"),表紙!D6,"")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03" priority="4">
      <formula>$F$12="申請しない"</formula>
    </cfRule>
  </conditionalFormatting>
  <conditionalFormatting sqref="F13:S13">
    <cfRule type="expression" dxfId="102" priority="3">
      <formula>$F$13="申請しない"</formula>
    </cfRule>
  </conditionalFormatting>
  <conditionalFormatting sqref="F14:S14">
    <cfRule type="expression" dxfId="101" priority="2">
      <formula>$F$14="申請しない"</formula>
    </cfRule>
  </conditionalFormatting>
  <conditionalFormatting sqref="F15:S15">
    <cfRule type="expression" dxfId="100" priority="1">
      <formula>$F$15="申請しない"</formula>
    </cfRule>
  </conditionalFormatting>
  <dataValidations count="1">
    <dataValidation type="list" allowBlank="1" showInputMessage="1" showErrorMessage="1" sqref="F12:S15" xr:uid="{83386AE9-D4CE-4343-AE10-D5E8E092A875}">
      <formula1>"申請しない,申請する"</formula1>
    </dataValidation>
  </dataValidations>
  <hyperlinks>
    <hyperlink ref="U3:W3" location="表紙!A1" display="表紙に戻る" xr:uid="{89D67451-1FBC-4BB5-A9A5-16E45D75F2C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567D-D950-4D1B-AC03-73A53FDDC5B1}">
  <sheetPr codeName="Sheet45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70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IF(OR(表紙!D26="○",表紙!D69="○"),表紙!D6,"")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99" priority="4">
      <formula>$F$12="申請しない"</formula>
    </cfRule>
  </conditionalFormatting>
  <conditionalFormatting sqref="F13:S13">
    <cfRule type="expression" dxfId="98" priority="3">
      <formula>$F$13="申請しない"</formula>
    </cfRule>
  </conditionalFormatting>
  <conditionalFormatting sqref="F14:S14">
    <cfRule type="expression" dxfId="97" priority="2">
      <formula>$F$14="申請しない"</formula>
    </cfRule>
  </conditionalFormatting>
  <conditionalFormatting sqref="F15:S15">
    <cfRule type="expression" dxfId="96" priority="1">
      <formula>$F$15="申請しない"</formula>
    </cfRule>
  </conditionalFormatting>
  <dataValidations count="1">
    <dataValidation type="list" allowBlank="1" showInputMessage="1" showErrorMessage="1" sqref="F12:S15" xr:uid="{8316C15B-C8F9-4ED6-9E6C-01D3776BFEB5}">
      <formula1>"申請しない,申請する"</formula1>
    </dataValidation>
  </dataValidations>
  <hyperlinks>
    <hyperlink ref="U3:W3" location="表紙!A1" display="表紙に戻る" xr:uid="{CF356B3E-F483-4192-85F7-AEDC3C7DCC8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F1A6B-99F0-413D-B024-E244C1328DF9}">
  <sheetPr codeName="Sheet46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71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IF(OR(表紙!D26="○",表紙!D70="○"),表紙!D6,"")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95" priority="4">
      <formula>$F$12="申請しない"</formula>
    </cfRule>
  </conditionalFormatting>
  <conditionalFormatting sqref="F13:S13">
    <cfRule type="expression" dxfId="94" priority="3">
      <formula>$F$13="申請しない"</formula>
    </cfRule>
  </conditionalFormatting>
  <conditionalFormatting sqref="F14:S14">
    <cfRule type="expression" dxfId="93" priority="2">
      <formula>$F$14="申請しない"</formula>
    </cfRule>
  </conditionalFormatting>
  <conditionalFormatting sqref="F15:S15">
    <cfRule type="expression" dxfId="92" priority="1">
      <formula>$F$15="申請しない"</formula>
    </cfRule>
  </conditionalFormatting>
  <dataValidations count="1">
    <dataValidation type="list" allowBlank="1" showInputMessage="1" showErrorMessage="1" sqref="F12:S15" xr:uid="{C2BF7E5C-F2B9-404B-8A95-B654BBF5C8D2}">
      <formula1>"申請しない,申請する"</formula1>
    </dataValidation>
  </dataValidations>
  <hyperlinks>
    <hyperlink ref="U3:W3" location="表紙!A1" display="表紙に戻る" xr:uid="{413292BF-D2C1-4E4A-9ED6-942E726B840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CD1A-0FBD-4968-B952-9E32E4ABFB93}">
  <sheetPr codeName="Sheet47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109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IF(OR(表紙!D26="○",表紙!D71="○"),表紙!D6,"")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91" priority="4">
      <formula>$F$12="申請しない"</formula>
    </cfRule>
  </conditionalFormatting>
  <conditionalFormatting sqref="F13:S13">
    <cfRule type="expression" dxfId="90" priority="3">
      <formula>$F$13="申請しない"</formula>
    </cfRule>
  </conditionalFormatting>
  <conditionalFormatting sqref="F14:S14">
    <cfRule type="expression" dxfId="89" priority="2">
      <formula>$F$14="申請しない"</formula>
    </cfRule>
  </conditionalFormatting>
  <conditionalFormatting sqref="F15:S15">
    <cfRule type="expression" dxfId="88" priority="1">
      <formula>$F$15="申請しない"</formula>
    </cfRule>
  </conditionalFormatting>
  <dataValidations count="1">
    <dataValidation type="list" allowBlank="1" showInputMessage="1" showErrorMessage="1" sqref="F12:S15" xr:uid="{A19B8F68-83DD-4276-8B90-C4A41E3CED90}">
      <formula1>"申請しない,申請する"</formula1>
    </dataValidation>
  </dataValidations>
  <hyperlinks>
    <hyperlink ref="U3:W3" location="表紙!A1" display="表紙に戻る" xr:uid="{305FB25F-A63F-4035-9352-F5164EA1E80B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C772-56F3-4EBA-9EA7-246879D5E122}">
  <sheetPr codeName="Sheet48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73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IF(OR(表紙!D26="○",表紙!D72="○"),表紙!D6,"")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87" priority="4">
      <formula>$F$12="申請しない"</formula>
    </cfRule>
  </conditionalFormatting>
  <conditionalFormatting sqref="F13:S13">
    <cfRule type="expression" dxfId="86" priority="3">
      <formula>$F$13="申請しない"</formula>
    </cfRule>
  </conditionalFormatting>
  <conditionalFormatting sqref="F14:S14">
    <cfRule type="expression" dxfId="85" priority="2">
      <formula>$F$14="申請しない"</formula>
    </cfRule>
  </conditionalFormatting>
  <conditionalFormatting sqref="F15:S15">
    <cfRule type="expression" dxfId="84" priority="1">
      <formula>$F$15="申請しない"</formula>
    </cfRule>
  </conditionalFormatting>
  <dataValidations count="1">
    <dataValidation type="list" allowBlank="1" showInputMessage="1" showErrorMessage="1" sqref="F12:S15" xr:uid="{0631AE1E-6B2A-4BAB-81A9-DED2275A5A6C}">
      <formula1>"申請しない,申請する"</formula1>
    </dataValidation>
  </dataValidations>
  <hyperlinks>
    <hyperlink ref="U3:W3" location="表紙!A1" display="表紙に戻る" xr:uid="{A8D4EBC5-38C4-42F6-9923-072B67C9F73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8F06D-68A1-440B-B033-3C9B06851A76}">
  <sheetPr codeName="Sheet49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74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IF(OR(表紙!D26="○",表紙!D73="○"),表紙!D6,"")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83" priority="4">
      <formula>$F$12="申請しない"</formula>
    </cfRule>
  </conditionalFormatting>
  <conditionalFormatting sqref="F13:S13">
    <cfRule type="expression" dxfId="82" priority="3">
      <formula>$F$13="申請しない"</formula>
    </cfRule>
  </conditionalFormatting>
  <conditionalFormatting sqref="F14:S14">
    <cfRule type="expression" dxfId="81" priority="2">
      <formula>$F$14="申請しない"</formula>
    </cfRule>
  </conditionalFormatting>
  <conditionalFormatting sqref="F15:S15">
    <cfRule type="expression" dxfId="80" priority="1">
      <formula>$F$15="申請しない"</formula>
    </cfRule>
  </conditionalFormatting>
  <dataValidations count="1">
    <dataValidation type="list" allowBlank="1" showInputMessage="1" showErrorMessage="1" sqref="F12:S15" xr:uid="{8343A270-A06D-4119-8519-23C6264673BE}">
      <formula1>"申請しない,申請する"</formula1>
    </dataValidation>
  </dataValidations>
  <hyperlinks>
    <hyperlink ref="U3:W3" location="表紙!A1" display="表紙に戻る" xr:uid="{7297E461-CE94-4971-8114-9743C8BCA7C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0CFEF-FE87-4ED3-B8ED-97C7BCDA85A5}">
  <sheetPr codeName="Sheet5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30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IF(OR(表紙!D26="○",表紙!D29="○"),表紙!D6,"")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59" priority="4">
      <formula>$F$12="申請しない"</formula>
    </cfRule>
  </conditionalFormatting>
  <conditionalFormatting sqref="F13:S13">
    <cfRule type="expression" dxfId="258" priority="3">
      <formula>$F$13="申請しない"</formula>
    </cfRule>
  </conditionalFormatting>
  <conditionalFormatting sqref="F14:S14">
    <cfRule type="expression" dxfId="257" priority="2">
      <formula>$F$14="申請しない"</formula>
    </cfRule>
  </conditionalFormatting>
  <conditionalFormatting sqref="F15:S15">
    <cfRule type="expression" dxfId="256" priority="1">
      <formula>$F$15="申請しない"</formula>
    </cfRule>
  </conditionalFormatting>
  <dataValidations count="1">
    <dataValidation type="list" allowBlank="1" showInputMessage="1" showErrorMessage="1" sqref="F12:S15" xr:uid="{8043D16A-9D3E-4A73-A5F2-D961B03591E0}">
      <formula1>"申請しない,申請する"</formula1>
    </dataValidation>
  </dataValidations>
  <hyperlinks>
    <hyperlink ref="U3:W3" location="表紙!A1" display="表紙に戻る" xr:uid="{7CE71208-ACCD-4B5F-A768-EB9666717F7F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755DD-6129-4CB9-8B05-CAF550986BF8}">
  <sheetPr codeName="Sheet50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110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IF(OR(表紙!D26="○",表紙!D74="○"),表紙!D6,"")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79" priority="4">
      <formula>$F$12="申請しない"</formula>
    </cfRule>
  </conditionalFormatting>
  <conditionalFormatting sqref="F13:S13">
    <cfRule type="expression" dxfId="78" priority="3">
      <formula>$F$13="申請しない"</formula>
    </cfRule>
  </conditionalFormatting>
  <conditionalFormatting sqref="F14:S14">
    <cfRule type="expression" dxfId="77" priority="2">
      <formula>$F$14="申請しない"</formula>
    </cfRule>
  </conditionalFormatting>
  <conditionalFormatting sqref="F15:S15">
    <cfRule type="expression" dxfId="76" priority="1">
      <formula>$F$15="申請しない"</formula>
    </cfRule>
  </conditionalFormatting>
  <dataValidations count="1">
    <dataValidation type="list" allowBlank="1" showInputMessage="1" showErrorMessage="1" sqref="F12:S15" xr:uid="{0253AB7A-46BB-46AC-9BC8-A159B23BD331}">
      <formula1>"申請しない,申請する"</formula1>
    </dataValidation>
  </dataValidations>
  <hyperlinks>
    <hyperlink ref="U3:W3" location="表紙!A1" display="表紙に戻る" xr:uid="{F16BAF40-EE32-4310-A446-8D69D15BDBC6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D345-BD65-4ECF-882A-BB4D0F195D4C}">
  <sheetPr codeName="Sheet51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111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IF(OR(表紙!D26="○",表紙!D75="○"),表紙!D6,"")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75" priority="4">
      <formula>$F$12="申請しない"</formula>
    </cfRule>
  </conditionalFormatting>
  <conditionalFormatting sqref="F13:S13">
    <cfRule type="expression" dxfId="74" priority="3">
      <formula>$F$13="申請しない"</formula>
    </cfRule>
  </conditionalFormatting>
  <conditionalFormatting sqref="F14:S14">
    <cfRule type="expression" dxfId="73" priority="2">
      <formula>$F$14="申請しない"</formula>
    </cfRule>
  </conditionalFormatting>
  <conditionalFormatting sqref="F15:S15">
    <cfRule type="expression" dxfId="72" priority="1">
      <formula>$F$15="申請しない"</formula>
    </cfRule>
  </conditionalFormatting>
  <dataValidations count="1">
    <dataValidation type="list" allowBlank="1" showInputMessage="1" showErrorMessage="1" sqref="F12:S15" xr:uid="{3C9FF572-3FB5-4DF1-AE5B-C5B739E71419}">
      <formula1>"申請しない,申請する"</formula1>
    </dataValidation>
  </dataValidations>
  <hyperlinks>
    <hyperlink ref="U3:W3" location="表紙!A1" display="表紙に戻る" xr:uid="{D3B9457F-7936-40FB-ABD0-957287F176CE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EDF35-8804-4A56-8B15-F6090E1BBA3C}">
  <sheetPr codeName="Sheet52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112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IF(OR(表紙!D26="○",表紙!D76="○"),表紙!D6,"")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71" priority="4">
      <formula>$F$12="申請しない"</formula>
    </cfRule>
  </conditionalFormatting>
  <conditionalFormatting sqref="F13:S13">
    <cfRule type="expression" dxfId="70" priority="3">
      <formula>$F$13="申請しない"</formula>
    </cfRule>
  </conditionalFormatting>
  <conditionalFormatting sqref="F14:S14">
    <cfRule type="expression" dxfId="69" priority="2">
      <formula>$F$14="申請しない"</formula>
    </cfRule>
  </conditionalFormatting>
  <conditionalFormatting sqref="F15:S15">
    <cfRule type="expression" dxfId="68" priority="1">
      <formula>$F$15="申請しない"</formula>
    </cfRule>
  </conditionalFormatting>
  <dataValidations count="1">
    <dataValidation type="list" allowBlank="1" showInputMessage="1" showErrorMessage="1" sqref="F12:S15" xr:uid="{440D665D-794A-4892-A9D1-EB3F372E889D}">
      <formula1>"申請しない,申請する"</formula1>
    </dataValidation>
  </dataValidations>
  <hyperlinks>
    <hyperlink ref="U3:W3" location="表紙!A1" display="表紙に戻る" xr:uid="{EB588417-CA59-45DA-A5D1-7C81148DE05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2C70-B677-456F-890E-22969D689E93}">
  <sheetPr codeName="Sheet53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78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IF(OR(表紙!D26="○",表紙!D77="○"),表紙!D6,"")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67" priority="4">
      <formula>$F$12="申請しない"</formula>
    </cfRule>
  </conditionalFormatting>
  <conditionalFormatting sqref="F13:S13">
    <cfRule type="expression" dxfId="66" priority="3">
      <formula>$F$13="申請しない"</formula>
    </cfRule>
  </conditionalFormatting>
  <conditionalFormatting sqref="F14:S14">
    <cfRule type="expression" dxfId="65" priority="2">
      <formula>$F$14="申請しない"</formula>
    </cfRule>
  </conditionalFormatting>
  <conditionalFormatting sqref="F15:S15">
    <cfRule type="expression" dxfId="64" priority="1">
      <formula>$F$15="申請しない"</formula>
    </cfRule>
  </conditionalFormatting>
  <dataValidations count="1">
    <dataValidation type="list" allowBlank="1" showInputMessage="1" showErrorMessage="1" sqref="F12:S15" xr:uid="{ACBE06BB-A806-432F-8C97-46C794CF2B5B}">
      <formula1>"申請しない,申請する"</formula1>
    </dataValidation>
  </dataValidations>
  <hyperlinks>
    <hyperlink ref="U3:W3" location="表紙!A1" display="表紙に戻る" xr:uid="{58F6727A-D5A5-47E0-9921-4F3B6E93C56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918C-4C52-4575-B48C-72458AD2FE3A}">
  <sheetPr codeName="Sheet54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113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IF(OR(表紙!D26="○",表紙!D78="○"),表紙!D6,"")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63" priority="4">
      <formula>$F$12="申請しない"</formula>
    </cfRule>
  </conditionalFormatting>
  <conditionalFormatting sqref="F13:S13">
    <cfRule type="expression" dxfId="62" priority="3">
      <formula>$F$13="申請しない"</formula>
    </cfRule>
  </conditionalFormatting>
  <conditionalFormatting sqref="F14:S14">
    <cfRule type="expression" dxfId="61" priority="2">
      <formula>$F$14="申請しない"</formula>
    </cfRule>
  </conditionalFormatting>
  <conditionalFormatting sqref="F15:S15">
    <cfRule type="expression" dxfId="60" priority="1">
      <formula>$F$15="申請しない"</formula>
    </cfRule>
  </conditionalFormatting>
  <dataValidations count="1">
    <dataValidation type="list" allowBlank="1" showInputMessage="1" showErrorMessage="1" sqref="F12:S15" xr:uid="{6B4833A0-98EF-4A55-9B47-463CBF170397}">
      <formula1>"申請しない,申請する"</formula1>
    </dataValidation>
  </dataValidations>
  <hyperlinks>
    <hyperlink ref="U3:W3" location="表紙!A1" display="表紙に戻る" xr:uid="{CD253C48-86AC-4FB3-921D-78399047C554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7E28-1F50-42F7-90FB-F2471D0E6503}">
  <sheetPr codeName="Sheet55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114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IF(OR(表紙!D26="○",表紙!D79="○"),表紙!D6,"")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59" priority="4">
      <formula>$F$12="申請しない"</formula>
    </cfRule>
  </conditionalFormatting>
  <conditionalFormatting sqref="F13:S13">
    <cfRule type="expression" dxfId="58" priority="3">
      <formula>$F$13="申請しない"</formula>
    </cfRule>
  </conditionalFormatting>
  <conditionalFormatting sqref="F14:S14">
    <cfRule type="expression" dxfId="57" priority="2">
      <formula>$F$14="申請しない"</formula>
    </cfRule>
  </conditionalFormatting>
  <conditionalFormatting sqref="F15:S15">
    <cfRule type="expression" dxfId="56" priority="1">
      <formula>$F$15="申請しない"</formula>
    </cfRule>
  </conditionalFormatting>
  <dataValidations count="1">
    <dataValidation type="list" allowBlank="1" showInputMessage="1" showErrorMessage="1" sqref="F12:S15" xr:uid="{53252031-B361-45DE-B1D6-1978C3B43323}">
      <formula1>"申請しない,申請する"</formula1>
    </dataValidation>
  </dataValidations>
  <hyperlinks>
    <hyperlink ref="U3:W3" location="表紙!A1" display="表紙に戻る" xr:uid="{7F5EC713-EE02-4B50-8DEB-E5D99A6A988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318B0-DE35-4862-8E18-E8483D316C62}">
  <sheetPr codeName="Sheet56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115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IF(OR(表紙!D26="○",表紙!D80="○"),表紙!D6,"")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55" priority="4">
      <formula>$F$12="申請しない"</formula>
    </cfRule>
  </conditionalFormatting>
  <conditionalFormatting sqref="F13:S13">
    <cfRule type="expression" dxfId="54" priority="3">
      <formula>$F$13="申請しない"</formula>
    </cfRule>
  </conditionalFormatting>
  <conditionalFormatting sqref="F14:S14">
    <cfRule type="expression" dxfId="53" priority="2">
      <formula>$F$14="申請しない"</formula>
    </cfRule>
  </conditionalFormatting>
  <conditionalFormatting sqref="F15:S15">
    <cfRule type="expression" dxfId="52" priority="1">
      <formula>$F$15="申請しない"</formula>
    </cfRule>
  </conditionalFormatting>
  <dataValidations count="1">
    <dataValidation type="list" allowBlank="1" showInputMessage="1" showErrorMessage="1" sqref="F12:S15" xr:uid="{09F120D9-FE96-4EF7-9CE2-39DC60A0184E}">
      <formula1>"申請しない,申請する"</formula1>
    </dataValidation>
  </dataValidations>
  <hyperlinks>
    <hyperlink ref="U3:W3" location="表紙!A1" display="表紙に戻る" xr:uid="{B13FE19D-0D66-45BA-8D08-7DE1C60E857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BDAD-813A-485D-815F-84AB83F534F2}">
  <sheetPr codeName="Sheet57">
    <tabColor rgb="FF00B0F0"/>
  </sheetPr>
  <dimension ref="A1:W24"/>
  <sheetViews>
    <sheetView view="pageBreakPreview" zoomScaleNormal="100" zoomScaleSheetLayoutView="100" workbookViewId="0"/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116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IF(OR(表紙!D26="○",表紙!D81="○"),表紙!D6,"")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51" priority="4">
      <formula>$F$12="申請しない"</formula>
    </cfRule>
  </conditionalFormatting>
  <conditionalFormatting sqref="F13:S13">
    <cfRule type="expression" dxfId="50" priority="3">
      <formula>$F$13="申請しない"</formula>
    </cfRule>
  </conditionalFormatting>
  <conditionalFormatting sqref="F14:S14">
    <cfRule type="expression" dxfId="49" priority="2">
      <formula>$F$14="申請しない"</formula>
    </cfRule>
  </conditionalFormatting>
  <conditionalFormatting sqref="F15:S15">
    <cfRule type="expression" dxfId="48" priority="1">
      <formula>$F$15="申請しない"</formula>
    </cfRule>
  </conditionalFormatting>
  <dataValidations count="1">
    <dataValidation type="list" allowBlank="1" showInputMessage="1" showErrorMessage="1" sqref="F12:S15" xr:uid="{1509316D-6402-47BA-929F-E3F321292F60}">
      <formula1>"申請しない,申請する"</formula1>
    </dataValidation>
  </dataValidations>
  <hyperlinks>
    <hyperlink ref="U3:W3" location="表紙!A1" display="表紙に戻る" xr:uid="{12B315A8-6758-43DA-8A81-4500D3DDEA84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DFE6B-328E-48EF-B859-A286240009F7}">
  <sheetPr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191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IF(OR(表紙!D26="○",表紙!D83="○"),表紙!D6,"")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A2:H2"/>
    <mergeCell ref="O2:P2"/>
    <mergeCell ref="Q2:S2"/>
    <mergeCell ref="U3:W3"/>
    <mergeCell ref="A4:C4"/>
    <mergeCell ref="D4:H4"/>
    <mergeCell ref="J4:L4"/>
    <mergeCell ref="M4:S4"/>
    <mergeCell ref="A7:S7"/>
    <mergeCell ref="A10:E10"/>
    <mergeCell ref="A11:E11"/>
    <mergeCell ref="F11:S11"/>
    <mergeCell ref="A12:E12"/>
    <mergeCell ref="F12:S12"/>
    <mergeCell ref="A13:E13"/>
    <mergeCell ref="F13:S13"/>
    <mergeCell ref="A14:E14"/>
    <mergeCell ref="F14:S14"/>
    <mergeCell ref="A15:E15"/>
    <mergeCell ref="F15:S15"/>
  </mergeCells>
  <phoneticPr fontId="2"/>
  <conditionalFormatting sqref="F12:S12">
    <cfRule type="expression" dxfId="47" priority="4">
      <formula>$F$12="申請しない"</formula>
    </cfRule>
  </conditionalFormatting>
  <conditionalFormatting sqref="F13:S13">
    <cfRule type="expression" dxfId="46" priority="3">
      <formula>$F$13="申請しない"</formula>
    </cfRule>
  </conditionalFormatting>
  <conditionalFormatting sqref="F14:S14">
    <cfRule type="expression" dxfId="45" priority="2">
      <formula>$F$14="申請しない"</formula>
    </cfRule>
  </conditionalFormatting>
  <conditionalFormatting sqref="F15:S15">
    <cfRule type="expression" dxfId="44" priority="1">
      <formula>$F$15="申請しない"</formula>
    </cfRule>
  </conditionalFormatting>
  <dataValidations count="1">
    <dataValidation type="list" allowBlank="1" showInputMessage="1" showErrorMessage="1" sqref="F12:S15" xr:uid="{5664DC38-723A-4B31-8943-E8B76F5F30A6}">
      <formula1>"申請しない,申請する"</formula1>
    </dataValidation>
  </dataValidations>
  <hyperlinks>
    <hyperlink ref="U3:W3" location="表紙!A1" display="表紙に戻る" xr:uid="{B76FBF71-CD7B-4BD3-87C4-21B2E878634E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080E-3FBC-4EED-AC91-A72EEE54A78C}">
  <sheetPr codeName="Sheet58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83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IF(OR(表紙!D26="○",表紙!D83="○"),表紙!D6,"")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43" priority="4">
      <formula>$F$12="申請しない"</formula>
    </cfRule>
  </conditionalFormatting>
  <conditionalFormatting sqref="F13:S13">
    <cfRule type="expression" dxfId="42" priority="3">
      <formula>$F$13="申請しない"</formula>
    </cfRule>
  </conditionalFormatting>
  <conditionalFormatting sqref="F14:S14">
    <cfRule type="expression" dxfId="41" priority="2">
      <formula>$F$14="申請しない"</formula>
    </cfRule>
  </conditionalFormatting>
  <conditionalFormatting sqref="F15:S15">
    <cfRule type="expression" dxfId="40" priority="1">
      <formula>$F$15="申請しない"</formula>
    </cfRule>
  </conditionalFormatting>
  <dataValidations count="1">
    <dataValidation type="list" allowBlank="1" showInputMessage="1" showErrorMessage="1" sqref="F12:S15" xr:uid="{3022A94E-FD85-4060-864E-43C067AF6807}">
      <formula1>"申請しない,申請する"</formula1>
    </dataValidation>
  </dataValidations>
  <hyperlinks>
    <hyperlink ref="U3:W3" location="表紙!A1" display="表紙に戻る" xr:uid="{6EDF9147-5DE6-4668-A766-FB956CE7F87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3FCBD-560B-45A1-8E70-FEF70486972B}">
  <sheetPr codeName="Sheet6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31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IF(OR(表紙!D26="○",表紙!D30="○"),表紙!D6,"")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55" priority="4">
      <formula>$F$12="申請しない"</formula>
    </cfRule>
  </conditionalFormatting>
  <conditionalFormatting sqref="F13:S13">
    <cfRule type="expression" dxfId="254" priority="3">
      <formula>$F$13="申請しない"</formula>
    </cfRule>
  </conditionalFormatting>
  <conditionalFormatting sqref="F14:S14">
    <cfRule type="expression" dxfId="253" priority="2">
      <formula>$F$14="申請しない"</formula>
    </cfRule>
  </conditionalFormatting>
  <conditionalFormatting sqref="F15:S15">
    <cfRule type="expression" dxfId="252" priority="1">
      <formula>$F$15="申請しない"</formula>
    </cfRule>
  </conditionalFormatting>
  <dataValidations count="1">
    <dataValidation type="list" allowBlank="1" showInputMessage="1" showErrorMessage="1" sqref="F12:S15" xr:uid="{DF57F53C-AB53-48C1-B5F8-A9FA7C21D7FA}">
      <formula1>"申請しない,申請する"</formula1>
    </dataValidation>
  </dataValidations>
  <hyperlinks>
    <hyperlink ref="U3:W3" location="表紙!A1" display="表紙に戻る" xr:uid="{BAA77F96-4175-418E-9C75-B8A199123CD7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2075-85CE-481F-B6BD-D02E614B8E65}">
  <sheetPr codeName="Sheet59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84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IF(OR(表紙!D26="○",表紙!D84="○"),表紙!D6,"")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39" priority="4">
      <formula>$F$12="申請しない"</formula>
    </cfRule>
  </conditionalFormatting>
  <conditionalFormatting sqref="F13:S13">
    <cfRule type="expression" dxfId="38" priority="3">
      <formula>$F$13="申請しない"</formula>
    </cfRule>
  </conditionalFormatting>
  <conditionalFormatting sqref="F14:S14">
    <cfRule type="expression" dxfId="37" priority="2">
      <formula>$F$14="申請しない"</formula>
    </cfRule>
  </conditionalFormatting>
  <conditionalFormatting sqref="F15:S15">
    <cfRule type="expression" dxfId="36" priority="1">
      <formula>$F$15="申請しない"</formula>
    </cfRule>
  </conditionalFormatting>
  <dataValidations count="1">
    <dataValidation type="list" allowBlank="1" showInputMessage="1" showErrorMessage="1" sqref="F12:S15" xr:uid="{59240169-F31A-4156-A1EF-0D9E73E64214}">
      <formula1>"申請しない,申請する"</formula1>
    </dataValidation>
  </dataValidations>
  <hyperlinks>
    <hyperlink ref="U3:W3" location="表紙!A1" display="表紙に戻る" xr:uid="{D120EB63-9186-40A6-88C1-B94B6D791BF0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DAE21-0DEC-4725-A53A-E1CC22FC2374}">
  <sheetPr codeName="Sheet60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117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IF(OR(表紙!D26="○",表紙!D85="○"),表紙!D6,"")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35" priority="4">
      <formula>$F$12="申請しない"</formula>
    </cfRule>
  </conditionalFormatting>
  <conditionalFormatting sqref="F13:S13">
    <cfRule type="expression" dxfId="34" priority="3">
      <formula>$F$13="申請しない"</formula>
    </cfRule>
  </conditionalFormatting>
  <conditionalFormatting sqref="F14:S14">
    <cfRule type="expression" dxfId="33" priority="2">
      <formula>$F$14="申請しない"</formula>
    </cfRule>
  </conditionalFormatting>
  <conditionalFormatting sqref="F15:S15">
    <cfRule type="expression" dxfId="32" priority="1">
      <formula>$F$15="申請しない"</formula>
    </cfRule>
  </conditionalFormatting>
  <dataValidations count="1">
    <dataValidation type="list" allowBlank="1" showInputMessage="1" showErrorMessage="1" sqref="F12:S15" xr:uid="{D18A2806-57BF-4A32-9DD6-5E3854398994}">
      <formula1>"申請しない,申請する"</formula1>
    </dataValidation>
  </dataValidations>
  <hyperlinks>
    <hyperlink ref="U3:W3" location="表紙!A1" display="表紙に戻る" xr:uid="{784AF526-7D97-45A1-94ED-6790DAA5FD01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E87CC-9ABF-4A2D-974A-975557A1282F}">
  <sheetPr codeName="Sheet61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118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IF(OR(表紙!D26="○",表紙!D86="○"),表紙!D6,"")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31" priority="4">
      <formula>$F$12="申請しない"</formula>
    </cfRule>
  </conditionalFormatting>
  <conditionalFormatting sqref="F13:S13">
    <cfRule type="expression" dxfId="30" priority="3">
      <formula>$F$13="申請しない"</formula>
    </cfRule>
  </conditionalFormatting>
  <conditionalFormatting sqref="F14:S14">
    <cfRule type="expression" dxfId="29" priority="2">
      <formula>$F$14="申請しない"</formula>
    </cfRule>
  </conditionalFormatting>
  <conditionalFormatting sqref="F15:S15">
    <cfRule type="expression" dxfId="28" priority="1">
      <formula>$F$15="申請しない"</formula>
    </cfRule>
  </conditionalFormatting>
  <dataValidations count="1">
    <dataValidation type="list" allowBlank="1" showInputMessage="1" showErrorMessage="1" sqref="F12:S15" xr:uid="{BD7CC23F-D0A8-45F6-B785-5E52B13A6731}">
      <formula1>"申請しない,申請する"</formula1>
    </dataValidation>
  </dataValidations>
  <hyperlinks>
    <hyperlink ref="U3:W3" location="表紙!A1" display="表紙に戻る" xr:uid="{5B6204AC-C6B6-4543-8925-42BA44721EF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77C3F-8DFE-47AC-A9EB-E75B3E57A1A6}">
  <sheetPr codeName="Sheet62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87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IF(OR(表紙!D26="○",表紙!D87="○"),表紙!D6,"")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7" priority="4">
      <formula>$F$12="申請しない"</formula>
    </cfRule>
  </conditionalFormatting>
  <conditionalFormatting sqref="F13:S13">
    <cfRule type="expression" dxfId="26" priority="3">
      <formula>$F$13="申請しない"</formula>
    </cfRule>
  </conditionalFormatting>
  <conditionalFormatting sqref="F14:S14">
    <cfRule type="expression" dxfId="25" priority="2">
      <formula>$F$14="申請しない"</formula>
    </cfRule>
  </conditionalFormatting>
  <conditionalFormatting sqref="F15:S15">
    <cfRule type="expression" dxfId="24" priority="1">
      <formula>$F$15="申請しない"</formula>
    </cfRule>
  </conditionalFormatting>
  <dataValidations count="1">
    <dataValidation type="list" allowBlank="1" showInputMessage="1" showErrorMessage="1" sqref="F12:S15" xr:uid="{FC075AB2-BBD5-4F2B-91D6-E30B6FEBF603}">
      <formula1>"申請しない,申請する"</formula1>
    </dataValidation>
  </dataValidations>
  <hyperlinks>
    <hyperlink ref="U3:W3" location="表紙!A1" display="表紙に戻る" xr:uid="{0A1B0978-D45F-4545-81C2-E522AFCDCAB2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3790-4E5B-478C-A4D4-D2FC9644B1F8}">
  <sheetPr codeName="Sheet63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88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IF(OR(表紙!D26="○",表紙!D88="○"),表紙!D6,"")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3" priority="4">
      <formula>$F$12="申請しない"</formula>
    </cfRule>
  </conditionalFormatting>
  <conditionalFormatting sqref="F13:S13">
    <cfRule type="expression" dxfId="22" priority="3">
      <formula>$F$13="申請しない"</formula>
    </cfRule>
  </conditionalFormatting>
  <conditionalFormatting sqref="F14:S14">
    <cfRule type="expression" dxfId="21" priority="2">
      <formula>$F$14="申請しない"</formula>
    </cfRule>
  </conditionalFormatting>
  <conditionalFormatting sqref="F15:S15">
    <cfRule type="expression" dxfId="20" priority="1">
      <formula>$F$15="申請しない"</formula>
    </cfRule>
  </conditionalFormatting>
  <dataValidations count="1">
    <dataValidation type="list" allowBlank="1" showInputMessage="1" showErrorMessage="1" sqref="F12:S15" xr:uid="{6A542747-3C51-4861-A460-BDA8FC7C3B5F}">
      <formula1>"申請しない,申請する"</formula1>
    </dataValidation>
  </dataValidations>
  <hyperlinks>
    <hyperlink ref="U3:W3" location="表紙!A1" display="表紙に戻る" xr:uid="{8133CAFE-64BE-4B80-975E-0D4418440719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697DA-5C0D-4D8F-A4F3-542493BA7882}">
  <sheetPr codeName="Sheet64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89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IF(OR(表紙!D26="○",表紙!D89="○"),表紙!D6,"")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9" priority="4">
      <formula>$F$12="申請しない"</formula>
    </cfRule>
  </conditionalFormatting>
  <conditionalFormatting sqref="F13:S13">
    <cfRule type="expression" dxfId="18" priority="3">
      <formula>$F$13="申請しない"</formula>
    </cfRule>
  </conditionalFormatting>
  <conditionalFormatting sqref="F14:S14">
    <cfRule type="expression" dxfId="17" priority="2">
      <formula>$F$14="申請しない"</formula>
    </cfRule>
  </conditionalFormatting>
  <conditionalFormatting sqref="F15:S15">
    <cfRule type="expression" dxfId="16" priority="1">
      <formula>$F$15="申請しない"</formula>
    </cfRule>
  </conditionalFormatting>
  <dataValidations count="1">
    <dataValidation type="list" allowBlank="1" showInputMessage="1" showErrorMessage="1" sqref="F12:S15" xr:uid="{3FE084F6-D452-4FA5-B351-CF38ECED357A}">
      <formula1>"申請しない,申請する"</formula1>
    </dataValidation>
  </dataValidations>
  <hyperlinks>
    <hyperlink ref="U3:W3" location="表紙!A1" display="表紙に戻る" xr:uid="{9AE515AF-651F-4B21-8086-05A2DCDA8ADF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AAB90-BD8D-493E-9B9A-56145B5E5806}">
  <sheetPr codeName="Sheet65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119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IF(OR(表紙!D26="○",表紙!D90="○"),表紙!D6,"")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5" priority="4">
      <formula>$F$12="申請しない"</formula>
    </cfRule>
  </conditionalFormatting>
  <conditionalFormatting sqref="F13:S13">
    <cfRule type="expression" dxfId="14" priority="3">
      <formula>$F$13="申請しない"</formula>
    </cfRule>
  </conditionalFormatting>
  <conditionalFormatting sqref="F14:S14">
    <cfRule type="expression" dxfId="13" priority="2">
      <formula>$F$14="申請しない"</formula>
    </cfRule>
  </conditionalFormatting>
  <conditionalFormatting sqref="F15:S15">
    <cfRule type="expression" dxfId="12" priority="1">
      <formula>$F$15="申請しない"</formula>
    </cfRule>
  </conditionalFormatting>
  <dataValidations count="1">
    <dataValidation type="list" allowBlank="1" showInputMessage="1" showErrorMessage="1" sqref="F12:S15" xr:uid="{3B6A1D2C-C62B-403E-B9C5-6AE0933A29B9}">
      <formula1>"申請しない,申請する"</formula1>
    </dataValidation>
  </dataValidations>
  <hyperlinks>
    <hyperlink ref="U3:W3" location="表紙!A1" display="表紙に戻る" xr:uid="{A42A7B6B-B50E-4A87-972A-B07E037D8FBC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3355-88E2-4B64-9A0A-0FAE851FA184}">
  <sheetPr codeName="Sheet66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120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IF(OR(表紙!D26="○",表紙!D92="○"),表紙!D6,"")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11" priority="4">
      <formula>$F$12="申請しない"</formula>
    </cfRule>
  </conditionalFormatting>
  <conditionalFormatting sqref="F13:S13">
    <cfRule type="expression" dxfId="10" priority="3">
      <formula>$F$13="申請しない"</formula>
    </cfRule>
  </conditionalFormatting>
  <conditionalFormatting sqref="F14:S14">
    <cfRule type="expression" dxfId="9" priority="2">
      <formula>$F$14="申請しない"</formula>
    </cfRule>
  </conditionalFormatting>
  <conditionalFormatting sqref="F15:S15">
    <cfRule type="expression" dxfId="8" priority="1">
      <formula>$F$15="申請しない"</formula>
    </cfRule>
  </conditionalFormatting>
  <dataValidations count="1">
    <dataValidation type="list" allowBlank="1" showInputMessage="1" showErrorMessage="1" sqref="F12:S15" xr:uid="{02BA50EC-0B53-4986-85C9-2D97963B2C31}">
      <formula1>"申請しない,申請する"</formula1>
    </dataValidation>
  </dataValidations>
  <hyperlinks>
    <hyperlink ref="U3:W3" location="表紙!A1" display="表紙に戻る" xr:uid="{068A3DB0-DA8E-46A3-9C2F-99031F69FF3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C9A7D-9211-41D4-B1B3-971CCF90AB97}">
  <sheetPr codeName="Sheet67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121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IF(OR(表紙!D26="○",表紙!D93="○"),表紙!D6,"")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7" priority="4">
      <formula>$F$12="申請しない"</formula>
    </cfRule>
  </conditionalFormatting>
  <conditionalFormatting sqref="F13:S13">
    <cfRule type="expression" dxfId="6" priority="3">
      <formula>$F$13="申請しない"</formula>
    </cfRule>
  </conditionalFormatting>
  <conditionalFormatting sqref="F14:S14">
    <cfRule type="expression" dxfId="5" priority="2">
      <formula>$F$14="申請しない"</formula>
    </cfRule>
  </conditionalFormatting>
  <conditionalFormatting sqref="F15:S15">
    <cfRule type="expression" dxfId="4" priority="1">
      <formula>$F$15="申請しない"</formula>
    </cfRule>
  </conditionalFormatting>
  <dataValidations count="1">
    <dataValidation type="list" allowBlank="1" showInputMessage="1" showErrorMessage="1" sqref="F12:S15" xr:uid="{CFE2931C-115C-4A9F-BA86-9143E24567DF}">
      <formula1>"申請しない,申請する"</formula1>
    </dataValidation>
  </dataValidations>
  <hyperlinks>
    <hyperlink ref="U3:W3" location="表紙!A1" display="表紙に戻る" xr:uid="{03B11797-6067-40B7-ABB3-A1768C0A54CB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4CA7B-5586-460B-B89B-A9D22E234E2A}">
  <sheetPr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192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IF(OR(表紙!D26="○",表紙!D92="○"),表紙!D6,"")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A2:H2"/>
    <mergeCell ref="O2:P2"/>
    <mergeCell ref="Q2:S2"/>
    <mergeCell ref="U3:W3"/>
    <mergeCell ref="A4:C4"/>
    <mergeCell ref="D4:H4"/>
    <mergeCell ref="J4:L4"/>
    <mergeCell ref="M4:S4"/>
    <mergeCell ref="A7:S7"/>
    <mergeCell ref="A10:E10"/>
    <mergeCell ref="A11:E11"/>
    <mergeCell ref="F11:S11"/>
    <mergeCell ref="A12:E12"/>
    <mergeCell ref="F12:S12"/>
    <mergeCell ref="A13:E13"/>
    <mergeCell ref="F13:S13"/>
    <mergeCell ref="A14:E14"/>
    <mergeCell ref="F14:S14"/>
    <mergeCell ref="A15:E15"/>
    <mergeCell ref="F15:S15"/>
  </mergeCells>
  <phoneticPr fontId="2"/>
  <conditionalFormatting sqref="F12:S12">
    <cfRule type="expression" dxfId="3" priority="4">
      <formula>$F$12="申請しない"</formula>
    </cfRule>
  </conditionalFormatting>
  <conditionalFormatting sqref="F13:S13">
    <cfRule type="expression" dxfId="2" priority="3">
      <formula>$F$13="申請しない"</formula>
    </cfRule>
  </conditionalFormatting>
  <conditionalFormatting sqref="F14:S14">
    <cfRule type="expression" dxfId="1" priority="2">
      <formula>$F$14="申請しない"</formula>
    </cfRule>
  </conditionalFormatting>
  <conditionalFormatting sqref="F15:S15">
    <cfRule type="expression" dxfId="0" priority="1">
      <formula>$F$15="申請しない"</formula>
    </cfRule>
  </conditionalFormatting>
  <dataValidations count="1">
    <dataValidation type="list" allowBlank="1" showInputMessage="1" showErrorMessage="1" sqref="F12:S15" xr:uid="{1D2B8D9D-F9A5-43A8-83FD-A9DBE16B65E2}">
      <formula1>"申請しない,申請する"</formula1>
    </dataValidation>
  </dataValidations>
  <hyperlinks>
    <hyperlink ref="U3:W3" location="表紙!A1" display="表紙に戻る" xr:uid="{E4D81E2F-82D2-44B9-8B02-8CFE07589C65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6CD7-BEC9-4726-B5D5-1C31028DEC86}">
  <sheetPr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32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IF(OR(表紙!D26="○",表紙!D32="○"),表紙!D6,"")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A2:H2"/>
    <mergeCell ref="O2:P2"/>
    <mergeCell ref="Q2:S2"/>
    <mergeCell ref="U3:W3"/>
    <mergeCell ref="A4:C4"/>
    <mergeCell ref="D4:H4"/>
    <mergeCell ref="J4:L4"/>
    <mergeCell ref="M4:S4"/>
    <mergeCell ref="A7:S7"/>
    <mergeCell ref="A10:E10"/>
    <mergeCell ref="A11:E11"/>
    <mergeCell ref="F11:S11"/>
    <mergeCell ref="A12:E12"/>
    <mergeCell ref="F12:S12"/>
    <mergeCell ref="A13:E13"/>
    <mergeCell ref="F13:S13"/>
    <mergeCell ref="A14:E14"/>
    <mergeCell ref="F14:S14"/>
    <mergeCell ref="A15:E15"/>
    <mergeCell ref="F15:S15"/>
  </mergeCells>
  <phoneticPr fontId="2"/>
  <conditionalFormatting sqref="F12:S12">
    <cfRule type="expression" dxfId="251" priority="4">
      <formula>$F$12="申請しない"</formula>
    </cfRule>
  </conditionalFormatting>
  <conditionalFormatting sqref="F13:S13">
    <cfRule type="expression" dxfId="250" priority="3">
      <formula>$F$13="申請しない"</formula>
    </cfRule>
  </conditionalFormatting>
  <conditionalFormatting sqref="F14:S14">
    <cfRule type="expression" dxfId="249" priority="2">
      <formula>$F$14="申請しない"</formula>
    </cfRule>
  </conditionalFormatting>
  <conditionalFormatting sqref="F15:S15">
    <cfRule type="expression" dxfId="248" priority="1">
      <formula>$F$15="申請しない"</formula>
    </cfRule>
  </conditionalFormatting>
  <dataValidations count="1">
    <dataValidation type="list" allowBlank="1" showInputMessage="1" showErrorMessage="1" sqref="F12:S15" xr:uid="{9B1B2368-06F6-4757-A44A-7C900A42BAFE}">
      <formula1>"申請しない,申請する"</formula1>
    </dataValidation>
  </dataValidations>
  <hyperlinks>
    <hyperlink ref="U3:W3" location="表紙!A1" display="表紙に戻る" xr:uid="{2843C48E-E786-46D2-A601-1EC3A089993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9FFE-560F-4B14-93E3-BD2A306226F2}">
  <sheetPr codeName="Sheet8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33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IF(OR(表紙!D26="○",表紙!D32="○"),表紙!D6,"")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47" priority="4">
      <formula>$F$12="申請しない"</formula>
    </cfRule>
  </conditionalFormatting>
  <conditionalFormatting sqref="F13:S13">
    <cfRule type="expression" dxfId="246" priority="3">
      <formula>$F$13="申請しない"</formula>
    </cfRule>
  </conditionalFormatting>
  <conditionalFormatting sqref="F14:S14">
    <cfRule type="expression" dxfId="245" priority="2">
      <formula>$F$14="申請しない"</formula>
    </cfRule>
  </conditionalFormatting>
  <conditionalFormatting sqref="F15:S15">
    <cfRule type="expression" dxfId="244" priority="1">
      <formula>$F$15="申請しない"</formula>
    </cfRule>
  </conditionalFormatting>
  <dataValidations count="1">
    <dataValidation type="list" allowBlank="1" showInputMessage="1" showErrorMessage="1" sqref="F12:S15" xr:uid="{0FE4F91C-D94F-499B-86D8-313BF2B84B06}">
      <formula1>"申請しない,申請する"</formula1>
    </dataValidation>
  </dataValidations>
  <hyperlinks>
    <hyperlink ref="U3:W3" location="表紙!A1" display="表紙に戻る" xr:uid="{B717061E-435A-49F7-A972-0DEE47EBB08D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BBE6-1A0D-4CA5-9753-1F1249420B36}">
  <sheetPr codeName="Sheet9">
    <tabColor rgb="FF00B0F0"/>
  </sheetPr>
  <dimension ref="A1:W24"/>
  <sheetViews>
    <sheetView view="pageBreakPreview" zoomScaleNormal="100" zoomScaleSheetLayoutView="100" workbookViewId="0">
      <selection activeCell="U3" sqref="U3:W3"/>
    </sheetView>
  </sheetViews>
  <sheetFormatPr defaultColWidth="4.6328125" defaultRowHeight="25" customHeight="1"/>
  <cols>
    <col min="1" max="19" width="4.08984375" style="1" customWidth="1"/>
    <col min="20" max="16384" width="4.6328125" style="1"/>
  </cols>
  <sheetData>
    <row r="1" spans="1:23" ht="25" customHeight="1" thickBot="1"/>
    <row r="2" spans="1:23" ht="25" customHeight="1" thickTop="1" thickBot="1">
      <c r="A2" s="69" t="s">
        <v>0</v>
      </c>
      <c r="B2" s="70"/>
      <c r="C2" s="70"/>
      <c r="D2" s="70"/>
      <c r="E2" s="70"/>
      <c r="F2" s="70"/>
      <c r="G2" s="70"/>
      <c r="H2" s="71"/>
      <c r="I2" s="2"/>
      <c r="J2" s="2"/>
      <c r="K2" s="2"/>
      <c r="N2" s="3"/>
      <c r="O2" s="72" t="s">
        <v>1</v>
      </c>
      <c r="P2" s="72"/>
      <c r="Q2" s="72" t="s">
        <v>2</v>
      </c>
      <c r="R2" s="72"/>
      <c r="S2" s="72"/>
      <c r="T2" s="2"/>
    </row>
    <row r="3" spans="1:23" ht="25" customHeight="1" thickTop="1" thickBot="1">
      <c r="A3" s="2"/>
      <c r="B3" s="2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T3" s="2"/>
      <c r="U3" s="68" t="s">
        <v>178</v>
      </c>
      <c r="V3" s="68"/>
      <c r="W3" s="68"/>
    </row>
    <row r="4" spans="1:23" ht="40" customHeight="1" thickBot="1">
      <c r="A4" s="73" t="s">
        <v>3</v>
      </c>
      <c r="B4" s="74"/>
      <c r="C4" s="75"/>
      <c r="D4" s="76" t="s">
        <v>34</v>
      </c>
      <c r="E4" s="77"/>
      <c r="F4" s="77"/>
      <c r="G4" s="77"/>
      <c r="H4" s="78"/>
      <c r="I4" s="2"/>
      <c r="J4" s="79" t="s">
        <v>4</v>
      </c>
      <c r="K4" s="79"/>
      <c r="L4" s="79"/>
      <c r="M4" s="80" t="str">
        <f>IF(OR(表紙!D26="○",表紙!D33="○"),表紙!D6,"")</f>
        <v/>
      </c>
      <c r="N4" s="80"/>
      <c r="O4" s="80"/>
      <c r="P4" s="80"/>
      <c r="Q4" s="80"/>
      <c r="R4" s="80"/>
      <c r="S4" s="80"/>
      <c r="T4" s="2"/>
    </row>
    <row r="5" spans="1:23" ht="25" customHeight="1">
      <c r="A5" s="2"/>
      <c r="B5" s="2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3" ht="25" customHeight="1">
      <c r="A6" s="2"/>
      <c r="B6" s="2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2"/>
      <c r="T6" s="2"/>
    </row>
    <row r="7" spans="1:23" ht="25" customHeight="1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"/>
    </row>
    <row r="8" spans="1:23" ht="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2"/>
    </row>
    <row r="9" spans="1:23" ht="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25" customHeight="1">
      <c r="A10" s="67" t="s">
        <v>6</v>
      </c>
      <c r="B10" s="67"/>
      <c r="C10" s="67"/>
      <c r="D10" s="67"/>
      <c r="E10" s="67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25" customHeight="1">
      <c r="A11" s="62" t="s">
        <v>7</v>
      </c>
      <c r="B11" s="62"/>
      <c r="C11" s="62"/>
      <c r="D11" s="62"/>
      <c r="E11" s="62"/>
      <c r="F11" s="62" t="s">
        <v>8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</row>
    <row r="12" spans="1:23" ht="40" customHeight="1">
      <c r="A12" s="62" t="s">
        <v>9</v>
      </c>
      <c r="B12" s="62"/>
      <c r="C12" s="62"/>
      <c r="D12" s="62"/>
      <c r="E12" s="62"/>
      <c r="F12" s="63" t="s">
        <v>99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2"/>
    </row>
    <row r="13" spans="1:23" ht="40" customHeight="1">
      <c r="A13" s="62" t="s">
        <v>11</v>
      </c>
      <c r="B13" s="62"/>
      <c r="C13" s="62"/>
      <c r="D13" s="62"/>
      <c r="E13" s="62"/>
      <c r="F13" s="63" t="s">
        <v>99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2"/>
    </row>
    <row r="14" spans="1:23" ht="40" customHeight="1">
      <c r="A14" s="62" t="s">
        <v>12</v>
      </c>
      <c r="B14" s="62"/>
      <c r="C14" s="62"/>
      <c r="D14" s="62"/>
      <c r="E14" s="62"/>
      <c r="F14" s="63" t="s">
        <v>10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2"/>
    </row>
    <row r="15" spans="1:23" ht="40" customHeight="1">
      <c r="A15" s="62" t="s">
        <v>13</v>
      </c>
      <c r="B15" s="62"/>
      <c r="C15" s="62"/>
      <c r="D15" s="62"/>
      <c r="E15" s="62"/>
      <c r="F15" s="63" t="s">
        <v>10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2"/>
    </row>
    <row r="16" spans="1:23" ht="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sheetProtection selectLockedCells="1"/>
  <protectedRanges>
    <protectedRange sqref="F12:S15" name="範囲1"/>
  </protectedRanges>
  <mergeCells count="20">
    <mergeCell ref="U3:W3"/>
    <mergeCell ref="A13:E13"/>
    <mergeCell ref="F13:S13"/>
    <mergeCell ref="A14:E14"/>
    <mergeCell ref="F14:S14"/>
    <mergeCell ref="A15:E15"/>
    <mergeCell ref="F15:S15"/>
    <mergeCell ref="A7:S7"/>
    <mergeCell ref="A10:E10"/>
    <mergeCell ref="A11:E11"/>
    <mergeCell ref="F11:S11"/>
    <mergeCell ref="A12:E12"/>
    <mergeCell ref="F12:S12"/>
    <mergeCell ref="A2:H2"/>
    <mergeCell ref="O2:P2"/>
    <mergeCell ref="Q2:S2"/>
    <mergeCell ref="A4:C4"/>
    <mergeCell ref="D4:H4"/>
    <mergeCell ref="J4:L4"/>
    <mergeCell ref="M4:S4"/>
  </mergeCells>
  <phoneticPr fontId="2"/>
  <conditionalFormatting sqref="F12:S12">
    <cfRule type="expression" dxfId="243" priority="4">
      <formula>$F$12="申請しない"</formula>
    </cfRule>
  </conditionalFormatting>
  <conditionalFormatting sqref="F13:S13">
    <cfRule type="expression" dxfId="242" priority="3">
      <formula>$F$13="申請しない"</formula>
    </cfRule>
  </conditionalFormatting>
  <conditionalFormatting sqref="F14:S14">
    <cfRule type="expression" dxfId="241" priority="2">
      <formula>$F$14="申請しない"</formula>
    </cfRule>
  </conditionalFormatting>
  <conditionalFormatting sqref="F15:S15">
    <cfRule type="expression" dxfId="240" priority="1">
      <formula>$F$15="申請しない"</formula>
    </cfRule>
  </conditionalFormatting>
  <dataValidations count="1">
    <dataValidation type="list" allowBlank="1" showInputMessage="1" showErrorMessage="1" sqref="F12:S15" xr:uid="{EB85B3A8-4110-4015-B643-9B2CE980064D}">
      <formula1>"申請しない,申請する"</formula1>
    </dataValidation>
  </dataValidations>
  <hyperlinks>
    <hyperlink ref="U3:W3" location="表紙!A1" display="表紙に戻る" xr:uid="{E3FFCDC6-3EF2-4BC0-A8E1-094C125C692A}"/>
  </hyperlinks>
  <printOptions horizontalCentered="1"/>
  <pageMargins left="0.78740157480314965" right="0.78740157480314965" top="0.98425196850393704" bottom="0.98425196850393704" header="0.51181102362204722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69</vt:i4>
      </vt:variant>
      <vt:variant>
        <vt:lpstr>名前付き一覧</vt:lpstr>
      </vt:variant>
      <vt:variant>
        <vt:i4>69</vt:i4>
      </vt:variant>
    </vt:vector>
  </HeadingPairs>
  <TitlesOfParts>
    <vt:vector size="138" baseType="lpstr">
      <vt:lpstr>表紙</vt:lpstr>
      <vt:lpstr>様式C-4（申請内容共通）</vt:lpstr>
      <vt:lpstr>C‐4(1.埼玉県)</vt:lpstr>
      <vt:lpstr>Ⅽ‐4(2.さいたま市)</vt:lpstr>
      <vt:lpstr>C-4(3.川越市)</vt:lpstr>
      <vt:lpstr>C-4(4.熊谷市)</vt:lpstr>
      <vt:lpstr>C-4(5.川口市)</vt:lpstr>
      <vt:lpstr>C-4(6.行田市)</vt:lpstr>
      <vt:lpstr>C-4(7.秩父市)</vt:lpstr>
      <vt:lpstr>C-4(8.所沢市)</vt:lpstr>
      <vt:lpstr>C-4(9.飯能市)</vt:lpstr>
      <vt:lpstr>C-4(10.加須市）</vt:lpstr>
      <vt:lpstr>C-4(11.本庄市）</vt:lpstr>
      <vt:lpstr>C-4(12.東松山市）</vt:lpstr>
      <vt:lpstr>C-4(13.春日部市）</vt:lpstr>
      <vt:lpstr>C-4(14.狭山市)</vt:lpstr>
      <vt:lpstr>C-4(15.羽生市）</vt:lpstr>
      <vt:lpstr>C-4(16.鴻巣市）</vt:lpstr>
      <vt:lpstr>C-4(17.深谷市)</vt:lpstr>
      <vt:lpstr>C-4(18.上尾市）</vt:lpstr>
      <vt:lpstr>C-4(19.草加市）</vt:lpstr>
      <vt:lpstr>C-4(20.越谷市)</vt:lpstr>
      <vt:lpstr>C-4(21.蕨市）</vt:lpstr>
      <vt:lpstr>C-4(22.戸田市)</vt:lpstr>
      <vt:lpstr>C-4(23.入間市)</vt:lpstr>
      <vt:lpstr>C-4(24.朝霞市)</vt:lpstr>
      <vt:lpstr>C-4(25.志木市）</vt:lpstr>
      <vt:lpstr>C-4(26.和光市)</vt:lpstr>
      <vt:lpstr>C-4(27.新座市)</vt:lpstr>
      <vt:lpstr>C-4(28.桶川市)</vt:lpstr>
      <vt:lpstr>C-4(29.久喜市)</vt:lpstr>
      <vt:lpstr>C-4(30.北本市）</vt:lpstr>
      <vt:lpstr>C-4(31.八潮市)</vt:lpstr>
      <vt:lpstr>C-4(32.富士見市)</vt:lpstr>
      <vt:lpstr>C-4(33.三郷市)</vt:lpstr>
      <vt:lpstr>C-4(34.蓮田市)</vt:lpstr>
      <vt:lpstr>C-4(35.坂戸市)</vt:lpstr>
      <vt:lpstr>C-4(36.幸手市)</vt:lpstr>
      <vt:lpstr>C-4(37.鶴ヶ島市)</vt:lpstr>
      <vt:lpstr>C-4(38.日高市)</vt:lpstr>
      <vt:lpstr>C-4(39.吉川市)</vt:lpstr>
      <vt:lpstr>C-4(40.ふじみ野市)</vt:lpstr>
      <vt:lpstr>C-4(41.白岡市)</vt:lpstr>
      <vt:lpstr>C-4(42.伊奈町)</vt:lpstr>
      <vt:lpstr>C-4(43.三芳町)</vt:lpstr>
      <vt:lpstr>C-4(44.毛呂山町)</vt:lpstr>
      <vt:lpstr>C-4(45.滑川町)</vt:lpstr>
      <vt:lpstr>C-4(46.嵐山町)</vt:lpstr>
      <vt:lpstr>C-4(47.小川町)</vt:lpstr>
      <vt:lpstr>C-4(48.川島町)</vt:lpstr>
      <vt:lpstr>C-4(49.吉見町)</vt:lpstr>
      <vt:lpstr>C-4(50.鳩山町)</vt:lpstr>
      <vt:lpstr>C-4(51.ときがわ町)</vt:lpstr>
      <vt:lpstr>C-4(52.横瀬町)</vt:lpstr>
      <vt:lpstr>C-4(53.皆野町)</vt:lpstr>
      <vt:lpstr>C-4(54.長瀞町)</vt:lpstr>
      <vt:lpstr>C-4(55.小鹿野町)</vt:lpstr>
      <vt:lpstr>C-4(56.東秩父村)</vt:lpstr>
      <vt:lpstr>C-4(5７.美里町)</vt:lpstr>
      <vt:lpstr>C-4(58.神川町)</vt:lpstr>
      <vt:lpstr>C-4(59.上里町)</vt:lpstr>
      <vt:lpstr>C-4(60.寄居町)</vt:lpstr>
      <vt:lpstr>C-4(61.宮代町)</vt:lpstr>
      <vt:lpstr>C-4(62.杉戸町)</vt:lpstr>
      <vt:lpstr>C-4(63.松伏町)</vt:lpstr>
      <vt:lpstr>C-4(64.越谷・松伏水道企業団)</vt:lpstr>
      <vt:lpstr>C-4(65.戸田ボートレース企業団)</vt:lpstr>
      <vt:lpstr>C-4(66.秩父広域市町村圏組合)</vt:lpstr>
      <vt:lpstr>C-4(67.児玉郡市広域市町村圏組合)</vt:lpstr>
      <vt:lpstr>'Ⅽ‐4(2.さいたま市)'!Print_Area</vt:lpstr>
      <vt:lpstr>'C‐4(1.埼玉県)'!Print_Area</vt:lpstr>
      <vt:lpstr>'C-4(10.加須市）'!Print_Area</vt:lpstr>
      <vt:lpstr>'C-4(11.本庄市）'!Print_Area</vt:lpstr>
      <vt:lpstr>'C-4(12.東松山市）'!Print_Area</vt:lpstr>
      <vt:lpstr>'C-4(13.春日部市）'!Print_Area</vt:lpstr>
      <vt:lpstr>'C-4(14.狭山市)'!Print_Area</vt:lpstr>
      <vt:lpstr>'C-4(15.羽生市）'!Print_Area</vt:lpstr>
      <vt:lpstr>'C-4(16.鴻巣市）'!Print_Area</vt:lpstr>
      <vt:lpstr>'C-4(17.深谷市)'!Print_Area</vt:lpstr>
      <vt:lpstr>'C-4(18.上尾市）'!Print_Area</vt:lpstr>
      <vt:lpstr>'C-4(19.草加市）'!Print_Area</vt:lpstr>
      <vt:lpstr>'C-4(20.越谷市)'!Print_Area</vt:lpstr>
      <vt:lpstr>'C-4(21.蕨市）'!Print_Area</vt:lpstr>
      <vt:lpstr>'C-4(22.戸田市)'!Print_Area</vt:lpstr>
      <vt:lpstr>'C-4(23.入間市)'!Print_Area</vt:lpstr>
      <vt:lpstr>'C-4(24.朝霞市)'!Print_Area</vt:lpstr>
      <vt:lpstr>'C-4(25.志木市）'!Print_Area</vt:lpstr>
      <vt:lpstr>'C-4(26.和光市)'!Print_Area</vt:lpstr>
      <vt:lpstr>'C-4(27.新座市)'!Print_Area</vt:lpstr>
      <vt:lpstr>'C-4(28.桶川市)'!Print_Area</vt:lpstr>
      <vt:lpstr>'C-4(29.久喜市)'!Print_Area</vt:lpstr>
      <vt:lpstr>'C-4(3.川越市)'!Print_Area</vt:lpstr>
      <vt:lpstr>'C-4(30.北本市）'!Print_Area</vt:lpstr>
      <vt:lpstr>'C-4(31.八潮市)'!Print_Area</vt:lpstr>
      <vt:lpstr>'C-4(32.富士見市)'!Print_Area</vt:lpstr>
      <vt:lpstr>'C-4(33.三郷市)'!Print_Area</vt:lpstr>
      <vt:lpstr>'C-4(34.蓮田市)'!Print_Area</vt:lpstr>
      <vt:lpstr>'C-4(35.坂戸市)'!Print_Area</vt:lpstr>
      <vt:lpstr>'C-4(36.幸手市)'!Print_Area</vt:lpstr>
      <vt:lpstr>'C-4(37.鶴ヶ島市)'!Print_Area</vt:lpstr>
      <vt:lpstr>'C-4(38.日高市)'!Print_Area</vt:lpstr>
      <vt:lpstr>'C-4(39.吉川市)'!Print_Area</vt:lpstr>
      <vt:lpstr>'C-4(4.熊谷市)'!Print_Area</vt:lpstr>
      <vt:lpstr>'C-4(40.ふじみ野市)'!Print_Area</vt:lpstr>
      <vt:lpstr>'C-4(41.白岡市)'!Print_Area</vt:lpstr>
      <vt:lpstr>'C-4(42.伊奈町)'!Print_Area</vt:lpstr>
      <vt:lpstr>'C-4(43.三芳町)'!Print_Area</vt:lpstr>
      <vt:lpstr>'C-4(44.毛呂山町)'!Print_Area</vt:lpstr>
      <vt:lpstr>'C-4(45.滑川町)'!Print_Area</vt:lpstr>
      <vt:lpstr>'C-4(46.嵐山町)'!Print_Area</vt:lpstr>
      <vt:lpstr>'C-4(47.小川町)'!Print_Area</vt:lpstr>
      <vt:lpstr>'C-4(48.川島町)'!Print_Area</vt:lpstr>
      <vt:lpstr>'C-4(49.吉見町)'!Print_Area</vt:lpstr>
      <vt:lpstr>'C-4(5.川口市)'!Print_Area</vt:lpstr>
      <vt:lpstr>'C-4(50.鳩山町)'!Print_Area</vt:lpstr>
      <vt:lpstr>'C-4(51.ときがわ町)'!Print_Area</vt:lpstr>
      <vt:lpstr>'C-4(52.横瀬町)'!Print_Area</vt:lpstr>
      <vt:lpstr>'C-4(53.皆野町)'!Print_Area</vt:lpstr>
      <vt:lpstr>'C-4(54.長瀞町)'!Print_Area</vt:lpstr>
      <vt:lpstr>'C-4(55.小鹿野町)'!Print_Area</vt:lpstr>
      <vt:lpstr>'C-4(56.東秩父村)'!Print_Area</vt:lpstr>
      <vt:lpstr>'C-4(5７.美里町)'!Print_Area</vt:lpstr>
      <vt:lpstr>'C-4(58.神川町)'!Print_Area</vt:lpstr>
      <vt:lpstr>'C-4(59.上里町)'!Print_Area</vt:lpstr>
      <vt:lpstr>'C-4(6.行田市)'!Print_Area</vt:lpstr>
      <vt:lpstr>'C-4(60.寄居町)'!Print_Area</vt:lpstr>
      <vt:lpstr>'C-4(61.宮代町)'!Print_Area</vt:lpstr>
      <vt:lpstr>'C-4(62.杉戸町)'!Print_Area</vt:lpstr>
      <vt:lpstr>'C-4(63.松伏町)'!Print_Area</vt:lpstr>
      <vt:lpstr>'C-4(64.越谷・松伏水道企業団)'!Print_Area</vt:lpstr>
      <vt:lpstr>'C-4(65.戸田ボートレース企業団)'!Print_Area</vt:lpstr>
      <vt:lpstr>'C-4(66.秩父広域市町村圏組合)'!Print_Area</vt:lpstr>
      <vt:lpstr>'C-4(67.児玉郡市広域市町村圏組合)'!Print_Area</vt:lpstr>
      <vt:lpstr>'C-4(7.秩父市)'!Print_Area</vt:lpstr>
      <vt:lpstr>'C-4(8.所沢市)'!Print_Area</vt:lpstr>
      <vt:lpstr>'C-4(9.飯能市)'!Print_Area</vt:lpstr>
      <vt:lpstr>表紙!Print_Area</vt:lpstr>
      <vt:lpstr>'様式C-4（申請内容共通）'!Print_Area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斉藤 真希（入札審査課）</cp:lastModifiedBy>
  <cp:lastPrinted>2024-03-19T04:05:47Z</cp:lastPrinted>
  <dcterms:created xsi:type="dcterms:W3CDTF">2023-10-06T01:59:21Z</dcterms:created>
  <dcterms:modified xsi:type="dcterms:W3CDTF">2025-02-18T06:26:40Z</dcterms:modified>
</cp:coreProperties>
</file>