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2479\Box\【02_課所共有】40_16_生涯学習推進課\R06年度\06_生涯学習・社会教育\06_01_調査・統計\06_01_010_埼玉県社会教育調査\04 取りまとめ起案\統計資料\"/>
    </mc:Choice>
  </mc:AlternateContent>
  <xr:revisionPtr revIDLastSave="0" documentId="13_ncr:1_{AE351938-D56E-40D5-91AC-DBD0F3FF542C}" xr6:coauthVersionLast="47" xr6:coauthVersionMax="47" xr10:uidLastSave="{00000000-0000-0000-0000-000000000000}"/>
  <bookViews>
    <workbookView xWindow="28680" yWindow="-120" windowWidth="29040" windowHeight="15990" tabRatio="739" xr2:uid="{00000000-000D-0000-FFFF-FFFF00000000}"/>
  </bookViews>
  <sheets>
    <sheet name="博物館・青少年教育・生涯学習施設の利用者数" sheetId="5" r:id="rId1"/>
  </sheets>
  <definedNames>
    <definedName name="_xlnm.Print_Area" localSheetId="0">博物館・青少年教育・生涯学習施設の利用者数!$A$1:$R$77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9" i="5" l="1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10" i="5"/>
  <c r="R9" i="5"/>
  <c r="R8" i="5"/>
  <c r="R7" i="5"/>
</calcChain>
</file>

<file path=xl/sharedStrings.xml><?xml version="1.0" encoding="utf-8"?>
<sst xmlns="http://schemas.openxmlformats.org/spreadsheetml/2006/main" count="83" uniqueCount="79">
  <si>
    <t>近代美術館</t>
    <rPh sb="0" eb="2">
      <t>キンダイ</t>
    </rPh>
    <rPh sb="2" eb="5">
      <t>ビジュツカン</t>
    </rPh>
    <phoneticPr fontId="2"/>
  </si>
  <si>
    <t>埋蔵文化財センター</t>
    <rPh sb="0" eb="2">
      <t>マイゾウ</t>
    </rPh>
    <rPh sb="2" eb="5">
      <t>ブンカザイ</t>
    </rPh>
    <phoneticPr fontId="2"/>
  </si>
  <si>
    <t>総合計</t>
    <rPh sb="0" eb="3">
      <t>ソウゴウケイ</t>
    </rPh>
    <phoneticPr fontId="2"/>
  </si>
  <si>
    <t>（廃止）</t>
    <rPh sb="1" eb="3">
      <t>ハイシ</t>
    </rPh>
    <phoneticPr fontId="2"/>
  </si>
  <si>
    <t>（県立博物館）</t>
    <phoneticPr fontId="2"/>
  </si>
  <si>
    <t>（自然史博物館）</t>
    <phoneticPr fontId="2"/>
  </si>
  <si>
    <t>（さきたま資料館）</t>
    <phoneticPr fontId="2"/>
  </si>
  <si>
    <t>（歴史資料館）</t>
    <phoneticPr fontId="2"/>
  </si>
  <si>
    <t>青年の家</t>
    <rPh sb="0" eb="2">
      <t>セイネン</t>
    </rPh>
    <rPh sb="3" eb="4">
      <t>イエ</t>
    </rPh>
    <phoneticPr fontId="2"/>
  </si>
  <si>
    <t>少年自然の家</t>
    <rPh sb="0" eb="2">
      <t>ショウネン</t>
    </rPh>
    <rPh sb="2" eb="4">
      <t>シゼン</t>
    </rPh>
    <rPh sb="5" eb="6">
      <t>イエ</t>
    </rPh>
    <phoneticPr fontId="2"/>
  </si>
  <si>
    <t>さいたま
文学館</t>
    <rPh sb="5" eb="8">
      <t>ブンガクカン</t>
    </rPh>
    <phoneticPr fontId="2"/>
  </si>
  <si>
    <t>博物館</t>
    <rPh sb="0" eb="3">
      <t>ハクブツカン</t>
    </rPh>
    <phoneticPr fontId="2"/>
  </si>
  <si>
    <t>登録博物館</t>
    <rPh sb="0" eb="2">
      <t>トウロク</t>
    </rPh>
    <rPh sb="2" eb="5">
      <t>ハクブツカン</t>
    </rPh>
    <phoneticPr fontId="2"/>
  </si>
  <si>
    <t>類似施設</t>
    <rPh sb="0" eb="2">
      <t>ルイジ</t>
    </rPh>
    <rPh sb="2" eb="4">
      <t>シセツ</t>
    </rPh>
    <phoneticPr fontId="2"/>
  </si>
  <si>
    <t>史跡の博物館</t>
    <rPh sb="0" eb="2">
      <t>シセキ</t>
    </rPh>
    <rPh sb="3" eb="6">
      <t>ハクブツカン</t>
    </rPh>
    <phoneticPr fontId="2"/>
  </si>
  <si>
    <t>さきたま史跡の博物館</t>
    <phoneticPr fontId="2"/>
  </si>
  <si>
    <t>嵐山史跡の博物館</t>
    <phoneticPr fontId="2"/>
  </si>
  <si>
    <t>自然の博物館</t>
    <phoneticPr fontId="2"/>
  </si>
  <si>
    <t>川の博物館</t>
    <phoneticPr fontId="2"/>
  </si>
  <si>
    <t>自然と川の博物館</t>
    <rPh sb="0" eb="2">
      <t>シゼン</t>
    </rPh>
    <rPh sb="3" eb="4">
      <t>カワ</t>
    </rPh>
    <rPh sb="5" eb="8">
      <t>ハクブツカン</t>
    </rPh>
    <phoneticPr fontId="2"/>
  </si>
  <si>
    <t>歴史と民俗
の
博物館</t>
    <phoneticPr fontId="2"/>
  </si>
  <si>
    <t>(旧名称)</t>
    <rPh sb="1" eb="4">
      <t>キュウメイショウ</t>
    </rPh>
    <phoneticPr fontId="2"/>
  </si>
  <si>
    <t>　　　45</t>
    <phoneticPr fontId="2"/>
  </si>
  <si>
    <t>　　　46</t>
    <phoneticPr fontId="2"/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</si>
  <si>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</si>
  <si>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</si>
  <si>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</si>
  <si>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</si>
  <si>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</si>
  <si>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</si>
  <si>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</si>
  <si>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</si>
  <si>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</si>
  <si>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</si>
  <si>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</si>
  <si>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</si>
  <si>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</si>
  <si>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</si>
  <si>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</si>
  <si>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</si>
  <si>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</si>
  <si>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平成元</t>
    <rPh sb="0" eb="2">
      <t>ヘイセイ</t>
    </rPh>
    <rPh sb="2" eb="3">
      <t>ガン</t>
    </rPh>
    <phoneticPr fontId="2"/>
  </si>
  <si>
    <t>　　　 3</t>
  </si>
  <si>
    <t>　　　 2</t>
    <phoneticPr fontId="2"/>
  </si>
  <si>
    <t>　　　 4</t>
  </si>
  <si>
    <t>　　　 5</t>
  </si>
  <si>
    <t>　　　 6</t>
  </si>
  <si>
    <t>　　　 7</t>
  </si>
  <si>
    <t>　　　 8</t>
  </si>
  <si>
    <t>　　　 9</t>
  </si>
  <si>
    <t>　　  10</t>
    <phoneticPr fontId="2"/>
  </si>
  <si>
    <t>　　  11</t>
  </si>
  <si>
    <t>　　  12</t>
  </si>
  <si>
    <t>　　  13</t>
  </si>
  <si>
    <t>　　  14</t>
  </si>
  <si>
    <t>　　  15</t>
  </si>
  <si>
    <t>　　  16</t>
  </si>
  <si>
    <t>　　  17</t>
  </si>
  <si>
    <t>　　  18</t>
  </si>
  <si>
    <t>　　  19</t>
  </si>
  <si>
    <t>施設数</t>
    <rPh sb="0" eb="3">
      <t>シセツスウ</t>
    </rPh>
    <phoneticPr fontId="2"/>
  </si>
  <si>
    <t>(廃止)</t>
    <rPh sb="1" eb="3">
      <t>ハイシ</t>
    </rPh>
    <phoneticPr fontId="2"/>
  </si>
  <si>
    <t>民俗文化
センター</t>
    <rPh sb="0" eb="2">
      <t>ミンゾク</t>
    </rPh>
    <rPh sb="2" eb="4">
      <t>ブンカ</t>
    </rPh>
    <phoneticPr fontId="2"/>
  </si>
  <si>
    <t>昭和36</t>
    <rPh sb="0" eb="2">
      <t>ショウワ</t>
    </rPh>
    <phoneticPr fontId="2"/>
  </si>
  <si>
    <t>　　　37</t>
    <phoneticPr fontId="2"/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</si>
  <si>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</si>
  <si>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</si>
  <si>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</si>
  <si>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</si>
  <si>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</si>
  <si>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</si>
  <si>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</si>
  <si>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 xml:space="preserve">
げんきプラザ
※</t>
    <phoneticPr fontId="2"/>
  </si>
  <si>
    <t>（さいたま川の博物館）</t>
    <phoneticPr fontId="2"/>
  </si>
  <si>
    <t>　　  20</t>
  </si>
  <si>
    <t>青少年教育・生涯学習施設</t>
    <rPh sb="0" eb="3">
      <t>セイショウネン</t>
    </rPh>
    <rPh sb="3" eb="5">
      <t>キョウイク</t>
    </rPh>
    <rPh sb="6" eb="8">
      <t>ショウガイ</t>
    </rPh>
    <rPh sb="8" eb="10">
      <t>ガクシュウ</t>
    </rPh>
    <rPh sb="10" eb="12">
      <t>シセツ</t>
    </rPh>
    <phoneticPr fontId="2"/>
  </si>
  <si>
    <t>令和元</t>
    <rPh sb="0" eb="2">
      <t>レイワ</t>
    </rPh>
    <rPh sb="2" eb="3">
      <t>ガン</t>
    </rPh>
    <phoneticPr fontId="2"/>
  </si>
  <si>
    <t>Ⅲ　県立博物館、青少年教育・生涯学習施設の利用者数</t>
    <rPh sb="2" eb="4">
      <t>ケンリツ</t>
    </rPh>
    <rPh sb="4" eb="7">
      <t>ハクブツカン</t>
    </rPh>
    <rPh sb="8" eb="11">
      <t>セイショウネン</t>
    </rPh>
    <rPh sb="11" eb="13">
      <t>キョウイク</t>
    </rPh>
    <rPh sb="14" eb="16">
      <t>ショウガイ</t>
    </rPh>
    <rPh sb="16" eb="18">
      <t>ガクシュウ</t>
    </rPh>
    <rPh sb="18" eb="20">
      <t>シセツ</t>
    </rPh>
    <rPh sb="21" eb="24">
      <t>リヨウシャ</t>
    </rPh>
    <rPh sb="24" eb="25">
      <t>スウ</t>
    </rPh>
    <phoneticPr fontId="2"/>
  </si>
  <si>
    <t>文書館</t>
    <rPh sb="0" eb="2">
      <t>ブンショ</t>
    </rPh>
    <rPh sb="2" eb="3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</si>
</sst>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176" fontId="0" fillId="0" borderId="30" xfId="0" applyNumberFormat="1" applyBorder="1" applyAlignment="1">
      <alignment horizontal="right" vertical="center"/>
    </xf>
    <xf numFmtId="0" fontId="0" fillId="0" borderId="15" xfId="0" applyBorder="1"/>
    <xf numFmtId="0" fontId="0" fillId="0" borderId="13" xfId="0" applyBorder="1"/>
    <xf numFmtId="0" fontId="0" fillId="0" borderId="9" xfId="0" applyBorder="1"/>
    <xf numFmtId="0" fontId="0" fillId="0" borderId="18" xfId="0" applyBorder="1"/>
    <xf numFmtId="0" fontId="0" fillId="0" borderId="1" xfId="0" applyBorder="1" applyAlignment="1">
      <alignment horizontal="right" vertical="center" shrinkToFit="1"/>
    </xf>
    <xf numFmtId="38" fontId="0" fillId="0" borderId="12" xfId="1" applyFont="1" applyFill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3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12" xfId="0" applyNumberFormat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3" fontId="0" fillId="0" borderId="14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8" fontId="0" fillId="0" borderId="12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38" fontId="0" fillId="0" borderId="14" xfId="0" applyNumberFormat="1" applyBorder="1" applyAlignment="1">
      <alignment vertical="center"/>
    </xf>
    <xf numFmtId="0" fontId="0" fillId="0" borderId="31" xfId="0" applyBorder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left" vertical="center" shrinkToFit="1"/>
    </xf>
    <xf numFmtId="176" fontId="0" fillId="0" borderId="23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0" fillId="0" borderId="1" xfId="0" quotePrefix="1" applyBorder="1" applyAlignment="1">
      <alignment horizontal="left" vertical="center" shrinkToFit="1"/>
    </xf>
    <xf numFmtId="176" fontId="0" fillId="0" borderId="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38" fontId="0" fillId="0" borderId="13" xfId="1" applyFont="1" applyFill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19" xfId="1" applyFont="1" applyFill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" xfId="0" quotePrefix="1" applyBorder="1" applyAlignment="1">
      <alignment horizontal="left" vertical="center" shrinkToFit="1"/>
    </xf>
    <xf numFmtId="176" fontId="0" fillId="0" borderId="32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176" fontId="0" fillId="0" borderId="18" xfId="0" applyNumberFormat="1" applyBorder="1" applyAlignment="1">
      <alignment vertical="center"/>
    </xf>
    <xf numFmtId="0" fontId="0" fillId="0" borderId="2" xfId="0" applyBorder="1" applyAlignment="1">
      <alignment horizontal="right" vertical="center" shrinkToFit="1"/>
    </xf>
    <xf numFmtId="176" fontId="0" fillId="0" borderId="34" xfId="0" applyNumberFormat="1" applyBorder="1" applyAlignment="1">
      <alignment horizontal="right" vertical="center"/>
    </xf>
    <xf numFmtId="176" fontId="0" fillId="0" borderId="21" xfId="0" applyNumberFormat="1" applyBorder="1" applyAlignment="1">
      <alignment vertical="center"/>
    </xf>
    <xf numFmtId="3" fontId="0" fillId="0" borderId="34" xfId="0" applyNumberForma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0" fillId="0" borderId="38" xfId="0" applyNumberFormat="1" applyBorder="1" applyAlignment="1">
      <alignment vertical="center"/>
    </xf>
    <xf numFmtId="38" fontId="0" fillId="0" borderId="41" xfId="1" applyFont="1" applyFill="1" applyBorder="1" applyAlignment="1">
      <alignment vertical="center"/>
    </xf>
    <xf numFmtId="3" fontId="0" fillId="0" borderId="41" xfId="0" applyNumberFormat="1" applyBorder="1" applyAlignment="1">
      <alignment vertical="center"/>
    </xf>
    <xf numFmtId="0" fontId="0" fillId="0" borderId="43" xfId="0" applyBorder="1"/>
    <xf numFmtId="0" fontId="0" fillId="0" borderId="41" xfId="0" applyBorder="1"/>
    <xf numFmtId="0" fontId="0" fillId="0" borderId="32" xfId="0" applyBorder="1"/>
    <xf numFmtId="38" fontId="0" fillId="0" borderId="57" xfId="1" applyFont="1" applyFill="1" applyBorder="1" applyAlignment="1">
      <alignment vertical="center"/>
    </xf>
    <xf numFmtId="3" fontId="0" fillId="0" borderId="14" xfId="0" applyNumberFormat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0" fillId="0" borderId="14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1" fillId="0" borderId="41" xfId="1" applyFont="1" applyFill="1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38" fontId="0" fillId="0" borderId="9" xfId="1" applyFont="1" applyFill="1" applyBorder="1" applyAlignment="1">
      <alignment vertical="center"/>
    </xf>
    <xf numFmtId="38" fontId="0" fillId="0" borderId="9" xfId="0" applyNumberFormat="1" applyBorder="1" applyAlignment="1">
      <alignment horizontal="right" vertical="center"/>
    </xf>
    <xf numFmtId="38" fontId="0" fillId="0" borderId="32" xfId="1" applyFont="1" applyFill="1" applyBorder="1" applyAlignment="1">
      <alignment vertical="center"/>
    </xf>
    <xf numFmtId="38" fontId="1" fillId="0" borderId="32" xfId="1" applyFont="1" applyFill="1" applyBorder="1" applyAlignment="1">
      <alignment vertical="center"/>
    </xf>
    <xf numFmtId="176" fontId="0" fillId="0" borderId="25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39" xfId="0" applyNumberFormat="1" applyBorder="1" applyAlignment="1">
      <alignment horizontal="right" vertical="center"/>
    </xf>
    <xf numFmtId="177" fontId="0" fillId="0" borderId="16" xfId="0" applyNumberFormat="1" applyBorder="1" applyAlignment="1">
      <alignment vertical="center"/>
    </xf>
    <xf numFmtId="177" fontId="0" fillId="0" borderId="39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9" fillId="0" borderId="58" xfId="0" applyFont="1" applyBorder="1" applyAlignment="1">
      <alignment horizontal="right" vertical="center" shrinkToFit="1"/>
    </xf>
    <xf numFmtId="177" fontId="9" fillId="0" borderId="61" xfId="0" applyNumberFormat="1" applyFont="1" applyBorder="1" applyAlignment="1">
      <alignment horizontal="right" vertical="center"/>
    </xf>
    <xf numFmtId="177" fontId="9" fillId="0" borderId="59" xfId="0" applyNumberFormat="1" applyFont="1" applyBorder="1" applyAlignment="1">
      <alignment horizontal="right" vertical="center"/>
    </xf>
    <xf numFmtId="177" fontId="9" fillId="0" borderId="64" xfId="0" applyNumberFormat="1" applyFont="1" applyBorder="1" applyAlignment="1">
      <alignment horizontal="right" vertical="center"/>
    </xf>
    <xf numFmtId="177" fontId="9" fillId="0" borderId="66" xfId="0" applyNumberFormat="1" applyFont="1" applyBorder="1" applyAlignment="1">
      <alignment horizontal="right" vertical="center"/>
    </xf>
    <xf numFmtId="177" fontId="9" fillId="0" borderId="60" xfId="0" applyNumberFormat="1" applyFont="1" applyBorder="1" applyAlignment="1">
      <alignment horizontal="right" vertical="center"/>
    </xf>
    <xf numFmtId="177" fontId="9" fillId="0" borderId="63" xfId="0" applyNumberFormat="1" applyFont="1" applyBorder="1" applyAlignment="1">
      <alignment horizontal="right" vertical="center"/>
    </xf>
    <xf numFmtId="177" fontId="9" fillId="0" borderId="61" xfId="0" applyNumberFormat="1" applyFont="1" applyBorder="1" applyAlignment="1">
      <alignment horizontal="right" vertical="top"/>
    </xf>
    <xf numFmtId="177" fontId="9" fillId="0" borderId="64" xfId="0" applyNumberFormat="1" applyFont="1" applyBorder="1" applyAlignment="1">
      <alignment horizontal="right" vertical="center" wrapText="1"/>
    </xf>
    <xf numFmtId="177" fontId="9" fillId="0" borderId="62" xfId="0" applyNumberFormat="1" applyFont="1" applyBorder="1" applyAlignment="1">
      <alignment vertical="center" wrapText="1"/>
    </xf>
    <xf numFmtId="176" fontId="9" fillId="0" borderId="67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103715</xdr:colOff>
      <xdr:row>70</xdr:row>
      <xdr:rowOff>37538</xdr:rowOff>
    </xdr:from>
    <xdr:to>
      <xdr:col>17</xdr:col>
      <xdr:colOff>565149</xdr:colOff>
      <xdr:row>75</xdr:row>
      <xdr:rowOff>12699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715" y="21017938"/>
          <a:ext cx="10291234" cy="6863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さいたま文学館は平成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年度から、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川の博物館は平成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年度から指定管理者制度を導入。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青年の家（長瀞・加須・神川）、少年自然の家（小川・名栗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、大滝グリーンスクールをげんきプラザ６所に再編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 　名栗げんきプラザは平成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年度から、長瀞げんきプラザ・小川げんきプラザ・神川げんきプラザは平成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23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年度から指定管理者制度を導入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tabSelected="1" view="pageBreakPreview" zoomScale="75" zoomScaleNormal="75" zoomScaleSheetLayoutView="75" workbookViewId="0">
      <selection activeCell="Z29" sqref="Z29"/>
    </sheetView>
  </sheetViews>
  <sheetFormatPr defaultColWidth="9" defaultRowHeight="13" x14ac:dyDescent="0.2"/>
  <cols>
    <col min="1" max="1" width="6.6328125" customWidth="1"/>
    <col min="2" max="7" width="9.90625" customWidth="1"/>
    <col min="8" max="8" width="8.7265625" customWidth="1"/>
    <col min="9" max="9" width="8.90625" customWidth="1"/>
    <col min="10" max="10" width="8.453125" customWidth="1"/>
    <col min="11" max="11" width="8.08984375" customWidth="1"/>
    <col min="12" max="12" width="4.36328125" customWidth="1"/>
    <col min="13" max="13" width="9" customWidth="1"/>
    <col min="14" max="14" width="4.36328125" customWidth="1"/>
    <col min="15" max="15" width="8.453125" customWidth="1"/>
    <col min="16" max="16" width="4.36328125" customWidth="1"/>
    <col min="17" max="17" width="9" customWidth="1"/>
    <col min="18" max="18" width="11.36328125" customWidth="1"/>
  </cols>
  <sheetData>
    <row r="1" spans="1:18" ht="24" thickBot="1" x14ac:dyDescent="0.25">
      <c r="A1" s="32" t="s">
        <v>77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34"/>
      <c r="N1" s="34"/>
      <c r="O1" s="34"/>
      <c r="P1" s="34"/>
      <c r="Q1" s="34"/>
      <c r="R1" s="35"/>
    </row>
    <row r="2" spans="1:18" s="37" customFormat="1" ht="18.75" customHeight="1" x14ac:dyDescent="0.2">
      <c r="A2" s="36"/>
      <c r="B2" s="151" t="s">
        <v>11</v>
      </c>
      <c r="C2" s="151"/>
      <c r="D2" s="151"/>
      <c r="E2" s="151"/>
      <c r="F2" s="151"/>
      <c r="G2" s="151"/>
      <c r="H2" s="151"/>
      <c r="I2" s="151"/>
      <c r="J2" s="151"/>
      <c r="K2" s="151"/>
      <c r="L2" s="141" t="s">
        <v>75</v>
      </c>
      <c r="M2" s="142"/>
      <c r="N2" s="142"/>
      <c r="O2" s="142"/>
      <c r="P2" s="142"/>
      <c r="Q2" s="143"/>
      <c r="R2" s="133" t="s">
        <v>2</v>
      </c>
    </row>
    <row r="3" spans="1:18" s="37" customFormat="1" ht="18.75" customHeight="1" x14ac:dyDescent="0.2">
      <c r="A3" s="38"/>
      <c r="B3" s="127" t="s">
        <v>12</v>
      </c>
      <c r="C3" s="128"/>
      <c r="D3" s="128"/>
      <c r="E3" s="128"/>
      <c r="F3" s="128"/>
      <c r="G3" s="128"/>
      <c r="H3" s="129"/>
      <c r="I3" s="127" t="s">
        <v>13</v>
      </c>
      <c r="J3" s="128"/>
      <c r="K3" s="129"/>
      <c r="L3" s="144" t="s">
        <v>8</v>
      </c>
      <c r="M3" s="145"/>
      <c r="N3" s="148" t="s">
        <v>9</v>
      </c>
      <c r="O3" s="149"/>
      <c r="P3" s="150" t="s">
        <v>72</v>
      </c>
      <c r="Q3" s="145"/>
      <c r="R3" s="134"/>
    </row>
    <row r="4" spans="1:18" s="37" customFormat="1" ht="18.75" customHeight="1" x14ac:dyDescent="0.2">
      <c r="A4" s="38"/>
      <c r="B4" s="130" t="s">
        <v>20</v>
      </c>
      <c r="C4" s="135" t="s">
        <v>14</v>
      </c>
      <c r="D4" s="135"/>
      <c r="E4" s="153" t="s">
        <v>0</v>
      </c>
      <c r="F4" s="135" t="s">
        <v>19</v>
      </c>
      <c r="G4" s="136"/>
      <c r="H4" s="155" t="s">
        <v>62</v>
      </c>
      <c r="I4" s="130" t="s">
        <v>78</v>
      </c>
      <c r="J4" s="137" t="s">
        <v>10</v>
      </c>
      <c r="K4" s="139" t="s">
        <v>1</v>
      </c>
      <c r="L4" s="146"/>
      <c r="M4" s="147"/>
      <c r="N4" s="140"/>
      <c r="O4" s="138"/>
      <c r="P4" s="147"/>
      <c r="Q4" s="147"/>
      <c r="R4" s="134"/>
    </row>
    <row r="5" spans="1:18" s="41" customFormat="1" ht="25.5" customHeight="1" x14ac:dyDescent="0.2">
      <c r="A5" s="38"/>
      <c r="B5" s="152"/>
      <c r="C5" s="39" t="s">
        <v>15</v>
      </c>
      <c r="D5" s="39" t="s">
        <v>16</v>
      </c>
      <c r="E5" s="154"/>
      <c r="F5" s="40" t="s">
        <v>17</v>
      </c>
      <c r="G5" s="40" t="s">
        <v>18</v>
      </c>
      <c r="H5" s="156"/>
      <c r="I5" s="131"/>
      <c r="J5" s="138"/>
      <c r="K5" s="140"/>
      <c r="L5" s="146"/>
      <c r="M5" s="147"/>
      <c r="N5" s="140"/>
      <c r="O5" s="138"/>
      <c r="P5" s="147"/>
      <c r="Q5" s="147"/>
      <c r="R5" s="134"/>
    </row>
    <row r="6" spans="1:18" s="47" customFormat="1" ht="18" customHeight="1" x14ac:dyDescent="0.2">
      <c r="A6" s="42" t="s">
        <v>21</v>
      </c>
      <c r="B6" s="43" t="s">
        <v>4</v>
      </c>
      <c r="C6" s="40" t="s">
        <v>6</v>
      </c>
      <c r="D6" s="40" t="s">
        <v>7</v>
      </c>
      <c r="E6" s="154"/>
      <c r="F6" s="40" t="s">
        <v>5</v>
      </c>
      <c r="G6" s="40" t="s">
        <v>73</v>
      </c>
      <c r="H6" s="156"/>
      <c r="I6" s="132"/>
      <c r="J6" s="138"/>
      <c r="K6" s="140"/>
      <c r="L6" s="44" t="s">
        <v>60</v>
      </c>
      <c r="M6" s="96"/>
      <c r="N6" s="45" t="s">
        <v>60</v>
      </c>
      <c r="O6" s="97"/>
      <c r="P6" s="46" t="s">
        <v>60</v>
      </c>
      <c r="Q6" s="96"/>
      <c r="R6" s="134"/>
    </row>
    <row r="7" spans="1:18" ht="24" customHeight="1" x14ac:dyDescent="0.2">
      <c r="A7" s="48" t="s">
        <v>63</v>
      </c>
      <c r="B7" s="49"/>
      <c r="C7" s="50"/>
      <c r="D7" s="49"/>
      <c r="E7" s="49"/>
      <c r="F7" s="49"/>
      <c r="G7" s="49"/>
      <c r="H7" s="53"/>
      <c r="I7" s="108"/>
      <c r="J7" s="99"/>
      <c r="K7" s="51"/>
      <c r="L7" s="52">
        <v>1</v>
      </c>
      <c r="M7" s="49">
        <v>13319</v>
      </c>
      <c r="N7" s="53"/>
      <c r="O7" s="49"/>
      <c r="P7" s="54"/>
      <c r="Q7" s="53"/>
      <c r="R7" s="55">
        <f>SUM(B7:K7,M7,O7,Q7)</f>
        <v>13319</v>
      </c>
    </row>
    <row r="8" spans="1:18" ht="24" customHeight="1" x14ac:dyDescent="0.2">
      <c r="A8" s="56" t="s">
        <v>64</v>
      </c>
      <c r="B8" s="8"/>
      <c r="C8" s="9"/>
      <c r="D8" s="8"/>
      <c r="E8" s="57"/>
      <c r="F8" s="8"/>
      <c r="G8" s="8"/>
      <c r="H8" s="59"/>
      <c r="I8" s="11"/>
      <c r="J8" s="100"/>
      <c r="K8" s="27"/>
      <c r="L8" s="58">
        <v>1</v>
      </c>
      <c r="M8" s="8">
        <v>21902</v>
      </c>
      <c r="N8" s="59"/>
      <c r="O8" s="8"/>
      <c r="P8" s="10"/>
      <c r="Q8" s="59"/>
      <c r="R8" s="1">
        <f>SUM(B8:K8,M8,O8,Q8)</f>
        <v>21902</v>
      </c>
    </row>
    <row r="9" spans="1:18" ht="24" customHeight="1" x14ac:dyDescent="0.2">
      <c r="A9" s="56" t="s">
        <v>65</v>
      </c>
      <c r="B9" s="8"/>
      <c r="C9" s="9"/>
      <c r="D9" s="8"/>
      <c r="E9" s="57"/>
      <c r="F9" s="8"/>
      <c r="G9" s="8"/>
      <c r="H9" s="59"/>
      <c r="I9" s="11"/>
      <c r="J9" s="100"/>
      <c r="K9" s="27"/>
      <c r="L9" s="58">
        <v>2</v>
      </c>
      <c r="M9" s="8">
        <v>31331</v>
      </c>
      <c r="N9" s="59"/>
      <c r="O9" s="8"/>
      <c r="P9" s="10"/>
      <c r="Q9" s="59"/>
      <c r="R9" s="1">
        <f>SUM(B9:K9,M9,O9,Q9)</f>
        <v>31331</v>
      </c>
    </row>
    <row r="10" spans="1:18" ht="24" customHeight="1" x14ac:dyDescent="0.2">
      <c r="A10" s="56" t="s">
        <v>66</v>
      </c>
      <c r="B10" s="8"/>
      <c r="C10" s="9"/>
      <c r="D10" s="8"/>
      <c r="E10" s="57"/>
      <c r="F10" s="8"/>
      <c r="G10" s="8"/>
      <c r="H10" s="59"/>
      <c r="I10" s="11"/>
      <c r="J10" s="100"/>
      <c r="K10" s="27"/>
      <c r="L10" s="58">
        <v>3</v>
      </c>
      <c r="M10" s="8">
        <v>34303</v>
      </c>
      <c r="N10" s="59"/>
      <c r="O10" s="8"/>
      <c r="P10" s="10"/>
      <c r="Q10" s="59"/>
      <c r="R10" s="1">
        <f>SUM(B10:K10,M10,O10,Q10)</f>
        <v>34303</v>
      </c>
    </row>
    <row r="11" spans="1:18" ht="24" customHeight="1" x14ac:dyDescent="0.2">
      <c r="A11" s="56" t="s">
        <v>67</v>
      </c>
      <c r="B11" s="8"/>
      <c r="C11" s="9"/>
      <c r="D11" s="8"/>
      <c r="E11" s="57"/>
      <c r="F11" s="8"/>
      <c r="G11" s="8"/>
      <c r="H11" s="59"/>
      <c r="I11" s="11"/>
      <c r="J11" s="100"/>
      <c r="K11" s="27"/>
      <c r="L11" s="58">
        <v>4</v>
      </c>
      <c r="M11" s="8">
        <v>37424</v>
      </c>
      <c r="N11" s="59"/>
      <c r="O11" s="8"/>
      <c r="P11" s="10"/>
      <c r="Q11" s="59"/>
      <c r="R11" s="1">
        <f t="shared" ref="R11:R69" si="0">SUM(B11:K11,M11,O11,Q11)</f>
        <v>37424</v>
      </c>
    </row>
    <row r="12" spans="1:18" ht="24" customHeight="1" x14ac:dyDescent="0.2">
      <c r="A12" s="56" t="s">
        <v>68</v>
      </c>
      <c r="B12" s="8"/>
      <c r="C12" s="9"/>
      <c r="D12" s="8"/>
      <c r="E12" s="57"/>
      <c r="F12" s="8"/>
      <c r="G12" s="8"/>
      <c r="H12" s="59"/>
      <c r="I12" s="11"/>
      <c r="J12" s="100"/>
      <c r="K12" s="27"/>
      <c r="L12" s="58">
        <v>4</v>
      </c>
      <c r="M12" s="8">
        <v>48595</v>
      </c>
      <c r="N12" s="59"/>
      <c r="O12" s="8"/>
      <c r="P12" s="10"/>
      <c r="Q12" s="59"/>
      <c r="R12" s="1">
        <f t="shared" si="0"/>
        <v>48595</v>
      </c>
    </row>
    <row r="13" spans="1:18" ht="24" customHeight="1" x14ac:dyDescent="0.2">
      <c r="A13" s="56" t="s">
        <v>69</v>
      </c>
      <c r="B13" s="8"/>
      <c r="C13" s="9"/>
      <c r="D13" s="8"/>
      <c r="E13" s="57"/>
      <c r="F13" s="8"/>
      <c r="G13" s="8"/>
      <c r="H13" s="59"/>
      <c r="I13" s="11"/>
      <c r="J13" s="100"/>
      <c r="K13" s="27"/>
      <c r="L13" s="58">
        <v>4</v>
      </c>
      <c r="M13" s="8">
        <v>49200</v>
      </c>
      <c r="N13" s="59"/>
      <c r="O13" s="8"/>
      <c r="P13" s="10"/>
      <c r="Q13" s="59"/>
      <c r="R13" s="1">
        <f t="shared" si="0"/>
        <v>49200</v>
      </c>
    </row>
    <row r="14" spans="1:18" ht="24" customHeight="1" x14ac:dyDescent="0.2">
      <c r="A14" s="56" t="s">
        <v>70</v>
      </c>
      <c r="B14" s="8"/>
      <c r="C14" s="9"/>
      <c r="D14" s="8"/>
      <c r="E14" s="57"/>
      <c r="F14" s="8"/>
      <c r="G14" s="8"/>
      <c r="H14" s="59"/>
      <c r="I14" s="109"/>
      <c r="J14" s="100"/>
      <c r="K14" s="27"/>
      <c r="L14" s="58">
        <v>5</v>
      </c>
      <c r="M14" s="8">
        <v>87183</v>
      </c>
      <c r="N14" s="59"/>
      <c r="O14" s="8"/>
      <c r="P14" s="10"/>
      <c r="Q14" s="59"/>
      <c r="R14" s="1">
        <f t="shared" si="0"/>
        <v>87183</v>
      </c>
    </row>
    <row r="15" spans="1:18" ht="24" customHeight="1" x14ac:dyDescent="0.2">
      <c r="A15" s="56" t="s">
        <v>71</v>
      </c>
      <c r="B15" s="57"/>
      <c r="C15" s="60">
        <v>18811</v>
      </c>
      <c r="D15" s="57"/>
      <c r="E15" s="57"/>
      <c r="F15" s="57"/>
      <c r="G15" s="57"/>
      <c r="H15" s="63"/>
      <c r="I15" s="110">
        <v>863</v>
      </c>
      <c r="J15" s="101"/>
      <c r="K15" s="61"/>
      <c r="L15" s="62">
        <v>6</v>
      </c>
      <c r="M15" s="57">
        <v>121108</v>
      </c>
      <c r="N15" s="63"/>
      <c r="O15" s="8"/>
      <c r="P15" s="10"/>
      <c r="Q15" s="63"/>
      <c r="R15" s="1">
        <f t="shared" si="0"/>
        <v>140782</v>
      </c>
    </row>
    <row r="16" spans="1:18" ht="24" customHeight="1" x14ac:dyDescent="0.2">
      <c r="A16" s="56" t="s">
        <v>22</v>
      </c>
      <c r="B16" s="8"/>
      <c r="C16" s="9">
        <v>43126</v>
      </c>
      <c r="D16" s="8"/>
      <c r="E16" s="8"/>
      <c r="F16" s="8"/>
      <c r="G16" s="8"/>
      <c r="H16" s="59"/>
      <c r="I16" s="109">
        <v>1743</v>
      </c>
      <c r="J16" s="100"/>
      <c r="K16" s="27"/>
      <c r="L16" s="58">
        <v>7</v>
      </c>
      <c r="M16" s="8">
        <v>141389</v>
      </c>
      <c r="N16" s="59"/>
      <c r="O16" s="8"/>
      <c r="P16" s="10"/>
      <c r="Q16" s="59"/>
      <c r="R16" s="1">
        <f t="shared" si="0"/>
        <v>186258</v>
      </c>
    </row>
    <row r="17" spans="1:18" ht="24" customHeight="1" x14ac:dyDescent="0.2">
      <c r="A17" s="56" t="s">
        <v>23</v>
      </c>
      <c r="B17" s="8">
        <v>40830</v>
      </c>
      <c r="C17" s="9">
        <v>51190</v>
      </c>
      <c r="D17" s="8"/>
      <c r="E17" s="57"/>
      <c r="F17" s="8"/>
      <c r="G17" s="8"/>
      <c r="H17" s="59"/>
      <c r="I17" s="109">
        <v>2101</v>
      </c>
      <c r="J17" s="100"/>
      <c r="K17" s="27"/>
      <c r="L17" s="58">
        <v>8</v>
      </c>
      <c r="M17" s="8">
        <v>186606</v>
      </c>
      <c r="N17" s="59">
        <v>1</v>
      </c>
      <c r="O17" s="8">
        <v>33783</v>
      </c>
      <c r="P17" s="10"/>
      <c r="Q17" s="59"/>
      <c r="R17" s="1">
        <f t="shared" si="0"/>
        <v>314510</v>
      </c>
    </row>
    <row r="18" spans="1:18" ht="24" customHeight="1" x14ac:dyDescent="0.2">
      <c r="A18" s="56" t="s">
        <v>24</v>
      </c>
      <c r="B18" s="8">
        <v>112002</v>
      </c>
      <c r="C18" s="9">
        <v>64527</v>
      </c>
      <c r="D18" s="57"/>
      <c r="E18" s="8"/>
      <c r="F18" s="57"/>
      <c r="G18" s="57"/>
      <c r="H18" s="63"/>
      <c r="I18" s="110">
        <v>2446</v>
      </c>
      <c r="J18" s="100"/>
      <c r="K18" s="27"/>
      <c r="L18" s="58">
        <v>9</v>
      </c>
      <c r="M18" s="8">
        <v>221336</v>
      </c>
      <c r="N18" s="59"/>
      <c r="O18" s="8">
        <v>91433</v>
      </c>
      <c r="P18" s="10"/>
      <c r="Q18" s="59"/>
      <c r="R18" s="1">
        <f t="shared" si="0"/>
        <v>491744</v>
      </c>
    </row>
    <row r="19" spans="1:18" ht="24" customHeight="1" x14ac:dyDescent="0.2">
      <c r="A19" s="56" t="s">
        <v>25</v>
      </c>
      <c r="B19" s="8">
        <v>93688</v>
      </c>
      <c r="C19" s="9">
        <v>72352</v>
      </c>
      <c r="D19" s="8"/>
      <c r="E19" s="57"/>
      <c r="F19" s="8"/>
      <c r="G19" s="8"/>
      <c r="H19" s="59"/>
      <c r="I19" s="109">
        <v>2829</v>
      </c>
      <c r="J19" s="100"/>
      <c r="K19" s="27"/>
      <c r="L19" s="58">
        <v>11</v>
      </c>
      <c r="M19" s="8">
        <v>265559</v>
      </c>
      <c r="N19" s="59"/>
      <c r="O19" s="8">
        <v>101344</v>
      </c>
      <c r="P19" s="10"/>
      <c r="Q19" s="59"/>
      <c r="R19" s="1">
        <f t="shared" si="0"/>
        <v>535772</v>
      </c>
    </row>
    <row r="20" spans="1:18" ht="24" customHeight="1" x14ac:dyDescent="0.2">
      <c r="A20" s="56" t="s">
        <v>26</v>
      </c>
      <c r="B20" s="8">
        <v>98034</v>
      </c>
      <c r="C20" s="9">
        <v>87518</v>
      </c>
      <c r="D20" s="57"/>
      <c r="E20" s="8"/>
      <c r="F20" s="57"/>
      <c r="G20" s="57"/>
      <c r="H20" s="63"/>
      <c r="I20" s="110">
        <v>2917</v>
      </c>
      <c r="J20" s="100"/>
      <c r="K20" s="27"/>
      <c r="L20" s="58">
        <v>11</v>
      </c>
      <c r="M20" s="8">
        <v>305341</v>
      </c>
      <c r="N20" s="59"/>
      <c r="O20" s="8">
        <v>94978</v>
      </c>
      <c r="P20" s="10"/>
      <c r="Q20" s="59"/>
      <c r="R20" s="1">
        <f t="shared" si="0"/>
        <v>588788</v>
      </c>
    </row>
    <row r="21" spans="1:18" ht="24" customHeight="1" x14ac:dyDescent="0.2">
      <c r="A21" s="56" t="s">
        <v>27</v>
      </c>
      <c r="B21" s="8">
        <v>105959</v>
      </c>
      <c r="C21" s="9">
        <v>81938</v>
      </c>
      <c r="D21" s="8"/>
      <c r="E21" s="57"/>
      <c r="F21" s="8"/>
      <c r="G21" s="8"/>
      <c r="H21" s="59"/>
      <c r="I21" s="109">
        <v>3131</v>
      </c>
      <c r="J21" s="100"/>
      <c r="K21" s="27"/>
      <c r="L21" s="58">
        <v>11</v>
      </c>
      <c r="M21" s="8">
        <v>319422</v>
      </c>
      <c r="N21" s="59"/>
      <c r="O21" s="8">
        <v>89348</v>
      </c>
      <c r="P21" s="10"/>
      <c r="Q21" s="59"/>
      <c r="R21" s="1">
        <f t="shared" si="0"/>
        <v>599798</v>
      </c>
    </row>
    <row r="22" spans="1:18" ht="24" customHeight="1" x14ac:dyDescent="0.2">
      <c r="A22" s="56" t="s">
        <v>28</v>
      </c>
      <c r="B22" s="8">
        <v>99042</v>
      </c>
      <c r="C22" s="9">
        <v>86254</v>
      </c>
      <c r="D22" s="9"/>
      <c r="E22" s="8"/>
      <c r="F22" s="8"/>
      <c r="G22" s="8"/>
      <c r="H22" s="59"/>
      <c r="I22" s="109">
        <v>3089</v>
      </c>
      <c r="J22" s="100"/>
      <c r="K22" s="27"/>
      <c r="L22" s="58">
        <v>11</v>
      </c>
      <c r="M22" s="8">
        <v>322689</v>
      </c>
      <c r="N22" s="59"/>
      <c r="O22" s="8">
        <v>96202</v>
      </c>
      <c r="P22" s="10"/>
      <c r="Q22" s="59"/>
      <c r="R22" s="1">
        <f t="shared" si="0"/>
        <v>607276</v>
      </c>
    </row>
    <row r="23" spans="1:18" ht="24" customHeight="1" x14ac:dyDescent="0.2">
      <c r="A23" s="56" t="s">
        <v>29</v>
      </c>
      <c r="B23" s="8">
        <v>120085</v>
      </c>
      <c r="C23" s="9">
        <v>109486</v>
      </c>
      <c r="D23" s="9">
        <v>18729</v>
      </c>
      <c r="E23" s="57"/>
      <c r="F23" s="57"/>
      <c r="G23" s="57"/>
      <c r="H23" s="63"/>
      <c r="I23" s="110">
        <v>3224</v>
      </c>
      <c r="J23" s="100"/>
      <c r="K23" s="27"/>
      <c r="L23" s="58">
        <v>11</v>
      </c>
      <c r="M23" s="8">
        <v>359668</v>
      </c>
      <c r="N23" s="59"/>
      <c r="O23" s="8">
        <v>101947</v>
      </c>
      <c r="P23" s="10"/>
      <c r="Q23" s="59"/>
      <c r="R23" s="1">
        <f t="shared" si="0"/>
        <v>713139</v>
      </c>
    </row>
    <row r="24" spans="1:18" ht="24" customHeight="1" x14ac:dyDescent="0.2">
      <c r="A24" s="56" t="s">
        <v>30</v>
      </c>
      <c r="B24" s="8">
        <v>120029</v>
      </c>
      <c r="C24" s="9">
        <v>179036</v>
      </c>
      <c r="D24" s="9">
        <v>42510</v>
      </c>
      <c r="E24" s="8"/>
      <c r="F24" s="8"/>
      <c r="G24" s="8"/>
      <c r="H24" s="59"/>
      <c r="I24" s="109">
        <v>4165</v>
      </c>
      <c r="J24" s="100"/>
      <c r="K24" s="27"/>
      <c r="L24" s="58">
        <v>11</v>
      </c>
      <c r="M24" s="8">
        <v>369035</v>
      </c>
      <c r="N24" s="59"/>
      <c r="O24" s="8">
        <v>110085</v>
      </c>
      <c r="P24" s="10"/>
      <c r="Q24" s="59"/>
      <c r="R24" s="1">
        <f t="shared" si="0"/>
        <v>824860</v>
      </c>
    </row>
    <row r="25" spans="1:18" ht="24" customHeight="1" x14ac:dyDescent="0.2">
      <c r="A25" s="56" t="s">
        <v>31</v>
      </c>
      <c r="B25" s="8">
        <v>132210</v>
      </c>
      <c r="C25" s="9">
        <v>204054</v>
      </c>
      <c r="D25" s="9">
        <v>43301</v>
      </c>
      <c r="E25" s="8"/>
      <c r="F25" s="57"/>
      <c r="G25" s="8"/>
      <c r="H25" s="10"/>
      <c r="I25" s="109">
        <v>3916</v>
      </c>
      <c r="J25" s="100"/>
      <c r="K25" s="27"/>
      <c r="L25" s="58">
        <v>11</v>
      </c>
      <c r="M25" s="8">
        <v>368485</v>
      </c>
      <c r="N25" s="59"/>
      <c r="O25" s="8">
        <v>107123</v>
      </c>
      <c r="P25" s="10"/>
      <c r="Q25" s="59"/>
      <c r="R25" s="1">
        <f t="shared" si="0"/>
        <v>859089</v>
      </c>
    </row>
    <row r="26" spans="1:18" ht="24" customHeight="1" x14ac:dyDescent="0.2">
      <c r="A26" s="56" t="s">
        <v>32</v>
      </c>
      <c r="B26" s="8">
        <v>127766</v>
      </c>
      <c r="C26" s="9">
        <v>183859</v>
      </c>
      <c r="D26" s="9">
        <v>41830</v>
      </c>
      <c r="E26" s="57"/>
      <c r="F26" s="8"/>
      <c r="G26" s="57"/>
      <c r="H26" s="10">
        <v>13315</v>
      </c>
      <c r="I26" s="109">
        <v>4364</v>
      </c>
      <c r="J26" s="100"/>
      <c r="K26" s="27"/>
      <c r="L26" s="58">
        <v>11</v>
      </c>
      <c r="M26" s="8">
        <v>378509</v>
      </c>
      <c r="N26" s="59"/>
      <c r="O26" s="8">
        <v>104118</v>
      </c>
      <c r="P26" s="10"/>
      <c r="Q26" s="59"/>
      <c r="R26" s="1">
        <f t="shared" si="0"/>
        <v>853761</v>
      </c>
    </row>
    <row r="27" spans="1:18" ht="24" customHeight="1" x14ac:dyDescent="0.2">
      <c r="A27" s="56" t="s">
        <v>33</v>
      </c>
      <c r="B27" s="8">
        <v>127723</v>
      </c>
      <c r="C27" s="9">
        <v>205249</v>
      </c>
      <c r="D27" s="9">
        <v>43339</v>
      </c>
      <c r="E27" s="8"/>
      <c r="F27" s="9">
        <v>21624</v>
      </c>
      <c r="G27" s="8"/>
      <c r="H27" s="10">
        <v>27055</v>
      </c>
      <c r="I27" s="109">
        <v>4385</v>
      </c>
      <c r="J27" s="100"/>
      <c r="K27" s="27"/>
      <c r="L27" s="58">
        <v>11</v>
      </c>
      <c r="M27" s="8">
        <v>384585</v>
      </c>
      <c r="N27" s="59">
        <v>2</v>
      </c>
      <c r="O27" s="8">
        <v>116503</v>
      </c>
      <c r="P27" s="10"/>
      <c r="Q27" s="59"/>
      <c r="R27" s="1">
        <f t="shared" si="0"/>
        <v>930463</v>
      </c>
    </row>
    <row r="28" spans="1:18" ht="24" customHeight="1" x14ac:dyDescent="0.2">
      <c r="A28" s="56" t="s">
        <v>34</v>
      </c>
      <c r="B28" s="8">
        <v>95810</v>
      </c>
      <c r="C28" s="9">
        <v>200630</v>
      </c>
      <c r="D28" s="9">
        <v>43210</v>
      </c>
      <c r="E28" s="9">
        <v>74117</v>
      </c>
      <c r="F28" s="9">
        <v>134253</v>
      </c>
      <c r="G28" s="8"/>
      <c r="H28" s="10">
        <v>24431</v>
      </c>
      <c r="I28" s="109">
        <v>4972</v>
      </c>
      <c r="J28" s="100"/>
      <c r="K28" s="27"/>
      <c r="L28" s="58">
        <v>11</v>
      </c>
      <c r="M28" s="8">
        <v>386765</v>
      </c>
      <c r="N28" s="59"/>
      <c r="O28" s="8">
        <v>155102</v>
      </c>
      <c r="P28" s="10"/>
      <c r="Q28" s="59"/>
      <c r="R28" s="1">
        <f t="shared" si="0"/>
        <v>1119290</v>
      </c>
    </row>
    <row r="29" spans="1:18" ht="24" customHeight="1" x14ac:dyDescent="0.2">
      <c r="A29" s="56" t="s">
        <v>35</v>
      </c>
      <c r="B29" s="8">
        <v>83817</v>
      </c>
      <c r="C29" s="9">
        <v>210419</v>
      </c>
      <c r="D29" s="9">
        <v>42097</v>
      </c>
      <c r="E29" s="9">
        <v>189681</v>
      </c>
      <c r="F29" s="9">
        <v>133108</v>
      </c>
      <c r="G29" s="57"/>
      <c r="H29" s="10">
        <v>21552</v>
      </c>
      <c r="I29" s="109">
        <v>4093</v>
      </c>
      <c r="J29" s="100"/>
      <c r="K29" s="27"/>
      <c r="L29" s="58">
        <v>11</v>
      </c>
      <c r="M29" s="8">
        <v>377356</v>
      </c>
      <c r="N29" s="59"/>
      <c r="O29" s="8">
        <v>160111</v>
      </c>
      <c r="P29" s="10"/>
      <c r="Q29" s="59"/>
      <c r="R29" s="1">
        <f t="shared" si="0"/>
        <v>1222234</v>
      </c>
    </row>
    <row r="30" spans="1:18" ht="24" customHeight="1" x14ac:dyDescent="0.2">
      <c r="A30" s="56" t="s">
        <v>36</v>
      </c>
      <c r="B30" s="8">
        <v>115970</v>
      </c>
      <c r="C30" s="9">
        <v>198120</v>
      </c>
      <c r="D30" s="9">
        <v>43462</v>
      </c>
      <c r="E30" s="9">
        <v>229183</v>
      </c>
      <c r="F30" s="9">
        <v>133537</v>
      </c>
      <c r="G30" s="8"/>
      <c r="H30" s="10">
        <v>26406</v>
      </c>
      <c r="I30" s="109">
        <v>5122</v>
      </c>
      <c r="J30" s="100"/>
      <c r="K30" s="27"/>
      <c r="L30" s="58">
        <v>11</v>
      </c>
      <c r="M30" s="8">
        <v>377038</v>
      </c>
      <c r="N30" s="59"/>
      <c r="O30" s="8">
        <v>161534</v>
      </c>
      <c r="P30" s="10"/>
      <c r="Q30" s="59"/>
      <c r="R30" s="1">
        <f t="shared" si="0"/>
        <v>1290372</v>
      </c>
    </row>
    <row r="31" spans="1:18" ht="24" customHeight="1" x14ac:dyDescent="0.2">
      <c r="A31" s="56" t="s">
        <v>37</v>
      </c>
      <c r="B31" s="8">
        <v>140644</v>
      </c>
      <c r="C31" s="9">
        <v>179054</v>
      </c>
      <c r="D31" s="9">
        <v>42475</v>
      </c>
      <c r="E31" s="9">
        <v>194961</v>
      </c>
      <c r="F31" s="9">
        <v>116241</v>
      </c>
      <c r="G31" s="8"/>
      <c r="H31" s="10">
        <v>25301</v>
      </c>
      <c r="I31" s="109">
        <v>4321</v>
      </c>
      <c r="J31" s="100"/>
      <c r="K31" s="27"/>
      <c r="L31" s="58">
        <v>11</v>
      </c>
      <c r="M31" s="8">
        <v>403962</v>
      </c>
      <c r="N31" s="59"/>
      <c r="O31" s="8">
        <v>158966</v>
      </c>
      <c r="P31" s="10"/>
      <c r="Q31" s="59"/>
      <c r="R31" s="1">
        <f t="shared" si="0"/>
        <v>1265925</v>
      </c>
    </row>
    <row r="32" spans="1:18" ht="24" customHeight="1" x14ac:dyDescent="0.2">
      <c r="A32" s="56" t="s">
        <v>38</v>
      </c>
      <c r="B32" s="8">
        <v>166393</v>
      </c>
      <c r="C32" s="9">
        <v>184067</v>
      </c>
      <c r="D32" s="9">
        <v>44844</v>
      </c>
      <c r="E32" s="9">
        <v>191940</v>
      </c>
      <c r="F32" s="9">
        <v>124686</v>
      </c>
      <c r="G32" s="57"/>
      <c r="H32" s="10">
        <v>26207</v>
      </c>
      <c r="I32" s="109">
        <v>4397</v>
      </c>
      <c r="J32" s="100"/>
      <c r="K32" s="27"/>
      <c r="L32" s="58">
        <v>11</v>
      </c>
      <c r="M32" s="8">
        <v>410711</v>
      </c>
      <c r="N32" s="59"/>
      <c r="O32" s="8">
        <v>153077</v>
      </c>
      <c r="P32" s="10"/>
      <c r="Q32" s="59"/>
      <c r="R32" s="1">
        <f t="shared" si="0"/>
        <v>1306322</v>
      </c>
    </row>
    <row r="33" spans="1:18" ht="24" customHeight="1" x14ac:dyDescent="0.2">
      <c r="A33" s="56" t="s">
        <v>39</v>
      </c>
      <c r="B33" s="8">
        <v>138289</v>
      </c>
      <c r="C33" s="9">
        <v>174124</v>
      </c>
      <c r="D33" s="9">
        <v>39316</v>
      </c>
      <c r="E33" s="9">
        <v>191673</v>
      </c>
      <c r="F33" s="9">
        <v>113627</v>
      </c>
      <c r="G33" s="8"/>
      <c r="H33" s="10">
        <v>32919</v>
      </c>
      <c r="I33" s="109">
        <v>4558</v>
      </c>
      <c r="J33" s="100"/>
      <c r="K33" s="27"/>
      <c r="L33" s="58">
        <v>10</v>
      </c>
      <c r="M33" s="8">
        <v>396568</v>
      </c>
      <c r="N33" s="59"/>
      <c r="O33" s="8">
        <v>143686</v>
      </c>
      <c r="P33" s="10"/>
      <c r="Q33" s="59"/>
      <c r="R33" s="1">
        <f t="shared" si="0"/>
        <v>1234760</v>
      </c>
    </row>
    <row r="34" spans="1:18" ht="24" customHeight="1" x14ac:dyDescent="0.2">
      <c r="A34" s="56" t="s">
        <v>40</v>
      </c>
      <c r="B34" s="8">
        <v>131013</v>
      </c>
      <c r="C34" s="9">
        <v>162587</v>
      </c>
      <c r="D34" s="9">
        <v>33154</v>
      </c>
      <c r="E34" s="9">
        <v>190786</v>
      </c>
      <c r="F34" s="9">
        <v>104334</v>
      </c>
      <c r="G34" s="9"/>
      <c r="H34" s="10">
        <v>32728</v>
      </c>
      <c r="I34" s="109">
        <v>4107</v>
      </c>
      <c r="J34" s="100"/>
      <c r="K34" s="27"/>
      <c r="L34" s="58">
        <v>10</v>
      </c>
      <c r="M34" s="8">
        <v>395197</v>
      </c>
      <c r="N34" s="59"/>
      <c r="O34" s="8">
        <v>124793</v>
      </c>
      <c r="P34" s="10"/>
      <c r="Q34" s="59"/>
      <c r="R34" s="1">
        <f t="shared" si="0"/>
        <v>1178699</v>
      </c>
    </row>
    <row r="35" spans="1:18" ht="24" customHeight="1" x14ac:dyDescent="0.2">
      <c r="A35" s="64" t="s">
        <v>41</v>
      </c>
      <c r="B35" s="8">
        <v>118696</v>
      </c>
      <c r="C35" s="9">
        <v>166306</v>
      </c>
      <c r="D35" s="9">
        <v>34127</v>
      </c>
      <c r="E35" s="9">
        <v>214251</v>
      </c>
      <c r="F35" s="9">
        <v>111981</v>
      </c>
      <c r="G35" s="8"/>
      <c r="H35" s="10">
        <v>30179</v>
      </c>
      <c r="I35" s="109">
        <v>4033</v>
      </c>
      <c r="J35" s="100"/>
      <c r="K35" s="27"/>
      <c r="L35" s="58">
        <v>10</v>
      </c>
      <c r="M35" s="8">
        <v>398017</v>
      </c>
      <c r="N35" s="59"/>
      <c r="O35" s="8">
        <v>115688</v>
      </c>
      <c r="P35" s="10"/>
      <c r="Q35" s="59"/>
      <c r="R35" s="1">
        <f t="shared" si="0"/>
        <v>1193278</v>
      </c>
    </row>
    <row r="36" spans="1:18" ht="24" customHeight="1" x14ac:dyDescent="0.2">
      <c r="A36" s="56" t="s">
        <v>43</v>
      </c>
      <c r="B36" s="8">
        <v>117217</v>
      </c>
      <c r="C36" s="9">
        <v>165005</v>
      </c>
      <c r="D36" s="9">
        <v>30063</v>
      </c>
      <c r="E36" s="9">
        <v>226452</v>
      </c>
      <c r="F36" s="9">
        <v>108688</v>
      </c>
      <c r="G36" s="57"/>
      <c r="H36" s="10">
        <v>32052</v>
      </c>
      <c r="I36" s="109">
        <v>2966</v>
      </c>
      <c r="J36" s="100"/>
      <c r="K36" s="7">
        <v>3330</v>
      </c>
      <c r="L36" s="58">
        <v>10</v>
      </c>
      <c r="M36" s="8">
        <v>410708</v>
      </c>
      <c r="N36" s="59"/>
      <c r="O36" s="8">
        <v>125614</v>
      </c>
      <c r="P36" s="10"/>
      <c r="Q36" s="59"/>
      <c r="R36" s="1">
        <f t="shared" si="0"/>
        <v>1222095</v>
      </c>
    </row>
    <row r="37" spans="1:18" ht="24" customHeight="1" x14ac:dyDescent="0.2">
      <c r="A37" s="56" t="s">
        <v>42</v>
      </c>
      <c r="B37" s="8">
        <v>111762</v>
      </c>
      <c r="C37" s="9">
        <v>165635</v>
      </c>
      <c r="D37" s="9">
        <v>34511</v>
      </c>
      <c r="E37" s="9">
        <v>201327</v>
      </c>
      <c r="F37" s="9">
        <v>113858</v>
      </c>
      <c r="G37" s="8"/>
      <c r="H37" s="10">
        <v>30059</v>
      </c>
      <c r="I37" s="109">
        <v>3355</v>
      </c>
      <c r="J37" s="100"/>
      <c r="K37" s="7">
        <v>2460</v>
      </c>
      <c r="L37" s="58">
        <v>10</v>
      </c>
      <c r="M37" s="8">
        <v>449697</v>
      </c>
      <c r="N37" s="59"/>
      <c r="O37" s="8">
        <v>119608</v>
      </c>
      <c r="P37" s="10"/>
      <c r="Q37" s="59"/>
      <c r="R37" s="1">
        <f t="shared" si="0"/>
        <v>1232272</v>
      </c>
    </row>
    <row r="38" spans="1:18" ht="24" customHeight="1" x14ac:dyDescent="0.2">
      <c r="A38" s="56" t="s">
        <v>44</v>
      </c>
      <c r="B38" s="8">
        <v>103686</v>
      </c>
      <c r="C38" s="9">
        <v>157421</v>
      </c>
      <c r="D38" s="9">
        <v>34210</v>
      </c>
      <c r="E38" s="9">
        <v>225438</v>
      </c>
      <c r="F38" s="9">
        <v>100279</v>
      </c>
      <c r="G38" s="9"/>
      <c r="H38" s="10">
        <v>32105</v>
      </c>
      <c r="I38" s="109">
        <v>10147</v>
      </c>
      <c r="J38" s="100"/>
      <c r="K38" s="7">
        <v>2105</v>
      </c>
      <c r="L38" s="58">
        <v>10</v>
      </c>
      <c r="M38" s="8">
        <v>432903</v>
      </c>
      <c r="N38" s="59"/>
      <c r="O38" s="8">
        <v>120688</v>
      </c>
      <c r="P38" s="10"/>
      <c r="Q38" s="59"/>
      <c r="R38" s="1">
        <f t="shared" si="0"/>
        <v>1218982</v>
      </c>
    </row>
    <row r="39" spans="1:18" ht="24" customHeight="1" x14ac:dyDescent="0.2">
      <c r="A39" s="56" t="s">
        <v>45</v>
      </c>
      <c r="B39" s="8">
        <v>93441</v>
      </c>
      <c r="C39" s="9">
        <v>144618</v>
      </c>
      <c r="D39" s="9">
        <v>26039</v>
      </c>
      <c r="E39" s="9">
        <v>211257</v>
      </c>
      <c r="F39" s="9">
        <v>116722</v>
      </c>
      <c r="G39" s="8"/>
      <c r="H39" s="10">
        <v>30182</v>
      </c>
      <c r="I39" s="109">
        <v>12223</v>
      </c>
      <c r="J39" s="100"/>
      <c r="K39" s="7">
        <v>1075</v>
      </c>
      <c r="L39" s="58">
        <v>10</v>
      </c>
      <c r="M39" s="8">
        <v>452220</v>
      </c>
      <c r="N39" s="59"/>
      <c r="O39" s="8">
        <v>111853</v>
      </c>
      <c r="P39" s="10"/>
      <c r="Q39" s="59"/>
      <c r="R39" s="1">
        <f t="shared" si="0"/>
        <v>1199630</v>
      </c>
    </row>
    <row r="40" spans="1:18" ht="24" customHeight="1" x14ac:dyDescent="0.2">
      <c r="A40" s="56" t="s">
        <v>46</v>
      </c>
      <c r="B40" s="8">
        <v>95401</v>
      </c>
      <c r="C40" s="9">
        <v>135766</v>
      </c>
      <c r="D40" s="9">
        <v>24417</v>
      </c>
      <c r="E40" s="9">
        <v>207089</v>
      </c>
      <c r="F40" s="9">
        <v>96501</v>
      </c>
      <c r="G40" s="57"/>
      <c r="H40" s="10">
        <v>28954</v>
      </c>
      <c r="I40" s="109">
        <v>10749</v>
      </c>
      <c r="J40" s="100"/>
      <c r="K40" s="7">
        <v>1597</v>
      </c>
      <c r="L40" s="58">
        <v>10</v>
      </c>
      <c r="M40" s="8">
        <v>468588</v>
      </c>
      <c r="N40" s="59"/>
      <c r="O40" s="8">
        <v>113347</v>
      </c>
      <c r="P40" s="10"/>
      <c r="Q40" s="59"/>
      <c r="R40" s="1">
        <f t="shared" si="0"/>
        <v>1182409</v>
      </c>
    </row>
    <row r="41" spans="1:18" ht="24" customHeight="1" x14ac:dyDescent="0.2">
      <c r="A41" s="56" t="s">
        <v>47</v>
      </c>
      <c r="B41" s="8">
        <v>119952</v>
      </c>
      <c r="C41" s="9">
        <v>140628</v>
      </c>
      <c r="D41" s="9">
        <v>39832</v>
      </c>
      <c r="E41" s="9">
        <v>208080</v>
      </c>
      <c r="F41" s="9">
        <v>108169</v>
      </c>
      <c r="G41" s="8"/>
      <c r="H41" s="10">
        <v>28241</v>
      </c>
      <c r="I41" s="109">
        <v>11430</v>
      </c>
      <c r="J41" s="100"/>
      <c r="K41" s="7">
        <v>1638</v>
      </c>
      <c r="L41" s="58">
        <v>10</v>
      </c>
      <c r="M41" s="8">
        <v>495095</v>
      </c>
      <c r="N41" s="59"/>
      <c r="O41" s="8">
        <v>99005</v>
      </c>
      <c r="P41" s="10"/>
      <c r="Q41" s="59"/>
      <c r="R41" s="1">
        <f t="shared" si="0"/>
        <v>1252070</v>
      </c>
    </row>
    <row r="42" spans="1:18" ht="24" customHeight="1" x14ac:dyDescent="0.2">
      <c r="A42" s="56" t="s">
        <v>48</v>
      </c>
      <c r="B42" s="8">
        <v>147425</v>
      </c>
      <c r="C42" s="9">
        <v>152823</v>
      </c>
      <c r="D42" s="9">
        <v>34037</v>
      </c>
      <c r="E42" s="9">
        <v>248320</v>
      </c>
      <c r="F42" s="9">
        <v>112441</v>
      </c>
      <c r="G42" s="9"/>
      <c r="H42" s="10">
        <v>28048</v>
      </c>
      <c r="I42" s="109">
        <v>14052</v>
      </c>
      <c r="J42" s="100"/>
      <c r="K42" s="7">
        <v>1447</v>
      </c>
      <c r="L42" s="58">
        <v>10</v>
      </c>
      <c r="M42" s="8">
        <v>506960</v>
      </c>
      <c r="N42" s="59"/>
      <c r="O42" s="8">
        <v>59492</v>
      </c>
      <c r="P42" s="10"/>
      <c r="Q42" s="59"/>
      <c r="R42" s="1">
        <f t="shared" si="0"/>
        <v>1305045</v>
      </c>
    </row>
    <row r="43" spans="1:18" ht="24" customHeight="1" x14ac:dyDescent="0.2">
      <c r="A43" s="56" t="s">
        <v>49</v>
      </c>
      <c r="B43" s="8">
        <v>110760</v>
      </c>
      <c r="C43" s="9">
        <v>216301</v>
      </c>
      <c r="D43" s="9">
        <v>63884</v>
      </c>
      <c r="E43" s="9">
        <v>243527</v>
      </c>
      <c r="F43" s="9">
        <v>79888</v>
      </c>
      <c r="G43" s="9">
        <v>212368</v>
      </c>
      <c r="H43" s="10">
        <v>28085</v>
      </c>
      <c r="I43" s="109">
        <v>12441</v>
      </c>
      <c r="J43" s="102">
        <v>25025</v>
      </c>
      <c r="K43" s="7">
        <v>1649</v>
      </c>
      <c r="L43" s="58">
        <v>10</v>
      </c>
      <c r="M43" s="8">
        <v>494453</v>
      </c>
      <c r="N43" s="59"/>
      <c r="O43" s="8">
        <v>129899</v>
      </c>
      <c r="P43" s="10"/>
      <c r="Q43" s="59"/>
      <c r="R43" s="1">
        <f t="shared" si="0"/>
        <v>1618280</v>
      </c>
    </row>
    <row r="44" spans="1:18" ht="24" customHeight="1" x14ac:dyDescent="0.2">
      <c r="A44" s="56" t="s">
        <v>50</v>
      </c>
      <c r="B44" s="8">
        <v>108711</v>
      </c>
      <c r="C44" s="9">
        <v>167271</v>
      </c>
      <c r="D44" s="9">
        <v>70504</v>
      </c>
      <c r="E44" s="9">
        <v>242149</v>
      </c>
      <c r="F44" s="9">
        <v>74215</v>
      </c>
      <c r="G44" s="9">
        <v>304515</v>
      </c>
      <c r="H44" s="10">
        <v>26314</v>
      </c>
      <c r="I44" s="109">
        <v>13199</v>
      </c>
      <c r="J44" s="102">
        <v>55192</v>
      </c>
      <c r="K44" s="7">
        <v>2831</v>
      </c>
      <c r="L44" s="58">
        <v>10</v>
      </c>
      <c r="M44" s="8">
        <v>502914</v>
      </c>
      <c r="N44" s="59"/>
      <c r="O44" s="8">
        <v>110859</v>
      </c>
      <c r="P44" s="10"/>
      <c r="Q44" s="59"/>
      <c r="R44" s="1">
        <f t="shared" si="0"/>
        <v>1678674</v>
      </c>
    </row>
    <row r="45" spans="1:18" ht="24" customHeight="1" x14ac:dyDescent="0.2">
      <c r="A45" s="56" t="s">
        <v>51</v>
      </c>
      <c r="B45" s="8">
        <v>132205</v>
      </c>
      <c r="C45" s="9">
        <v>151868</v>
      </c>
      <c r="D45" s="9">
        <v>61100</v>
      </c>
      <c r="E45" s="9">
        <v>253955</v>
      </c>
      <c r="F45" s="9">
        <v>67569</v>
      </c>
      <c r="G45" s="9">
        <v>254848</v>
      </c>
      <c r="H45" s="10">
        <v>27138</v>
      </c>
      <c r="I45" s="109">
        <v>14265</v>
      </c>
      <c r="J45" s="102">
        <v>51635</v>
      </c>
      <c r="K45" s="7">
        <v>3000</v>
      </c>
      <c r="L45" s="65">
        <v>9</v>
      </c>
      <c r="M45" s="8">
        <v>438152</v>
      </c>
      <c r="N45" s="59"/>
      <c r="O45" s="8">
        <v>111419</v>
      </c>
      <c r="P45" s="10"/>
      <c r="Q45" s="59"/>
      <c r="R45" s="1">
        <f t="shared" si="0"/>
        <v>1567154</v>
      </c>
    </row>
    <row r="46" spans="1:18" ht="24" customHeight="1" x14ac:dyDescent="0.2">
      <c r="A46" s="56" t="s">
        <v>52</v>
      </c>
      <c r="B46" s="8">
        <v>102760</v>
      </c>
      <c r="C46" s="9">
        <v>132162</v>
      </c>
      <c r="D46" s="9">
        <v>63054</v>
      </c>
      <c r="E46" s="9">
        <v>238001</v>
      </c>
      <c r="F46" s="9">
        <v>62016</v>
      </c>
      <c r="G46" s="9">
        <v>219098</v>
      </c>
      <c r="H46" s="10">
        <v>25103</v>
      </c>
      <c r="I46" s="109">
        <v>16165</v>
      </c>
      <c r="J46" s="102">
        <v>51475</v>
      </c>
      <c r="K46" s="7">
        <v>1790</v>
      </c>
      <c r="L46" s="65">
        <v>8</v>
      </c>
      <c r="M46" s="8">
        <v>369243</v>
      </c>
      <c r="N46" s="59"/>
      <c r="O46" s="8">
        <v>108847</v>
      </c>
      <c r="P46" s="10"/>
      <c r="Q46" s="59"/>
      <c r="R46" s="1">
        <f t="shared" si="0"/>
        <v>1389714</v>
      </c>
    </row>
    <row r="47" spans="1:18" ht="24" customHeight="1" x14ac:dyDescent="0.2">
      <c r="A47" s="56" t="s">
        <v>53</v>
      </c>
      <c r="B47" s="11">
        <v>113248</v>
      </c>
      <c r="C47" s="9">
        <v>127477</v>
      </c>
      <c r="D47" s="9">
        <v>55556</v>
      </c>
      <c r="E47" s="9">
        <v>140926</v>
      </c>
      <c r="F47" s="9">
        <v>71462</v>
      </c>
      <c r="G47" s="9">
        <v>215056</v>
      </c>
      <c r="H47" s="10">
        <v>22935</v>
      </c>
      <c r="I47" s="109">
        <v>17733</v>
      </c>
      <c r="J47" s="102">
        <v>51165</v>
      </c>
      <c r="K47" s="7">
        <v>3060</v>
      </c>
      <c r="L47" s="65">
        <v>7</v>
      </c>
      <c r="M47" s="8">
        <v>338646</v>
      </c>
      <c r="N47" s="59"/>
      <c r="O47" s="8">
        <v>111532</v>
      </c>
      <c r="P47" s="10"/>
      <c r="Q47" s="59"/>
      <c r="R47" s="1">
        <f t="shared" si="0"/>
        <v>1268796</v>
      </c>
    </row>
    <row r="48" spans="1:18" ht="24" customHeight="1" x14ac:dyDescent="0.2">
      <c r="A48" s="56" t="s">
        <v>54</v>
      </c>
      <c r="B48" s="11">
        <v>107833</v>
      </c>
      <c r="C48" s="9">
        <v>115472</v>
      </c>
      <c r="D48" s="9">
        <v>62017</v>
      </c>
      <c r="E48" s="9">
        <v>271638</v>
      </c>
      <c r="F48" s="9">
        <v>68512</v>
      </c>
      <c r="G48" s="9">
        <v>214228</v>
      </c>
      <c r="H48" s="10">
        <v>19100</v>
      </c>
      <c r="I48" s="109">
        <v>15765</v>
      </c>
      <c r="J48" s="102">
        <v>55585</v>
      </c>
      <c r="K48" s="7">
        <v>1242</v>
      </c>
      <c r="L48" s="65">
        <v>6</v>
      </c>
      <c r="M48" s="8">
        <v>274882</v>
      </c>
      <c r="N48" s="59"/>
      <c r="O48" s="8">
        <v>116615</v>
      </c>
      <c r="P48" s="10"/>
      <c r="Q48" s="59"/>
      <c r="R48" s="1">
        <f t="shared" si="0"/>
        <v>1322889</v>
      </c>
    </row>
    <row r="49" spans="1:18" ht="24" customHeight="1" x14ac:dyDescent="0.2">
      <c r="A49" s="56" t="s">
        <v>55</v>
      </c>
      <c r="B49" s="11">
        <v>123416</v>
      </c>
      <c r="C49" s="9">
        <v>118872</v>
      </c>
      <c r="D49" s="9">
        <v>55814</v>
      </c>
      <c r="E49" s="9">
        <v>252549</v>
      </c>
      <c r="F49" s="9">
        <v>68659</v>
      </c>
      <c r="G49" s="9">
        <v>202350</v>
      </c>
      <c r="H49" s="10">
        <v>22499</v>
      </c>
      <c r="I49" s="109">
        <v>18970</v>
      </c>
      <c r="J49" s="102">
        <v>55156</v>
      </c>
      <c r="K49" s="7">
        <v>1582</v>
      </c>
      <c r="L49" s="65"/>
      <c r="M49" s="8" t="s">
        <v>61</v>
      </c>
      <c r="N49" s="59"/>
      <c r="O49" s="8" t="s">
        <v>61</v>
      </c>
      <c r="P49" s="10">
        <v>6</v>
      </c>
      <c r="Q49" s="59">
        <v>269118</v>
      </c>
      <c r="R49" s="1">
        <f t="shared" si="0"/>
        <v>1188985</v>
      </c>
    </row>
    <row r="50" spans="1:18" ht="24" customHeight="1" x14ac:dyDescent="0.2">
      <c r="A50" s="56" t="s">
        <v>56</v>
      </c>
      <c r="B50" s="66">
        <v>113807</v>
      </c>
      <c r="C50" s="67">
        <v>98760</v>
      </c>
      <c r="D50" s="67">
        <v>56351</v>
      </c>
      <c r="E50" s="67">
        <v>246831</v>
      </c>
      <c r="F50" s="67">
        <v>62384</v>
      </c>
      <c r="G50" s="67">
        <v>192102</v>
      </c>
      <c r="H50" s="72">
        <v>22655</v>
      </c>
      <c r="I50" s="111">
        <v>21623</v>
      </c>
      <c r="J50" s="103">
        <v>53580</v>
      </c>
      <c r="K50" s="68">
        <v>1972</v>
      </c>
      <c r="L50" s="69"/>
      <c r="M50" s="70"/>
      <c r="N50" s="71"/>
      <c r="O50" s="70"/>
      <c r="P50" s="72">
        <v>6</v>
      </c>
      <c r="Q50" s="71">
        <v>271738</v>
      </c>
      <c r="R50" s="1">
        <f t="shared" si="0"/>
        <v>1141803</v>
      </c>
    </row>
    <row r="51" spans="1:18" ht="24" customHeight="1" x14ac:dyDescent="0.2">
      <c r="A51" s="56" t="s">
        <v>57</v>
      </c>
      <c r="B51" s="70">
        <v>105107</v>
      </c>
      <c r="C51" s="67">
        <v>102252</v>
      </c>
      <c r="D51" s="67">
        <v>57906</v>
      </c>
      <c r="E51" s="67">
        <v>245614</v>
      </c>
      <c r="F51" s="67">
        <v>65846</v>
      </c>
      <c r="G51" s="67">
        <v>191534</v>
      </c>
      <c r="H51" s="72">
        <v>19119</v>
      </c>
      <c r="I51" s="111">
        <v>22754</v>
      </c>
      <c r="J51" s="103">
        <v>50509</v>
      </c>
      <c r="K51" s="68">
        <v>2103</v>
      </c>
      <c r="L51" s="69"/>
      <c r="M51" s="70"/>
      <c r="N51" s="71"/>
      <c r="O51" s="70"/>
      <c r="P51" s="72">
        <v>6</v>
      </c>
      <c r="Q51" s="71">
        <v>291093</v>
      </c>
      <c r="R51" s="1">
        <f t="shared" si="0"/>
        <v>1153837</v>
      </c>
    </row>
    <row r="52" spans="1:18" ht="24" customHeight="1" x14ac:dyDescent="0.2">
      <c r="A52" s="73" t="s">
        <v>58</v>
      </c>
      <c r="B52" s="70">
        <v>134251</v>
      </c>
      <c r="C52" s="67">
        <v>105005</v>
      </c>
      <c r="D52" s="67">
        <v>65158</v>
      </c>
      <c r="E52" s="67">
        <v>265538</v>
      </c>
      <c r="F52" s="67">
        <v>85655</v>
      </c>
      <c r="G52" s="67">
        <v>208214</v>
      </c>
      <c r="H52" s="72" t="s">
        <v>3</v>
      </c>
      <c r="I52" s="111">
        <v>22083</v>
      </c>
      <c r="J52" s="103">
        <v>54163</v>
      </c>
      <c r="K52" s="68" t="s">
        <v>61</v>
      </c>
      <c r="L52" s="69"/>
      <c r="M52" s="70"/>
      <c r="N52" s="71"/>
      <c r="O52" s="70"/>
      <c r="P52" s="72">
        <v>6</v>
      </c>
      <c r="Q52" s="71">
        <v>274514</v>
      </c>
      <c r="R52" s="1">
        <f t="shared" si="0"/>
        <v>1214581</v>
      </c>
    </row>
    <row r="53" spans="1:18" ht="24" customHeight="1" x14ac:dyDescent="0.2">
      <c r="A53" s="56" t="s">
        <v>59</v>
      </c>
      <c r="B53" s="8">
        <v>131150</v>
      </c>
      <c r="C53" s="9">
        <v>100037</v>
      </c>
      <c r="D53" s="9">
        <v>67323</v>
      </c>
      <c r="E53" s="9">
        <v>293595</v>
      </c>
      <c r="F53" s="9">
        <v>80635</v>
      </c>
      <c r="G53" s="9">
        <v>186458</v>
      </c>
      <c r="H53" s="10"/>
      <c r="I53" s="109">
        <v>20256</v>
      </c>
      <c r="J53" s="102">
        <v>55099</v>
      </c>
      <c r="K53" s="7"/>
      <c r="L53" s="65"/>
      <c r="M53" s="8"/>
      <c r="N53" s="59"/>
      <c r="O53" s="8"/>
      <c r="P53" s="10">
        <v>6</v>
      </c>
      <c r="Q53" s="59">
        <v>270880</v>
      </c>
      <c r="R53" s="1">
        <f t="shared" si="0"/>
        <v>1205433</v>
      </c>
    </row>
    <row r="54" spans="1:18" ht="24" customHeight="1" x14ac:dyDescent="0.2">
      <c r="A54" s="56" t="s">
        <v>74</v>
      </c>
      <c r="B54" s="8">
        <v>14538</v>
      </c>
      <c r="C54" s="9">
        <v>111355</v>
      </c>
      <c r="D54" s="9">
        <v>65566</v>
      </c>
      <c r="E54" s="9">
        <v>271355</v>
      </c>
      <c r="F54" s="9">
        <v>64871</v>
      </c>
      <c r="G54" s="9">
        <v>139314</v>
      </c>
      <c r="H54" s="10"/>
      <c r="I54" s="109">
        <v>20708</v>
      </c>
      <c r="J54" s="102">
        <v>60098</v>
      </c>
      <c r="K54" s="7"/>
      <c r="L54" s="65"/>
      <c r="M54" s="8"/>
      <c r="N54" s="59"/>
      <c r="O54" s="8"/>
      <c r="P54" s="10">
        <v>6</v>
      </c>
      <c r="Q54" s="59">
        <v>274332</v>
      </c>
      <c r="R54" s="1">
        <f t="shared" si="0"/>
        <v>1022137</v>
      </c>
    </row>
    <row r="55" spans="1:18" ht="24" customHeight="1" x14ac:dyDescent="0.2">
      <c r="A55" s="31">
        <v>21</v>
      </c>
      <c r="B55" s="74">
        <v>90477</v>
      </c>
      <c r="C55" s="74">
        <v>111831</v>
      </c>
      <c r="D55" s="74">
        <v>61617</v>
      </c>
      <c r="E55" s="74">
        <v>260457</v>
      </c>
      <c r="F55" s="74">
        <v>63620</v>
      </c>
      <c r="G55" s="74">
        <v>149001</v>
      </c>
      <c r="H55" s="75"/>
      <c r="I55" s="112">
        <v>19967</v>
      </c>
      <c r="J55" s="70">
        <v>61351</v>
      </c>
      <c r="K55" s="74"/>
      <c r="L55" s="76"/>
      <c r="M55" s="77"/>
      <c r="N55" s="78"/>
      <c r="O55" s="77"/>
      <c r="P55" s="14">
        <v>6</v>
      </c>
      <c r="Q55" s="22">
        <v>267324</v>
      </c>
      <c r="R55" s="1">
        <f t="shared" si="0"/>
        <v>1085645</v>
      </c>
    </row>
    <row r="56" spans="1:18" ht="24" customHeight="1" x14ac:dyDescent="0.2">
      <c r="A56" s="6">
        <v>22</v>
      </c>
      <c r="B56" s="8">
        <v>93138</v>
      </c>
      <c r="C56" s="8">
        <v>101467</v>
      </c>
      <c r="D56" s="8">
        <v>53485</v>
      </c>
      <c r="E56" s="8">
        <v>251098</v>
      </c>
      <c r="F56" s="8">
        <v>56094</v>
      </c>
      <c r="G56" s="8">
        <v>148121</v>
      </c>
      <c r="H56" s="59"/>
      <c r="I56" s="109">
        <v>18009</v>
      </c>
      <c r="J56" s="8">
        <v>53644</v>
      </c>
      <c r="K56" s="8"/>
      <c r="L56" s="12"/>
      <c r="M56" s="13"/>
      <c r="N56" s="14"/>
      <c r="O56" s="13"/>
      <c r="P56" s="14">
        <v>6</v>
      </c>
      <c r="Q56" s="22">
        <v>255681</v>
      </c>
      <c r="R56" s="1">
        <f t="shared" si="0"/>
        <v>1030737</v>
      </c>
    </row>
    <row r="57" spans="1:18" ht="24" customHeight="1" x14ac:dyDescent="0.2">
      <c r="A57" s="79">
        <v>23</v>
      </c>
      <c r="B57" s="70">
        <v>133160</v>
      </c>
      <c r="C57" s="67">
        <v>91943</v>
      </c>
      <c r="D57" s="67">
        <v>53069</v>
      </c>
      <c r="E57" s="67">
        <v>224934</v>
      </c>
      <c r="F57" s="67">
        <v>39914</v>
      </c>
      <c r="G57" s="67">
        <v>156900</v>
      </c>
      <c r="H57" s="71"/>
      <c r="I57" s="111">
        <v>16329</v>
      </c>
      <c r="J57" s="70">
        <v>61749</v>
      </c>
      <c r="K57" s="80"/>
      <c r="L57" s="81"/>
      <c r="M57" s="77"/>
      <c r="N57" s="81"/>
      <c r="O57" s="77"/>
      <c r="P57" s="71">
        <v>6</v>
      </c>
      <c r="Q57" s="82">
        <v>259848</v>
      </c>
      <c r="R57" s="1">
        <f t="shared" si="0"/>
        <v>1037846</v>
      </c>
    </row>
    <row r="58" spans="1:18" ht="24" customHeight="1" x14ac:dyDescent="0.2">
      <c r="A58" s="79">
        <v>24</v>
      </c>
      <c r="B58" s="70">
        <v>126886</v>
      </c>
      <c r="C58" s="70">
        <v>113690</v>
      </c>
      <c r="D58" s="70">
        <v>51880</v>
      </c>
      <c r="E58" s="70">
        <v>303075</v>
      </c>
      <c r="F58" s="70">
        <v>35335</v>
      </c>
      <c r="G58" s="70">
        <v>149909</v>
      </c>
      <c r="H58" s="71"/>
      <c r="I58" s="111">
        <v>17880</v>
      </c>
      <c r="J58" s="70">
        <v>64356</v>
      </c>
      <c r="K58" s="80"/>
      <c r="L58" s="81"/>
      <c r="M58" s="77"/>
      <c r="N58" s="81"/>
      <c r="O58" s="77"/>
      <c r="P58" s="71">
        <v>6</v>
      </c>
      <c r="Q58" s="82">
        <v>262517</v>
      </c>
      <c r="R58" s="1">
        <f t="shared" si="0"/>
        <v>1125528</v>
      </c>
    </row>
    <row r="59" spans="1:18" ht="24" customHeight="1" x14ac:dyDescent="0.2">
      <c r="A59" s="79">
        <v>25</v>
      </c>
      <c r="B59" s="70">
        <v>119953</v>
      </c>
      <c r="C59" s="70">
        <v>111005</v>
      </c>
      <c r="D59" s="70">
        <v>49571</v>
      </c>
      <c r="E59" s="70">
        <v>111476</v>
      </c>
      <c r="F59" s="70">
        <v>60949</v>
      </c>
      <c r="G59" s="70">
        <v>156279</v>
      </c>
      <c r="H59" s="71"/>
      <c r="I59" s="111">
        <v>18322</v>
      </c>
      <c r="J59" s="70">
        <v>62346</v>
      </c>
      <c r="K59" s="80"/>
      <c r="L59" s="81"/>
      <c r="M59" s="77"/>
      <c r="N59" s="81"/>
      <c r="O59" s="77"/>
      <c r="P59" s="71">
        <v>6</v>
      </c>
      <c r="Q59" s="82">
        <v>275406</v>
      </c>
      <c r="R59" s="1">
        <f t="shared" si="0"/>
        <v>965307</v>
      </c>
    </row>
    <row r="60" spans="1:18" ht="24" customHeight="1" x14ac:dyDescent="0.2">
      <c r="A60" s="6">
        <v>26</v>
      </c>
      <c r="B60" s="8">
        <v>135221</v>
      </c>
      <c r="C60" s="9">
        <v>113717</v>
      </c>
      <c r="D60" s="9">
        <v>45308</v>
      </c>
      <c r="E60" s="9">
        <v>125476</v>
      </c>
      <c r="F60" s="9">
        <v>66279</v>
      </c>
      <c r="G60" s="9">
        <v>148468</v>
      </c>
      <c r="H60" s="10"/>
      <c r="I60" s="109">
        <v>17929</v>
      </c>
      <c r="J60" s="8">
        <v>62789</v>
      </c>
      <c r="K60" s="10"/>
      <c r="L60" s="12"/>
      <c r="M60" s="13"/>
      <c r="N60" s="14"/>
      <c r="O60" s="13"/>
      <c r="P60" s="14">
        <v>6</v>
      </c>
      <c r="Q60" s="15">
        <v>306259</v>
      </c>
      <c r="R60" s="1">
        <f t="shared" si="0"/>
        <v>1021446</v>
      </c>
    </row>
    <row r="61" spans="1:18" ht="24" customHeight="1" x14ac:dyDescent="0.2">
      <c r="A61" s="6">
        <v>27</v>
      </c>
      <c r="B61" s="16">
        <v>146203</v>
      </c>
      <c r="C61" s="17">
        <v>115287</v>
      </c>
      <c r="D61" s="17">
        <v>48517</v>
      </c>
      <c r="E61" s="18">
        <v>230603</v>
      </c>
      <c r="F61" s="17">
        <v>62793</v>
      </c>
      <c r="G61" s="17">
        <v>151715</v>
      </c>
      <c r="H61" s="5"/>
      <c r="I61" s="113">
        <v>20169</v>
      </c>
      <c r="J61" s="104">
        <v>34497</v>
      </c>
      <c r="K61" s="2"/>
      <c r="L61" s="3"/>
      <c r="M61" s="4"/>
      <c r="N61" s="5"/>
      <c r="P61" s="19">
        <v>6</v>
      </c>
      <c r="Q61" s="20">
        <v>309804</v>
      </c>
      <c r="R61" s="1">
        <f t="shared" si="0"/>
        <v>1119588</v>
      </c>
    </row>
    <row r="62" spans="1:18" ht="24" customHeight="1" x14ac:dyDescent="0.2">
      <c r="A62" s="6">
        <v>28</v>
      </c>
      <c r="B62" s="8">
        <v>138209</v>
      </c>
      <c r="C62" s="9">
        <v>122370</v>
      </c>
      <c r="D62" s="9">
        <v>52411</v>
      </c>
      <c r="E62" s="9">
        <v>243512</v>
      </c>
      <c r="F62" s="9">
        <v>81889</v>
      </c>
      <c r="G62" s="9">
        <v>159345</v>
      </c>
      <c r="H62" s="10"/>
      <c r="I62" s="109">
        <v>16936</v>
      </c>
      <c r="J62" s="8">
        <v>66188</v>
      </c>
      <c r="K62" s="10"/>
      <c r="L62" s="12"/>
      <c r="M62" s="13"/>
      <c r="N62" s="14"/>
      <c r="O62" s="13"/>
      <c r="P62" s="14">
        <v>6</v>
      </c>
      <c r="Q62" s="15">
        <v>327492</v>
      </c>
      <c r="R62" s="1">
        <f t="shared" si="0"/>
        <v>1208352</v>
      </c>
    </row>
    <row r="63" spans="1:18" ht="24" customHeight="1" x14ac:dyDescent="0.2">
      <c r="A63" s="6">
        <v>29</v>
      </c>
      <c r="B63" s="23">
        <v>142566</v>
      </c>
      <c r="C63" s="24">
        <v>107613</v>
      </c>
      <c r="D63" s="23">
        <v>65729</v>
      </c>
      <c r="E63" s="25">
        <v>235300</v>
      </c>
      <c r="F63" s="26">
        <v>94810</v>
      </c>
      <c r="G63" s="26">
        <v>155617</v>
      </c>
      <c r="H63" s="27"/>
      <c r="I63" s="109">
        <v>8941</v>
      </c>
      <c r="J63" s="105">
        <v>74902</v>
      </c>
      <c r="K63" s="27"/>
      <c r="L63" s="28"/>
      <c r="M63" s="21"/>
      <c r="N63" s="29"/>
      <c r="O63" s="13"/>
      <c r="P63" s="30">
        <v>6</v>
      </c>
      <c r="Q63" s="22">
        <v>329217</v>
      </c>
      <c r="R63" s="1">
        <f t="shared" si="0"/>
        <v>1214695</v>
      </c>
    </row>
    <row r="64" spans="1:18" ht="24" customHeight="1" x14ac:dyDescent="0.2">
      <c r="A64" s="31">
        <v>30</v>
      </c>
      <c r="B64" s="83">
        <v>119103</v>
      </c>
      <c r="C64" s="84">
        <v>110443</v>
      </c>
      <c r="D64" s="83">
        <v>74043</v>
      </c>
      <c r="E64" s="85">
        <v>248473</v>
      </c>
      <c r="F64" s="86">
        <v>100788</v>
      </c>
      <c r="G64" s="86">
        <v>155484</v>
      </c>
      <c r="H64" s="88"/>
      <c r="I64" s="114">
        <v>6312</v>
      </c>
      <c r="J64" s="106">
        <v>77053</v>
      </c>
      <c r="K64" s="87"/>
      <c r="N64" s="88"/>
      <c r="O64" s="89"/>
      <c r="P64" s="20">
        <v>6</v>
      </c>
      <c r="Q64" s="90">
        <v>337604</v>
      </c>
      <c r="R64" s="1">
        <f t="shared" si="0"/>
        <v>1229303</v>
      </c>
    </row>
    <row r="65" spans="1:18" ht="24" customHeight="1" x14ac:dyDescent="0.2">
      <c r="A65" s="6" t="s">
        <v>76</v>
      </c>
      <c r="B65" s="91">
        <v>104292</v>
      </c>
      <c r="C65" s="17">
        <v>107802</v>
      </c>
      <c r="D65" s="91">
        <v>36684</v>
      </c>
      <c r="E65" s="92">
        <v>210761</v>
      </c>
      <c r="F65" s="93">
        <v>85385</v>
      </c>
      <c r="G65" s="93">
        <v>132301</v>
      </c>
      <c r="H65" s="95"/>
      <c r="I65" s="115">
        <v>16558</v>
      </c>
      <c r="J65" s="104">
        <v>67999</v>
      </c>
      <c r="K65" s="2"/>
      <c r="L65" s="94"/>
      <c r="M65" s="94"/>
      <c r="N65" s="95"/>
      <c r="O65" s="4"/>
      <c r="P65" s="15">
        <v>6</v>
      </c>
      <c r="Q65" s="22">
        <v>272141</v>
      </c>
      <c r="R65" s="1">
        <f t="shared" si="0"/>
        <v>1033923</v>
      </c>
    </row>
    <row r="66" spans="1:18" ht="24" customHeight="1" x14ac:dyDescent="0.2">
      <c r="A66" s="6">
        <v>2</v>
      </c>
      <c r="B66" s="91">
        <v>27072</v>
      </c>
      <c r="C66" s="17">
        <v>55022</v>
      </c>
      <c r="D66" s="91">
        <v>21612</v>
      </c>
      <c r="E66" s="92">
        <v>73243</v>
      </c>
      <c r="F66" s="93">
        <v>47459</v>
      </c>
      <c r="G66" s="93">
        <v>55563</v>
      </c>
      <c r="H66" s="95"/>
      <c r="I66" s="115">
        <v>3552</v>
      </c>
      <c r="J66" s="104">
        <v>16320</v>
      </c>
      <c r="K66" s="2"/>
      <c r="L66" s="94"/>
      <c r="M66" s="94"/>
      <c r="N66" s="95"/>
      <c r="O66" s="4"/>
      <c r="P66" s="15">
        <v>6</v>
      </c>
      <c r="Q66" s="22">
        <v>90103</v>
      </c>
      <c r="R66" s="1">
        <f t="shared" si="0"/>
        <v>389946</v>
      </c>
    </row>
    <row r="67" spans="1:18" ht="24" customHeight="1" x14ac:dyDescent="0.2">
      <c r="A67" s="6">
        <v>3</v>
      </c>
      <c r="B67" s="91">
        <v>61687</v>
      </c>
      <c r="C67" s="17">
        <v>98742</v>
      </c>
      <c r="D67" s="91">
        <v>45047</v>
      </c>
      <c r="E67" s="92">
        <v>134505</v>
      </c>
      <c r="F67" s="93">
        <v>77741</v>
      </c>
      <c r="G67" s="93">
        <v>87517</v>
      </c>
      <c r="H67" s="95"/>
      <c r="I67" s="115">
        <v>6797</v>
      </c>
      <c r="J67" s="104">
        <v>26538</v>
      </c>
      <c r="K67" s="2"/>
      <c r="L67" s="94"/>
      <c r="M67" s="94"/>
      <c r="N67" s="95"/>
      <c r="O67" s="4"/>
      <c r="P67" s="15">
        <v>6</v>
      </c>
      <c r="Q67" s="22">
        <v>151786</v>
      </c>
      <c r="R67" s="1">
        <f t="shared" si="0"/>
        <v>690360</v>
      </c>
    </row>
    <row r="68" spans="1:18" ht="24" customHeight="1" x14ac:dyDescent="0.2">
      <c r="A68" s="31">
        <v>4</v>
      </c>
      <c r="B68" s="83">
        <v>68919</v>
      </c>
      <c r="C68" s="84">
        <v>100436</v>
      </c>
      <c r="D68" s="83">
        <v>79603</v>
      </c>
      <c r="E68" s="98">
        <v>153170</v>
      </c>
      <c r="F68" s="86">
        <v>70593</v>
      </c>
      <c r="G68" s="86">
        <v>101501</v>
      </c>
      <c r="H68" s="88"/>
      <c r="I68" s="114">
        <v>12635</v>
      </c>
      <c r="J68" s="107">
        <v>40648</v>
      </c>
      <c r="K68" s="87"/>
      <c r="N68" s="88"/>
      <c r="O68" s="89"/>
      <c r="P68" s="20">
        <v>6</v>
      </c>
      <c r="Q68" s="90">
        <v>187934</v>
      </c>
      <c r="R68" s="1">
        <f t="shared" si="0"/>
        <v>815439</v>
      </c>
    </row>
    <row r="69" spans="1:18" ht="25.5" customHeight="1" thickBot="1" x14ac:dyDescent="0.25">
      <c r="A69" s="116">
        <v>5</v>
      </c>
      <c r="B69" s="117">
        <v>65207</v>
      </c>
      <c r="C69" s="118">
        <v>63489</v>
      </c>
      <c r="D69" s="118">
        <v>54793</v>
      </c>
      <c r="E69" s="118">
        <v>172362</v>
      </c>
      <c r="F69" s="118">
        <v>75200</v>
      </c>
      <c r="G69" s="118">
        <v>114594</v>
      </c>
      <c r="H69" s="119"/>
      <c r="I69" s="120">
        <v>10533</v>
      </c>
      <c r="J69" s="117">
        <v>50394</v>
      </c>
      <c r="K69" s="121"/>
      <c r="L69" s="122"/>
      <c r="M69" s="117"/>
      <c r="N69" s="119"/>
      <c r="O69" s="123"/>
      <c r="P69" s="124">
        <v>6</v>
      </c>
      <c r="Q69" s="125">
        <v>224555</v>
      </c>
      <c r="R69" s="126">
        <f t="shared" si="0"/>
        <v>831127</v>
      </c>
    </row>
    <row r="72" spans="1:18" ht="9.75" customHeight="1" x14ac:dyDescent="0.2"/>
    <row r="73" spans="1:18" ht="9.75" customHeight="1" x14ac:dyDescent="0.2"/>
    <row r="74" spans="1:18" ht="9.75" customHeight="1" x14ac:dyDescent="0.2"/>
  </sheetData>
  <mergeCells count="16">
    <mergeCell ref="I3:K3"/>
    <mergeCell ref="I4:I6"/>
    <mergeCell ref="R2:R6"/>
    <mergeCell ref="F4:G4"/>
    <mergeCell ref="J4:J6"/>
    <mergeCell ref="K4:K6"/>
    <mergeCell ref="L2:Q2"/>
    <mergeCell ref="L3:M5"/>
    <mergeCell ref="N3:O5"/>
    <mergeCell ref="P3:Q5"/>
    <mergeCell ref="B2:K2"/>
    <mergeCell ref="B3:H3"/>
    <mergeCell ref="B4:B5"/>
    <mergeCell ref="C4:D4"/>
    <mergeCell ref="E4:E6"/>
    <mergeCell ref="H4:H6"/>
  </mergeCells>
  <phoneticPr fontId="2"/>
  <printOptions horizontalCentered="1"/>
  <pageMargins left="0.39370078740157483" right="0.39370078740157483" top="0.59055118110236227" bottom="0.59055118110236227" header="0" footer="0"/>
  <pageSetup paperSize="9" scale="46" firstPageNumber="21" orientation="portrait" useFirstPageNumber="1" r:id="rId1"/>
  <headerFooter alignWithMargins="0">
    <oddFooter>&amp;C&amp;P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博物館・青少年教育・生涯学習施設の利用者数</vt:lpstr>
      <vt:lpstr>博物館・青少年教育・生涯学習施設の利用者数!Print_Area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PC-9800user</dc:creator>
  <cp:lastModifiedBy>落合 真奈（生涯学習推進課）</cp:lastModifiedBy>
  <cp:lastPrinted>2024-03-26T04:15:58Z</cp:lastPrinted>
  <dcterms:created xsi:type="dcterms:W3CDTF">2003-04-08T04:38:59Z</dcterms:created>
  <dcterms:modified xsi:type="dcterms:W3CDTF">2025-02-20T08:40:38Z</dcterms:modified>
</cp:coreProperties>
</file>