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25\Box\【02_課所共有】02_06_統計課\R06年度\05労働学事担当\28_教育統計\28_01_学校基本調査\28_01_110_学校基本調査　報告書\HP更新\4.R6報告書（掲載用）\01_総括表\"/>
    </mc:Choice>
  </mc:AlternateContent>
  <xr:revisionPtr revIDLastSave="0" documentId="13_ncr:1_{05CF7163-CF31-4DFB-BB7B-A9EB538E407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１表 " sheetId="2" r:id="rId1"/>
  </sheets>
  <definedNames>
    <definedName name="_xlnm.Print_Area" localSheetId="0">'第１表 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2" l="1"/>
  <c r="C76" i="2"/>
  <c r="F75" i="2"/>
  <c r="C75" i="2"/>
  <c r="F74" i="2"/>
  <c r="J73" i="2"/>
  <c r="I73" i="2"/>
  <c r="H73" i="2"/>
  <c r="G73" i="2"/>
  <c r="F73" i="2" s="1"/>
  <c r="E73" i="2"/>
  <c r="D73" i="2"/>
  <c r="C73" i="2" s="1"/>
</calcChain>
</file>

<file path=xl/sharedStrings.xml><?xml version="1.0" encoding="utf-8"?>
<sst xmlns="http://schemas.openxmlformats.org/spreadsheetml/2006/main" count="124" uniqueCount="37">
  <si>
    <t>学  校  数</t>
  </si>
  <si>
    <t>園児・児童・生徒数</t>
  </si>
  <si>
    <t>教員数</t>
  </si>
  <si>
    <t>職員数</t>
  </si>
  <si>
    <t>区　　　分</t>
  </si>
  <si>
    <t>計</t>
  </si>
  <si>
    <t>本 校</t>
  </si>
  <si>
    <t>分 校</t>
  </si>
  <si>
    <t>学級数</t>
  </si>
  <si>
    <t>男</t>
  </si>
  <si>
    <t>女</t>
  </si>
  <si>
    <t>(本務者)</t>
  </si>
  <si>
    <t>小　学　校</t>
  </si>
  <si>
    <t>国　立</t>
  </si>
  <si>
    <t>公　立</t>
  </si>
  <si>
    <t>私　立</t>
  </si>
  <si>
    <t>中　学　校</t>
  </si>
  <si>
    <t>…</t>
  </si>
  <si>
    <t>幼　稚　園</t>
  </si>
  <si>
    <t>専 修 学 校</t>
  </si>
  <si>
    <t>各 種 学 校</t>
  </si>
  <si>
    <t>高等学校(通信制）</t>
    <rPh sb="5" eb="8">
      <t>ツウシンセイ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</si>
  <si>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</si>
  <si>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独立校</t>
    <rPh sb="0" eb="2">
      <t>ドクリツ</t>
    </rPh>
    <rPh sb="2" eb="3">
      <t>コウ</t>
    </rPh>
    <phoneticPr fontId="1"/>
  </si>
  <si>
    <t>併置校</t>
    <rPh sb="0" eb="2">
      <t>ヘイチ</t>
    </rPh>
    <rPh sb="2" eb="3">
      <t>コウ</t>
    </rPh>
    <phoneticPr fontId="1"/>
  </si>
  <si>
    <t>生徒数</t>
    <phoneticPr fontId="1"/>
  </si>
  <si>
    <t>幼保連携型認定こども園</t>
    <rPh sb="1" eb="2">
      <t>ホ</t>
    </rPh>
    <rPh sb="2" eb="5">
      <t>レンケイガタ</t>
    </rPh>
    <rPh sb="5" eb="7">
      <t>ニンテイ</t>
    </rPh>
    <phoneticPr fontId="1"/>
  </si>
  <si>
    <t>第１表　総　括　表　（国立・公立・私立）</t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</si>
  <si>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</si>
  <si>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-</t>
    <phoneticPr fontId="1"/>
  </si>
  <si>
    <t>高等学校（全日制・定時制）</t>
    <rPh sb="5" eb="8">
      <t>ゼンニチセイ</t>
    </rPh>
    <rPh sb="9" eb="12">
      <t>テイジセイ</t>
    </rPh>
    <phoneticPr fontId="1"/>
  </si>
  <si>
    <t>（前期課程）</t>
    <rPh sb="1" eb="3">
      <t>ゼンキ</t>
    </rPh>
    <rPh sb="3" eb="5">
      <t>カテイ</t>
    </rPh>
    <phoneticPr fontId="1"/>
  </si>
  <si>
    <t>（後期課程）</t>
    <rPh sb="1" eb="3">
      <t>コウキ</t>
    </rPh>
    <rPh sb="3" eb="5">
      <t>カテイ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</si>
  <si>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</si>
  <si>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令和５年度</t>
    <phoneticPr fontId="1"/>
  </si>
  <si>
    <t>＊「高等学校（通信制）」のうち、公立１校と私立３校は通信制課程以外の課程も併置しているので、
 　学校数は「高等学校」と重複計上。</t>
    <rPh sb="2" eb="6">
      <t>コウトウガッコウ</t>
    </rPh>
    <rPh sb="7" eb="10">
      <t>ツウシンセイ</t>
    </rPh>
    <rPh sb="16" eb="18">
      <t>コウリツコウ</t>
    </rPh>
    <rPh sb="19" eb="20">
      <t>コウ</t>
    </rPh>
    <rPh sb="21" eb="23">
      <t>シリツコウ</t>
    </rPh>
    <rPh sb="24" eb="25">
      <t>コウ</t>
    </rPh>
    <rPh sb="26" eb="29">
      <t>ツウシンセイ</t>
    </rPh>
    <rPh sb="29" eb="31">
      <t>カテイ</t>
    </rPh>
    <rPh sb="31" eb="33">
      <t>イガイ</t>
    </rPh>
    <rPh sb="34" eb="36">
      <t>カテイ</t>
    </rPh>
    <rPh sb="37" eb="39">
      <t>ヘイチ</t>
    </rPh>
    <rPh sb="49" eb="52">
      <t>ガッコウスウ</t>
    </rPh>
    <rPh sb="54" eb="58">
      <t>コウトウガッコウ</t>
    </rPh>
    <rPh sb="60" eb="62">
      <t>チョウフク</t>
    </rPh>
    <rPh sb="62" eb="64">
      <t>ケイジョウ</t>
    </rPh>
    <phoneticPr fontId="1"/>
  </si>
  <si>
    <t>令和６年度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</si>
</sst>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5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5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游ゴシック"/>
      <family val="3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6">
    <xf numFmtId="0" fontId="0" fillId="0" borderId="0" xfId="0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7" fillId="0" borderId="10" xfId="0" applyNumberFormat="1" applyFont="1" applyBorder="1" applyAlignment="1" applyProtection="1">
      <alignment vertical="center"/>
      <protection locked="0"/>
    </xf>
    <xf numFmtId="176" fontId="7" fillId="0" borderId="10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0" fontId="12" fillId="0" borderId="10" xfId="0" applyFont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 applyProtection="1">
      <alignment horizontal="right" vertical="center"/>
      <protection locked="0"/>
    </xf>
    <xf numFmtId="176" fontId="12" fillId="0" borderId="1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1" xfId="0" applyNumberFormat="1" applyFont="1" applyBorder="1" applyAlignment="1" applyProtection="1">
      <alignment vertical="center"/>
      <protection locked="0"/>
    </xf>
    <xf numFmtId="176" fontId="7" fillId="0" borderId="11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Continuous" vertical="center"/>
    </xf>
    <xf numFmtId="176" fontId="7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Continuous" vertical="center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4807-8983-462A-A77A-CBF4A8D61312}">
  <dimension ref="A1:R80"/>
  <sheetViews>
    <sheetView tabSelected="1" zoomScaleNormal="100" zoomScaleSheetLayoutView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/>
  <cols>
    <col min="1" max="1" width="4" style="45" customWidth="1"/>
    <col min="2" max="2" width="16" style="6" customWidth="1"/>
    <col min="3" max="5" width="8.6328125" style="2" customWidth="1"/>
    <col min="6" max="11" width="8.7265625" style="2" customWidth="1"/>
    <col min="12" max="13" width="2" style="2" customWidth="1"/>
    <col min="14" max="14" width="2.08984375" style="2" customWidth="1"/>
    <col min="15" max="17" width="9" style="4"/>
    <col min="18" max="18" width="13.453125" style="4" customWidth="1"/>
    <col min="19" max="16384" width="9" style="5"/>
  </cols>
  <sheetData>
    <row r="1" spans="1:18" ht="17.5">
      <c r="A1" s="63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O1" s="3"/>
    </row>
    <row r="2" spans="1:18" ht="14">
      <c r="A2" s="64"/>
    </row>
    <row r="3" spans="1:18" ht="14" customHeight="1">
      <c r="A3" s="52" t="s">
        <v>4</v>
      </c>
      <c r="B3" s="53"/>
      <c r="C3" s="8" t="s">
        <v>0</v>
      </c>
      <c r="D3" s="8"/>
      <c r="E3" s="9"/>
      <c r="F3" s="56" t="s">
        <v>8</v>
      </c>
      <c r="G3" s="8" t="s">
        <v>1</v>
      </c>
      <c r="H3" s="8"/>
      <c r="I3" s="9"/>
      <c r="J3" s="10" t="s">
        <v>2</v>
      </c>
      <c r="K3" s="10" t="s">
        <v>3</v>
      </c>
    </row>
    <row r="4" spans="1:18" ht="14" customHeight="1">
      <c r="A4" s="54"/>
      <c r="B4" s="55"/>
      <c r="C4" s="11" t="s">
        <v>5</v>
      </c>
      <c r="D4" s="11" t="s">
        <v>6</v>
      </c>
      <c r="E4" s="11" t="s">
        <v>7</v>
      </c>
      <c r="F4" s="57"/>
      <c r="G4" s="11" t="s">
        <v>5</v>
      </c>
      <c r="H4" s="11" t="s">
        <v>9</v>
      </c>
      <c r="I4" s="11" t="s">
        <v>10</v>
      </c>
      <c r="J4" s="12" t="s">
        <v>11</v>
      </c>
      <c r="K4" s="12" t="s">
        <v>11</v>
      </c>
    </row>
    <row r="5" spans="1:18" ht="14" customHeight="1">
      <c r="A5" s="13" t="s">
        <v>18</v>
      </c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1:18" ht="14" customHeight="1">
      <c r="A6" s="13"/>
      <c r="B6" s="17" t="s">
        <v>34</v>
      </c>
      <c r="C6" s="15">
        <v>491</v>
      </c>
      <c r="D6" s="15">
        <v>491</v>
      </c>
      <c r="E6" s="15">
        <v>1</v>
      </c>
      <c r="F6" s="18">
        <v>3324</v>
      </c>
      <c r="G6" s="15">
        <v>69597</v>
      </c>
      <c r="H6" s="15">
        <v>34995</v>
      </c>
      <c r="I6" s="15">
        <v>34602</v>
      </c>
      <c r="J6" s="15">
        <v>5710</v>
      </c>
      <c r="K6" s="16">
        <v>1145</v>
      </c>
    </row>
    <row r="7" spans="1:18" s="20" customFormat="1" ht="14" customHeight="1">
      <c r="A7" s="19"/>
      <c r="B7" s="17" t="s">
        <v>36</v>
      </c>
      <c r="C7" s="15">
        <v>484</v>
      </c>
      <c r="D7" s="15">
        <v>484</v>
      </c>
      <c r="E7" s="15">
        <v>0</v>
      </c>
      <c r="F7" s="18">
        <v>3171</v>
      </c>
      <c r="G7" s="15">
        <v>63169</v>
      </c>
      <c r="H7" s="15">
        <v>31793</v>
      </c>
      <c r="I7" s="15">
        <v>31376</v>
      </c>
      <c r="J7" s="15">
        <v>5594</v>
      </c>
      <c r="K7" s="16">
        <v>1122</v>
      </c>
      <c r="O7" s="21"/>
      <c r="P7" s="21"/>
      <c r="Q7" s="21"/>
      <c r="R7" s="21"/>
    </row>
    <row r="8" spans="1:18" s="2" customFormat="1" ht="14" customHeight="1">
      <c r="A8" s="13"/>
      <c r="B8" s="14" t="s">
        <v>13</v>
      </c>
      <c r="C8" s="15">
        <v>1</v>
      </c>
      <c r="D8" s="15">
        <v>1</v>
      </c>
      <c r="E8" s="22">
        <v>0</v>
      </c>
      <c r="F8" s="18">
        <v>3</v>
      </c>
      <c r="G8" s="15">
        <v>76</v>
      </c>
      <c r="H8" s="15">
        <v>35</v>
      </c>
      <c r="I8" s="15">
        <v>41</v>
      </c>
      <c r="J8" s="15">
        <v>5</v>
      </c>
      <c r="K8" s="16">
        <v>0</v>
      </c>
      <c r="O8" s="23"/>
      <c r="P8" s="23"/>
      <c r="Q8" s="4"/>
      <c r="R8" s="4"/>
    </row>
    <row r="9" spans="1:18" s="2" customFormat="1" ht="14" customHeight="1">
      <c r="A9" s="13"/>
      <c r="B9" s="14" t="s">
        <v>14</v>
      </c>
      <c r="C9" s="15">
        <v>39</v>
      </c>
      <c r="D9" s="15">
        <v>39</v>
      </c>
      <c r="E9" s="22">
        <v>0</v>
      </c>
      <c r="F9" s="18">
        <v>103</v>
      </c>
      <c r="G9" s="15">
        <v>1515</v>
      </c>
      <c r="H9" s="15">
        <v>778</v>
      </c>
      <c r="I9" s="15">
        <v>737</v>
      </c>
      <c r="J9" s="15">
        <v>231</v>
      </c>
      <c r="K9" s="16">
        <v>8</v>
      </c>
      <c r="O9" s="23"/>
      <c r="P9" s="23"/>
      <c r="Q9" s="4"/>
      <c r="R9" s="4"/>
    </row>
    <row r="10" spans="1:18" s="2" customFormat="1" ht="14" customHeight="1">
      <c r="A10" s="13"/>
      <c r="B10" s="14" t="s">
        <v>15</v>
      </c>
      <c r="C10" s="15">
        <v>444</v>
      </c>
      <c r="D10" s="15">
        <v>444</v>
      </c>
      <c r="E10" s="22">
        <v>0</v>
      </c>
      <c r="F10" s="18">
        <v>3065</v>
      </c>
      <c r="G10" s="15">
        <v>61578</v>
      </c>
      <c r="H10" s="15">
        <v>30980</v>
      </c>
      <c r="I10" s="15">
        <v>30598</v>
      </c>
      <c r="J10" s="15">
        <v>5358</v>
      </c>
      <c r="K10" s="16">
        <v>1114</v>
      </c>
      <c r="O10" s="23"/>
      <c r="P10" s="4"/>
      <c r="Q10" s="4"/>
      <c r="R10" s="4"/>
    </row>
    <row r="11" spans="1:18" ht="14" customHeight="1">
      <c r="A11" s="24" t="s">
        <v>26</v>
      </c>
      <c r="B11" s="25"/>
      <c r="C11" s="26"/>
      <c r="D11" s="22"/>
      <c r="E11" s="22"/>
      <c r="F11" s="18"/>
      <c r="G11" s="15"/>
      <c r="H11" s="22"/>
      <c r="I11" s="22"/>
      <c r="J11" s="22"/>
      <c r="K11" s="27"/>
    </row>
    <row r="12" spans="1:18" s="2" customFormat="1" ht="14" customHeight="1">
      <c r="A12" s="24"/>
      <c r="B12" s="17" t="s">
        <v>34</v>
      </c>
      <c r="C12" s="15">
        <v>132</v>
      </c>
      <c r="D12" s="15">
        <v>131</v>
      </c>
      <c r="E12" s="15">
        <v>1</v>
      </c>
      <c r="F12" s="18">
        <v>820</v>
      </c>
      <c r="G12" s="15">
        <v>21583</v>
      </c>
      <c r="H12" s="15">
        <v>10862</v>
      </c>
      <c r="I12" s="15">
        <v>10721</v>
      </c>
      <c r="J12" s="15">
        <v>2725</v>
      </c>
      <c r="K12" s="16">
        <v>495</v>
      </c>
      <c r="O12" s="4"/>
      <c r="P12" s="4"/>
      <c r="Q12" s="4"/>
      <c r="R12" s="4"/>
    </row>
    <row r="13" spans="1:18" s="20" customFormat="1" ht="13.5" customHeight="1">
      <c r="A13" s="19"/>
      <c r="B13" s="17" t="s">
        <v>36</v>
      </c>
      <c r="C13" s="15">
        <v>140</v>
      </c>
      <c r="D13" s="15">
        <v>139</v>
      </c>
      <c r="E13" s="15">
        <v>1</v>
      </c>
      <c r="F13" s="15">
        <v>844</v>
      </c>
      <c r="G13" s="15">
        <v>22282</v>
      </c>
      <c r="H13" s="15">
        <v>11151</v>
      </c>
      <c r="I13" s="15">
        <v>11131</v>
      </c>
      <c r="J13" s="15">
        <v>2906</v>
      </c>
      <c r="K13" s="16">
        <v>536</v>
      </c>
      <c r="O13" s="21"/>
      <c r="P13" s="21"/>
      <c r="Q13" s="21"/>
      <c r="R13" s="21"/>
    </row>
    <row r="14" spans="1:18" s="2" customFormat="1" ht="14" customHeight="1">
      <c r="A14" s="13"/>
      <c r="B14" s="14" t="s">
        <v>13</v>
      </c>
      <c r="C14" s="15">
        <v>0</v>
      </c>
      <c r="D14" s="15">
        <v>0</v>
      </c>
      <c r="E14" s="22">
        <v>0</v>
      </c>
      <c r="F14" s="18">
        <v>0</v>
      </c>
      <c r="G14" s="15">
        <v>0</v>
      </c>
      <c r="H14" s="15">
        <v>0</v>
      </c>
      <c r="I14" s="15">
        <v>0</v>
      </c>
      <c r="J14" s="15">
        <v>0</v>
      </c>
      <c r="K14" s="16">
        <v>0</v>
      </c>
      <c r="O14" s="23"/>
      <c r="P14" s="23"/>
      <c r="Q14" s="4"/>
      <c r="R14" s="4"/>
    </row>
    <row r="15" spans="1:18" s="2" customFormat="1" ht="14" customHeight="1">
      <c r="A15" s="13"/>
      <c r="B15" s="14" t="s">
        <v>14</v>
      </c>
      <c r="C15" s="15">
        <v>2</v>
      </c>
      <c r="D15" s="15">
        <v>2</v>
      </c>
      <c r="E15" s="22">
        <v>0</v>
      </c>
      <c r="F15" s="18">
        <v>8</v>
      </c>
      <c r="G15" s="15">
        <v>160</v>
      </c>
      <c r="H15" s="15">
        <v>69</v>
      </c>
      <c r="I15" s="15">
        <v>91</v>
      </c>
      <c r="J15" s="15">
        <v>30</v>
      </c>
      <c r="K15" s="16">
        <v>3</v>
      </c>
      <c r="O15" s="23"/>
      <c r="P15" s="23"/>
      <c r="Q15" s="4"/>
      <c r="R15" s="4"/>
    </row>
    <row r="16" spans="1:18" s="2" customFormat="1" ht="14" customHeight="1">
      <c r="A16" s="13"/>
      <c r="B16" s="14" t="s">
        <v>15</v>
      </c>
      <c r="C16" s="15">
        <v>138</v>
      </c>
      <c r="D16" s="15">
        <v>137</v>
      </c>
      <c r="E16" s="22">
        <v>1</v>
      </c>
      <c r="F16" s="18">
        <v>836</v>
      </c>
      <c r="G16" s="15">
        <v>22122</v>
      </c>
      <c r="H16" s="15">
        <v>11082</v>
      </c>
      <c r="I16" s="15">
        <v>11040</v>
      </c>
      <c r="J16" s="15">
        <v>2876</v>
      </c>
      <c r="K16" s="16">
        <v>533</v>
      </c>
      <c r="O16" s="23"/>
      <c r="P16" s="4"/>
      <c r="Q16" s="4"/>
      <c r="R16" s="4"/>
    </row>
    <row r="17" spans="1:18" ht="14" customHeight="1">
      <c r="A17" s="13" t="s">
        <v>12</v>
      </c>
      <c r="B17" s="14"/>
      <c r="C17" s="15"/>
      <c r="D17" s="15"/>
      <c r="E17" s="15"/>
      <c r="F17" s="15"/>
      <c r="G17" s="15"/>
      <c r="H17" s="15"/>
      <c r="I17" s="15"/>
      <c r="J17" s="15"/>
      <c r="K17" s="16"/>
    </row>
    <row r="18" spans="1:18" ht="14" customHeight="1">
      <c r="A18" s="13"/>
      <c r="B18" s="17" t="s">
        <v>34</v>
      </c>
      <c r="C18" s="15">
        <v>803</v>
      </c>
      <c r="D18" s="15">
        <v>803</v>
      </c>
      <c r="E18" s="15">
        <v>0</v>
      </c>
      <c r="F18" s="15">
        <v>13893</v>
      </c>
      <c r="G18" s="15">
        <v>355456</v>
      </c>
      <c r="H18" s="15">
        <v>181767</v>
      </c>
      <c r="I18" s="15">
        <v>173689</v>
      </c>
      <c r="J18" s="15">
        <v>21431</v>
      </c>
      <c r="K18" s="16">
        <v>1841</v>
      </c>
    </row>
    <row r="19" spans="1:18" s="20" customFormat="1" ht="14" customHeight="1">
      <c r="A19" s="19"/>
      <c r="B19" s="17" t="s">
        <v>36</v>
      </c>
      <c r="C19" s="15">
        <v>800</v>
      </c>
      <c r="D19" s="15">
        <v>800</v>
      </c>
      <c r="E19" s="15">
        <v>0</v>
      </c>
      <c r="F19" s="15">
        <v>14060</v>
      </c>
      <c r="G19" s="15">
        <v>351268</v>
      </c>
      <c r="H19" s="15">
        <v>179415</v>
      </c>
      <c r="I19" s="15">
        <v>171853</v>
      </c>
      <c r="J19" s="15">
        <v>21841</v>
      </c>
      <c r="K19" s="16">
        <v>1819</v>
      </c>
      <c r="O19" s="21"/>
      <c r="P19" s="21"/>
      <c r="Q19" s="21"/>
    </row>
    <row r="20" spans="1:18" s="2" customFormat="1" ht="14" customHeight="1">
      <c r="A20" s="13"/>
      <c r="B20" s="14" t="s">
        <v>13</v>
      </c>
      <c r="C20" s="15">
        <v>1</v>
      </c>
      <c r="D20" s="15">
        <v>1</v>
      </c>
      <c r="E20" s="15">
        <v>0</v>
      </c>
      <c r="F20" s="18">
        <v>18</v>
      </c>
      <c r="G20" s="15">
        <v>622</v>
      </c>
      <c r="H20" s="15">
        <v>313</v>
      </c>
      <c r="I20" s="15">
        <v>309</v>
      </c>
      <c r="J20" s="15">
        <v>27</v>
      </c>
      <c r="K20" s="16">
        <v>1</v>
      </c>
      <c r="O20" s="4"/>
      <c r="P20" s="4"/>
      <c r="Q20" s="23"/>
    </row>
    <row r="21" spans="1:18" s="2" customFormat="1" ht="14" customHeight="1">
      <c r="A21" s="13"/>
      <c r="B21" s="14" t="s">
        <v>14</v>
      </c>
      <c r="C21" s="15">
        <v>793</v>
      </c>
      <c r="D21" s="15">
        <v>793</v>
      </c>
      <c r="E21" s="15">
        <v>0</v>
      </c>
      <c r="F21" s="18">
        <v>13945</v>
      </c>
      <c r="G21" s="15">
        <v>347944</v>
      </c>
      <c r="H21" s="15">
        <v>177814</v>
      </c>
      <c r="I21" s="15">
        <v>170130</v>
      </c>
      <c r="J21" s="15">
        <v>21629</v>
      </c>
      <c r="K21" s="16">
        <v>1792</v>
      </c>
      <c r="O21" s="4"/>
      <c r="P21" s="4"/>
      <c r="Q21" s="23"/>
    </row>
    <row r="22" spans="1:18" s="2" customFormat="1" ht="14" customHeight="1">
      <c r="A22" s="13"/>
      <c r="B22" s="14" t="s">
        <v>15</v>
      </c>
      <c r="C22" s="15">
        <v>6</v>
      </c>
      <c r="D22" s="15">
        <v>6</v>
      </c>
      <c r="E22" s="15">
        <v>0</v>
      </c>
      <c r="F22" s="18">
        <v>97</v>
      </c>
      <c r="G22" s="15">
        <v>2702</v>
      </c>
      <c r="H22" s="15">
        <v>1288</v>
      </c>
      <c r="I22" s="15">
        <v>1414</v>
      </c>
      <c r="J22" s="15">
        <v>185</v>
      </c>
      <c r="K22" s="16">
        <v>26</v>
      </c>
      <c r="O22" s="4"/>
      <c r="P22" s="4"/>
      <c r="Q22" s="23"/>
      <c r="R22" s="4"/>
    </row>
    <row r="23" spans="1:18" ht="14" customHeight="1">
      <c r="A23" s="13" t="s">
        <v>16</v>
      </c>
      <c r="B23" s="14"/>
      <c r="C23" s="15"/>
      <c r="D23" s="15"/>
      <c r="E23" s="15"/>
      <c r="F23" s="15"/>
      <c r="G23" s="15"/>
      <c r="H23" s="15"/>
      <c r="I23" s="15"/>
      <c r="J23" s="15"/>
      <c r="K23" s="16"/>
      <c r="Q23" s="23"/>
    </row>
    <row r="24" spans="1:18" ht="14" customHeight="1">
      <c r="A24" s="13"/>
      <c r="B24" s="17" t="s">
        <v>34</v>
      </c>
      <c r="C24" s="15">
        <v>446</v>
      </c>
      <c r="D24" s="15">
        <v>444</v>
      </c>
      <c r="E24" s="15">
        <v>2</v>
      </c>
      <c r="F24" s="15">
        <v>6166</v>
      </c>
      <c r="G24" s="15">
        <v>185034</v>
      </c>
      <c r="H24" s="15">
        <v>95217</v>
      </c>
      <c r="I24" s="15">
        <v>89817</v>
      </c>
      <c r="J24" s="15">
        <v>12627</v>
      </c>
      <c r="K24" s="16">
        <v>843</v>
      </c>
    </row>
    <row r="25" spans="1:18" s="20" customFormat="1" ht="14" customHeight="1">
      <c r="A25" s="19"/>
      <c r="B25" s="17" t="s">
        <v>36</v>
      </c>
      <c r="C25" s="15">
        <v>445</v>
      </c>
      <c r="D25" s="15">
        <v>443</v>
      </c>
      <c r="E25" s="15">
        <v>2</v>
      </c>
      <c r="F25" s="18">
        <v>6166</v>
      </c>
      <c r="G25" s="15">
        <v>182518</v>
      </c>
      <c r="H25" s="15">
        <v>94018</v>
      </c>
      <c r="I25" s="15">
        <v>88500</v>
      </c>
      <c r="J25" s="15">
        <v>12666</v>
      </c>
      <c r="K25" s="16">
        <v>843</v>
      </c>
      <c r="O25" s="21"/>
      <c r="P25" s="21"/>
      <c r="Q25" s="21"/>
      <c r="R25" s="21"/>
    </row>
    <row r="26" spans="1:18" s="2" customFormat="1" ht="14" customHeight="1">
      <c r="A26" s="13"/>
      <c r="B26" s="14" t="s">
        <v>13</v>
      </c>
      <c r="C26" s="15">
        <v>1</v>
      </c>
      <c r="D26" s="15">
        <v>1</v>
      </c>
      <c r="E26" s="15"/>
      <c r="F26" s="18">
        <v>12</v>
      </c>
      <c r="G26" s="15">
        <v>443</v>
      </c>
      <c r="H26" s="15">
        <v>227</v>
      </c>
      <c r="I26" s="15">
        <v>216</v>
      </c>
      <c r="J26" s="15">
        <v>28</v>
      </c>
      <c r="K26" s="16">
        <v>2</v>
      </c>
      <c r="O26" s="23"/>
      <c r="P26" s="4"/>
      <c r="Q26" s="23"/>
      <c r="R26" s="4"/>
    </row>
    <row r="27" spans="1:18" s="2" customFormat="1" ht="14" customHeight="1">
      <c r="A27" s="13"/>
      <c r="B27" s="14" t="s">
        <v>14</v>
      </c>
      <c r="C27" s="15">
        <v>413</v>
      </c>
      <c r="D27" s="15">
        <v>411</v>
      </c>
      <c r="E27" s="15">
        <v>2</v>
      </c>
      <c r="F27" s="18">
        <v>5829</v>
      </c>
      <c r="G27" s="15">
        <v>172257</v>
      </c>
      <c r="H27" s="15">
        <v>88425</v>
      </c>
      <c r="I27" s="15">
        <v>83832</v>
      </c>
      <c r="J27" s="15">
        <v>11979</v>
      </c>
      <c r="K27" s="16">
        <v>765</v>
      </c>
      <c r="O27" s="23"/>
      <c r="P27" s="4"/>
      <c r="Q27" s="23"/>
      <c r="R27" s="4"/>
    </row>
    <row r="28" spans="1:18" s="2" customFormat="1" ht="14" customHeight="1">
      <c r="A28" s="13"/>
      <c r="B28" s="14" t="s">
        <v>15</v>
      </c>
      <c r="C28" s="15">
        <v>31</v>
      </c>
      <c r="D28" s="15">
        <v>31</v>
      </c>
      <c r="E28" s="15">
        <v>0</v>
      </c>
      <c r="F28" s="18">
        <v>325</v>
      </c>
      <c r="G28" s="15">
        <v>9818</v>
      </c>
      <c r="H28" s="15">
        <v>5366</v>
      </c>
      <c r="I28" s="15">
        <v>4452</v>
      </c>
      <c r="J28" s="15">
        <v>659</v>
      </c>
      <c r="K28" s="16">
        <v>76</v>
      </c>
      <c r="O28" s="23"/>
      <c r="P28" s="4"/>
      <c r="Q28" s="4"/>
      <c r="R28" s="4"/>
    </row>
    <row r="29" spans="1:18" ht="14" customHeight="1">
      <c r="A29" s="13" t="s">
        <v>28</v>
      </c>
      <c r="B29" s="14"/>
      <c r="C29" s="15"/>
      <c r="D29" s="15"/>
      <c r="E29" s="15"/>
      <c r="F29" s="15"/>
      <c r="G29" s="15"/>
      <c r="H29" s="15"/>
      <c r="I29" s="15"/>
      <c r="J29" s="15"/>
      <c r="K29" s="16"/>
    </row>
    <row r="30" spans="1:18" ht="14" customHeight="1">
      <c r="A30" s="65"/>
      <c r="B30" s="17" t="s">
        <v>34</v>
      </c>
      <c r="C30" s="15">
        <v>2</v>
      </c>
      <c r="D30" s="15">
        <v>2</v>
      </c>
      <c r="E30" s="15">
        <v>0</v>
      </c>
      <c r="F30" s="15">
        <v>25</v>
      </c>
      <c r="G30" s="15">
        <v>518</v>
      </c>
      <c r="H30" s="15">
        <v>254</v>
      </c>
      <c r="I30" s="15">
        <v>264</v>
      </c>
      <c r="J30" s="15">
        <v>53</v>
      </c>
      <c r="K30" s="16">
        <v>4</v>
      </c>
    </row>
    <row r="31" spans="1:18" s="20" customFormat="1" ht="14" customHeight="1">
      <c r="A31" s="19"/>
      <c r="B31" s="17" t="s">
        <v>36</v>
      </c>
      <c r="C31" s="15">
        <v>3</v>
      </c>
      <c r="D31" s="15">
        <v>3</v>
      </c>
      <c r="E31" s="15">
        <v>0</v>
      </c>
      <c r="F31" s="18">
        <v>39</v>
      </c>
      <c r="G31" s="18">
        <v>770</v>
      </c>
      <c r="H31" s="18">
        <v>382</v>
      </c>
      <c r="I31" s="18">
        <v>388</v>
      </c>
      <c r="J31" s="18">
        <v>91</v>
      </c>
      <c r="K31" s="28">
        <v>6</v>
      </c>
      <c r="O31" s="21"/>
      <c r="P31" s="21"/>
      <c r="Q31" s="21"/>
      <c r="R31" s="21"/>
    </row>
    <row r="32" spans="1:18" s="2" customFormat="1" ht="14" customHeight="1">
      <c r="A32" s="13"/>
      <c r="B32" s="14" t="s">
        <v>13</v>
      </c>
      <c r="C32" s="15">
        <v>0</v>
      </c>
      <c r="D32" s="18">
        <v>0</v>
      </c>
      <c r="E32" s="18">
        <v>0</v>
      </c>
      <c r="F32" s="18">
        <v>0</v>
      </c>
      <c r="G32" s="15">
        <v>0</v>
      </c>
      <c r="H32" s="18">
        <v>0</v>
      </c>
      <c r="I32" s="18">
        <v>0</v>
      </c>
      <c r="J32" s="18">
        <v>0</v>
      </c>
      <c r="K32" s="28">
        <v>0</v>
      </c>
      <c r="O32" s="23"/>
      <c r="P32" s="4"/>
      <c r="Q32" s="23"/>
      <c r="R32" s="4"/>
    </row>
    <row r="33" spans="1:18" s="2" customFormat="1" ht="14" customHeight="1">
      <c r="A33" s="13"/>
      <c r="B33" s="14" t="s">
        <v>14</v>
      </c>
      <c r="C33" s="15">
        <v>3</v>
      </c>
      <c r="D33" s="15">
        <v>3</v>
      </c>
      <c r="E33" s="18">
        <v>0</v>
      </c>
      <c r="F33" s="18">
        <v>39</v>
      </c>
      <c r="G33" s="15">
        <v>770</v>
      </c>
      <c r="H33" s="15">
        <v>382</v>
      </c>
      <c r="I33" s="15">
        <v>388</v>
      </c>
      <c r="J33" s="15">
        <v>91</v>
      </c>
      <c r="K33" s="16">
        <v>6</v>
      </c>
      <c r="O33" s="23"/>
      <c r="P33" s="4"/>
      <c r="Q33" s="23"/>
      <c r="R33" s="4"/>
    </row>
    <row r="34" spans="1:18" s="2" customFormat="1" ht="14" customHeight="1">
      <c r="A34" s="13"/>
      <c r="B34" s="14" t="s">
        <v>15</v>
      </c>
      <c r="C34" s="15">
        <v>0</v>
      </c>
      <c r="D34" s="18">
        <v>0</v>
      </c>
      <c r="E34" s="18">
        <v>0</v>
      </c>
      <c r="F34" s="18">
        <v>0</v>
      </c>
      <c r="G34" s="15">
        <v>0</v>
      </c>
      <c r="H34" s="18">
        <v>0</v>
      </c>
      <c r="I34" s="18">
        <v>0</v>
      </c>
      <c r="J34" s="18">
        <v>0</v>
      </c>
      <c r="K34" s="28">
        <v>0</v>
      </c>
      <c r="O34" s="4"/>
      <c r="P34" s="4"/>
      <c r="Q34" s="4"/>
      <c r="R34" s="4"/>
    </row>
    <row r="35" spans="1:18" ht="14" customHeight="1">
      <c r="A35" s="58" t="s">
        <v>30</v>
      </c>
      <c r="B35" s="59"/>
      <c r="C35" s="15"/>
      <c r="D35" s="15"/>
      <c r="E35" s="15"/>
      <c r="F35" s="15"/>
      <c r="G35" s="15"/>
      <c r="H35" s="15"/>
      <c r="I35" s="15"/>
      <c r="J35" s="15"/>
      <c r="K35" s="16"/>
    </row>
    <row r="36" spans="1:18" ht="14" customHeight="1">
      <c r="A36" s="13"/>
      <c r="B36" s="17" t="s">
        <v>34</v>
      </c>
      <c r="C36" s="15">
        <v>191</v>
      </c>
      <c r="D36" s="15">
        <v>191</v>
      </c>
      <c r="E36" s="15">
        <v>0</v>
      </c>
      <c r="F36" s="18" t="s">
        <v>17</v>
      </c>
      <c r="G36" s="15">
        <v>160362</v>
      </c>
      <c r="H36" s="15">
        <v>83556</v>
      </c>
      <c r="I36" s="15">
        <v>76806</v>
      </c>
      <c r="J36" s="15">
        <v>11038</v>
      </c>
      <c r="K36" s="16">
        <v>1946</v>
      </c>
    </row>
    <row r="37" spans="1:18" s="20" customFormat="1" ht="14" customHeight="1">
      <c r="A37" s="19"/>
      <c r="B37" s="17" t="s">
        <v>36</v>
      </c>
      <c r="C37" s="15">
        <v>191</v>
      </c>
      <c r="D37" s="15">
        <v>191</v>
      </c>
      <c r="E37" s="15">
        <v>0</v>
      </c>
      <c r="F37" s="18" t="s">
        <v>17</v>
      </c>
      <c r="G37" s="15">
        <v>159512</v>
      </c>
      <c r="H37" s="15">
        <v>83363</v>
      </c>
      <c r="I37" s="15">
        <v>76149</v>
      </c>
      <c r="J37" s="15">
        <v>11036</v>
      </c>
      <c r="K37" s="16">
        <v>1954</v>
      </c>
      <c r="O37" s="21"/>
      <c r="P37" s="21"/>
      <c r="Q37" s="21"/>
      <c r="R37" s="21"/>
    </row>
    <row r="38" spans="1:18" s="2" customFormat="1" ht="14" customHeight="1">
      <c r="A38" s="13"/>
      <c r="B38" s="14" t="s">
        <v>13</v>
      </c>
      <c r="C38" s="15">
        <v>1</v>
      </c>
      <c r="D38" s="15">
        <v>1</v>
      </c>
      <c r="E38" s="22">
        <v>0</v>
      </c>
      <c r="F38" s="18" t="s">
        <v>17</v>
      </c>
      <c r="G38" s="15">
        <v>477</v>
      </c>
      <c r="H38" s="15">
        <v>156</v>
      </c>
      <c r="I38" s="15">
        <v>321</v>
      </c>
      <c r="J38" s="15">
        <v>44</v>
      </c>
      <c r="K38" s="16">
        <v>8</v>
      </c>
      <c r="O38" s="4"/>
      <c r="P38" s="4"/>
      <c r="Q38" s="23"/>
      <c r="R38" s="4"/>
    </row>
    <row r="39" spans="1:18" s="2" customFormat="1" ht="14" customHeight="1">
      <c r="A39" s="13"/>
      <c r="B39" s="14" t="s">
        <v>14</v>
      </c>
      <c r="C39" s="15">
        <v>142</v>
      </c>
      <c r="D39" s="15">
        <v>142</v>
      </c>
      <c r="E39" s="22">
        <v>0</v>
      </c>
      <c r="F39" s="18" t="s">
        <v>17</v>
      </c>
      <c r="G39" s="15">
        <v>105339</v>
      </c>
      <c r="H39" s="15">
        <v>53336</v>
      </c>
      <c r="I39" s="15">
        <v>52003</v>
      </c>
      <c r="J39" s="15">
        <v>8047</v>
      </c>
      <c r="K39" s="16">
        <v>1443</v>
      </c>
      <c r="O39" s="4"/>
      <c r="P39" s="4"/>
      <c r="Q39" s="23"/>
      <c r="R39" s="4"/>
    </row>
    <row r="40" spans="1:18" s="2" customFormat="1" ht="14" customHeight="1">
      <c r="A40" s="13"/>
      <c r="B40" s="14" t="s">
        <v>15</v>
      </c>
      <c r="C40" s="15">
        <v>48</v>
      </c>
      <c r="D40" s="15">
        <v>48</v>
      </c>
      <c r="E40" s="22">
        <v>0</v>
      </c>
      <c r="F40" s="18" t="s">
        <v>17</v>
      </c>
      <c r="G40" s="15">
        <v>53696</v>
      </c>
      <c r="H40" s="15">
        <v>29871</v>
      </c>
      <c r="I40" s="15">
        <v>23825</v>
      </c>
      <c r="J40" s="15">
        <v>2945</v>
      </c>
      <c r="K40" s="16">
        <v>503</v>
      </c>
      <c r="O40" s="4"/>
      <c r="P40" s="4"/>
      <c r="Q40" s="23"/>
      <c r="R40" s="4"/>
    </row>
    <row r="41" spans="1:18" ht="14" customHeight="1">
      <c r="A41" s="58" t="s">
        <v>33</v>
      </c>
      <c r="B41" s="60"/>
      <c r="C41" s="15"/>
      <c r="D41" s="15"/>
      <c r="E41" s="15"/>
      <c r="F41" s="15"/>
      <c r="G41" s="15"/>
      <c r="H41" s="15"/>
      <c r="I41" s="15"/>
      <c r="J41" s="15"/>
      <c r="K41" s="16"/>
    </row>
    <row r="42" spans="1:18" ht="14" customHeight="1">
      <c r="A42" s="13"/>
      <c r="B42" s="17" t="s">
        <v>34</v>
      </c>
      <c r="C42" s="15">
        <v>1</v>
      </c>
      <c r="D42" s="15">
        <v>1</v>
      </c>
      <c r="E42" s="15">
        <v>0</v>
      </c>
      <c r="F42" s="18">
        <v>20</v>
      </c>
      <c r="G42" s="15">
        <v>778</v>
      </c>
      <c r="H42" s="15">
        <v>389</v>
      </c>
      <c r="I42" s="15">
        <v>389</v>
      </c>
      <c r="J42" s="15">
        <v>73</v>
      </c>
      <c r="K42" s="16">
        <v>7</v>
      </c>
    </row>
    <row r="43" spans="1:18" s="20" customFormat="1" ht="14" customHeight="1">
      <c r="A43" s="19"/>
      <c r="B43" s="17" t="s">
        <v>36</v>
      </c>
      <c r="C43" s="15">
        <v>2</v>
      </c>
      <c r="D43" s="15">
        <v>2</v>
      </c>
      <c r="E43" s="15">
        <v>0</v>
      </c>
      <c r="F43" s="18">
        <v>36</v>
      </c>
      <c r="G43" s="15">
        <v>1315</v>
      </c>
      <c r="H43" s="15">
        <v>694</v>
      </c>
      <c r="I43" s="15">
        <v>621</v>
      </c>
      <c r="J43" s="15">
        <v>120</v>
      </c>
      <c r="K43" s="16">
        <v>10</v>
      </c>
      <c r="O43" s="21"/>
      <c r="P43" s="21"/>
      <c r="Q43" s="21"/>
      <c r="R43" s="21"/>
    </row>
    <row r="44" spans="1:18" s="2" customFormat="1" ht="14" customHeight="1">
      <c r="A44" s="13"/>
      <c r="B44" s="14" t="s">
        <v>13</v>
      </c>
      <c r="C44" s="18" t="s">
        <v>29</v>
      </c>
      <c r="D44" s="18">
        <v>0</v>
      </c>
      <c r="E44" s="22">
        <v>0</v>
      </c>
      <c r="F44" s="18">
        <v>0</v>
      </c>
      <c r="G44" s="15">
        <v>0</v>
      </c>
      <c r="H44" s="18">
        <v>0</v>
      </c>
      <c r="I44" s="18">
        <v>0</v>
      </c>
      <c r="J44" s="18">
        <v>0</v>
      </c>
      <c r="K44" s="28">
        <v>0</v>
      </c>
      <c r="O44" s="23"/>
      <c r="P44" s="23"/>
      <c r="Q44" s="4"/>
      <c r="R44" s="4"/>
    </row>
    <row r="45" spans="1:18" s="2" customFormat="1" ht="14" customHeight="1">
      <c r="A45" s="13"/>
      <c r="B45" s="14" t="s">
        <v>14</v>
      </c>
      <c r="C45" s="15">
        <v>1</v>
      </c>
      <c r="D45" s="15">
        <v>1</v>
      </c>
      <c r="E45" s="22">
        <v>0</v>
      </c>
      <c r="F45" s="18">
        <v>24</v>
      </c>
      <c r="G45" s="15">
        <v>925</v>
      </c>
      <c r="H45" s="29">
        <v>462</v>
      </c>
      <c r="I45" s="29">
        <v>463</v>
      </c>
      <c r="J45" s="15">
        <v>97</v>
      </c>
      <c r="K45" s="16">
        <v>7</v>
      </c>
      <c r="O45" s="23"/>
      <c r="P45" s="23"/>
      <c r="Q45" s="4"/>
      <c r="R45" s="4"/>
    </row>
    <row r="46" spans="1:18" s="35" customFormat="1" ht="12.5" customHeight="1">
      <c r="A46" s="24"/>
      <c r="B46" s="30" t="s">
        <v>31</v>
      </c>
      <c r="C46" s="31" t="s">
        <v>17</v>
      </c>
      <c r="D46" s="32" t="s">
        <v>17</v>
      </c>
      <c r="E46" s="33" t="s">
        <v>17</v>
      </c>
      <c r="F46" s="32">
        <v>12</v>
      </c>
      <c r="G46" s="29">
        <v>475</v>
      </c>
      <c r="H46" s="29">
        <v>238</v>
      </c>
      <c r="I46" s="29">
        <v>237</v>
      </c>
      <c r="J46" s="32" t="s">
        <v>17</v>
      </c>
      <c r="K46" s="34" t="s">
        <v>17</v>
      </c>
      <c r="O46" s="36"/>
    </row>
    <row r="47" spans="1:18" s="35" customFormat="1" ht="12.5" customHeight="1">
      <c r="A47" s="24"/>
      <c r="B47" s="30" t="s">
        <v>32</v>
      </c>
      <c r="C47" s="31" t="s">
        <v>17</v>
      </c>
      <c r="D47" s="32" t="s">
        <v>17</v>
      </c>
      <c r="E47" s="33" t="s">
        <v>17</v>
      </c>
      <c r="F47" s="32">
        <v>12</v>
      </c>
      <c r="G47" s="29">
        <v>450</v>
      </c>
      <c r="H47" s="29">
        <v>224</v>
      </c>
      <c r="I47" s="29">
        <v>226</v>
      </c>
      <c r="J47" s="32" t="s">
        <v>17</v>
      </c>
      <c r="K47" s="34" t="s">
        <v>17</v>
      </c>
    </row>
    <row r="48" spans="1:18" ht="14" customHeight="1">
      <c r="A48" s="13"/>
      <c r="B48" s="14" t="s">
        <v>15</v>
      </c>
      <c r="C48" s="18" t="s">
        <v>29</v>
      </c>
      <c r="D48" s="18">
        <v>1</v>
      </c>
      <c r="E48" s="22">
        <v>0</v>
      </c>
      <c r="F48" s="18">
        <v>12</v>
      </c>
      <c r="G48" s="15">
        <v>390</v>
      </c>
      <c r="H48" s="18">
        <v>232</v>
      </c>
      <c r="I48" s="18">
        <v>158</v>
      </c>
      <c r="J48" s="18">
        <v>23</v>
      </c>
      <c r="K48" s="28">
        <v>3</v>
      </c>
    </row>
    <row r="49" spans="1:18" s="20" customFormat="1" ht="14" customHeight="1">
      <c r="A49" s="13" t="s">
        <v>22</v>
      </c>
      <c r="B49" s="14"/>
      <c r="C49" s="15"/>
      <c r="D49" s="15"/>
      <c r="E49" s="15"/>
      <c r="F49" s="15"/>
      <c r="G49" s="15"/>
      <c r="H49" s="15"/>
      <c r="I49" s="15"/>
      <c r="J49" s="15"/>
      <c r="K49" s="16"/>
      <c r="O49" s="21"/>
      <c r="P49" s="21"/>
      <c r="Q49" s="21"/>
      <c r="R49" s="21"/>
    </row>
    <row r="50" spans="1:18" s="2" customFormat="1" ht="14" customHeight="1">
      <c r="A50" s="13"/>
      <c r="B50" s="17" t="s">
        <v>34</v>
      </c>
      <c r="C50" s="15">
        <v>56</v>
      </c>
      <c r="D50" s="15">
        <v>44</v>
      </c>
      <c r="E50" s="15">
        <v>12</v>
      </c>
      <c r="F50" s="18">
        <v>2071</v>
      </c>
      <c r="G50" s="15">
        <v>8801</v>
      </c>
      <c r="H50" s="15">
        <v>5928</v>
      </c>
      <c r="I50" s="15">
        <v>2873</v>
      </c>
      <c r="J50" s="15">
        <v>4666</v>
      </c>
      <c r="K50" s="16">
        <v>499</v>
      </c>
      <c r="O50" s="4"/>
      <c r="P50" s="4"/>
      <c r="Q50" s="4"/>
      <c r="R50" s="4"/>
    </row>
    <row r="51" spans="1:18" s="2" customFormat="1" ht="14" customHeight="1">
      <c r="A51" s="19"/>
      <c r="B51" s="17" t="s">
        <v>36</v>
      </c>
      <c r="C51" s="15">
        <v>59</v>
      </c>
      <c r="D51" s="15">
        <v>44</v>
      </c>
      <c r="E51" s="15">
        <v>15</v>
      </c>
      <c r="F51" s="15">
        <v>2112</v>
      </c>
      <c r="G51" s="15">
        <v>9036</v>
      </c>
      <c r="H51" s="15">
        <v>6144</v>
      </c>
      <c r="I51" s="15">
        <v>2892</v>
      </c>
      <c r="J51" s="15">
        <v>4795</v>
      </c>
      <c r="K51" s="16">
        <v>505</v>
      </c>
      <c r="O51" s="4"/>
      <c r="P51" s="4"/>
      <c r="Q51" s="4"/>
      <c r="R51" s="4"/>
    </row>
    <row r="52" spans="1:18" s="2" customFormat="1" ht="14" customHeight="1">
      <c r="A52" s="13"/>
      <c r="B52" s="14" t="s">
        <v>13</v>
      </c>
      <c r="C52" s="15">
        <v>1</v>
      </c>
      <c r="D52" s="15">
        <v>1</v>
      </c>
      <c r="E52" s="22">
        <v>0</v>
      </c>
      <c r="F52" s="18">
        <v>9</v>
      </c>
      <c r="G52" s="15">
        <v>56</v>
      </c>
      <c r="H52" s="15">
        <v>40</v>
      </c>
      <c r="I52" s="15">
        <v>16</v>
      </c>
      <c r="J52" s="15">
        <v>29</v>
      </c>
      <c r="K52" s="16">
        <v>1</v>
      </c>
      <c r="O52" s="4"/>
      <c r="P52" s="4"/>
      <c r="Q52" s="4"/>
      <c r="R52" s="4"/>
    </row>
    <row r="53" spans="1:18" ht="14" customHeight="1">
      <c r="A53" s="13"/>
      <c r="B53" s="14" t="s">
        <v>14</v>
      </c>
      <c r="C53" s="15">
        <v>57</v>
      </c>
      <c r="D53" s="15">
        <v>42</v>
      </c>
      <c r="E53" s="22">
        <v>15</v>
      </c>
      <c r="F53" s="18">
        <v>2098</v>
      </c>
      <c r="G53" s="15">
        <v>8963</v>
      </c>
      <c r="H53" s="15">
        <v>6087</v>
      </c>
      <c r="I53" s="15">
        <v>2876</v>
      </c>
      <c r="J53" s="15">
        <v>4758</v>
      </c>
      <c r="K53" s="16">
        <v>502</v>
      </c>
    </row>
    <row r="54" spans="1:18" ht="14" customHeight="1">
      <c r="A54" s="13"/>
      <c r="B54" s="14" t="s">
        <v>15</v>
      </c>
      <c r="C54" s="15">
        <v>1</v>
      </c>
      <c r="D54" s="15">
        <v>1</v>
      </c>
      <c r="E54" s="22">
        <v>0</v>
      </c>
      <c r="F54" s="18">
        <v>5</v>
      </c>
      <c r="G54" s="15">
        <v>17</v>
      </c>
      <c r="H54" s="15">
        <v>17</v>
      </c>
      <c r="I54" s="15">
        <v>0</v>
      </c>
      <c r="J54" s="15">
        <v>8</v>
      </c>
      <c r="K54" s="16">
        <v>2</v>
      </c>
    </row>
    <row r="55" spans="1:18" s="20" customFormat="1" ht="14" customHeight="1">
      <c r="A55" s="13" t="s">
        <v>19</v>
      </c>
      <c r="B55" s="14"/>
      <c r="C55" s="15"/>
      <c r="D55" s="15"/>
      <c r="E55" s="15"/>
      <c r="F55" s="15"/>
      <c r="G55" s="15"/>
      <c r="H55" s="15"/>
      <c r="I55" s="15"/>
      <c r="J55" s="15"/>
      <c r="K55" s="16"/>
      <c r="O55" s="21"/>
      <c r="P55" s="21"/>
      <c r="Q55" s="21"/>
      <c r="R55" s="21"/>
    </row>
    <row r="56" spans="1:18" s="2" customFormat="1" ht="14" customHeight="1">
      <c r="A56" s="13"/>
      <c r="B56" s="17" t="s">
        <v>34</v>
      </c>
      <c r="C56" s="15">
        <v>105</v>
      </c>
      <c r="D56" s="15">
        <v>105</v>
      </c>
      <c r="E56" s="15">
        <v>0</v>
      </c>
      <c r="F56" s="18" t="s">
        <v>17</v>
      </c>
      <c r="G56" s="15">
        <v>19359</v>
      </c>
      <c r="H56" s="15">
        <v>8307</v>
      </c>
      <c r="I56" s="15">
        <v>11052</v>
      </c>
      <c r="J56" s="15">
        <v>1387</v>
      </c>
      <c r="K56" s="16">
        <v>516</v>
      </c>
      <c r="O56" s="4"/>
      <c r="P56" s="4"/>
      <c r="Q56" s="4"/>
      <c r="R56" s="4"/>
    </row>
    <row r="57" spans="1:18" s="2" customFormat="1" ht="14" customHeight="1">
      <c r="A57" s="19"/>
      <c r="B57" s="17" t="s">
        <v>36</v>
      </c>
      <c r="C57" s="15">
        <v>106</v>
      </c>
      <c r="D57" s="15">
        <v>106</v>
      </c>
      <c r="E57" s="15">
        <v>0</v>
      </c>
      <c r="F57" s="18" t="s">
        <v>17</v>
      </c>
      <c r="G57" s="15">
        <v>20271</v>
      </c>
      <c r="H57" s="15">
        <v>9175</v>
      </c>
      <c r="I57" s="15">
        <v>11096</v>
      </c>
      <c r="J57" s="15">
        <v>1390</v>
      </c>
      <c r="K57" s="16">
        <v>530</v>
      </c>
      <c r="O57" s="4"/>
      <c r="P57" s="4"/>
      <c r="Q57" s="4"/>
      <c r="R57" s="4"/>
    </row>
    <row r="58" spans="1:18" s="2" customFormat="1" ht="14" customHeight="1">
      <c r="A58" s="13"/>
      <c r="B58" s="14" t="s">
        <v>13</v>
      </c>
      <c r="C58" s="15">
        <v>2</v>
      </c>
      <c r="D58" s="15">
        <v>2</v>
      </c>
      <c r="E58" s="22">
        <v>0</v>
      </c>
      <c r="F58" s="18" t="s">
        <v>17</v>
      </c>
      <c r="G58" s="15">
        <v>145</v>
      </c>
      <c r="H58" s="15">
        <v>39</v>
      </c>
      <c r="I58" s="15">
        <v>106</v>
      </c>
      <c r="J58" s="15">
        <v>34</v>
      </c>
      <c r="K58" s="16">
        <v>8</v>
      </c>
      <c r="O58" s="4"/>
      <c r="P58" s="4"/>
      <c r="Q58" s="4"/>
      <c r="R58" s="4"/>
    </row>
    <row r="59" spans="1:18" ht="14" customHeight="1">
      <c r="A59" s="13"/>
      <c r="B59" s="14" t="s">
        <v>14</v>
      </c>
      <c r="C59" s="15">
        <v>5</v>
      </c>
      <c r="D59" s="15">
        <v>5</v>
      </c>
      <c r="E59" s="22">
        <v>0</v>
      </c>
      <c r="F59" s="18" t="s">
        <v>17</v>
      </c>
      <c r="G59" s="15">
        <v>760</v>
      </c>
      <c r="H59" s="15">
        <v>136</v>
      </c>
      <c r="I59" s="15">
        <v>624</v>
      </c>
      <c r="J59" s="15">
        <v>89</v>
      </c>
      <c r="K59" s="16">
        <v>26</v>
      </c>
    </row>
    <row r="60" spans="1:18" ht="14" customHeight="1">
      <c r="A60" s="13"/>
      <c r="B60" s="14" t="s">
        <v>15</v>
      </c>
      <c r="C60" s="15">
        <v>99</v>
      </c>
      <c r="D60" s="15">
        <v>99</v>
      </c>
      <c r="E60" s="22">
        <v>0</v>
      </c>
      <c r="F60" s="18" t="s">
        <v>17</v>
      </c>
      <c r="G60" s="15">
        <v>19366</v>
      </c>
      <c r="H60" s="15">
        <v>9000</v>
      </c>
      <c r="I60" s="15">
        <v>10366</v>
      </c>
      <c r="J60" s="15">
        <v>1267</v>
      </c>
      <c r="K60" s="16">
        <v>496</v>
      </c>
    </row>
    <row r="61" spans="1:18" s="20" customFormat="1" ht="14" customHeight="1">
      <c r="A61" s="13" t="s">
        <v>20</v>
      </c>
      <c r="B61" s="14"/>
      <c r="C61" s="15"/>
      <c r="D61" s="15"/>
      <c r="E61" s="15"/>
      <c r="F61" s="15"/>
      <c r="G61" s="15"/>
      <c r="H61" s="15"/>
      <c r="I61" s="15"/>
      <c r="J61" s="15"/>
      <c r="K61" s="16"/>
      <c r="O61" s="21"/>
      <c r="P61" s="21"/>
      <c r="Q61" s="21"/>
      <c r="R61" s="21"/>
    </row>
    <row r="62" spans="1:18" s="2" customFormat="1" ht="14" customHeight="1">
      <c r="A62" s="13"/>
      <c r="B62" s="17" t="s">
        <v>34</v>
      </c>
      <c r="C62" s="15">
        <v>24</v>
      </c>
      <c r="D62" s="15">
        <v>24</v>
      </c>
      <c r="E62" s="15">
        <v>0</v>
      </c>
      <c r="F62" s="18" t="s">
        <v>17</v>
      </c>
      <c r="G62" s="15">
        <v>2417</v>
      </c>
      <c r="H62" s="15">
        <v>1042</v>
      </c>
      <c r="I62" s="15">
        <v>1375</v>
      </c>
      <c r="J62" s="15">
        <v>165</v>
      </c>
      <c r="K62" s="16">
        <v>57</v>
      </c>
      <c r="O62" s="4"/>
      <c r="P62" s="4"/>
      <c r="Q62" s="4"/>
      <c r="R62" s="4"/>
    </row>
    <row r="63" spans="1:18" s="2" customFormat="1" ht="14" customHeight="1">
      <c r="A63" s="19"/>
      <c r="B63" s="17" t="s">
        <v>36</v>
      </c>
      <c r="C63" s="15">
        <v>24</v>
      </c>
      <c r="D63" s="15">
        <v>24</v>
      </c>
      <c r="E63" s="15">
        <v>0</v>
      </c>
      <c r="F63" s="18" t="s">
        <v>17</v>
      </c>
      <c r="G63" s="15">
        <v>2216</v>
      </c>
      <c r="H63" s="15">
        <v>996</v>
      </c>
      <c r="I63" s="15">
        <v>1220</v>
      </c>
      <c r="J63" s="15">
        <v>165</v>
      </c>
      <c r="K63" s="16">
        <v>59</v>
      </c>
      <c r="O63" s="4"/>
      <c r="P63" s="4"/>
      <c r="Q63" s="4"/>
      <c r="R63" s="4"/>
    </row>
    <row r="64" spans="1:18" s="2" customFormat="1" ht="14" customHeight="1">
      <c r="A64" s="13"/>
      <c r="B64" s="14" t="s">
        <v>13</v>
      </c>
      <c r="C64" s="15">
        <v>0</v>
      </c>
      <c r="D64" s="15">
        <v>0</v>
      </c>
      <c r="E64" s="22">
        <v>0</v>
      </c>
      <c r="F64" s="18" t="s">
        <v>17</v>
      </c>
      <c r="G64" s="15">
        <v>0</v>
      </c>
      <c r="H64" s="22">
        <v>0</v>
      </c>
      <c r="I64" s="22">
        <v>0</v>
      </c>
      <c r="J64" s="22">
        <v>0</v>
      </c>
      <c r="K64" s="27">
        <v>0</v>
      </c>
      <c r="O64" s="4"/>
      <c r="P64" s="4"/>
      <c r="Q64" s="4"/>
      <c r="R64" s="4"/>
    </row>
    <row r="65" spans="1:18" ht="14" customHeight="1">
      <c r="A65" s="13"/>
      <c r="B65" s="14" t="s">
        <v>14</v>
      </c>
      <c r="C65" s="15">
        <v>0</v>
      </c>
      <c r="D65" s="15">
        <v>0</v>
      </c>
      <c r="E65" s="22">
        <v>0</v>
      </c>
      <c r="F65" s="18" t="s">
        <v>17</v>
      </c>
      <c r="G65" s="15">
        <v>0</v>
      </c>
      <c r="H65" s="22">
        <v>0</v>
      </c>
      <c r="I65" s="22">
        <v>0</v>
      </c>
      <c r="J65" s="22">
        <v>0</v>
      </c>
      <c r="K65" s="27">
        <v>0</v>
      </c>
    </row>
    <row r="66" spans="1:18" ht="14" customHeight="1">
      <c r="A66" s="37"/>
      <c r="B66" s="11" t="s">
        <v>15</v>
      </c>
      <c r="C66" s="38">
        <v>24</v>
      </c>
      <c r="D66" s="38">
        <v>24</v>
      </c>
      <c r="E66" s="39">
        <v>0</v>
      </c>
      <c r="F66" s="40" t="s">
        <v>17</v>
      </c>
      <c r="G66" s="38">
        <v>2216</v>
      </c>
      <c r="H66" s="38">
        <v>996</v>
      </c>
      <c r="I66" s="38">
        <v>1220</v>
      </c>
      <c r="J66" s="38">
        <v>165</v>
      </c>
      <c r="K66" s="41">
        <v>59</v>
      </c>
    </row>
    <row r="67" spans="1:18" ht="10.5" customHeight="1">
      <c r="A67" s="13"/>
      <c r="B67" s="42"/>
      <c r="C67" s="4"/>
      <c r="D67" s="4"/>
      <c r="E67" s="4"/>
      <c r="F67" s="4"/>
      <c r="G67" s="4"/>
      <c r="H67" s="4"/>
      <c r="I67" s="4"/>
      <c r="J67" s="4"/>
      <c r="K67" s="4"/>
    </row>
    <row r="68" spans="1:18" ht="12.75" customHeight="1">
      <c r="A68" s="61"/>
      <c r="B68" s="62"/>
      <c r="C68" s="4"/>
      <c r="D68" s="4"/>
      <c r="E68" s="4"/>
      <c r="F68" s="4"/>
      <c r="G68" s="4"/>
      <c r="H68" s="4"/>
      <c r="I68" s="4"/>
      <c r="J68" s="4"/>
      <c r="K68" s="4"/>
    </row>
    <row r="69" spans="1:18" ht="12.75" customHeight="1">
      <c r="A69" s="52" t="s">
        <v>4</v>
      </c>
      <c r="B69" s="53"/>
      <c r="C69" s="43" t="s">
        <v>0</v>
      </c>
      <c r="D69" s="8"/>
      <c r="E69" s="9"/>
      <c r="F69" s="8" t="s">
        <v>25</v>
      </c>
      <c r="G69" s="8"/>
      <c r="H69" s="9"/>
      <c r="I69" s="10" t="s">
        <v>2</v>
      </c>
      <c r="J69" s="10" t="s">
        <v>3</v>
      </c>
    </row>
    <row r="70" spans="1:18" ht="14" customHeight="1">
      <c r="A70" s="54"/>
      <c r="B70" s="55"/>
      <c r="C70" s="12" t="s">
        <v>5</v>
      </c>
      <c r="D70" s="11" t="s">
        <v>23</v>
      </c>
      <c r="E70" s="11" t="s">
        <v>24</v>
      </c>
      <c r="F70" s="11" t="s">
        <v>5</v>
      </c>
      <c r="G70" s="11" t="s">
        <v>9</v>
      </c>
      <c r="H70" s="11" t="s">
        <v>10</v>
      </c>
      <c r="I70" s="12" t="s">
        <v>11</v>
      </c>
      <c r="J70" s="12" t="s">
        <v>11</v>
      </c>
    </row>
    <row r="71" spans="1:18" ht="14" customHeight="1">
      <c r="A71" s="47" t="s">
        <v>21</v>
      </c>
      <c r="B71" s="48"/>
      <c r="C71" s="7"/>
      <c r="D71" s="42"/>
      <c r="E71" s="42"/>
      <c r="F71" s="42"/>
      <c r="G71" s="42"/>
      <c r="H71" s="42"/>
      <c r="I71" s="42"/>
      <c r="J71" s="14"/>
    </row>
    <row r="72" spans="1:18" s="20" customFormat="1" ht="14.15" customHeight="1">
      <c r="A72" s="13"/>
      <c r="B72" s="17" t="s">
        <v>34</v>
      </c>
      <c r="C72" s="44">
        <v>14</v>
      </c>
      <c r="D72" s="15">
        <v>10</v>
      </c>
      <c r="E72" s="15">
        <v>4</v>
      </c>
      <c r="F72" s="15">
        <v>6344</v>
      </c>
      <c r="G72" s="15">
        <v>2969</v>
      </c>
      <c r="H72" s="15">
        <v>3375</v>
      </c>
      <c r="I72" s="15">
        <v>156</v>
      </c>
      <c r="J72" s="16">
        <v>36</v>
      </c>
      <c r="K72" s="2"/>
      <c r="O72" s="4"/>
      <c r="P72" s="21"/>
      <c r="Q72" s="21"/>
      <c r="R72" s="21"/>
    </row>
    <row r="73" spans="1:18" s="2" customFormat="1" ht="14.15" customHeight="1">
      <c r="A73" s="19"/>
      <c r="B73" s="17" t="s">
        <v>36</v>
      </c>
      <c r="C73" s="44">
        <f>SUM(D73:E73)</f>
        <v>14</v>
      </c>
      <c r="D73" s="15">
        <f>SUM(D74:D76)</f>
        <v>10</v>
      </c>
      <c r="E73" s="15">
        <f>SUM(E74:E76)</f>
        <v>4</v>
      </c>
      <c r="F73" s="15">
        <f>G73+H73</f>
        <v>7017</v>
      </c>
      <c r="G73" s="15">
        <f>SUM(G74:G76)</f>
        <v>3269</v>
      </c>
      <c r="H73" s="15">
        <f>SUM(H74:H76)</f>
        <v>3748</v>
      </c>
      <c r="I73" s="15">
        <f>SUM(I74:I76)</f>
        <v>164</v>
      </c>
      <c r="J73" s="16">
        <f>SUM(J74:J76)</f>
        <v>40</v>
      </c>
      <c r="K73" s="20"/>
      <c r="O73" s="4"/>
      <c r="P73" s="4"/>
      <c r="Q73" s="4"/>
      <c r="R73" s="4"/>
    </row>
    <row r="74" spans="1:18" s="2" customFormat="1" ht="14" customHeight="1">
      <c r="A74" s="13"/>
      <c r="B74" s="42" t="s">
        <v>13</v>
      </c>
      <c r="C74" s="44">
        <v>0</v>
      </c>
      <c r="D74" s="15">
        <v>0</v>
      </c>
      <c r="E74" s="22">
        <v>0</v>
      </c>
      <c r="F74" s="22">
        <f>G74+H74</f>
        <v>0</v>
      </c>
      <c r="G74" s="22">
        <v>0</v>
      </c>
      <c r="H74" s="22">
        <v>0</v>
      </c>
      <c r="I74" s="22">
        <v>0</v>
      </c>
      <c r="J74" s="27">
        <v>0</v>
      </c>
      <c r="O74" s="4"/>
      <c r="P74" s="4"/>
      <c r="Q74" s="4"/>
      <c r="R74" s="4"/>
    </row>
    <row r="75" spans="1:18" s="2" customFormat="1" ht="14.15" customHeight="1">
      <c r="A75" s="13"/>
      <c r="B75" s="42" t="s">
        <v>14</v>
      </c>
      <c r="C75" s="44">
        <f>SUM(D75:E75)</f>
        <v>1</v>
      </c>
      <c r="D75" s="15">
        <v>0</v>
      </c>
      <c r="E75" s="2">
        <v>1</v>
      </c>
      <c r="F75" s="15">
        <f>G75+H75</f>
        <v>3430</v>
      </c>
      <c r="G75" s="15">
        <v>1506</v>
      </c>
      <c r="H75" s="15">
        <v>1924</v>
      </c>
      <c r="I75" s="22">
        <v>57</v>
      </c>
      <c r="J75" s="27">
        <v>12</v>
      </c>
      <c r="O75" s="23"/>
      <c r="P75" s="4"/>
      <c r="Q75" s="4"/>
      <c r="R75" s="4"/>
    </row>
    <row r="76" spans="1:18" ht="14.15" customHeight="1">
      <c r="A76" s="13"/>
      <c r="B76" s="42" t="s">
        <v>15</v>
      </c>
      <c r="C76" s="44">
        <f>SUM(D76:E76)</f>
        <v>13</v>
      </c>
      <c r="D76" s="15">
        <v>10</v>
      </c>
      <c r="E76" s="15">
        <v>3</v>
      </c>
      <c r="F76" s="15">
        <f>G76+H76</f>
        <v>3587</v>
      </c>
      <c r="G76" s="15">
        <v>1763</v>
      </c>
      <c r="H76" s="15">
        <v>1824</v>
      </c>
      <c r="I76" s="15">
        <v>107</v>
      </c>
      <c r="J76" s="16">
        <v>28</v>
      </c>
      <c r="K76" s="45"/>
    </row>
    <row r="77" spans="1:18" ht="14.15" customHeight="1">
      <c r="A77" s="49" t="s">
        <v>35</v>
      </c>
      <c r="B77" s="50"/>
      <c r="C77" s="50"/>
      <c r="D77" s="50"/>
      <c r="E77" s="50"/>
      <c r="F77" s="50"/>
      <c r="G77" s="50"/>
      <c r="H77" s="50"/>
      <c r="I77" s="50"/>
      <c r="J77" s="50"/>
    </row>
    <row r="78" spans="1:18" ht="14.1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</row>
    <row r="79" spans="1:18" ht="13" customHeight="1">
      <c r="A79" s="13"/>
      <c r="B79" s="2"/>
      <c r="K79" s="46"/>
    </row>
    <row r="80" spans="1:18" ht="30" customHeight="1"/>
  </sheetData>
  <mergeCells count="8">
    <mergeCell ref="A71:B71"/>
    <mergeCell ref="A77:J78"/>
    <mergeCell ref="A3:B4"/>
    <mergeCell ref="F3:F4"/>
    <mergeCell ref="A35:B35"/>
    <mergeCell ref="A41:B41"/>
    <mergeCell ref="A68:B68"/>
    <mergeCell ref="A69:B70"/>
  </mergeCells>
  <phoneticPr fontId="5"/>
  <printOptions horizontalCentered="1" gridLinesSet="0"/>
  <pageMargins left="0.78740157480314965" right="0.78740157480314965" top="0.98425196850393704" bottom="0.47244094488188981" header="0.51181102362204722" footer="0.11811023622047245"/>
  <pageSetup paperSize="9" scale="81" fitToWidth="0" fitToHeight="0" orientation="portrait" horizontalDpi="300" verticalDpi="300" r:id="rId1"/>
  <headerFooter alignWithMargins="0">
    <oddFooter xml:space="preserve">&amp;C&amp;10 
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労働学事係</dc:creator>
  <cp:lastModifiedBy>矢内拓海</cp:lastModifiedBy>
  <cp:lastPrinted>2024-12-23T01:44:20Z</cp:lastPrinted>
  <dcterms:created xsi:type="dcterms:W3CDTF">2000-07-06T00:28:18Z</dcterms:created>
  <dcterms:modified xsi:type="dcterms:W3CDTF">2024-12-23T01:44:28Z</dcterms:modified>
</cp:coreProperties>
</file>