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195\Desktop\"/>
    </mc:Choice>
  </mc:AlternateContent>
  <xr:revisionPtr revIDLastSave="0" documentId="13_ncr:1_{0B654A00-9668-4488-9AAB-04DBFCC8906E}" xr6:coauthVersionLast="47" xr6:coauthVersionMax="47" xr10:uidLastSave="{00000000-0000-0000-0000-000000000000}"/>
  <bookViews>
    <workbookView xWindow="-108" yWindow="-108" windowWidth="23256" windowHeight="12720" tabRatio="770" xr2:uid="{00000000-000D-0000-FFFF-FFFF00000000}"/>
  </bookViews>
  <sheets>
    <sheet name="一括登録（更新版）" sheetId="12" r:id="rId1"/>
    <sheet name="プルダウンリスト" sheetId="9" state="hidden" r:id="rId2"/>
  </sheets>
  <definedNames>
    <definedName name="_xlnm._FilterDatabase" localSheetId="0" hidden="1">'一括登録（更新版）'!$A$1:$Q$34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2" l="1"/>
  <c r="E25" i="12" s="1"/>
  <c r="E26" i="12" s="1"/>
  <c r="E27" i="12" s="1"/>
  <c r="E28" i="12" s="1"/>
  <c r="E29" i="12" s="1"/>
  <c r="E30" i="12" s="1"/>
  <c r="E31" i="12" s="1"/>
  <c r="E32" i="12" s="1"/>
  <c r="E33" i="12" s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" i="9"/>
</calcChain>
</file>

<file path=xl/sharedStrings.xml><?xml version="1.0" encoding="utf-8"?>
<sst xmlns="http://schemas.openxmlformats.org/spreadsheetml/2006/main" count="298" uniqueCount="234">
  <si>
    <t>No</t>
    <phoneticPr fontId="2"/>
  </si>
  <si>
    <t>届出者</t>
    <rPh sb="0" eb="2">
      <t>トドケデ</t>
    </rPh>
    <rPh sb="2" eb="3">
      <t>シャ</t>
    </rPh>
    <phoneticPr fontId="2"/>
  </si>
  <si>
    <t>自動体外式除細動器（ＡＥＤ）設置届出書</t>
    <rPh sb="0" eb="2">
      <t>ジドウ</t>
    </rPh>
    <rPh sb="2" eb="4">
      <t>タイガイ</t>
    </rPh>
    <rPh sb="4" eb="5">
      <t>シキ</t>
    </rPh>
    <rPh sb="5" eb="6">
      <t>ジョ</t>
    </rPh>
    <rPh sb="6" eb="8">
      <t>サイドウ</t>
    </rPh>
    <rPh sb="8" eb="9">
      <t>キ</t>
    </rPh>
    <rPh sb="16" eb="19">
      <t>トドケデショ</t>
    </rPh>
    <phoneticPr fontId="2"/>
  </si>
  <si>
    <t>施設名称</t>
  </si>
  <si>
    <t>台数
（同一事業所内）</t>
    <rPh sb="0" eb="2">
      <t>ダイスウ</t>
    </rPh>
    <rPh sb="4" eb="6">
      <t>ドウイツ</t>
    </rPh>
    <rPh sb="6" eb="10">
      <t>ジギョウショナイ</t>
    </rPh>
    <phoneticPr fontId="4"/>
  </si>
  <si>
    <t>調査用ID（５桁）</t>
    <rPh sb="0" eb="3">
      <t>チョウサヨウ</t>
    </rPh>
    <rPh sb="7" eb="8">
      <t>ケタ</t>
    </rPh>
    <phoneticPr fontId="4"/>
  </si>
  <si>
    <t>設置場所</t>
  </si>
  <si>
    <t>郵便番号</t>
  </si>
  <si>
    <t>市区町村</t>
  </si>
  <si>
    <t>住所</t>
  </si>
  <si>
    <t>電話番号</t>
  </si>
  <si>
    <t>利用可能日</t>
  </si>
  <si>
    <t>パッドの種類</t>
  </si>
  <si>
    <t>メーカー</t>
  </si>
  <si>
    <t>機種</t>
  </si>
  <si>
    <t>購入／リース</t>
  </si>
  <si>
    <t>設置日（登録日）</t>
  </si>
  <si>
    <t>管理部門電話番号</t>
  </si>
  <si>
    <t>担当者</t>
  </si>
  <si>
    <t>施設分類</t>
  </si>
  <si>
    <t>小学生～大人用（旧：成人）</t>
  </si>
  <si>
    <t>両方（未就学児、小学生～大人用）</t>
  </si>
  <si>
    <t>その他</t>
  </si>
  <si>
    <t>全日</t>
  </si>
  <si>
    <t>プルダウン</t>
    <phoneticPr fontId="4"/>
  </si>
  <si>
    <t>施設の種類</t>
    <rPh sb="0" eb="2">
      <t>シセツ</t>
    </rPh>
    <rPh sb="3" eb="5">
      <t>シュルイ</t>
    </rPh>
    <phoneticPr fontId="4"/>
  </si>
  <si>
    <t>小学生～大人用（旧：成人）</t>
    <rPh sb="0" eb="3">
      <t>ショウガクセイ</t>
    </rPh>
    <rPh sb="4" eb="7">
      <t>オトナヨウ</t>
    </rPh>
    <rPh sb="8" eb="9">
      <t>キュウ</t>
    </rPh>
    <rPh sb="10" eb="12">
      <t>セイジン</t>
    </rPh>
    <phoneticPr fontId="5"/>
  </si>
  <si>
    <t>日本光電</t>
    <phoneticPr fontId="4"/>
  </si>
  <si>
    <t>購入</t>
    <rPh sb="0" eb="2">
      <t>コウニュウ</t>
    </rPh>
    <phoneticPr fontId="5"/>
  </si>
  <si>
    <t>屋内</t>
    <rPh sb="0" eb="2">
      <t>オクナイ</t>
    </rPh>
    <phoneticPr fontId="4"/>
  </si>
  <si>
    <t>0-1</t>
    <phoneticPr fontId="4"/>
  </si>
  <si>
    <t>県有施設（保健・福祉施設・病院）</t>
    <rPh sb="0" eb="4">
      <t>ケンユウシセツ</t>
    </rPh>
    <phoneticPr fontId="4"/>
  </si>
  <si>
    <t>未就学児（旧：小児）</t>
    <rPh sb="0" eb="4">
      <t>ミシュウガクジ</t>
    </rPh>
    <rPh sb="5" eb="6">
      <t>キュウ</t>
    </rPh>
    <rPh sb="7" eb="9">
      <t>ショウニ</t>
    </rPh>
    <phoneticPr fontId="5"/>
  </si>
  <si>
    <t>フィリップス・ジャパン</t>
    <phoneticPr fontId="4"/>
  </si>
  <si>
    <t>リース</t>
    <phoneticPr fontId="5"/>
  </si>
  <si>
    <t>屋外</t>
    <rPh sb="0" eb="2">
      <t>オクガイ</t>
    </rPh>
    <phoneticPr fontId="4"/>
  </si>
  <si>
    <t>0-2</t>
  </si>
  <si>
    <t>県有施設（公園・運動施設）</t>
    <phoneticPr fontId="4"/>
  </si>
  <si>
    <t>平日＋土</t>
  </si>
  <si>
    <t>両方（未就学児、小学生～大人用）</t>
    <rPh sb="0" eb="2">
      <t>リョウホウ</t>
    </rPh>
    <rPh sb="3" eb="7">
      <t>ミシュウガクジ</t>
    </rPh>
    <rPh sb="8" eb="11">
      <t>ショウガクセイ</t>
    </rPh>
    <rPh sb="12" eb="15">
      <t>オトナヨウ</t>
    </rPh>
    <phoneticPr fontId="5"/>
  </si>
  <si>
    <t>メドトロニック・フィジオ
コントロール</t>
    <phoneticPr fontId="4"/>
  </si>
  <si>
    <t>寄付</t>
    <rPh sb="0" eb="2">
      <t>キフ</t>
    </rPh>
    <phoneticPr fontId="5"/>
  </si>
  <si>
    <t>その他</t>
    <rPh sb="2" eb="3">
      <t>タ</t>
    </rPh>
    <phoneticPr fontId="4"/>
  </si>
  <si>
    <t>0-3</t>
  </si>
  <si>
    <t>県有施設（ホール・公民館・集会場）</t>
    <phoneticPr fontId="4"/>
  </si>
  <si>
    <t>平日＋日</t>
  </si>
  <si>
    <t>レールダル</t>
    <phoneticPr fontId="4"/>
  </si>
  <si>
    <t>その他</t>
    <rPh sb="2" eb="3">
      <t>タ</t>
    </rPh>
    <phoneticPr fontId="5"/>
  </si>
  <si>
    <t>0-4</t>
  </si>
  <si>
    <t>県有施設（庁舎、事務所、県立大学等）</t>
    <phoneticPr fontId="4"/>
  </si>
  <si>
    <t>その他(貸出、車載、自家用)</t>
    <phoneticPr fontId="4"/>
  </si>
  <si>
    <t>大宇ジャパン・ＣＵメディカルシステム</t>
    <phoneticPr fontId="4"/>
  </si>
  <si>
    <t>県立学校（小・中）</t>
    <phoneticPr fontId="4"/>
  </si>
  <si>
    <t>休日のみ</t>
  </si>
  <si>
    <t>旭化成・ゾールメディカル</t>
    <phoneticPr fontId="4"/>
  </si>
  <si>
    <t>県立学校（高）</t>
    <phoneticPr fontId="4"/>
  </si>
  <si>
    <t>オムロンヘルスケア</t>
    <phoneticPr fontId="4"/>
  </si>
  <si>
    <t>県立学校（盲・ろう・養護）</t>
    <phoneticPr fontId="4"/>
  </si>
  <si>
    <t xml:space="preserve">フィジオコントロールジャパン </t>
    <phoneticPr fontId="4"/>
  </si>
  <si>
    <t>国有施設</t>
    <phoneticPr fontId="4"/>
  </si>
  <si>
    <t>日本ライフライン</t>
    <phoneticPr fontId="4"/>
  </si>
  <si>
    <t>20-1</t>
    <phoneticPr fontId="4"/>
  </si>
  <si>
    <t>市町村（保健・福祉施設・病院）</t>
    <rPh sb="0" eb="3">
      <t>シチョウソン</t>
    </rPh>
    <phoneticPr fontId="4"/>
  </si>
  <si>
    <t>日本ストライカー</t>
    <phoneticPr fontId="4"/>
  </si>
  <si>
    <t>20-2</t>
  </si>
  <si>
    <t>市町村（公園・運動施設）</t>
    <rPh sb="0" eb="3">
      <t>シチョウソン</t>
    </rPh>
    <phoneticPr fontId="4"/>
  </si>
  <si>
    <t>不明</t>
    <phoneticPr fontId="4"/>
  </si>
  <si>
    <t>20-3</t>
  </si>
  <si>
    <t>市町村（ホール(市民会館､文化ｾﾝﾀｰ)・公民館・集会場）</t>
    <rPh sb="0" eb="3">
      <t>シチョウソン</t>
    </rPh>
    <phoneticPr fontId="4"/>
  </si>
  <si>
    <t>20-4</t>
  </si>
  <si>
    <t>市町村（学校・学童・保育所）</t>
    <rPh sb="0" eb="3">
      <t>シチョウソン</t>
    </rPh>
    <phoneticPr fontId="4"/>
  </si>
  <si>
    <t>20-5</t>
  </si>
  <si>
    <t>市町村（その他（庁舎、事務所、図書館、支援ｾﾝﾀｰ等））</t>
    <rPh sb="0" eb="3">
      <t>シチョウソン</t>
    </rPh>
    <phoneticPr fontId="4"/>
  </si>
  <si>
    <t>25</t>
    <phoneticPr fontId="4"/>
  </si>
  <si>
    <t>消防本部（局）</t>
    <phoneticPr fontId="4"/>
  </si>
  <si>
    <t>30</t>
    <phoneticPr fontId="4"/>
  </si>
  <si>
    <t>病院・診療所</t>
    <phoneticPr fontId="4"/>
  </si>
  <si>
    <t>35</t>
    <phoneticPr fontId="4"/>
  </si>
  <si>
    <t>歯科医院</t>
    <phoneticPr fontId="4"/>
  </si>
  <si>
    <t>36</t>
    <phoneticPr fontId="4"/>
  </si>
  <si>
    <t>薬局</t>
    <phoneticPr fontId="4"/>
  </si>
  <si>
    <t>40</t>
    <phoneticPr fontId="4"/>
  </si>
  <si>
    <t>日本赤十字社</t>
    <phoneticPr fontId="4"/>
  </si>
  <si>
    <t>50-1</t>
    <phoneticPr fontId="4"/>
  </si>
  <si>
    <t>私立学校（小・中・高）</t>
    <phoneticPr fontId="4"/>
  </si>
  <si>
    <t>50-2</t>
  </si>
  <si>
    <t>私立学校（大学）</t>
    <phoneticPr fontId="4"/>
  </si>
  <si>
    <t>50-3</t>
  </si>
  <si>
    <t>私立学校（幼稚園）</t>
    <phoneticPr fontId="4"/>
  </si>
  <si>
    <t>99-1</t>
    <phoneticPr fontId="4"/>
  </si>
  <si>
    <t>スポーツ施設</t>
    <rPh sb="4" eb="6">
      <t>シセツ</t>
    </rPh>
    <phoneticPr fontId="2"/>
  </si>
  <si>
    <t>99-2</t>
  </si>
  <si>
    <t>レジャー施設（パチンコ含）</t>
    <rPh sb="4" eb="6">
      <t>シセツ</t>
    </rPh>
    <rPh sb="11" eb="12">
      <t>フク</t>
    </rPh>
    <phoneticPr fontId="2"/>
  </si>
  <si>
    <t>99-3</t>
  </si>
  <si>
    <t>ホテル・旅館等宿泊施設</t>
    <rPh sb="4" eb="6">
      <t>リョカン</t>
    </rPh>
    <rPh sb="6" eb="7">
      <t>トウ</t>
    </rPh>
    <rPh sb="7" eb="9">
      <t>シュクハク</t>
    </rPh>
    <rPh sb="9" eb="11">
      <t>シセツ</t>
    </rPh>
    <phoneticPr fontId="2"/>
  </si>
  <si>
    <t>99-4</t>
  </si>
  <si>
    <t>デパート・ショッピングモール・駅ビル・スーパー</t>
    <rPh sb="15" eb="16">
      <t>エキ</t>
    </rPh>
    <phoneticPr fontId="2"/>
  </si>
  <si>
    <t>99-5</t>
  </si>
  <si>
    <t>鉄道（駅）、サービスエリア</t>
    <rPh sb="0" eb="2">
      <t>テツドウ</t>
    </rPh>
    <rPh sb="3" eb="4">
      <t>エキ</t>
    </rPh>
    <phoneticPr fontId="2"/>
  </si>
  <si>
    <t>99-6</t>
  </si>
  <si>
    <t>福祉施設（老人ホーム等）</t>
    <rPh sb="0" eb="2">
      <t>フクシ</t>
    </rPh>
    <rPh sb="2" eb="4">
      <t>シセツ</t>
    </rPh>
    <rPh sb="5" eb="7">
      <t>ロウジン</t>
    </rPh>
    <rPh sb="10" eb="11">
      <t>トウ</t>
    </rPh>
    <phoneticPr fontId="2"/>
  </si>
  <si>
    <t>99-7</t>
  </si>
  <si>
    <t>保育所</t>
    <rPh sb="0" eb="2">
      <t>ホイク</t>
    </rPh>
    <rPh sb="2" eb="3">
      <t>ショ</t>
    </rPh>
    <phoneticPr fontId="2"/>
  </si>
  <si>
    <t>99-8</t>
  </si>
  <si>
    <t>銀行（金融機関）</t>
    <rPh sb="0" eb="2">
      <t>ギンコウ</t>
    </rPh>
    <rPh sb="3" eb="5">
      <t>キンユウ</t>
    </rPh>
    <rPh sb="5" eb="7">
      <t>キカン</t>
    </rPh>
    <phoneticPr fontId="2"/>
  </si>
  <si>
    <t>99-9</t>
  </si>
  <si>
    <t>専門学校等</t>
    <rPh sb="0" eb="2">
      <t>センモン</t>
    </rPh>
    <rPh sb="2" eb="4">
      <t>ガッコウ</t>
    </rPh>
    <rPh sb="4" eb="5">
      <t>トウ</t>
    </rPh>
    <phoneticPr fontId="2"/>
  </si>
  <si>
    <t>99-10</t>
  </si>
  <si>
    <t>コンビニエンスストア</t>
    <phoneticPr fontId="5"/>
  </si>
  <si>
    <t>99-11</t>
  </si>
  <si>
    <t>ガソリンスタンド</t>
    <phoneticPr fontId="5"/>
  </si>
  <si>
    <t>99-12</t>
  </si>
  <si>
    <t>ﾏﾝｼｮﾝ･自治会</t>
    <rPh sb="6" eb="9">
      <t>ジチカイ</t>
    </rPh>
    <phoneticPr fontId="5"/>
  </si>
  <si>
    <t>99-13</t>
  </si>
  <si>
    <t>小売業･サービス業(式場､自動車学校､接骨(整骨)院等)・飲食店</t>
    <rPh sb="0" eb="3">
      <t>コウリギョウ</t>
    </rPh>
    <rPh sb="8" eb="9">
      <t>ギョウ</t>
    </rPh>
    <rPh sb="10" eb="12">
      <t>シキジョウ</t>
    </rPh>
    <rPh sb="13" eb="16">
      <t>ジドウシャ</t>
    </rPh>
    <rPh sb="16" eb="18">
      <t>ガッコウ</t>
    </rPh>
    <rPh sb="19" eb="21">
      <t>セッコツ</t>
    </rPh>
    <rPh sb="22" eb="24">
      <t>セイコツ</t>
    </rPh>
    <rPh sb="25" eb="26">
      <t>イン</t>
    </rPh>
    <rPh sb="26" eb="27">
      <t>トウ</t>
    </rPh>
    <rPh sb="29" eb="31">
      <t>インショク</t>
    </rPh>
    <rPh sb="31" eb="32">
      <t>テン</t>
    </rPh>
    <phoneticPr fontId="5"/>
  </si>
  <si>
    <t>99-99</t>
    <phoneticPr fontId="4"/>
  </si>
  <si>
    <t>その他（事務所、工場、寺社等）</t>
    <rPh sb="4" eb="6">
      <t>ジム</t>
    </rPh>
    <rPh sb="6" eb="7">
      <t>ショ</t>
    </rPh>
    <rPh sb="8" eb="10">
      <t>コウジョウ</t>
    </rPh>
    <rPh sb="11" eb="13">
      <t>ジシャ</t>
    </rPh>
    <phoneticPr fontId="5"/>
  </si>
  <si>
    <t>元の列</t>
    <rPh sb="0" eb="1">
      <t>モト</t>
    </rPh>
    <rPh sb="2" eb="3">
      <t>レツ</t>
    </rPh>
    <phoneticPr fontId="2"/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</si>
  <si>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</si>
  <si>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</si>
  <si>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</si>
  <si>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</si>
  <si>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</si>
  <si>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</si>
  <si>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</si>
  <si>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</si>
  <si>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</si>
  <si>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</si>
  <si>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</si>
  <si>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</si>
  <si>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</si>
  <si>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</si>
  <si>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Q</t>
    <phoneticPr fontId="2"/>
  </si>
  <si>
    <t>R</t>
  </si>
  <si>
    <t>S</t>
  </si>
  <si>
    <t>T</t>
  </si>
  <si>
    <t>U</t>
  </si>
  <si>
    <t>V</t>
  </si>
  <si>
    <t>W</t>
  </si>
  <si>
    <t>Z</t>
  </si>
  <si>
    <t xml:space="preserve">設置場所の変更はございませんか。 </t>
    <rPh sb="0" eb="4">
      <t>セッチバショ</t>
    </rPh>
    <rPh sb="5" eb="7">
      <t>ヘンコウ</t>
    </rPh>
    <phoneticPr fontId="2"/>
  </si>
  <si>
    <t xml:space="preserve">郵便番号、住所、電話番号の変更はございませんか。電話番号は埼玉県AEDマップに表示されています。 </t>
    <rPh sb="0" eb="4">
      <t>ユウビンバンゴウ</t>
    </rPh>
    <rPh sb="5" eb="7">
      <t>ジュウショ</t>
    </rPh>
    <rPh sb="8" eb="10">
      <t>デンワ</t>
    </rPh>
    <rPh sb="10" eb="12">
      <t>バンゴウ</t>
    </rPh>
    <rPh sb="13" eb="15">
      <t>ヘンコウ</t>
    </rPh>
    <rPh sb="24" eb="28">
      <t>デンワバンゴウ</t>
    </rPh>
    <rPh sb="29" eb="32">
      <t>サイタマケン</t>
    </rPh>
    <rPh sb="39" eb="41">
      <t>ヒョウジ</t>
    </rPh>
    <phoneticPr fontId="2"/>
  </si>
  <si>
    <t>SQ4</t>
    <phoneticPr fontId="2"/>
  </si>
  <si>
    <t>SQ5</t>
    <phoneticPr fontId="2"/>
  </si>
  <si>
    <t>市区町村をご記入ください。「埼玉県」は不要</t>
    <rPh sb="0" eb="4">
      <t>シクチョウソン</t>
    </rPh>
    <rPh sb="6" eb="8">
      <t>キニュウ</t>
    </rPh>
    <phoneticPr fontId="2"/>
  </si>
  <si>
    <t>住所（市区町村以下）をご記入ください</t>
    <rPh sb="0" eb="2">
      <t>ジュウショ</t>
    </rPh>
    <rPh sb="3" eb="7">
      <t>シクチョウソン</t>
    </rPh>
    <rPh sb="7" eb="9">
      <t>イカ</t>
    </rPh>
    <rPh sb="12" eb="14">
      <t>キニュウ</t>
    </rPh>
    <phoneticPr fontId="2"/>
  </si>
  <si>
    <t>以下の記載例を参考に、できるだけ詳細に記載してください。
　例）利用可能日　
　　　○月曜～金曜日　使用可、○祝日、GW、夏休み、冬季休暇　使用不可
　　　○ 月～土曜日は使用可能
　　　○ 日曜日、休日、年末年始（12/28～1/5）、
　　　 　夏休み（8/13～8/15）は使用不可</t>
    <phoneticPr fontId="2"/>
  </si>
  <si>
    <t>テキスト</t>
    <phoneticPr fontId="2"/>
  </si>
  <si>
    <t>利用可能時間</t>
    <phoneticPr fontId="2"/>
  </si>
  <si>
    <t>AEDが利用可能な日を選択してください。（選択式）</t>
    <rPh sb="4" eb="6">
      <t>リヨウ</t>
    </rPh>
    <rPh sb="6" eb="8">
      <t>カノウ</t>
    </rPh>
    <rPh sb="9" eb="10">
      <t>ヒ</t>
    </rPh>
    <rPh sb="11" eb="13">
      <t>センタク</t>
    </rPh>
    <rPh sb="21" eb="24">
      <t>センタクシキ</t>
    </rPh>
    <phoneticPr fontId="2"/>
  </si>
  <si>
    <t>AEDが利用可能な日について詳細をご記入ください。</t>
    <rPh sb="4" eb="6">
      <t>リヨウ</t>
    </rPh>
    <rPh sb="6" eb="8">
      <t>カノウ</t>
    </rPh>
    <rPh sb="9" eb="10">
      <t>ヒ</t>
    </rPh>
    <rPh sb="14" eb="16">
      <t>ショウサイ</t>
    </rPh>
    <rPh sb="18" eb="20">
      <t>キニュウ</t>
    </rPh>
    <phoneticPr fontId="2"/>
  </si>
  <si>
    <t>平日のみ</t>
    <phoneticPr fontId="2"/>
  </si>
  <si>
    <t>昼間のみ（主に6:00～20:00程度）</t>
    <rPh sb="0" eb="2">
      <t>ヒルマ</t>
    </rPh>
    <rPh sb="5" eb="6">
      <t>オモ</t>
    </rPh>
    <rPh sb="17" eb="19">
      <t>テイド</t>
    </rPh>
    <phoneticPr fontId="4"/>
  </si>
  <si>
    <t>昼間～夜間にかけて（24時間ではない場合）</t>
    <rPh sb="0" eb="2">
      <t>ヒルマ</t>
    </rPh>
    <rPh sb="3" eb="5">
      <t>ヤカン</t>
    </rPh>
    <rPh sb="12" eb="14">
      <t>ジカン</t>
    </rPh>
    <rPh sb="18" eb="20">
      <t>バアイ</t>
    </rPh>
    <phoneticPr fontId="4"/>
  </si>
  <si>
    <t>24時間利用可能</t>
    <rPh sb="2" eb="4">
      <t>ジカン</t>
    </rPh>
    <rPh sb="4" eb="6">
      <t>リヨウ</t>
    </rPh>
    <rPh sb="6" eb="8">
      <t>カノウ</t>
    </rPh>
    <phoneticPr fontId="4"/>
  </si>
  <si>
    <t>AEDが利用可能な時間をを選択してください。（選択式）</t>
    <rPh sb="4" eb="6">
      <t>リヨウ</t>
    </rPh>
    <rPh sb="6" eb="8">
      <t>カノウ</t>
    </rPh>
    <rPh sb="9" eb="11">
      <t>ジカン</t>
    </rPh>
    <phoneticPr fontId="2"/>
  </si>
  <si>
    <t>AEDが利用可能な時間の詳細をご記入ください。</t>
    <rPh sb="4" eb="6">
      <t>リヨウ</t>
    </rPh>
    <rPh sb="6" eb="8">
      <t>カノウ</t>
    </rPh>
    <rPh sb="9" eb="11">
      <t>ジカン</t>
    </rPh>
    <rPh sb="12" eb="14">
      <t>ショウサイ</t>
    </rPh>
    <rPh sb="16" eb="18">
      <t>キニュウ</t>
    </rPh>
    <phoneticPr fontId="2"/>
  </si>
  <si>
    <t>SQ10</t>
    <phoneticPr fontId="2"/>
  </si>
  <si>
    <t>SQ9</t>
    <phoneticPr fontId="2"/>
  </si>
  <si>
    <t>不明/わからない</t>
    <rPh sb="0" eb="2">
      <t>フメイ</t>
    </rPh>
    <phoneticPr fontId="2"/>
  </si>
  <si>
    <t>AEDの機種名をご記入ください。（機種に記載のもの）不明の場合は「不明」とご記入ください。テキスト</t>
    <rPh sb="4" eb="6">
      <t>キシュ</t>
    </rPh>
    <rPh sb="6" eb="7">
      <t>メイ</t>
    </rPh>
    <rPh sb="9" eb="11">
      <t>キニュウ</t>
    </rPh>
    <rPh sb="26" eb="28">
      <t>フメイ</t>
    </rPh>
    <rPh sb="29" eb="31">
      <t>バアイ</t>
    </rPh>
    <rPh sb="33" eb="35">
      <t>フメイ</t>
    </rPh>
    <rPh sb="38" eb="40">
      <t>キニュウ</t>
    </rPh>
    <phoneticPr fontId="2"/>
  </si>
  <si>
    <t>年（西暦）、月、日を半角数値</t>
    <rPh sb="0" eb="1">
      <t>トシ</t>
    </rPh>
    <rPh sb="2" eb="4">
      <t>セイレキ</t>
    </rPh>
    <rPh sb="6" eb="7">
      <t>ツキ</t>
    </rPh>
    <rPh sb="8" eb="9">
      <t>ヒ</t>
    </rPh>
    <rPh sb="10" eb="14">
      <t>ハンカクスウチ</t>
    </rPh>
    <phoneticPr fontId="2"/>
  </si>
  <si>
    <t>設置場所（屋内外）</t>
    <phoneticPr fontId="2"/>
  </si>
  <si>
    <t>設置場所（屋内外）を選択してください。ＡＥＤを設置している場所が施設内なら屋内、施設外なら屋外とご回答ください。
　　 　 （学校敷地内にあったとしても、校舎の外に設置してあるＡＥＤは屋外となります）</t>
    <phoneticPr fontId="2"/>
  </si>
  <si>
    <t>管理者部門</t>
    <phoneticPr fontId="2"/>
  </si>
  <si>
    <t>アドレス</t>
    <phoneticPr fontId="2"/>
  </si>
  <si>
    <t>(補足）</t>
    <rPh sb="1" eb="3">
      <t>ホソク</t>
    </rPh>
    <phoneticPr fontId="2"/>
  </si>
  <si>
    <t>質問</t>
    <rPh sb="0" eb="2">
      <t>シツモン</t>
    </rPh>
    <phoneticPr fontId="2"/>
  </si>
  <si>
    <t>選択肢、テキスト情報</t>
    <rPh sb="0" eb="3">
      <t>センタクシ</t>
    </rPh>
    <rPh sb="8" eb="10">
      <t>ジョウホウ</t>
    </rPh>
    <phoneticPr fontId="2"/>
  </si>
  <si>
    <t>EX1</t>
    <phoneticPr fontId="2"/>
  </si>
  <si>
    <t>同一事業所内にあるAEDの設置状況を選択してください。</t>
    <rPh sb="0" eb="4">
      <t>ドウイチジギョウ</t>
    </rPh>
    <rPh sb="4" eb="6">
      <t>ショナイ</t>
    </rPh>
    <rPh sb="13" eb="17">
      <t>セッチジョウキョウ</t>
    </rPh>
    <rPh sb="18" eb="20">
      <t>センタク</t>
    </rPh>
    <phoneticPr fontId="2"/>
  </si>
  <si>
    <t>a.変更なし（ハガキ記載の通り）　SQ4回答不要
b.変更あり（ハガキ記載から変更あり）　SQ4回答必須
c.新規登録　→Q5は回答不要（ジャンプ）</t>
    <rPh sb="20" eb="24">
      <t>カイトウフヨウ</t>
    </rPh>
    <rPh sb="27" eb="29">
      <t>ヘンコウ</t>
    </rPh>
    <rPh sb="35" eb="37">
      <t>キサイ</t>
    </rPh>
    <rPh sb="39" eb="41">
      <t>ヘンコウ</t>
    </rPh>
    <rPh sb="48" eb="50">
      <t>カイトウ</t>
    </rPh>
    <rPh sb="50" eb="52">
      <t>ヒッス</t>
    </rPh>
    <rPh sb="55" eb="57">
      <t>シンキ</t>
    </rPh>
    <rPh sb="57" eb="59">
      <t>トウロク</t>
    </rPh>
    <rPh sb="64" eb="66">
      <t>カイトウ</t>
    </rPh>
    <rPh sb="66" eb="68">
      <t>フヨウ</t>
    </rPh>
    <phoneticPr fontId="2"/>
  </si>
  <si>
    <t>パッドの種類を選択してください。　（選択式）</t>
    <rPh sb="7" eb="9">
      <t>センタク</t>
    </rPh>
    <phoneticPr fontId="2"/>
  </si>
  <si>
    <t>AEDのメーカーを選択してください（機種に記載のもの）　（選択式）</t>
    <rPh sb="9" eb="11">
      <t>センタク</t>
    </rPh>
    <rPh sb="18" eb="20">
      <t>キシュ</t>
    </rPh>
    <rPh sb="21" eb="23">
      <t>キサイ</t>
    </rPh>
    <rPh sb="29" eb="31">
      <t>センタク</t>
    </rPh>
    <rPh sb="31" eb="32">
      <t>シキ</t>
    </rPh>
    <phoneticPr fontId="2"/>
  </si>
  <si>
    <t xml:space="preserve">購入か、リース、寄付など、設置状況についてを選択してください。　　（選択式）
</t>
    <rPh sb="0" eb="2">
      <t>コウニュウ</t>
    </rPh>
    <rPh sb="8" eb="10">
      <t>キフ</t>
    </rPh>
    <rPh sb="13" eb="15">
      <t>セッチ</t>
    </rPh>
    <rPh sb="15" eb="17">
      <t>ジョウキョウ</t>
    </rPh>
    <rPh sb="22" eb="24">
      <t>センタク</t>
    </rPh>
    <phoneticPr fontId="2"/>
  </si>
  <si>
    <t>貴施設の種類を選択してください。（最も近いもの）</t>
    <rPh sb="0" eb="1">
      <t>キ</t>
    </rPh>
    <rPh sb="1" eb="3">
      <t>シセツ</t>
    </rPh>
    <rPh sb="4" eb="6">
      <t>シュルイ</t>
    </rPh>
    <rPh sb="7" eb="9">
      <t>センタク</t>
    </rPh>
    <rPh sb="17" eb="18">
      <t>モット</t>
    </rPh>
    <rPh sb="19" eb="20">
      <t>チカ</t>
    </rPh>
    <phoneticPr fontId="2"/>
  </si>
  <si>
    <t>元の列（AEDローデータ）</t>
    <rPh sb="0" eb="1">
      <t>モト</t>
    </rPh>
    <rPh sb="2" eb="3">
      <t>レツ</t>
    </rPh>
    <phoneticPr fontId="2"/>
  </si>
  <si>
    <t>１台目</t>
    <rPh sb="1" eb="3">
      <t>ダイメ</t>
    </rPh>
    <phoneticPr fontId="2"/>
  </si>
  <si>
    <t>２台目</t>
    <rPh sb="1" eb="3">
      <t>ダイメ</t>
    </rPh>
    <phoneticPr fontId="2"/>
  </si>
  <si>
    <t>３台目</t>
    <rPh sb="1" eb="3">
      <t>ダイメ</t>
    </rPh>
    <phoneticPr fontId="2"/>
  </si>
  <si>
    <t>４台目</t>
    <rPh sb="1" eb="3">
      <t>ダイメ</t>
    </rPh>
    <phoneticPr fontId="2"/>
  </si>
  <si>
    <t>５台目</t>
    <rPh sb="1" eb="3">
      <t>ダイメ</t>
    </rPh>
    <phoneticPr fontId="2"/>
  </si>
  <si>
    <t>６台目</t>
    <rPh sb="1" eb="3">
      <t>ダイメ</t>
    </rPh>
    <phoneticPr fontId="2"/>
  </si>
  <si>
    <t>７台目</t>
    <rPh sb="1" eb="3">
      <t>ダイメ</t>
    </rPh>
    <phoneticPr fontId="2"/>
  </si>
  <si>
    <t>８台目</t>
    <rPh sb="1" eb="3">
      <t>ダイメ</t>
    </rPh>
    <phoneticPr fontId="2"/>
  </si>
  <si>
    <t>９台目</t>
    <rPh sb="1" eb="3">
      <t>ダイメ</t>
    </rPh>
    <phoneticPr fontId="2"/>
  </si>
  <si>
    <t>１０台目</t>
    <rPh sb="2" eb="4">
      <t>ダイメ</t>
    </rPh>
    <phoneticPr fontId="2"/>
  </si>
  <si>
    <t>施設名称をご記入ください。正しい「施設名称」をご記入ください。</t>
    <rPh sb="0" eb="4">
      <t>シセツメイショウ</t>
    </rPh>
    <rPh sb="6" eb="8">
      <t>キニュウ</t>
    </rPh>
    <rPh sb="13" eb="14">
      <t>タダ</t>
    </rPh>
    <rPh sb="17" eb="19">
      <t>シセツ</t>
    </rPh>
    <rPh sb="19" eb="21">
      <t>メイショウ</t>
    </rPh>
    <rPh sb="24" eb="26">
      <t>キニュウ</t>
    </rPh>
    <phoneticPr fontId="2"/>
  </si>
  <si>
    <t>a.新規登録  b.複数台登録</t>
    <rPh sb="2" eb="4">
      <t>シンキ</t>
    </rPh>
    <rPh sb="4" eb="6">
      <t>トウロク</t>
    </rPh>
    <rPh sb="10" eb="12">
      <t>フクスウ</t>
    </rPh>
    <rPh sb="12" eb="13">
      <t>ダイ</t>
    </rPh>
    <rPh sb="13" eb="15">
      <t>トウロク</t>
    </rPh>
    <phoneticPr fontId="2"/>
  </si>
  <si>
    <t xml:space="preserve">選択式　a.１台　b.2台　c.３台　d.４台　e.５台以上
</t>
    <rPh sb="12" eb="13">
      <t>ダイ</t>
    </rPh>
    <rPh sb="17" eb="18">
      <t>ダイ</t>
    </rPh>
    <rPh sb="22" eb="23">
      <t>ダイ</t>
    </rPh>
    <rPh sb="28" eb="30">
      <t>イジョウ</t>
    </rPh>
    <phoneticPr fontId="2"/>
  </si>
  <si>
    <t>設置場所を具体的にご記入ください。</t>
    <rPh sb="0" eb="2">
      <t>セッチ</t>
    </rPh>
    <rPh sb="2" eb="4">
      <t>バショ</t>
    </rPh>
    <rPh sb="5" eb="8">
      <t>グタイテキ</t>
    </rPh>
    <rPh sb="10" eb="12">
      <t>キニュウ</t>
    </rPh>
    <phoneticPr fontId="2"/>
  </si>
  <si>
    <t>a.変更なし（ハガキ記載の通り）　SQ5回答不要
b.変更あり（新規、又はハガキ記載から変更）　SQ5回答必須</t>
    <rPh sb="20" eb="24">
      <t>カイトウフヨウ</t>
    </rPh>
    <rPh sb="27" eb="29">
      <t>ヘンコウ</t>
    </rPh>
    <rPh sb="32" eb="34">
      <t>シンキ</t>
    </rPh>
    <rPh sb="35" eb="36">
      <t>マタ</t>
    </rPh>
    <rPh sb="40" eb="42">
      <t>キサイ</t>
    </rPh>
    <rPh sb="44" eb="46">
      <t>ヘンコウ</t>
    </rPh>
    <rPh sb="51" eb="53">
      <t>カイトウ</t>
    </rPh>
    <rPh sb="53" eb="55">
      <t>ヒッス</t>
    </rPh>
    <phoneticPr fontId="2"/>
  </si>
  <si>
    <t>■パッドの種類</t>
    <rPh sb="5" eb="7">
      <t>シュルイ</t>
    </rPh>
    <phoneticPr fontId="4"/>
  </si>
  <si>
    <t>■AEDのメーカーの選択</t>
    <rPh sb="10" eb="12">
      <t>センタク</t>
    </rPh>
    <phoneticPr fontId="4"/>
  </si>
  <si>
    <t>■購入／リースの選択</t>
    <phoneticPr fontId="4"/>
  </si>
  <si>
    <t>■屋内外の選択</t>
    <rPh sb="1" eb="4">
      <t>オクナイガイ</t>
    </rPh>
    <phoneticPr fontId="4"/>
  </si>
  <si>
    <t>■施設の種類の選択</t>
    <rPh sb="1" eb="3">
      <t>シセツ</t>
    </rPh>
    <rPh sb="4" eb="6">
      <t>シュルイ</t>
    </rPh>
    <rPh sb="7" eb="9">
      <t>センタク</t>
    </rPh>
    <phoneticPr fontId="4"/>
  </si>
  <si>
    <t>■利用可能日の選択</t>
    <rPh sb="1" eb="3">
      <t>リヨウ</t>
    </rPh>
    <rPh sb="3" eb="5">
      <t>カノウ</t>
    </rPh>
    <rPh sb="5" eb="6">
      <t>ビ</t>
    </rPh>
    <rPh sb="7" eb="9">
      <t>センタク</t>
    </rPh>
    <phoneticPr fontId="4"/>
  </si>
  <si>
    <t>■利用可能時間の選択</t>
    <rPh sb="1" eb="7">
      <t>リヨウカノウジカン</t>
    </rPh>
    <rPh sb="8" eb="10">
      <t>センタク</t>
    </rPh>
    <phoneticPr fontId="4"/>
  </si>
  <si>
    <t>■パッドの種類</t>
    <rPh sb="5" eb="7">
      <t>シュルイ</t>
    </rPh>
    <phoneticPr fontId="2"/>
  </si>
  <si>
    <r>
      <t>郵便番号をご記入ください。複数で同一箇所の場合でも同じ情報をご記入ください</t>
    </r>
    <r>
      <rPr>
        <sz val="8"/>
        <rFont val="Meiryo UI"/>
        <family val="3"/>
        <charset val="128"/>
      </rPr>
      <t>（以下同様）。</t>
    </r>
    <rPh sb="0" eb="4">
      <t>ユウビンバンゴウ</t>
    </rPh>
    <rPh sb="6" eb="8">
      <t>キニュウ</t>
    </rPh>
    <rPh sb="13" eb="15">
      <t>フクスウ</t>
    </rPh>
    <rPh sb="16" eb="18">
      <t>ドウイツ</t>
    </rPh>
    <rPh sb="18" eb="20">
      <t>カショ</t>
    </rPh>
    <rPh sb="21" eb="23">
      <t>バアイ</t>
    </rPh>
    <rPh sb="25" eb="26">
      <t>オナ</t>
    </rPh>
    <rPh sb="27" eb="29">
      <t>ジョウホウ</t>
    </rPh>
    <rPh sb="31" eb="33">
      <t>キニュウ</t>
    </rPh>
    <rPh sb="38" eb="42">
      <t>イカドウヨウ</t>
    </rPh>
    <phoneticPr fontId="2"/>
  </si>
  <si>
    <t>届出者、管理者様の部門や担当部署をご記入ください。</t>
    <rPh sb="0" eb="3">
      <t>トドケデシャ</t>
    </rPh>
    <rPh sb="7" eb="8">
      <t>サマ</t>
    </rPh>
    <rPh sb="12" eb="16">
      <t>タントウブショ</t>
    </rPh>
    <rPh sb="18" eb="20">
      <t>キニュウ</t>
    </rPh>
    <phoneticPr fontId="2"/>
  </si>
  <si>
    <t>届出者、管理者様の部門や担当部署の電話番号をご記入ください。ハイフン（ー）あり、市外局番から、半角数値でご記入ください。</t>
    <rPh sb="7" eb="8">
      <t>サマ</t>
    </rPh>
    <rPh sb="12" eb="16">
      <t>タントウブショ</t>
    </rPh>
    <rPh sb="17" eb="21">
      <t>デンワバンゴウ</t>
    </rPh>
    <rPh sb="23" eb="25">
      <t>キニュウ</t>
    </rPh>
    <rPh sb="40" eb="44">
      <t>シガイキョクバン</t>
    </rPh>
    <rPh sb="47" eb="51">
      <t>ハンカクスウチ</t>
    </rPh>
    <rPh sb="53" eb="55">
      <t>キニュウ</t>
    </rPh>
    <phoneticPr fontId="2"/>
  </si>
  <si>
    <t>届出者、担当者様のお名前（ご連絡先）をご記入ください。</t>
    <rPh sb="7" eb="8">
      <t>サマ</t>
    </rPh>
    <rPh sb="10" eb="12">
      <t>ナマエ</t>
    </rPh>
    <rPh sb="14" eb="16">
      <t>レンラク</t>
    </rPh>
    <rPh sb="16" eb="17">
      <t>サキ</t>
    </rPh>
    <phoneticPr fontId="2"/>
  </si>
  <si>
    <t>非公表</t>
    <rPh sb="0" eb="3">
      <t>ヒコウヒョウ</t>
    </rPh>
    <phoneticPr fontId="2"/>
  </si>
  <si>
    <t>※「非公表」とあるものは、埼玉県AEDマップでは公開されません。</t>
    <rPh sb="2" eb="5">
      <t>ヒコウヒョウ</t>
    </rPh>
    <rPh sb="13" eb="16">
      <t>サイタマケン</t>
    </rPh>
    <rPh sb="24" eb="26">
      <t>コウカイ</t>
    </rPh>
    <phoneticPr fontId="2"/>
  </si>
  <si>
    <t>テキスト（半角数値）　「新規登録」の方は、「99999」とご記入ください。</t>
    <rPh sb="12" eb="16">
      <t>シンキトウロク</t>
    </rPh>
    <rPh sb="18" eb="19">
      <t>カタ</t>
    </rPh>
    <rPh sb="30" eb="32">
      <t>キニュウ</t>
    </rPh>
    <phoneticPr fontId="2"/>
  </si>
  <si>
    <t>EX1</t>
  </si>
  <si>
    <t>以下の記載例を参考に、できるだけ詳細に記載してください。
　例）利用可能日　
　　　○月曜～金曜日　使用可、○祝日、GW、夏休み、冬季休暇　使用不可
　　　○ 月～土曜日は使用可能
　　　○ 日曜日、休日、年末年始（12/28～1/5）、
　　　 　夏休み（8/13～8/15）は使用不可</t>
  </si>
  <si>
    <t xml:space="preserve">a.新規登録 </t>
    <rPh sb="2" eb="4">
      <t>シンキ</t>
    </rPh>
    <rPh sb="4" eb="6">
      <t>トウロク</t>
    </rPh>
    <phoneticPr fontId="2"/>
  </si>
  <si>
    <t>事業所名：</t>
    <rPh sb="0" eb="4">
      <t>ジギョウショメイ</t>
    </rPh>
    <phoneticPr fontId="2"/>
  </si>
  <si>
    <t>届け出者：</t>
    <rPh sb="0" eb="1">
      <t>トド</t>
    </rPh>
    <rPh sb="2" eb="3">
      <t>デ</t>
    </rPh>
    <rPh sb="3" eb="4">
      <t>シャ</t>
    </rPh>
    <phoneticPr fontId="2"/>
  </si>
  <si>
    <t>記入日（西暦）：</t>
    <rPh sb="0" eb="3">
      <t>キニュウビ</t>
    </rPh>
    <rPh sb="4" eb="6">
      <t>セイレキ</t>
    </rPh>
    <phoneticPr fontId="2"/>
  </si>
  <si>
    <t>c.３台　</t>
    <phoneticPr fontId="2"/>
  </si>
  <si>
    <t xml:space="preserve">a.１台　
</t>
    <phoneticPr fontId="2"/>
  </si>
  <si>
    <t>d.４台　</t>
    <phoneticPr fontId="2"/>
  </si>
  <si>
    <t>e.５台以上</t>
    <phoneticPr fontId="2"/>
  </si>
  <si>
    <t>a.変更なし（ハガキ記載の通り）</t>
    <phoneticPr fontId="2"/>
  </si>
  <si>
    <t xml:space="preserve">b.変更あり（ハガキ記載から変更あり）
</t>
    <phoneticPr fontId="2"/>
  </si>
  <si>
    <t>c.新規登録</t>
    <phoneticPr fontId="2"/>
  </si>
  <si>
    <t>b.変更あり（新規、又はハガキ記載から変更）　SQ5回答必須</t>
    <phoneticPr fontId="2"/>
  </si>
  <si>
    <t xml:space="preserve">a.変更なし（ハガキ記載の通り）
</t>
    <phoneticPr fontId="2"/>
  </si>
  <si>
    <r>
      <rPr>
        <b/>
        <sz val="10"/>
        <color rgb="FFFF0000"/>
        <rFont val="Meiryo UI"/>
        <family val="3"/>
        <charset val="128"/>
      </rPr>
      <t>◆「新規登録」又は、「複数登録」</t>
    </r>
    <r>
      <rPr>
        <sz val="10"/>
        <rFont val="Meiryo UI"/>
        <family val="3"/>
        <charset val="128"/>
      </rPr>
      <t>の場合</t>
    </r>
    <rPh sb="2" eb="6">
      <t>シンキトウロク</t>
    </rPh>
    <rPh sb="7" eb="8">
      <t>マタ</t>
    </rPh>
    <rPh sb="11" eb="13">
      <t>フクスウ</t>
    </rPh>
    <rPh sb="13" eb="15">
      <t>トウロク</t>
    </rPh>
    <rPh sb="17" eb="19">
      <t>バアイ</t>
    </rPh>
    <phoneticPr fontId="2"/>
  </si>
  <si>
    <t>b.２台　</t>
    <phoneticPr fontId="2"/>
  </si>
  <si>
    <t>b.複数台登録</t>
    <phoneticPr fontId="2"/>
  </si>
  <si>
    <t>電話番号（代表）をご記入ください。ハイフンあり、半角。市外局番からご記入ください。</t>
    <rPh sb="0" eb="4">
      <t>デンワバンゴウ</t>
    </rPh>
    <rPh sb="5" eb="7">
      <t>ダイヒョウ</t>
    </rPh>
    <rPh sb="10" eb="12">
      <t>キニュウ</t>
    </rPh>
    <rPh sb="24" eb="26">
      <t>ハンカク</t>
    </rPh>
    <rPh sb="27" eb="31">
      <t>シガイキョクバン</t>
    </rPh>
    <rPh sb="34" eb="36">
      <t>キニュウ</t>
    </rPh>
    <phoneticPr fontId="2"/>
  </si>
  <si>
    <t>■購入／リースの選択</t>
  </si>
  <si>
    <t>※１０台を超える場合は、シートをコピーしてください。</t>
    <rPh sb="3" eb="4">
      <t>ダイ</t>
    </rPh>
    <rPh sb="5" eb="6">
      <t>コ</t>
    </rPh>
    <rPh sb="8" eb="10">
      <t>バアイ</t>
    </rPh>
    <phoneticPr fontId="2"/>
  </si>
  <si>
    <t>　例）利用可能時間（数字も全角で２４時間表記でお願いいたします。）
　　　〇２４時間可能
　　　○ ９：００～１７：００
　　　○ 土曜日は９：００～１２：００</t>
    <rPh sb="10" eb="12">
      <t>スウジ</t>
    </rPh>
    <rPh sb="13" eb="15">
      <t>ゼンカク</t>
    </rPh>
    <rPh sb="24" eb="25">
      <t>ネガ</t>
    </rPh>
    <rPh sb="40" eb="42">
      <t>ジカン</t>
    </rPh>
    <rPh sb="42" eb="44">
      <t>カノウ</t>
    </rPh>
    <phoneticPr fontId="2"/>
  </si>
  <si>
    <t>埼玉県　自動体外式除細動器（ＡＥＤ）設置届出書</t>
    <rPh sb="0" eb="3">
      <t>サイタマケン</t>
    </rPh>
    <rPh sb="4" eb="6">
      <t>ジドウ</t>
    </rPh>
    <rPh sb="6" eb="8">
      <t>タイガイ</t>
    </rPh>
    <rPh sb="8" eb="9">
      <t>シキ</t>
    </rPh>
    <rPh sb="9" eb="10">
      <t>ジョ</t>
    </rPh>
    <rPh sb="10" eb="12">
      <t>サイドウ</t>
    </rPh>
    <rPh sb="12" eb="13">
      <t>キ</t>
    </rPh>
    <rPh sb="20" eb="23">
      <t>トドケデショ</t>
    </rPh>
    <phoneticPr fontId="2"/>
  </si>
  <si>
    <t>調査依頼状（ハガキ）に記載の５桁の数字をご記入ください。（半角数値）
複数の場合は、１台ずつ記入してください。</t>
    <rPh sb="0" eb="4">
      <t>チョウサイライ</t>
    </rPh>
    <rPh sb="4" eb="5">
      <t>ジョウ</t>
    </rPh>
    <rPh sb="11" eb="13">
      <t>キサイ</t>
    </rPh>
    <rPh sb="15" eb="16">
      <t>ケタ</t>
    </rPh>
    <rPh sb="17" eb="19">
      <t>スウジ</t>
    </rPh>
    <rPh sb="21" eb="23">
      <t>キニュウ</t>
    </rPh>
    <rPh sb="29" eb="31">
      <t>ハンカク</t>
    </rPh>
    <rPh sb="31" eb="33">
      <t>スウチ</t>
    </rPh>
    <rPh sb="35" eb="37">
      <t>フクスウ</t>
    </rPh>
    <rPh sb="38" eb="40">
      <t>バアイ</t>
    </rPh>
    <rPh sb="46" eb="48">
      <t>キニュウ</t>
    </rPh>
    <phoneticPr fontId="2"/>
  </si>
  <si>
    <t>ご連絡可能なEメールアドレスをご記入ください。アドレスの登録は個人のものでも、会社のものでも結構ですが、今後も連絡可能なアドレスをご登録下さい</t>
    <rPh sb="1" eb="3">
      <t>レンラク</t>
    </rPh>
    <rPh sb="3" eb="5">
      <t>カノウ</t>
    </rPh>
    <rPh sb="16" eb="18">
      <t>キニュウ</t>
    </rPh>
    <phoneticPr fontId="2"/>
  </si>
  <si>
    <r>
      <rPr>
        <b/>
        <u/>
        <sz val="10"/>
        <rFont val="Meiryo UI"/>
        <family val="3"/>
        <charset val="128"/>
      </rPr>
      <t>現在利用</t>
    </r>
    <r>
      <rPr>
        <sz val="10"/>
        <rFont val="Meiryo UI"/>
        <family val="3"/>
        <charset val="128"/>
      </rPr>
      <t xml:space="preserve">されている機種の「設置日（登録日）」をご記入ください。
※　AED本体を更新（リースの場合も同様）したことがある場合は、現在の機種に更新した日を記載してください。
年（西暦）、月、日を半角数値　例）20201022
不明の場合は「0」とご記入ください。
</t>
    </r>
    <rPh sb="0" eb="2">
      <t>ゲンザイ</t>
    </rPh>
    <rPh sb="2" eb="4">
      <t>リヨウ</t>
    </rPh>
    <rPh sb="9" eb="11">
      <t>キシュ</t>
    </rPh>
    <rPh sb="13" eb="16">
      <t>セッチビ</t>
    </rPh>
    <rPh sb="17" eb="20">
      <t>トウロクビ</t>
    </rPh>
    <rPh sb="24" eb="26">
      <t>キニュウ</t>
    </rPh>
    <rPh sb="101" eb="102">
      <t>レイ</t>
    </rPh>
    <phoneticPr fontId="2"/>
  </si>
  <si>
    <r>
      <t>本フォームは</t>
    </r>
    <r>
      <rPr>
        <b/>
        <sz val="10"/>
        <rFont val="Meiryo UI"/>
        <family val="3"/>
        <charset val="128"/>
      </rPr>
      <t>「新規登録」又は、「複数登録」</t>
    </r>
    <r>
      <rPr>
        <sz val="10"/>
        <rFont val="Meiryo UI"/>
        <family val="3"/>
        <charset val="128"/>
      </rPr>
      <t>の場合にご利用ください。どちらか選択してください。</t>
    </r>
    <rPh sb="0" eb="1">
      <t>ホン</t>
    </rPh>
    <rPh sb="7" eb="11">
      <t>シンキトウロク</t>
    </rPh>
    <rPh sb="12" eb="13">
      <t>マタ</t>
    </rPh>
    <rPh sb="16" eb="18">
      <t>フクスウ</t>
    </rPh>
    <rPh sb="18" eb="20">
      <t>トウロク</t>
    </rPh>
    <rPh sb="22" eb="24">
      <t>バアイ</t>
    </rPh>
    <rPh sb="26" eb="28">
      <t>リヨウ</t>
    </rPh>
    <rPh sb="37" eb="3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</si>
</sst>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b/>
      <sz val="20"/>
      <color theme="0" tint="-0.499984740745262"/>
      <name val="Meiryo UI"/>
      <family val="3"/>
      <charset val="128"/>
    </font>
    <font>
      <b/>
      <sz val="18"/>
      <color theme="0" tint="-0.499984740745262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u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vertical="top" wrapText="1"/>
    </xf>
    <xf numFmtId="0" fontId="14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shrinkToFit="1"/>
    </xf>
    <xf numFmtId="0" fontId="6" fillId="0" borderId="1" xfId="1" applyFont="1" applyBorder="1" applyAlignment="1">
      <alignment horizontal="left" vertical="top" shrinkToFit="1"/>
    </xf>
    <xf numFmtId="0" fontId="6" fillId="0" borderId="1" xfId="2" applyFont="1" applyBorder="1" applyAlignment="1">
      <alignment horizontal="left" vertical="top" shrinkToFit="1"/>
    </xf>
    <xf numFmtId="0" fontId="15" fillId="0" borderId="0" xfId="1" applyFont="1" applyAlignment="1">
      <alignment horizontal="left" vertical="top" shrinkToFit="1"/>
    </xf>
    <xf numFmtId="0" fontId="15" fillId="2" borderId="1" xfId="1" applyFont="1" applyFill="1" applyBorder="1" applyAlignment="1">
      <alignment horizontal="left" vertical="top" shrinkToFit="1"/>
    </xf>
    <xf numFmtId="0" fontId="15" fillId="2" borderId="1" xfId="2" applyFont="1" applyFill="1" applyBorder="1" applyAlignment="1">
      <alignment horizontal="left" vertical="top" shrinkToFit="1"/>
    </xf>
    <xf numFmtId="49" fontId="15" fillId="2" borderId="1" xfId="1" applyNumberFormat="1" applyFont="1" applyFill="1" applyBorder="1" applyAlignment="1">
      <alignment horizontal="left" vertical="top" shrinkToFit="1"/>
    </xf>
    <xf numFmtId="0" fontId="15" fillId="2" borderId="2" xfId="1" applyFont="1" applyFill="1" applyBorder="1" applyAlignment="1">
      <alignment horizontal="left" vertical="top" shrinkToFit="1"/>
    </xf>
    <xf numFmtId="0" fontId="15" fillId="2" borderId="6" xfId="1" applyFont="1" applyFill="1" applyBorder="1" applyAlignment="1">
      <alignment horizontal="left" vertical="top" shrinkToFit="1"/>
    </xf>
    <xf numFmtId="0" fontId="15" fillId="0" borderId="1" xfId="2" applyFont="1" applyBorder="1" applyAlignment="1">
      <alignment horizontal="left" vertical="top" shrinkToFit="1"/>
    </xf>
    <xf numFmtId="0" fontId="15" fillId="0" borderId="1" xfId="1" applyFont="1" applyBorder="1" applyAlignment="1">
      <alignment horizontal="left" vertical="top" shrinkToFit="1"/>
    </xf>
    <xf numFmtId="49" fontId="15" fillId="0" borderId="1" xfId="1" applyNumberFormat="1" applyFont="1" applyBorder="1" applyAlignment="1">
      <alignment horizontal="left" vertical="top" shrinkToFit="1"/>
    </xf>
    <xf numFmtId="0" fontId="16" fillId="0" borderId="1" xfId="1" applyFont="1" applyBorder="1" applyAlignment="1">
      <alignment horizontal="left" vertical="top" shrinkToFit="1"/>
    </xf>
    <xf numFmtId="0" fontId="15" fillId="0" borderId="2" xfId="1" applyFont="1" applyBorder="1" applyAlignment="1">
      <alignment horizontal="left" vertical="top" shrinkToFit="1"/>
    </xf>
    <xf numFmtId="0" fontId="15" fillId="0" borderId="6" xfId="1" applyFont="1" applyBorder="1" applyAlignment="1">
      <alignment horizontal="left" vertical="top" shrinkToFit="1"/>
    </xf>
    <xf numFmtId="49" fontId="15" fillId="0" borderId="4" xfId="1" applyNumberFormat="1" applyFont="1" applyBorder="1" applyAlignment="1">
      <alignment horizontal="left" vertical="top" shrinkToFit="1"/>
    </xf>
    <xf numFmtId="0" fontId="15" fillId="0" borderId="5" xfId="1" applyFont="1" applyBorder="1" applyAlignment="1">
      <alignment horizontal="left" vertical="top" shrinkToFit="1"/>
    </xf>
    <xf numFmtId="0" fontId="10" fillId="2" borderId="6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2" borderId="6" xfId="0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5" fillId="0" borderId="0" xfId="1" applyFont="1" applyAlignment="1">
      <alignment horizontal="left" vertical="top" wrapText="1" shrinkToFit="1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9" fillId="2" borderId="0" xfId="0" applyFont="1" applyFill="1" applyAlignment="1">
      <alignment horizontal="left" vertical="center"/>
    </xf>
    <xf numFmtId="0" fontId="24" fillId="0" borderId="0" xfId="1" applyFont="1" applyAlignment="1">
      <alignment horizontal="left" vertical="top" wrapText="1" shrinkToFi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 shrinkToFit="1"/>
    </xf>
    <xf numFmtId="0" fontId="10" fillId="4" borderId="6" xfId="0" applyFont="1" applyFill="1" applyBorder="1" applyAlignment="1">
      <alignment horizontal="center" vertical="top" wrapText="1" shrinkToFit="1"/>
    </xf>
    <xf numFmtId="0" fontId="10" fillId="0" borderId="8" xfId="0" applyFont="1" applyBorder="1" applyAlignment="1">
      <alignment horizontal="left" vertical="top" wrapText="1" shrinkToFit="1"/>
    </xf>
    <xf numFmtId="0" fontId="10" fillId="0" borderId="7" xfId="0" applyFont="1" applyBorder="1" applyAlignment="1">
      <alignment horizontal="left" vertical="top" wrapText="1" shrinkToFit="1"/>
    </xf>
    <xf numFmtId="0" fontId="25" fillId="0" borderId="0" xfId="0" applyFont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49" fontId="15" fillId="2" borderId="1" xfId="1" applyNumberFormat="1" applyFont="1" applyFill="1" applyBorder="1" applyAlignment="1">
      <alignment horizontal="left" vertical="top" shrinkToFit="1"/>
    </xf>
  </cellXfs>
  <cellStyles count="3">
    <cellStyle name="標準" xfId="0" builtinId="0"/>
    <cellStyle name="標準 2" xfId="1" xr:uid="{8DB9C822-8FBB-4A7D-8851-F08F1B3D8E14}"/>
    <cellStyle name="標準 2 2" xfId="2" xr:uid="{12F7F301-08F3-45D9-9972-78F4AADE32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24F-27DB-4AC1-9035-EDBA48452A6C}">
  <sheetPr>
    <tabColor rgb="FFFFC000"/>
    <pageSetUpPr fitToPage="1"/>
  </sheetPr>
  <dimension ref="A1:S34"/>
  <sheetViews>
    <sheetView showGridLines="0" tabSelected="1" topLeftCell="C1" workbookViewId="0">
      <pane xSplit="5" ySplit="5" topLeftCell="H6" activePane="bottomRight" state="frozen"/>
      <selection activeCell="C1" sqref="C1"/>
      <selection pane="topRight" activeCell="H1" sqref="H1"/>
      <selection pane="bottomLeft" activeCell="C6" sqref="C6"/>
      <selection pane="bottomRight" activeCell="G6" sqref="G6"/>
    </sheetView>
  </sheetViews>
  <sheetFormatPr defaultRowHeight="14.4"/>
  <cols>
    <col min="1" max="1" width="0" style="4" hidden="1" customWidth="1"/>
    <col min="2" max="2" width="72.77734375" style="5" hidden="1" customWidth="1"/>
    <col min="3" max="3" width="10.21875" style="48" customWidth="1"/>
    <col min="4" max="5" width="8.88671875" style="4"/>
    <col min="6" max="6" width="69.6640625" style="2" customWidth="1"/>
    <col min="7" max="7" width="46.44140625" style="8" customWidth="1"/>
    <col min="8" max="17" width="16.44140625" style="2" customWidth="1"/>
    <col min="18" max="16384" width="8.88671875" style="1"/>
  </cols>
  <sheetData>
    <row r="1" spans="1:19" s="41" customFormat="1" ht="27" customHeight="1">
      <c r="B1" s="42" t="s">
        <v>2</v>
      </c>
      <c r="C1" s="46"/>
      <c r="D1" s="42" t="s">
        <v>229</v>
      </c>
      <c r="E1" s="42"/>
      <c r="F1" s="42"/>
      <c r="G1" s="42"/>
      <c r="H1" s="55"/>
      <c r="I1" s="55"/>
      <c r="J1" s="55"/>
      <c r="K1" s="55"/>
      <c r="L1" s="55"/>
      <c r="M1" s="55"/>
      <c r="N1" s="55"/>
      <c r="O1" s="55"/>
      <c r="P1" s="55"/>
      <c r="Q1" s="55"/>
      <c r="R1" s="42"/>
      <c r="S1" s="42"/>
    </row>
    <row r="2" spans="1:19" s="41" customFormat="1" ht="18.600000000000001" customHeight="1">
      <c r="B2" s="43"/>
      <c r="C2" s="47"/>
      <c r="D2" s="44"/>
      <c r="E2" s="53" t="s">
        <v>1</v>
      </c>
      <c r="F2" s="51" t="s">
        <v>210</v>
      </c>
      <c r="G2" s="52"/>
      <c r="H2" s="56"/>
      <c r="I2" s="56"/>
      <c r="J2" s="56"/>
      <c r="K2" s="56"/>
      <c r="L2" s="56"/>
      <c r="M2" s="56"/>
      <c r="N2" s="56"/>
      <c r="O2" s="57"/>
      <c r="P2" s="62" t="s">
        <v>227</v>
      </c>
      <c r="Q2" s="62"/>
      <c r="R2" s="43"/>
      <c r="S2" s="44"/>
    </row>
    <row r="3" spans="1:19" s="41" customFormat="1" ht="18.600000000000001" customHeight="1">
      <c r="B3" s="44"/>
      <c r="C3" s="47"/>
      <c r="D3" s="44"/>
      <c r="E3" s="45"/>
      <c r="F3" s="51" t="s">
        <v>211</v>
      </c>
      <c r="G3" s="52"/>
      <c r="H3" s="56"/>
      <c r="I3" s="56"/>
      <c r="J3" s="56"/>
      <c r="K3" s="56"/>
      <c r="L3" s="56"/>
      <c r="M3" s="56"/>
      <c r="N3" s="56"/>
      <c r="O3" s="56"/>
      <c r="P3" s="62"/>
      <c r="Q3" s="62"/>
      <c r="R3" s="43"/>
      <c r="S3" s="44"/>
    </row>
    <row r="4" spans="1:19" s="41" customFormat="1" ht="18.600000000000001" customHeight="1">
      <c r="B4" s="44"/>
      <c r="C4" s="47"/>
      <c r="D4" s="44"/>
      <c r="E4" s="45"/>
      <c r="F4" s="51" t="s">
        <v>212</v>
      </c>
      <c r="G4" s="52"/>
      <c r="H4" s="56"/>
      <c r="I4" s="56"/>
      <c r="J4" s="56"/>
      <c r="K4" s="56"/>
      <c r="L4" s="56"/>
      <c r="M4" s="56"/>
      <c r="N4" s="56"/>
      <c r="O4" s="56"/>
      <c r="P4" s="63"/>
      <c r="Q4" s="63"/>
      <c r="R4" s="43"/>
      <c r="S4" s="44"/>
    </row>
    <row r="5" spans="1:19" ht="28.2" customHeight="1">
      <c r="A5" s="6" t="s">
        <v>117</v>
      </c>
      <c r="B5" s="3" t="s">
        <v>176</v>
      </c>
      <c r="D5" s="9" t="s">
        <v>132</v>
      </c>
      <c r="E5" s="9" t="s">
        <v>0</v>
      </c>
      <c r="F5" s="10" t="s">
        <v>167</v>
      </c>
      <c r="G5" s="11" t="s">
        <v>168</v>
      </c>
      <c r="H5" s="59" t="s">
        <v>177</v>
      </c>
      <c r="I5" s="59" t="s">
        <v>178</v>
      </c>
      <c r="J5" s="59" t="s">
        <v>179</v>
      </c>
      <c r="K5" s="59" t="s">
        <v>180</v>
      </c>
      <c r="L5" s="59" t="s">
        <v>181</v>
      </c>
      <c r="M5" s="59" t="s">
        <v>182</v>
      </c>
      <c r="N5" s="59" t="s">
        <v>183</v>
      </c>
      <c r="O5" s="59" t="s">
        <v>184</v>
      </c>
      <c r="P5" s="59" t="s">
        <v>185</v>
      </c>
      <c r="Q5" s="59" t="s">
        <v>186</v>
      </c>
    </row>
    <row r="6" spans="1:19" ht="30.6" customHeight="1">
      <c r="A6" s="12"/>
      <c r="B6" s="3"/>
      <c r="C6" s="48" t="s">
        <v>204</v>
      </c>
      <c r="D6" s="13"/>
      <c r="E6" s="13" t="s">
        <v>169</v>
      </c>
      <c r="F6" s="31" t="s">
        <v>233</v>
      </c>
      <c r="G6" s="7" t="s">
        <v>188</v>
      </c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19" ht="27" customHeight="1">
      <c r="A7" s="12" t="s">
        <v>118</v>
      </c>
      <c r="B7" s="3" t="s">
        <v>3</v>
      </c>
      <c r="C7" s="48" t="s">
        <v>204</v>
      </c>
      <c r="D7" s="13" t="s">
        <v>132</v>
      </c>
      <c r="E7" s="13">
        <v>1</v>
      </c>
      <c r="F7" s="31" t="s">
        <v>187</v>
      </c>
      <c r="G7" s="7" t="s">
        <v>147</v>
      </c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9" ht="28.8" customHeight="1">
      <c r="A8" s="12" t="s">
        <v>119</v>
      </c>
      <c r="B8" s="3" t="s">
        <v>4</v>
      </c>
      <c r="C8" s="48" t="s">
        <v>204</v>
      </c>
      <c r="D8" s="13" t="s">
        <v>132</v>
      </c>
      <c r="E8" s="13">
        <v>2</v>
      </c>
      <c r="F8" s="31" t="s">
        <v>170</v>
      </c>
      <c r="G8" s="7" t="s">
        <v>189</v>
      </c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9" ht="28.8">
      <c r="A9" s="12" t="s">
        <v>120</v>
      </c>
      <c r="B9" s="3" t="s">
        <v>5</v>
      </c>
      <c r="C9" s="48" t="s">
        <v>204</v>
      </c>
      <c r="D9" s="13" t="s">
        <v>132</v>
      </c>
      <c r="E9" s="13">
        <v>3</v>
      </c>
      <c r="F9" s="31" t="s">
        <v>230</v>
      </c>
      <c r="G9" s="7" t="s">
        <v>206</v>
      </c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9" ht="62.4" customHeight="1">
      <c r="A10" s="12"/>
      <c r="B10" s="3"/>
      <c r="C10" s="48" t="s">
        <v>204</v>
      </c>
      <c r="D10" s="13" t="s">
        <v>132</v>
      </c>
      <c r="E10" s="13">
        <v>4</v>
      </c>
      <c r="F10" s="31" t="s">
        <v>140</v>
      </c>
      <c r="G10" s="7" t="s">
        <v>171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9" ht="30.6" customHeight="1">
      <c r="A11" s="12" t="s">
        <v>121</v>
      </c>
      <c r="B11" s="3" t="s">
        <v>6</v>
      </c>
      <c r="D11" s="13" t="s">
        <v>132</v>
      </c>
      <c r="E11" s="13" t="s">
        <v>142</v>
      </c>
      <c r="F11" s="31" t="s">
        <v>190</v>
      </c>
      <c r="G11" s="7" t="s">
        <v>147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9" ht="43.2">
      <c r="A12" s="12"/>
      <c r="B12" s="3"/>
      <c r="D12" s="13" t="s">
        <v>132</v>
      </c>
      <c r="E12" s="13">
        <v>5</v>
      </c>
      <c r="F12" s="31" t="s">
        <v>141</v>
      </c>
      <c r="G12" s="7" t="s">
        <v>191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9" ht="27.6" customHeight="1">
      <c r="A13" s="12" t="s">
        <v>122</v>
      </c>
      <c r="B13" s="3" t="s">
        <v>7</v>
      </c>
      <c r="D13" s="13" t="s">
        <v>132</v>
      </c>
      <c r="E13" s="13" t="s">
        <v>143</v>
      </c>
      <c r="F13" s="31" t="s">
        <v>200</v>
      </c>
      <c r="G13" s="7" t="s">
        <v>147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9" ht="27.6" customHeight="1">
      <c r="A14" s="12" t="s">
        <v>123</v>
      </c>
      <c r="B14" s="3" t="s">
        <v>8</v>
      </c>
      <c r="D14" s="13" t="s">
        <v>132</v>
      </c>
      <c r="E14" s="13">
        <v>6</v>
      </c>
      <c r="F14" s="31" t="s">
        <v>144</v>
      </c>
      <c r="G14" s="7" t="s">
        <v>147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9" ht="27.6" customHeight="1">
      <c r="A15" s="12" t="s">
        <v>124</v>
      </c>
      <c r="B15" s="3" t="s">
        <v>9</v>
      </c>
      <c r="D15" s="13" t="s">
        <v>132</v>
      </c>
      <c r="E15" s="13">
        <v>7</v>
      </c>
      <c r="F15" s="31" t="s">
        <v>145</v>
      </c>
      <c r="G15" s="7" t="s">
        <v>147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9" ht="27.6" customHeight="1">
      <c r="A16" s="12" t="s">
        <v>125</v>
      </c>
      <c r="B16" s="3" t="s">
        <v>10</v>
      </c>
      <c r="D16" s="13" t="s">
        <v>132</v>
      </c>
      <c r="E16" s="13">
        <v>8</v>
      </c>
      <c r="F16" s="31" t="s">
        <v>225</v>
      </c>
      <c r="G16" s="7" t="s">
        <v>147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ht="27.6" customHeight="1">
      <c r="A17" s="12" t="s">
        <v>126</v>
      </c>
      <c r="B17" s="3" t="s">
        <v>11</v>
      </c>
      <c r="D17" s="13" t="s">
        <v>132</v>
      </c>
      <c r="E17" s="13">
        <v>9</v>
      </c>
      <c r="F17" s="31" t="s">
        <v>149</v>
      </c>
      <c r="G17" s="7" t="s">
        <v>197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17">
      <c r="A18" s="12"/>
      <c r="B18" s="3"/>
      <c r="D18" s="36"/>
      <c r="E18" s="32" t="s">
        <v>158</v>
      </c>
      <c r="F18" s="33" t="s">
        <v>150</v>
      </c>
      <c r="G18" s="38" t="s">
        <v>147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86.4">
      <c r="A19" s="12"/>
      <c r="B19" s="3"/>
      <c r="D19" s="37"/>
      <c r="E19" s="34" t="s">
        <v>166</v>
      </c>
      <c r="F19" s="35" t="s">
        <v>146</v>
      </c>
      <c r="G19" s="39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ht="24" customHeight="1">
      <c r="A20" s="12" t="s">
        <v>127</v>
      </c>
      <c r="B20" s="3" t="s">
        <v>148</v>
      </c>
      <c r="D20" s="13" t="s">
        <v>132</v>
      </c>
      <c r="E20" s="13">
        <v>10</v>
      </c>
      <c r="F20" s="31" t="s">
        <v>155</v>
      </c>
      <c r="G20" s="7" t="s">
        <v>198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>
      <c r="A21" s="12"/>
      <c r="B21" s="3"/>
      <c r="D21" s="36"/>
      <c r="E21" s="32" t="s">
        <v>157</v>
      </c>
      <c r="F21" s="33" t="s">
        <v>156</v>
      </c>
      <c r="G21" s="38" t="s">
        <v>147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57.6">
      <c r="A22" s="12"/>
      <c r="B22" s="3"/>
      <c r="D22" s="37"/>
      <c r="E22" s="34" t="s">
        <v>166</v>
      </c>
      <c r="F22" s="35" t="s">
        <v>228</v>
      </c>
      <c r="G22" s="39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1:17" ht="28.8" customHeight="1">
      <c r="A23" s="12" t="s">
        <v>128</v>
      </c>
      <c r="B23" s="3" t="s">
        <v>12</v>
      </c>
      <c r="C23" s="48" t="s">
        <v>204</v>
      </c>
      <c r="D23" s="13" t="s">
        <v>132</v>
      </c>
      <c r="E23" s="13">
        <v>11</v>
      </c>
      <c r="F23" s="31" t="s">
        <v>172</v>
      </c>
      <c r="G23" s="7" t="s">
        <v>199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ht="28.8" customHeight="1">
      <c r="A24" s="12" t="s">
        <v>129</v>
      </c>
      <c r="B24" s="3" t="s">
        <v>13</v>
      </c>
      <c r="C24" s="48" t="s">
        <v>204</v>
      </c>
      <c r="D24" s="13" t="s">
        <v>132</v>
      </c>
      <c r="E24" s="13">
        <f>E23+1</f>
        <v>12</v>
      </c>
      <c r="F24" s="31" t="s">
        <v>173</v>
      </c>
      <c r="G24" s="7" t="s">
        <v>193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ht="28.8">
      <c r="A25" s="12" t="s">
        <v>130</v>
      </c>
      <c r="B25" s="3" t="s">
        <v>14</v>
      </c>
      <c r="C25" s="48" t="s">
        <v>204</v>
      </c>
      <c r="D25" s="13" t="s">
        <v>132</v>
      </c>
      <c r="E25" s="13">
        <f t="shared" ref="E25:E32" si="0">E24+1</f>
        <v>13</v>
      </c>
      <c r="F25" s="31" t="s">
        <v>160</v>
      </c>
      <c r="G25" s="7" t="s">
        <v>147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ht="28.8">
      <c r="A26" s="12" t="s">
        <v>131</v>
      </c>
      <c r="B26" s="3" t="s">
        <v>15</v>
      </c>
      <c r="C26" s="48" t="s">
        <v>204</v>
      </c>
      <c r="D26" s="13" t="s">
        <v>132</v>
      </c>
      <c r="E26" s="13">
        <f t="shared" si="0"/>
        <v>14</v>
      </c>
      <c r="F26" s="31" t="s">
        <v>174</v>
      </c>
      <c r="G26" s="7" t="s">
        <v>226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ht="86.4">
      <c r="A27" s="12" t="s">
        <v>133</v>
      </c>
      <c r="B27" s="3" t="s">
        <v>16</v>
      </c>
      <c r="C27" s="48" t="s">
        <v>204</v>
      </c>
      <c r="D27" s="13" t="s">
        <v>132</v>
      </c>
      <c r="E27" s="13">
        <f t="shared" si="0"/>
        <v>15</v>
      </c>
      <c r="F27" s="31" t="s">
        <v>232</v>
      </c>
      <c r="G27" s="7" t="s">
        <v>161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ht="43.2">
      <c r="A28" s="12" t="s">
        <v>134</v>
      </c>
      <c r="B28" s="3" t="s">
        <v>162</v>
      </c>
      <c r="C28" s="48" t="s">
        <v>204</v>
      </c>
      <c r="D28" s="13" t="s">
        <v>132</v>
      </c>
      <c r="E28" s="13">
        <f t="shared" si="0"/>
        <v>16</v>
      </c>
      <c r="F28" s="31" t="s">
        <v>163</v>
      </c>
      <c r="G28" s="7" t="s">
        <v>195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7" ht="27.6" customHeight="1">
      <c r="A29" s="12" t="s">
        <v>135</v>
      </c>
      <c r="B29" s="3" t="s">
        <v>164</v>
      </c>
      <c r="C29" s="48" t="s">
        <v>204</v>
      </c>
      <c r="D29" s="13" t="s">
        <v>132</v>
      </c>
      <c r="E29" s="13">
        <f t="shared" si="0"/>
        <v>17</v>
      </c>
      <c r="F29" s="40" t="s">
        <v>201</v>
      </c>
      <c r="G29" s="7" t="s">
        <v>147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ht="28.8">
      <c r="A30" s="12" t="s">
        <v>136</v>
      </c>
      <c r="B30" s="3" t="s">
        <v>17</v>
      </c>
      <c r="C30" s="48" t="s">
        <v>204</v>
      </c>
      <c r="D30" s="13" t="s">
        <v>132</v>
      </c>
      <c r="E30" s="13">
        <f t="shared" si="0"/>
        <v>18</v>
      </c>
      <c r="F30" s="40" t="s">
        <v>202</v>
      </c>
      <c r="G30" s="7" t="s">
        <v>147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ht="29.4" customHeight="1">
      <c r="A31" s="12" t="s">
        <v>137</v>
      </c>
      <c r="B31" s="3" t="s">
        <v>18</v>
      </c>
      <c r="C31" s="48" t="s">
        <v>204</v>
      </c>
      <c r="D31" s="13" t="s">
        <v>132</v>
      </c>
      <c r="E31" s="13">
        <f t="shared" si="0"/>
        <v>19</v>
      </c>
      <c r="F31" s="40" t="s">
        <v>203</v>
      </c>
      <c r="G31" s="7" t="s">
        <v>147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ht="28.8">
      <c r="A32" s="12" t="s">
        <v>138</v>
      </c>
      <c r="B32" s="3" t="s">
        <v>165</v>
      </c>
      <c r="C32" s="48" t="s">
        <v>204</v>
      </c>
      <c r="D32" s="13" t="s">
        <v>132</v>
      </c>
      <c r="E32" s="13">
        <f t="shared" si="0"/>
        <v>20</v>
      </c>
      <c r="F32" s="31" t="s">
        <v>231</v>
      </c>
      <c r="G32" s="7" t="s">
        <v>147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ht="32.4" customHeight="1">
      <c r="A33" s="12" t="s">
        <v>139</v>
      </c>
      <c r="B33" s="3" t="s">
        <v>19</v>
      </c>
      <c r="C33" s="48" t="s">
        <v>204</v>
      </c>
      <c r="D33" s="13" t="s">
        <v>132</v>
      </c>
      <c r="E33" s="13">
        <f>E32+1</f>
        <v>21</v>
      </c>
      <c r="F33" s="31" t="s">
        <v>175</v>
      </c>
      <c r="G33" s="7" t="s">
        <v>196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>
      <c r="C34" s="49" t="s">
        <v>205</v>
      </c>
    </row>
  </sheetData>
  <mergeCells count="21">
    <mergeCell ref="H18:H19"/>
    <mergeCell ref="I18:I19"/>
    <mergeCell ref="J18:J19"/>
    <mergeCell ref="H21:H22"/>
    <mergeCell ref="I21:I22"/>
    <mergeCell ref="J21:J22"/>
    <mergeCell ref="K21:K22"/>
    <mergeCell ref="L21:L22"/>
    <mergeCell ref="K18:K19"/>
    <mergeCell ref="L18:L19"/>
    <mergeCell ref="M18:M19"/>
    <mergeCell ref="P2:Q4"/>
    <mergeCell ref="P21:P22"/>
    <mergeCell ref="Q21:Q22"/>
    <mergeCell ref="P18:P19"/>
    <mergeCell ref="Q18:Q19"/>
    <mergeCell ref="N21:N22"/>
    <mergeCell ref="O21:O22"/>
    <mergeCell ref="N18:N19"/>
    <mergeCell ref="O18:O19"/>
    <mergeCell ref="M21:M22"/>
  </mergeCells>
  <phoneticPr fontId="2"/>
  <dataValidations count="1">
    <dataValidation type="whole" allowBlank="1" showInputMessage="1" showErrorMessage="1" sqref="H9:Q9" xr:uid="{8C1D517C-0DAC-4484-A99D-F6AC52A96ECA}">
      <formula1>1</formula1>
      <formula2>99999</formula2>
    </dataValidation>
  </dataValidations>
  <pageMargins left="0.11811023622047245" right="0.11811023622047245" top="0.74803149606299213" bottom="0.74803149606299213" header="0.31496062992125984" footer="0.31496062992125984"/>
  <pageSetup paperSize="8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217F7A23-3E1C-438E-9BF6-183601088468}">
          <x14:formula1>
            <xm:f>プルダウンリスト!$G$2:$G$37</xm:f>
          </x14:formula1>
          <xm:sqref>G33:Q33</xm:sqref>
        </x14:dataValidation>
        <x14:dataValidation type="list" allowBlank="1" showInputMessage="1" showErrorMessage="1" xr:uid="{C59F8DFA-E8D3-44F8-9E16-0649AE9F7C48}">
          <x14:formula1>
            <xm:f>プルダウンリスト!$D$2:$D$5</xm:f>
          </x14:formula1>
          <xm:sqref>G28:Q28</xm:sqref>
        </x14:dataValidation>
        <x14:dataValidation type="list" allowBlank="1" showInputMessage="1" showErrorMessage="1" xr:uid="{B66B8BEA-0F76-4E61-B81D-4F0884D9AB53}">
          <x14:formula1>
            <xm:f>プルダウンリスト!$C$2:$C$6</xm:f>
          </x14:formula1>
          <xm:sqref>G26:Q26</xm:sqref>
        </x14:dataValidation>
        <x14:dataValidation type="list" allowBlank="1" showInputMessage="1" showErrorMessage="1" xr:uid="{E49017A1-8958-41A6-B486-47E2A8AB141D}">
          <x14:formula1>
            <xm:f>プルダウンリスト!$B$2:$B$13</xm:f>
          </x14:formula1>
          <xm:sqref>G24:Q24</xm:sqref>
        </x14:dataValidation>
        <x14:dataValidation type="list" allowBlank="1" showInputMessage="1" showErrorMessage="1" xr:uid="{3A41FAE0-C1EC-478E-A563-2C59B0F3078B}">
          <x14:formula1>
            <xm:f>プルダウンリスト!$I$2:$I$6</xm:f>
          </x14:formula1>
          <xm:sqref>G20:Q20</xm:sqref>
        </x14:dataValidation>
        <x14:dataValidation type="list" allowBlank="1" showInputMessage="1" showErrorMessage="1" xr:uid="{6ADEC01C-8578-4E83-895E-821D6B577021}">
          <x14:formula1>
            <xm:f>プルダウンリスト!$H$2:$H$8</xm:f>
          </x14:formula1>
          <xm:sqref>G17:Q17</xm:sqref>
        </x14:dataValidation>
        <x14:dataValidation type="list" allowBlank="1" showInputMessage="1" showErrorMessage="1" xr:uid="{A3472D8C-DACD-4FE3-BA4B-64C2679F12EA}">
          <x14:formula1>
            <xm:f>プルダウンリスト!$J$2:$J$6</xm:f>
          </x14:formula1>
          <xm:sqref>G23:Q23</xm:sqref>
        </x14:dataValidation>
        <x14:dataValidation type="list" allowBlank="1" showInputMessage="1" showErrorMessage="1" xr:uid="{54474560-7946-43F5-9BE9-CB423F26DABB}">
          <x14:formula1>
            <xm:f>プルダウンリスト!$L$5:$L$6</xm:f>
          </x14:formula1>
          <xm:sqref>H6:Q6</xm:sqref>
        </x14:dataValidation>
        <x14:dataValidation type="list" allowBlank="1" showInputMessage="1" showErrorMessage="1" xr:uid="{DC3D22A5-BE8A-4CCD-9FEA-A3E5DD24D62D}">
          <x14:formula1>
            <xm:f>プルダウンリスト!$M$5:$M$9</xm:f>
          </x14:formula1>
          <xm:sqref>H8:Q8</xm:sqref>
        </x14:dataValidation>
        <x14:dataValidation type="list" allowBlank="1" showInputMessage="1" showErrorMessage="1" xr:uid="{BBC590CD-C028-4C2A-9645-6A16F5260A05}">
          <x14:formula1>
            <xm:f>プルダウンリスト!$N$5:$N$7</xm:f>
          </x14:formula1>
          <xm:sqref>H10:Q10</xm:sqref>
        </x14:dataValidation>
        <x14:dataValidation type="list" allowBlank="1" showInputMessage="1" showErrorMessage="1" xr:uid="{61B264B3-B260-4284-B217-8C62EDB198B7}">
          <x14:formula1>
            <xm:f>プルダウンリスト!$O$5:$O$6</xm:f>
          </x14:formula1>
          <xm:sqref>H12:Q12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2D0A-0776-46E6-92FE-50CE5E9B18D8}">
  <dimension ref="A1:P37"/>
  <sheetViews>
    <sheetView topLeftCell="H1" workbookViewId="0">
      <selection activeCell="N7" sqref="N7"/>
    </sheetView>
  </sheetViews>
  <sheetFormatPr defaultRowHeight="11.4"/>
  <cols>
    <col min="1" max="1" width="29.77734375" style="17" customWidth="1"/>
    <col min="2" max="2" width="33.6640625" style="17" customWidth="1"/>
    <col min="3" max="3" width="14.33203125" style="17" customWidth="1"/>
    <col min="4" max="4" width="8.88671875" style="17"/>
    <col min="5" max="5" width="18.88671875" style="17" customWidth="1"/>
    <col min="6" max="7" width="35.44140625" style="17" customWidth="1"/>
    <col min="8" max="8" width="13.88671875" style="17" customWidth="1"/>
    <col min="9" max="9" width="26.5546875" style="17" customWidth="1"/>
    <col min="10" max="10" width="25.5546875" style="17" customWidth="1"/>
    <col min="11" max="16384" width="8.88671875" style="17"/>
  </cols>
  <sheetData>
    <row r="1" spans="1:16">
      <c r="A1" s="17" t="s">
        <v>24</v>
      </c>
    </row>
    <row r="2" spans="1:16">
      <c r="A2" s="18" t="s">
        <v>192</v>
      </c>
      <c r="B2" s="18" t="s">
        <v>193</v>
      </c>
      <c r="C2" s="19" t="s">
        <v>194</v>
      </c>
      <c r="D2" s="19" t="s">
        <v>195</v>
      </c>
      <c r="E2" s="64" t="s">
        <v>25</v>
      </c>
      <c r="F2" s="64"/>
      <c r="G2" s="20" t="s">
        <v>196</v>
      </c>
      <c r="H2" s="18" t="s">
        <v>197</v>
      </c>
      <c r="I2" s="21" t="s">
        <v>198</v>
      </c>
      <c r="J2" s="22" t="s">
        <v>199</v>
      </c>
      <c r="L2" s="50"/>
      <c r="M2" s="50" t="s">
        <v>131</v>
      </c>
      <c r="N2" s="50" t="s">
        <v>131</v>
      </c>
      <c r="O2" s="50" t="s">
        <v>131</v>
      </c>
      <c r="P2" s="50"/>
    </row>
    <row r="3" spans="1:16">
      <c r="A3" s="23" t="s">
        <v>26</v>
      </c>
      <c r="B3" s="24" t="s">
        <v>27</v>
      </c>
      <c r="C3" s="23" t="s">
        <v>28</v>
      </c>
      <c r="D3" s="23" t="s">
        <v>29</v>
      </c>
      <c r="E3" s="25" t="s">
        <v>30</v>
      </c>
      <c r="F3" s="24" t="s">
        <v>31</v>
      </c>
      <c r="G3" s="24" t="str">
        <f>CONCATENATE(E3,"_",F3)</f>
        <v>0-1_県有施設（保健・福祉施設・病院）</v>
      </c>
      <c r="H3" s="26" t="s">
        <v>151</v>
      </c>
      <c r="I3" s="27" t="s">
        <v>152</v>
      </c>
      <c r="J3" s="14" t="s">
        <v>20</v>
      </c>
      <c r="L3" s="50" t="s">
        <v>207</v>
      </c>
      <c r="M3" s="50">
        <v>2</v>
      </c>
      <c r="N3" s="50">
        <v>4</v>
      </c>
      <c r="O3" s="50">
        <v>5</v>
      </c>
      <c r="P3" s="50" t="s">
        <v>166</v>
      </c>
    </row>
    <row r="4" spans="1:16" ht="57" customHeight="1">
      <c r="A4" s="23" t="s">
        <v>32</v>
      </c>
      <c r="B4" s="24" t="s">
        <v>33</v>
      </c>
      <c r="C4" s="23" t="s">
        <v>34</v>
      </c>
      <c r="D4" s="23" t="s">
        <v>35</v>
      </c>
      <c r="E4" s="25" t="s">
        <v>36</v>
      </c>
      <c r="F4" s="24" t="s">
        <v>37</v>
      </c>
      <c r="G4" s="24" t="str">
        <f t="shared" ref="G4:G37" si="0">CONCATENATE(E4,"_",F4)</f>
        <v>0-2_県有施設（公園・運動施設）</v>
      </c>
      <c r="H4" s="26" t="s">
        <v>38</v>
      </c>
      <c r="I4" s="27" t="s">
        <v>153</v>
      </c>
      <c r="J4" s="14" t="s">
        <v>21</v>
      </c>
      <c r="L4" s="54" t="s">
        <v>222</v>
      </c>
      <c r="M4" s="50" t="s">
        <v>170</v>
      </c>
      <c r="N4" s="50" t="s">
        <v>140</v>
      </c>
      <c r="O4" s="50" t="s">
        <v>141</v>
      </c>
      <c r="P4" s="50" t="s">
        <v>208</v>
      </c>
    </row>
    <row r="5" spans="1:16" ht="45.6">
      <c r="A5" s="23" t="s">
        <v>39</v>
      </c>
      <c r="B5" s="24" t="s">
        <v>40</v>
      </c>
      <c r="C5" s="23" t="s">
        <v>41</v>
      </c>
      <c r="D5" s="23" t="s">
        <v>42</v>
      </c>
      <c r="E5" s="25" t="s">
        <v>43</v>
      </c>
      <c r="F5" s="24" t="s">
        <v>44</v>
      </c>
      <c r="G5" s="24" t="str">
        <f t="shared" si="0"/>
        <v>0-3_県有施設（ホール・公民館・集会場）</v>
      </c>
      <c r="H5" s="26" t="s">
        <v>45</v>
      </c>
      <c r="I5" s="27" t="s">
        <v>154</v>
      </c>
      <c r="J5" s="28" t="s">
        <v>159</v>
      </c>
      <c r="L5" s="50" t="s">
        <v>209</v>
      </c>
      <c r="M5" s="50" t="s">
        <v>214</v>
      </c>
      <c r="N5" s="50" t="s">
        <v>217</v>
      </c>
      <c r="O5" s="50" t="s">
        <v>221</v>
      </c>
      <c r="P5" s="50"/>
    </row>
    <row r="6" spans="1:16" ht="68.400000000000006">
      <c r="B6" s="24" t="s">
        <v>46</v>
      </c>
      <c r="C6" s="23" t="s">
        <v>47</v>
      </c>
      <c r="D6" s="23"/>
      <c r="E6" s="25" t="s">
        <v>48</v>
      </c>
      <c r="F6" s="24" t="s">
        <v>49</v>
      </c>
      <c r="G6" s="24" t="str">
        <f t="shared" si="0"/>
        <v>0-4_県有施設（庁舎、事務所、県立大学等）</v>
      </c>
      <c r="H6" s="26" t="s">
        <v>23</v>
      </c>
      <c r="I6" s="27" t="s">
        <v>50</v>
      </c>
      <c r="J6" s="28"/>
      <c r="L6" s="17" t="s">
        <v>224</v>
      </c>
      <c r="M6" s="17" t="s">
        <v>223</v>
      </c>
      <c r="N6" s="50" t="s">
        <v>218</v>
      </c>
      <c r="O6" s="50" t="s">
        <v>220</v>
      </c>
    </row>
    <row r="7" spans="1:16">
      <c r="B7" s="24" t="s">
        <v>51</v>
      </c>
      <c r="E7" s="29">
        <v>1</v>
      </c>
      <c r="F7" s="30" t="s">
        <v>52</v>
      </c>
      <c r="G7" s="24" t="str">
        <f t="shared" si="0"/>
        <v>1_県立学校（小・中）</v>
      </c>
      <c r="H7" s="26" t="s">
        <v>53</v>
      </c>
      <c r="M7" s="17" t="s">
        <v>213</v>
      </c>
      <c r="N7" s="17" t="s">
        <v>219</v>
      </c>
    </row>
    <row r="8" spans="1:16">
      <c r="B8" s="24" t="s">
        <v>54</v>
      </c>
      <c r="E8" s="25">
        <v>1</v>
      </c>
      <c r="F8" s="27" t="s">
        <v>55</v>
      </c>
      <c r="G8" s="24" t="str">
        <f t="shared" si="0"/>
        <v>1_県立学校（高）</v>
      </c>
      <c r="H8" s="26" t="s">
        <v>22</v>
      </c>
      <c r="M8" s="17" t="s">
        <v>215</v>
      </c>
    </row>
    <row r="9" spans="1:16">
      <c r="B9" s="24" t="s">
        <v>56</v>
      </c>
      <c r="E9" s="25">
        <v>1</v>
      </c>
      <c r="F9" s="24" t="s">
        <v>57</v>
      </c>
      <c r="G9" s="24" t="str">
        <f t="shared" si="0"/>
        <v>1_県立学校（盲・ろう・養護）</v>
      </c>
      <c r="M9" s="17" t="s">
        <v>216</v>
      </c>
    </row>
    <row r="10" spans="1:16">
      <c r="B10" s="24" t="s">
        <v>58</v>
      </c>
      <c r="E10" s="25">
        <v>10</v>
      </c>
      <c r="F10" s="24" t="s">
        <v>59</v>
      </c>
      <c r="G10" s="24" t="str">
        <f t="shared" si="0"/>
        <v>10_国有施設</v>
      </c>
    </row>
    <row r="11" spans="1:16">
      <c r="B11" s="24" t="s">
        <v>60</v>
      </c>
      <c r="E11" s="25" t="s">
        <v>61</v>
      </c>
      <c r="F11" s="24" t="s">
        <v>62</v>
      </c>
      <c r="G11" s="24" t="str">
        <f t="shared" si="0"/>
        <v>20-1_市町村（保健・福祉施設・病院）</v>
      </c>
    </row>
    <row r="12" spans="1:16">
      <c r="B12" s="24" t="s">
        <v>63</v>
      </c>
      <c r="E12" s="25" t="s">
        <v>64</v>
      </c>
      <c r="F12" s="24" t="s">
        <v>65</v>
      </c>
      <c r="G12" s="24" t="str">
        <f t="shared" si="0"/>
        <v>20-2_市町村（公園・運動施設）</v>
      </c>
    </row>
    <row r="13" spans="1:16">
      <c r="B13" s="24" t="s">
        <v>66</v>
      </c>
      <c r="E13" s="25" t="s">
        <v>67</v>
      </c>
      <c r="F13" s="24" t="s">
        <v>68</v>
      </c>
      <c r="G13" s="24" t="str">
        <f t="shared" si="0"/>
        <v>20-3_市町村（ホール(市民会館､文化ｾﾝﾀｰ)・公民館・集会場）</v>
      </c>
    </row>
    <row r="14" spans="1:16">
      <c r="E14" s="25" t="s">
        <v>69</v>
      </c>
      <c r="F14" s="24" t="s">
        <v>70</v>
      </c>
      <c r="G14" s="24" t="str">
        <f t="shared" si="0"/>
        <v>20-4_市町村（学校・学童・保育所）</v>
      </c>
    </row>
    <row r="15" spans="1:16">
      <c r="E15" s="25" t="s">
        <v>71</v>
      </c>
      <c r="F15" s="24" t="s">
        <v>72</v>
      </c>
      <c r="G15" s="24" t="str">
        <f t="shared" si="0"/>
        <v>20-5_市町村（その他（庁舎、事務所、図書館、支援ｾﾝﾀｰ等））</v>
      </c>
    </row>
    <row r="16" spans="1:16">
      <c r="E16" s="25" t="s">
        <v>73</v>
      </c>
      <c r="F16" s="24" t="s">
        <v>74</v>
      </c>
      <c r="G16" s="24" t="str">
        <f t="shared" si="0"/>
        <v>25_消防本部（局）</v>
      </c>
    </row>
    <row r="17" spans="5:7">
      <c r="E17" s="25" t="s">
        <v>75</v>
      </c>
      <c r="F17" s="24" t="s">
        <v>76</v>
      </c>
      <c r="G17" s="24" t="str">
        <f t="shared" si="0"/>
        <v>30_病院・診療所</v>
      </c>
    </row>
    <row r="18" spans="5:7">
      <c r="E18" s="25" t="s">
        <v>77</v>
      </c>
      <c r="F18" s="24" t="s">
        <v>78</v>
      </c>
      <c r="G18" s="24" t="str">
        <f t="shared" si="0"/>
        <v>35_歯科医院</v>
      </c>
    </row>
    <row r="19" spans="5:7">
      <c r="E19" s="25" t="s">
        <v>79</v>
      </c>
      <c r="F19" s="24" t="s">
        <v>80</v>
      </c>
      <c r="G19" s="24" t="str">
        <f t="shared" si="0"/>
        <v>36_薬局</v>
      </c>
    </row>
    <row r="20" spans="5:7">
      <c r="E20" s="25" t="s">
        <v>81</v>
      </c>
      <c r="F20" s="24" t="s">
        <v>82</v>
      </c>
      <c r="G20" s="24" t="str">
        <f t="shared" si="0"/>
        <v>40_日本赤十字社</v>
      </c>
    </row>
    <row r="21" spans="5:7">
      <c r="E21" s="25" t="s">
        <v>83</v>
      </c>
      <c r="F21" s="24" t="s">
        <v>84</v>
      </c>
      <c r="G21" s="24" t="str">
        <f t="shared" si="0"/>
        <v>50-1_私立学校（小・中・高）</v>
      </c>
    </row>
    <row r="22" spans="5:7">
      <c r="E22" s="25" t="s">
        <v>85</v>
      </c>
      <c r="F22" s="24" t="s">
        <v>86</v>
      </c>
      <c r="G22" s="24" t="str">
        <f t="shared" si="0"/>
        <v>50-2_私立学校（大学）</v>
      </c>
    </row>
    <row r="23" spans="5:7">
      <c r="E23" s="25" t="s">
        <v>87</v>
      </c>
      <c r="F23" s="24" t="s">
        <v>88</v>
      </c>
      <c r="G23" s="24" t="str">
        <f t="shared" si="0"/>
        <v>50-3_私立学校（幼稚園）</v>
      </c>
    </row>
    <row r="24" spans="5:7">
      <c r="E24" s="25" t="s">
        <v>89</v>
      </c>
      <c r="F24" s="15" t="s">
        <v>90</v>
      </c>
      <c r="G24" s="24" t="str">
        <f t="shared" si="0"/>
        <v>99-1_スポーツ施設</v>
      </c>
    </row>
    <row r="25" spans="5:7">
      <c r="E25" s="25" t="s">
        <v>91</v>
      </c>
      <c r="F25" s="15" t="s">
        <v>92</v>
      </c>
      <c r="G25" s="24" t="str">
        <f t="shared" si="0"/>
        <v>99-2_レジャー施設（パチンコ含）</v>
      </c>
    </row>
    <row r="26" spans="5:7">
      <c r="E26" s="25" t="s">
        <v>93</v>
      </c>
      <c r="F26" s="15" t="s">
        <v>94</v>
      </c>
      <c r="G26" s="24" t="str">
        <f t="shared" si="0"/>
        <v>99-3_ホテル・旅館等宿泊施設</v>
      </c>
    </row>
    <row r="27" spans="5:7">
      <c r="E27" s="25" t="s">
        <v>95</v>
      </c>
      <c r="F27" s="15" t="s">
        <v>96</v>
      </c>
      <c r="G27" s="24" t="str">
        <f t="shared" si="0"/>
        <v>99-4_デパート・ショッピングモール・駅ビル・スーパー</v>
      </c>
    </row>
    <row r="28" spans="5:7">
      <c r="E28" s="25" t="s">
        <v>97</v>
      </c>
      <c r="F28" s="15" t="s">
        <v>98</v>
      </c>
      <c r="G28" s="24" t="str">
        <f t="shared" si="0"/>
        <v>99-5_鉄道（駅）、サービスエリア</v>
      </c>
    </row>
    <row r="29" spans="5:7">
      <c r="E29" s="25" t="s">
        <v>99</v>
      </c>
      <c r="F29" s="15" t="s">
        <v>100</v>
      </c>
      <c r="G29" s="24" t="str">
        <f t="shared" si="0"/>
        <v>99-6_福祉施設（老人ホーム等）</v>
      </c>
    </row>
    <row r="30" spans="5:7">
      <c r="E30" s="25" t="s">
        <v>101</v>
      </c>
      <c r="F30" s="15" t="s">
        <v>102</v>
      </c>
      <c r="G30" s="24" t="str">
        <f t="shared" si="0"/>
        <v>99-7_保育所</v>
      </c>
    </row>
    <row r="31" spans="5:7">
      <c r="E31" s="25" t="s">
        <v>103</v>
      </c>
      <c r="F31" s="15" t="s">
        <v>104</v>
      </c>
      <c r="G31" s="24" t="str">
        <f t="shared" si="0"/>
        <v>99-8_銀行（金融機関）</v>
      </c>
    </row>
    <row r="32" spans="5:7">
      <c r="E32" s="25" t="s">
        <v>105</v>
      </c>
      <c r="F32" s="15" t="s">
        <v>106</v>
      </c>
      <c r="G32" s="24" t="str">
        <f t="shared" si="0"/>
        <v>99-9_専門学校等</v>
      </c>
    </row>
    <row r="33" spans="5:7">
      <c r="E33" s="25" t="s">
        <v>107</v>
      </c>
      <c r="F33" s="16" t="s">
        <v>108</v>
      </c>
      <c r="G33" s="24" t="str">
        <f t="shared" si="0"/>
        <v>99-10_コンビニエンスストア</v>
      </c>
    </row>
    <row r="34" spans="5:7">
      <c r="E34" s="25" t="s">
        <v>109</v>
      </c>
      <c r="F34" s="16" t="s">
        <v>110</v>
      </c>
      <c r="G34" s="24" t="str">
        <f t="shared" si="0"/>
        <v>99-11_ガソリンスタンド</v>
      </c>
    </row>
    <row r="35" spans="5:7">
      <c r="E35" s="25" t="s">
        <v>111</v>
      </c>
      <c r="F35" s="15" t="s">
        <v>112</v>
      </c>
      <c r="G35" s="24" t="str">
        <f t="shared" si="0"/>
        <v>99-12_ﾏﾝｼｮﾝ･自治会</v>
      </c>
    </row>
    <row r="36" spans="5:7">
      <c r="E36" s="25" t="s">
        <v>113</v>
      </c>
      <c r="F36" s="16" t="s">
        <v>114</v>
      </c>
      <c r="G36" s="24" t="str">
        <f t="shared" si="0"/>
        <v>99-13_小売業･サービス業(式場､自動車学校､接骨(整骨)院等)・飲食店</v>
      </c>
    </row>
    <row r="37" spans="5:7">
      <c r="E37" s="25" t="s">
        <v>115</v>
      </c>
      <c r="F37" s="16" t="s">
        <v>116</v>
      </c>
      <c r="G37" s="24" t="str">
        <f t="shared" si="0"/>
        <v>99-99_その他（事務所、工場、寺社等）</v>
      </c>
    </row>
  </sheetData>
  <mergeCells count="1">
    <mergeCell ref="E2:F2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一括登録（更新版）</vt:lpstr>
      <vt:lpstr>プルダウンリスト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2024-10-28T07:20:30Z</cp:lastPrinted>
  <dcterms:created xsi:type="dcterms:W3CDTF">2006-04-12T08:59:07Z</dcterms:created>
  <dcterms:modified xsi:type="dcterms:W3CDTF">2024-11-11T05:40:45Z</dcterms:modified>
</cp:coreProperties>
</file>