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10.9.2.37\温暖化対策\000_条例・指針・要綱・ガイドライン\24◆再エネクレジット\01_再エネ算定\R08.3改正（第４期）\様式\"/>
    </mc:Choice>
  </mc:AlternateContent>
  <xr:revisionPtr revIDLastSave="0" documentId="13_ncr:1_{C9E6167D-FC6C-4748-8355-094AA2D8226D}" xr6:coauthVersionLast="47" xr6:coauthVersionMax="47" xr10:uidLastSave="{00000000-0000-0000-0000-000000000000}"/>
  <bookViews>
    <workbookView xWindow="-120" yWindow="-120" windowWidth="29040" windowHeight="15720" xr2:uid="{00000000-000D-0000-FFFF-FFFF00000000}"/>
  </bookViews>
  <sheets>
    <sheet name="その１" sheetId="12" r:id="rId1"/>
    <sheet name="その２" sheetId="4" r:id="rId2"/>
    <sheet name="その３" sheetId="14" r:id="rId3"/>
    <sheet name="その４" sheetId="15" r:id="rId4"/>
    <sheet name="その５" sheetId="5" r:id="rId5"/>
    <sheet name="その６" sheetId="19" r:id="rId6"/>
  </sheets>
  <externalReferences>
    <externalReference r:id="rId7"/>
  </externalReferences>
  <definedNames>
    <definedName name="A重油" localSheetId="0">#REF!</definedName>
    <definedName name="A重油" localSheetId="2">その３!#REF!</definedName>
    <definedName name="A重油" localSheetId="3">その４!#REF!</definedName>
    <definedName name="A重油" localSheetId="4">その５!#REF!</definedName>
    <definedName name="A重油" localSheetId="5">その６!$AT$39:$AT$40</definedName>
    <definedName name="A重油">その２!#REF!</definedName>
    <definedName name="B・C重油" localSheetId="0">#REF!</definedName>
    <definedName name="B・C重油" localSheetId="2">その３!#REF!</definedName>
    <definedName name="B・C重油" localSheetId="3">その４!#REF!</definedName>
    <definedName name="B・C重油" localSheetId="4">その５!$AM$51:$AM$52</definedName>
    <definedName name="B・C重油" localSheetId="5">その６!$AU$39:$AU$40</definedName>
    <definedName name="B・C重油">その２!#REF!</definedName>
    <definedName name="LNG" localSheetId="0">#REF!</definedName>
    <definedName name="LNG" localSheetId="2">その３!#REF!</definedName>
    <definedName name="LNG" localSheetId="3">その４!#REF!</definedName>
    <definedName name="LNG" localSheetId="4">その５!$AR$52:$AR$53</definedName>
    <definedName name="LNG" localSheetId="5">その６!$AZ$39:$AZ$40</definedName>
    <definedName name="LNG">その２!#REF!</definedName>
    <definedName name="LPG" localSheetId="0">#REF!</definedName>
    <definedName name="LPG" localSheetId="2">その３!#REF!</definedName>
    <definedName name="LPG" localSheetId="3">その４!#REF!</definedName>
    <definedName name="LPG" localSheetId="4">その５!$AP$52:$AP$55</definedName>
    <definedName name="LPG" localSheetId="5">その６!$AX$39:$AX$42</definedName>
    <definedName name="LPG">その２!#REF!</definedName>
    <definedName name="_xlnm.Print_Area" localSheetId="0">その１!$A$1:$AP$50</definedName>
    <definedName name="_xlnm.Print_Area" localSheetId="1">その２!$A$1:$V$38</definedName>
    <definedName name="_xlnm.Print_Area" localSheetId="2">その３!$A$1:$V$29</definedName>
    <definedName name="_xlnm.Print_Area" localSheetId="3">その４!$A$1:$V$31</definedName>
    <definedName name="_xlnm.Print_Area" localSheetId="4">その５!$A$1:$Z$46</definedName>
    <definedName name="_xlnm.Print_Area" localSheetId="5">その６!$A$1:$AC$33</definedName>
    <definedName name="エネルギー種" localSheetId="0">#REF!</definedName>
    <definedName name="エネルギー種" localSheetId="2">その３!#REF!</definedName>
    <definedName name="エネルギー種" localSheetId="3">その４!#REF!</definedName>
    <definedName name="エネルギー種" localSheetId="4">その５!$AH$50:$BY$50</definedName>
    <definedName name="エネルギー種" localSheetId="5">その６!$AL$37:$CG$37</definedName>
    <definedName name="エネルギー種">その２!#REF!</definedName>
    <definedName name="ガソリン" localSheetId="0">#REF!</definedName>
    <definedName name="ガソリン" localSheetId="2">その３!#REF!</definedName>
    <definedName name="ガソリン" localSheetId="3">その４!#REF!</definedName>
    <definedName name="ガソリン" localSheetId="4">その５!$AL$47:$AL$48</definedName>
    <definedName name="ガソリン" localSheetId="5">その６!$AP$39:$AP$40</definedName>
    <definedName name="ガソリン">その２!#REF!</definedName>
    <definedName name="コークス炉ガス" localSheetId="0">#REF!</definedName>
    <definedName name="コークス炉ガス" localSheetId="2">その３!#REF!</definedName>
    <definedName name="コークス炉ガス" localSheetId="3">その４!#REF!</definedName>
    <definedName name="コークス炉ガス" localSheetId="4">その５!$AY$52:$AY$53</definedName>
    <definedName name="コークス炉ガス" localSheetId="5">その６!$BG$39:$BG$40</definedName>
    <definedName name="コークス炉ガス">その２!#REF!</definedName>
    <definedName name="コールタール" localSheetId="0">#REF!</definedName>
    <definedName name="コールタール" localSheetId="2">その３!#REF!</definedName>
    <definedName name="コールタール" localSheetId="3">その４!#REF!</definedName>
    <definedName name="コールタール" localSheetId="4">その５!$AX$52:$AX$53</definedName>
    <definedName name="コールタール" localSheetId="5">その６!$BF$39:$BF$40</definedName>
    <definedName name="コールタール">その２!#REF!</definedName>
    <definedName name="その他の燃料1" localSheetId="0">#REF!</definedName>
    <definedName name="その他の燃料1" localSheetId="2">その３!#REF!</definedName>
    <definedName name="その他の燃料1" localSheetId="3">その４!#REF!</definedName>
    <definedName name="その他の燃料1" localSheetId="4">その５!$BH$52:$BH$57</definedName>
    <definedName name="その他の燃料1" localSheetId="5">その６!$BL$39:$BL$44</definedName>
    <definedName name="その他の燃料1">その２!#REF!</definedName>
    <definedName name="その他の燃料2" localSheetId="0">#REF!</definedName>
    <definedName name="その他の燃料2" localSheetId="2">その３!#REF!</definedName>
    <definedName name="その他の燃料2" localSheetId="3">その４!#REF!</definedName>
    <definedName name="その他の燃料2" localSheetId="4">その５!$BI$52:$BI$57</definedName>
    <definedName name="その他の燃料2" localSheetId="5">その６!$BM$39:$BM$44</definedName>
    <definedName name="その他の燃料2">その２!#REF!</definedName>
    <definedName name="その他可燃性天然ガス" localSheetId="0">#REF!</definedName>
    <definedName name="その他可燃性天然ガス" localSheetId="2">その３!#REF!</definedName>
    <definedName name="その他可燃性天然ガス" localSheetId="3">その４!#REF!</definedName>
    <definedName name="その他可燃性天然ガス" localSheetId="4">その５!$AS$52:$AS$53</definedName>
    <definedName name="その他可燃性天然ガス" localSheetId="5">その６!$BA$39:$BA$40</definedName>
    <definedName name="その他可燃性天然ガス">その２!#REF!</definedName>
    <definedName name="その他電気事業者からの買電_全日" localSheetId="0">#REF!</definedName>
    <definedName name="その他電気事業者からの買電_全日" localSheetId="2">その３!#REF!</definedName>
    <definedName name="その他電気事業者からの買電_全日" localSheetId="3">その４!#REF!</definedName>
    <definedName name="その他電気事業者からの買電_全日" localSheetId="4">その５!$BQ$52:$BQ$53</definedName>
    <definedName name="その他電気事業者からの買電_全日" localSheetId="5">その６!$BY$39:$BY$40</definedName>
    <definedName name="その他電気事業者からの買電_全日">その２!#REF!</definedName>
    <definedName name="その他電気事業者からの買電_昼間" localSheetId="0">#REF!</definedName>
    <definedName name="その他電気事業者からの買電_昼間" localSheetId="2">その３!#REF!</definedName>
    <definedName name="その他電気事業者からの買電_昼間" localSheetId="3">その４!#REF!</definedName>
    <definedName name="その他電気事業者からの買電_昼間" localSheetId="4">その５!$BR$52:$BR$53</definedName>
    <definedName name="その他電気事業者からの買電_昼間" localSheetId="5">その６!$BZ$39:$BZ$40</definedName>
    <definedName name="その他電気事業者からの買電_昼間">その２!#REF!</definedName>
    <definedName name="その他電気事業者からの買電_夜間" localSheetId="0">#REF!</definedName>
    <definedName name="その他電気事業者からの買電_夜間" localSheetId="2">その３!#REF!</definedName>
    <definedName name="その他電気事業者からの買電_夜間" localSheetId="3">その４!#REF!</definedName>
    <definedName name="その他電気事業者からの買電_夜間" localSheetId="4">その５!$BS$52:$BS$53</definedName>
    <definedName name="その他電気事業者からの買電_夜間" localSheetId="5">その６!$CA$39:$CA$40</definedName>
    <definedName name="その他電気事業者からの買電_夜間">その２!#REF!</definedName>
    <definedName name="ナフサ" localSheetId="0">#REF!</definedName>
    <definedName name="ナフサ" localSheetId="2">その３!#REF!</definedName>
    <definedName name="ナフサ" localSheetId="3">その４!#REF!</definedName>
    <definedName name="ナフサ" localSheetId="4">その５!#REF!</definedName>
    <definedName name="ナフサ" localSheetId="5">その６!$AQ$39:$AQ$40</definedName>
    <definedName name="ナフサ">その２!#REF!</definedName>
    <definedName name="バイオマス" localSheetId="0">#REF!</definedName>
    <definedName name="バイオマス">#REF!</definedName>
    <definedName name="一般炭" localSheetId="0">#REF!</definedName>
    <definedName name="一般炭" localSheetId="2">その３!#REF!</definedName>
    <definedName name="一般炭" localSheetId="3">その４!#REF!</definedName>
    <definedName name="一般炭" localSheetId="4">その５!$AU$52:$AU$53</definedName>
    <definedName name="一般炭" localSheetId="5">その６!$BC$39:$BC$40</definedName>
    <definedName name="一般炭">その２!#REF!</definedName>
    <definedName name="一般電気事業者からの買電_全日" localSheetId="0">#REF!</definedName>
    <definedName name="一般電気事業者からの買電_全日" localSheetId="2">その３!#REF!</definedName>
    <definedName name="一般電気事業者からの買電_全日" localSheetId="3">その４!#REF!</definedName>
    <definedName name="一般電気事業者からの買電_全日" localSheetId="4">その５!$BN$52:$BN$53</definedName>
    <definedName name="一般電気事業者からの買電_全日" localSheetId="5">その６!$BV$39:$BV$40</definedName>
    <definedName name="一般電気事業者からの買電_全日">その２!#REF!</definedName>
    <definedName name="一般電気事業者からの買電_昼間" localSheetId="0">#REF!</definedName>
    <definedName name="一般電気事業者からの買電_昼間" localSheetId="2">その３!#REF!</definedName>
    <definedName name="一般電気事業者からの買電_昼間" localSheetId="3">その４!#REF!</definedName>
    <definedName name="一般電気事業者からの買電_昼間" localSheetId="4">その５!$BO$52:$BO$53</definedName>
    <definedName name="一般電気事業者からの買電_昼間" localSheetId="5">その６!$BW$39:$BW$40</definedName>
    <definedName name="一般電気事業者からの買電_昼間">その２!#REF!</definedName>
    <definedName name="一般電気事業者からの買電_夜間" localSheetId="0">#REF!</definedName>
    <definedName name="一般電気事業者からの買電_夜間" localSheetId="2">その３!#REF!</definedName>
    <definedName name="一般電気事業者からの買電_夜間" localSheetId="3">その４!#REF!</definedName>
    <definedName name="一般電気事業者からの買電_夜間" localSheetId="4">その５!$BP$52:$BP$53</definedName>
    <definedName name="一般電気事業者からの買電_夜間" localSheetId="5">その６!$BX$39:$BX$40</definedName>
    <definedName name="一般電気事業者からの買電_夜間">その２!#REF!</definedName>
    <definedName name="記号">[1]定数!$A$2:$A$65</definedName>
    <definedName name="軽油" localSheetId="0">#REF!</definedName>
    <definedName name="軽油" localSheetId="2">その３!#REF!</definedName>
    <definedName name="軽油" localSheetId="3">その４!#REF!</definedName>
    <definedName name="軽油" localSheetId="4">その５!#REF!</definedName>
    <definedName name="軽油" localSheetId="5">その６!$AS$39:$AS$40</definedName>
    <definedName name="軽油">その２!#REF!</definedName>
    <definedName name="原油" localSheetId="0">#REF!</definedName>
    <definedName name="原油" localSheetId="2">その３!#REF!</definedName>
    <definedName name="原油" localSheetId="3">その４!#REF!</definedName>
    <definedName name="原油" localSheetId="4">その５!$AH$52:$AH$53</definedName>
    <definedName name="原油" localSheetId="5">その６!$AL$39:$AL$40</definedName>
    <definedName name="原油">その２!#REF!</definedName>
    <definedName name="原油のうちコンデンセート" localSheetId="0">#REF!</definedName>
    <definedName name="原油のうちコンデンセート" localSheetId="2">その３!#REF!</definedName>
    <definedName name="原油のうちコンデンセート" localSheetId="3">その４!#REF!</definedName>
    <definedName name="原油のうちコンデンセート" localSheetId="4">その５!$AK$51:$AK$52</definedName>
    <definedName name="原油のうちコンデンセート" localSheetId="5">その６!$AO$39:$AO$40</definedName>
    <definedName name="原油のうちコンデンセート">その２!#REF!</definedName>
    <definedName name="原料炭" localSheetId="0">#REF!</definedName>
    <definedName name="原料炭" localSheetId="2">その３!#REF!</definedName>
    <definedName name="原料炭" localSheetId="3">その４!#REF!</definedName>
    <definedName name="原料炭" localSheetId="4">その５!$AT$52:$AT$53</definedName>
    <definedName name="原料炭" localSheetId="5">その６!$BB$39:$BB$40</definedName>
    <definedName name="原料炭">その２!#REF!</definedName>
    <definedName name="工事のエネルギー消費" localSheetId="0">#REF!</definedName>
    <definedName name="工事のエネルギー消費" localSheetId="2">その３!$AA$28:$AA$64</definedName>
    <definedName name="工事のエネルギー消費" localSheetId="3">その４!$AA$30:$AA$66</definedName>
    <definedName name="工事のエネルギー消費" localSheetId="4">その５!$AN$57:$AN$101</definedName>
    <definedName name="工事のエネルギー消費" localSheetId="5">その６!$AR$43:$AR$88</definedName>
    <definedName name="工事のエネルギー消費">その２!$AA$37:$AA$73</definedName>
    <definedName name="高炉ガス" localSheetId="0">#REF!</definedName>
    <definedName name="高炉ガス" localSheetId="2">その３!#REF!</definedName>
    <definedName name="高炉ガス" localSheetId="3">その４!#REF!</definedName>
    <definedName name="高炉ガス" localSheetId="4">その５!$AZ$52:$AZ$53</definedName>
    <definedName name="高炉ガス" localSheetId="5">その６!$BH$39:$BH$40</definedName>
    <definedName name="高炉ガス">その２!#REF!</definedName>
    <definedName name="事業所外利用の移動体への供給" localSheetId="0">#REF!</definedName>
    <definedName name="事業所外利用の移動体への供給" localSheetId="2">その３!#REF!</definedName>
    <definedName name="事業所外利用の移動体への供給" localSheetId="3">その４!#REF!</definedName>
    <definedName name="事業所外利用の移動体への供給" localSheetId="4">その５!$AM$56:$AM$100</definedName>
    <definedName name="事業所外利用の移動体への供給" localSheetId="5">その６!$AQ$43:$AQ$88</definedName>
    <definedName name="事業所外利用の移動体への供給">その２!#REF!</definedName>
    <definedName name="自ら生成した電力" localSheetId="0">#REF!</definedName>
    <definedName name="自ら生成した電力" localSheetId="2">その３!#REF!</definedName>
    <definedName name="自ら生成した電力" localSheetId="3">その４!#REF!</definedName>
    <definedName name="自ら生成した電力" localSheetId="4">その５!$BY$52:$BY$53</definedName>
    <definedName name="自ら生成した電力" localSheetId="5">その６!$CG$39:$CG$40</definedName>
    <definedName name="自ら生成した電力">その２!#REF!</definedName>
    <definedName name="自ら生成した熱_産業用蒸気" localSheetId="0">#REF!</definedName>
    <definedName name="自ら生成した熱_産業用蒸気" localSheetId="2">その３!#REF!</definedName>
    <definedName name="自ら生成した熱_産業用蒸気" localSheetId="3">その４!#REF!</definedName>
    <definedName name="自ら生成した熱_産業用蒸気" localSheetId="4">その５!$BW$52:$BW$53</definedName>
    <definedName name="自ら生成した熱_産業用蒸気" localSheetId="5">その６!$CE$39:$CE$40</definedName>
    <definedName name="自ら生成した熱_産業用蒸気">その２!#REF!</definedName>
    <definedName name="自ら生成した熱_産業用蒸気以外" localSheetId="0">#REF!</definedName>
    <definedName name="自ら生成した熱_産業用蒸気以外" localSheetId="2">その３!#REF!</definedName>
    <definedName name="自ら生成した熱_産業用蒸気以外" localSheetId="3">その４!#REF!</definedName>
    <definedName name="自ら生成した熱_産業用蒸気以外" localSheetId="4">その５!$BX$52:$BX$53</definedName>
    <definedName name="自ら生成した熱_産業用蒸気以外" localSheetId="5">その６!$CF$39:$CF$40</definedName>
    <definedName name="自ら生成した熱_産業用蒸気以外">その２!#REF!</definedName>
    <definedName name="住宅用途への供給" localSheetId="0">#REF!</definedName>
    <definedName name="住宅用途への供給" localSheetId="2">その３!$AB$28:$AB$64</definedName>
    <definedName name="住宅用途への供給" localSheetId="3">その４!$AB$30:$AB$66</definedName>
    <definedName name="住宅用途への供給" localSheetId="4">その５!$AO$57:$AO$101</definedName>
    <definedName name="住宅用途への供給" localSheetId="5">その６!$AS$43:$AS$88</definedName>
    <definedName name="住宅用途への供給">その２!$AB$37:$AB$73</definedName>
    <definedName name="石炭コークス" localSheetId="0">#REF!</definedName>
    <definedName name="石炭コークス" localSheetId="2">その３!#REF!</definedName>
    <definedName name="石炭コークス" localSheetId="3">その４!#REF!</definedName>
    <definedName name="石炭コークス" localSheetId="4">その５!$AW$52:$AW$53</definedName>
    <definedName name="石炭コークス" localSheetId="5">その６!$BE$39:$BE$40</definedName>
    <definedName name="石炭コークス">その２!#REF!</definedName>
    <definedName name="石油アスファルト" localSheetId="0">#REF!</definedName>
    <definedName name="石油アスファルト" localSheetId="2">その３!#REF!</definedName>
    <definedName name="石油アスファルト" localSheetId="3">その４!#REF!</definedName>
    <definedName name="石油アスファルト" localSheetId="4">その５!$AN$52:$AN$53</definedName>
    <definedName name="石油アスファルト" localSheetId="5">その６!$AV$39:$AV$40</definedName>
    <definedName name="石油アスファルト">その２!#REF!</definedName>
    <definedName name="石油コークス" localSheetId="0">#REF!</definedName>
    <definedName name="石油コークス" localSheetId="2">その３!#REF!</definedName>
    <definedName name="石油コークス" localSheetId="3">その４!#REF!</definedName>
    <definedName name="石油コークス" localSheetId="4">その５!$AO$52:$AO$53</definedName>
    <definedName name="石油コークス" localSheetId="5">その６!$AW$39:$AW$40</definedName>
    <definedName name="石油コークス">その２!#REF!</definedName>
    <definedName name="石油系炭化水素ガス" localSheetId="0">#REF!</definedName>
    <definedName name="石油系炭化水素ガス" localSheetId="2">その３!#REF!</definedName>
    <definedName name="石油系炭化水素ガス" localSheetId="3">その４!#REF!</definedName>
    <definedName name="石油系炭化水素ガス" localSheetId="4">その５!$AQ$52:$AQ$53</definedName>
    <definedName name="石油系炭化水素ガス" localSheetId="5">その６!$AY$39:$AY$40</definedName>
    <definedName name="石油系炭化水素ガス">その２!#REF!</definedName>
    <definedName name="他事業所への熱や電気の供給" localSheetId="0">#REF!</definedName>
    <definedName name="他事業所への熱や電気の供給" localSheetId="2">その３!$AC$28:$AC$30</definedName>
    <definedName name="他事業所への熱や電気の供給" localSheetId="3">その４!$AC$30:$AC$32</definedName>
    <definedName name="他事業所への熱や電気の供給" localSheetId="4">その５!$AP$57:$AP$67</definedName>
    <definedName name="他事業所への熱や電気の供給" localSheetId="5">その６!$AT$43:$AT$54</definedName>
    <definedName name="他事業所への熱や電気の供給">その２!$AC$37:$AC$39</definedName>
    <definedName name="転炉ガス" localSheetId="0">#REF!</definedName>
    <definedName name="転炉ガス" localSheetId="2">その３!#REF!</definedName>
    <definedName name="転炉ガス" localSheetId="3">その４!#REF!</definedName>
    <definedName name="転炉ガス" localSheetId="4">その５!$BA$52:$BA$53</definedName>
    <definedName name="転炉ガス" localSheetId="5">その６!$BI$39:$BI$40</definedName>
    <definedName name="転炉ガス">その２!#REF!</definedName>
    <definedName name="電気の使用" localSheetId="0">#REF!</definedName>
    <definedName name="電気の使用" localSheetId="2">その３!#REF!</definedName>
    <definedName name="電気の使用" localSheetId="3">その４!#REF!</definedName>
    <definedName name="電気の使用" localSheetId="4">その５!$AH$56:$AH$64</definedName>
    <definedName name="電気の使用" localSheetId="5">その６!$AL$43:$AL$51</definedName>
    <definedName name="電気の使用">その２!#REF!</definedName>
    <definedName name="電気事業者以外からの買電_全日" localSheetId="0">#REF!</definedName>
    <definedName name="電気事業者以外からの買電_全日" localSheetId="2">その３!#REF!</definedName>
    <definedName name="電気事業者以外からの買電_全日" localSheetId="3">その４!#REF!</definedName>
    <definedName name="電気事業者以外からの買電_全日" localSheetId="4">その５!$BT$52:$BT$53</definedName>
    <definedName name="電気事業者以外からの買電_全日" localSheetId="5">その６!$CB$39:$CB$40</definedName>
    <definedName name="電気事業者以外からの買電_全日">その２!#REF!</definedName>
    <definedName name="電気事業者以外からの買電_昼間" localSheetId="0">#REF!</definedName>
    <definedName name="電気事業者以外からの買電_昼間" localSheetId="2">その３!#REF!</definedName>
    <definedName name="電気事業者以外からの買電_昼間" localSheetId="3">その４!#REF!</definedName>
    <definedName name="電気事業者以外からの買電_昼間" localSheetId="4">その５!$BU$52:$BU$53</definedName>
    <definedName name="電気事業者以外からの買電_昼間" localSheetId="5">その６!$CC$39:$CC$40</definedName>
    <definedName name="電気事業者以外からの買電_昼間">その２!#REF!</definedName>
    <definedName name="電気事業者以外からの買電_夜間" localSheetId="0">#REF!</definedName>
    <definedName name="電気事業者以外からの買電_夜間" localSheetId="2">その３!#REF!</definedName>
    <definedName name="電気事業者以外からの買電_夜間" localSheetId="3">その４!#REF!</definedName>
    <definedName name="電気事業者以外からの買電_夜間" localSheetId="4">その５!$BV$52:$BV$53</definedName>
    <definedName name="電気事業者以外からの買電_夜間" localSheetId="5">その６!$CD$39:$CD$40</definedName>
    <definedName name="電気事業者以外からの買電_夜間">その２!#REF!</definedName>
    <definedName name="都市ガス_13A" localSheetId="0">#REF!</definedName>
    <definedName name="都市ガス_13A" localSheetId="2">その３!#REF!</definedName>
    <definedName name="都市ガス_13A" localSheetId="3">その４!#REF!</definedName>
    <definedName name="都市ガス_13A" localSheetId="4">その５!$BB$52:$BB$53</definedName>
    <definedName name="都市ガス_13A" localSheetId="5">その６!$BJ$39:$BJ$40</definedName>
    <definedName name="都市ガス_13A">その２!#REF!</definedName>
    <definedName name="灯油" localSheetId="0">#REF!</definedName>
    <definedName name="灯油" localSheetId="2">その３!#REF!</definedName>
    <definedName name="灯油" localSheetId="3">その４!#REF!</definedName>
    <definedName name="灯油" localSheetId="4">その５!#REF!</definedName>
    <definedName name="灯油" localSheetId="5">その６!$AR$39:$AR$40</definedName>
    <definedName name="灯油">その２!#REF!</definedName>
    <definedName name="熱の使用" localSheetId="0">#REF!</definedName>
    <definedName name="熱の使用" localSheetId="2">その３!#REF!</definedName>
    <definedName name="熱の使用" localSheetId="3">その４!#REF!</definedName>
    <definedName name="熱の使用" localSheetId="4">その５!$AL$51:$AL$58</definedName>
    <definedName name="熱の使用" localSheetId="5">その６!$AP$43:$AP$50</definedName>
    <definedName name="熱の使用">その２!#REF!</definedName>
    <definedName name="熱供給事業者からの温水" localSheetId="0">#REF!</definedName>
    <definedName name="熱供給事業者からの温水" localSheetId="2">その３!#REF!</definedName>
    <definedName name="熱供給事業者からの温水" localSheetId="3">その４!#REF!</definedName>
    <definedName name="熱供給事業者からの温水" localSheetId="4">その５!$BH$52:$BH$53</definedName>
    <definedName name="熱供給事業者からの温水" localSheetId="5">その６!$BP$39:$BP$40</definedName>
    <definedName name="熱供給事業者からの温水">その２!#REF!</definedName>
    <definedName name="熱供給事業者からの産業用以外の蒸気" localSheetId="0">#REF!</definedName>
    <definedName name="熱供給事業者からの産業用以外の蒸気" localSheetId="2">その３!#REF!</definedName>
    <definedName name="熱供給事業者からの産業用以外の蒸気" localSheetId="3">その４!#REF!</definedName>
    <definedName name="熱供給事業者からの産業用以外の蒸気" localSheetId="4">その５!$BG$52:$BG$53</definedName>
    <definedName name="熱供給事業者からの産業用以外の蒸気" localSheetId="5">その６!$BO$39:$BO$40</definedName>
    <definedName name="熱供給事業者からの産業用以外の蒸気">その２!#REF!</definedName>
    <definedName name="熱供給事業者からの産業用蒸気" localSheetId="0">#REF!</definedName>
    <definedName name="熱供給事業者からの産業用蒸気" localSheetId="2">その３!#REF!</definedName>
    <definedName name="熱供給事業者からの産業用蒸気" localSheetId="3">その４!#REF!</definedName>
    <definedName name="熱供給事業者からの産業用蒸気" localSheetId="4">その５!$BF$52:$BF$53</definedName>
    <definedName name="熱供給事業者からの産業用蒸気" localSheetId="5">その６!$BN$39:$BN$40</definedName>
    <definedName name="熱供給事業者からの産業用蒸気">その２!#REF!</definedName>
    <definedName name="熱供給事業者からの冷水" localSheetId="0">#REF!</definedName>
    <definedName name="熱供給事業者からの冷水" localSheetId="2">その３!#REF!</definedName>
    <definedName name="熱供給事業者からの冷水" localSheetId="3">その４!#REF!</definedName>
    <definedName name="熱供給事業者からの冷水" localSheetId="4">その５!$BI$52:$BI$53</definedName>
    <definedName name="熱供給事業者からの冷水" localSheetId="5">その６!$BQ$39:$BQ$40</definedName>
    <definedName name="熱供給事業者からの冷水">その２!#REF!</definedName>
    <definedName name="熱供給事業者以外からの温水" localSheetId="0">#REF!</definedName>
    <definedName name="熱供給事業者以外からの温水" localSheetId="2">その３!#REF!</definedName>
    <definedName name="熱供給事業者以外からの温水" localSheetId="3">その４!#REF!</definedName>
    <definedName name="熱供給事業者以外からの温水" localSheetId="4">その５!$BL$52:$BL$53</definedName>
    <definedName name="熱供給事業者以外からの温水" localSheetId="5">その６!$BT$39:$BT$40</definedName>
    <definedName name="熱供給事業者以外からの温水">その２!#REF!</definedName>
    <definedName name="熱供給事業者以外からの産業用以外の蒸気" localSheetId="0">#REF!</definedName>
    <definedName name="熱供給事業者以外からの産業用以外の蒸気" localSheetId="2">その３!#REF!</definedName>
    <definedName name="熱供給事業者以外からの産業用以外の蒸気" localSheetId="3">その４!#REF!</definedName>
    <definedName name="熱供給事業者以外からの産業用以外の蒸気" localSheetId="4">その５!$BK$52:$BK$53</definedName>
    <definedName name="熱供給事業者以外からの産業用以外の蒸気" localSheetId="5">その６!$BS$39:$BS$40</definedName>
    <definedName name="熱供給事業者以外からの産業用以外の蒸気">その２!#REF!</definedName>
    <definedName name="熱供給事業者以外からの産業用蒸気" localSheetId="0">#REF!</definedName>
    <definedName name="熱供給事業者以外からの産業用蒸気" localSheetId="2">その３!#REF!</definedName>
    <definedName name="熱供給事業者以外からの産業用蒸気" localSheetId="3">その４!#REF!</definedName>
    <definedName name="熱供給事業者以外からの産業用蒸気" localSheetId="4">その５!$BJ$52:$BJ$53</definedName>
    <definedName name="熱供給事業者以外からの産業用蒸気" localSheetId="5">その６!$BR$39:$BR$40</definedName>
    <definedName name="熱供給事業者以外からの産業用蒸気">その２!#REF!</definedName>
    <definedName name="熱供給事業者以外からの冷水" localSheetId="0">#REF!</definedName>
    <definedName name="熱供給事業者以外からの冷水" localSheetId="2">その３!#REF!</definedName>
    <definedName name="熱供給事業者以外からの冷水" localSheetId="3">その４!#REF!</definedName>
    <definedName name="熱供給事業者以外からの冷水" localSheetId="4">その５!$BM$52:$BM$53</definedName>
    <definedName name="熱供給事業者以外からの冷水" localSheetId="5">その６!$BU$39:$BU$40</definedName>
    <definedName name="熱供給事業者以外からの冷水">その２!#REF!</definedName>
    <definedName name="燃料の使用" localSheetId="0">#REF!</definedName>
    <definedName name="燃料の使用" localSheetId="2">その３!#REF!</definedName>
    <definedName name="燃料の使用" localSheetId="3">その４!#REF!</definedName>
    <definedName name="燃料の使用" localSheetId="4">その５!$AK$55:$AK$80</definedName>
    <definedName name="燃料の使用" localSheetId="5">その６!$AO$43:$AO$68</definedName>
    <definedName name="燃料の使用">その２!#REF!</definedName>
    <definedName name="排出活動" localSheetId="0">#REF!</definedName>
    <definedName name="排出活動" localSheetId="2">その３!#REF!</definedName>
    <definedName name="排出活動" localSheetId="3">その４!#REF!</definedName>
    <definedName name="排出活動" localSheetId="4">その５!$AH$55:$AM$55</definedName>
    <definedName name="排出活動" localSheetId="5">その６!$AL$42:$AU$42</definedName>
    <definedName name="排出活動">その２!#REF!</definedName>
    <definedName name="別表記号と温室効果ガス">'[1]別表(計算用)'!$B$4:$C$263</definedName>
    <definedName name="別表記号と排出活動">'[1]別表(計算用)'!$D$4:$E$263</definedName>
    <definedName name="別表単位と排出係数">'[1]別表(計算用)'!$G$4:$I$263</definedName>
    <definedName name="無煙炭" localSheetId="0">#REF!</definedName>
    <definedName name="無煙炭" localSheetId="2">その３!#REF!</definedName>
    <definedName name="無煙炭" localSheetId="3">その４!#REF!</definedName>
    <definedName name="無煙炭" localSheetId="4">その５!$AV$52:$AV$53</definedName>
    <definedName name="無煙炭" localSheetId="5">その６!$BD$39:$BD$40</definedName>
    <definedName name="無煙炭">その２!#REF!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7" i="19" l="1"/>
  <c r="AA11" i="19"/>
  <c r="AA12" i="19"/>
  <c r="AA13" i="19"/>
  <c r="AA14" i="19"/>
  <c r="AA15" i="19"/>
  <c r="AA16" i="19"/>
  <c r="AA17" i="19"/>
  <c r="AA18" i="19"/>
  <c r="AA19" i="19"/>
  <c r="AA10" i="19"/>
  <c r="W11" i="5"/>
  <c r="W12" i="5"/>
  <c r="W13" i="5"/>
  <c r="W14" i="5"/>
  <c r="W15" i="5"/>
  <c r="W16" i="5"/>
  <c r="W17" i="5"/>
  <c r="W18" i="5"/>
  <c r="W19" i="5"/>
  <c r="W10" i="5"/>
  <c r="S11" i="15"/>
  <c r="S12" i="15"/>
  <c r="S13" i="15"/>
  <c r="S14" i="15"/>
  <c r="S15" i="15"/>
  <c r="S16" i="15"/>
  <c r="S17" i="15"/>
  <c r="S18" i="15"/>
  <c r="S19" i="15"/>
  <c r="S20" i="15"/>
  <c r="S10" i="15"/>
  <c r="H20" i="14"/>
  <c r="H21" i="4" s="1"/>
  <c r="I20" i="14"/>
  <c r="J20" i="14"/>
  <c r="J21" i="4"/>
  <c r="K20" i="14"/>
  <c r="K21" i="4" s="1"/>
  <c r="L20" i="14"/>
  <c r="M20" i="14"/>
  <c r="N20" i="14"/>
  <c r="N21" i="4" s="1"/>
  <c r="O20" i="14"/>
  <c r="O21" i="4"/>
  <c r="P20" i="14"/>
  <c r="Q20" i="14"/>
  <c r="Q21" i="4" s="1"/>
  <c r="R20" i="14"/>
  <c r="R21" i="4"/>
  <c r="G20" i="14"/>
  <c r="S20" i="14" s="1"/>
  <c r="S11" i="14"/>
  <c r="S12" i="14"/>
  <c r="S13" i="14"/>
  <c r="S14" i="14"/>
  <c r="S15" i="14"/>
  <c r="S16" i="14"/>
  <c r="S17" i="14"/>
  <c r="S18" i="14"/>
  <c r="S19" i="14"/>
  <c r="S10" i="14"/>
  <c r="I21" i="4"/>
  <c r="L21" i="4"/>
  <c r="M21" i="4"/>
  <c r="P21" i="4"/>
  <c r="S11" i="4"/>
  <c r="S12" i="4"/>
  <c r="S13" i="4"/>
  <c r="S14" i="4"/>
  <c r="S15" i="4"/>
  <c r="S16" i="4"/>
  <c r="S17" i="4"/>
  <c r="S18" i="4"/>
  <c r="S19" i="4"/>
  <c r="S20" i="4"/>
  <c r="S22" i="4"/>
  <c r="S23" i="4"/>
  <c r="S10" i="4"/>
  <c r="I21" i="15"/>
  <c r="I22" i="15" s="1"/>
  <c r="J21" i="15"/>
  <c r="J22" i="15" s="1"/>
  <c r="K21" i="15"/>
  <c r="K22" i="15" s="1"/>
  <c r="L21" i="15"/>
  <c r="L22" i="15" s="1"/>
  <c r="M21" i="15"/>
  <c r="M22" i="15" s="1"/>
  <c r="N21" i="15"/>
  <c r="N22" i="15"/>
  <c r="O21" i="15"/>
  <c r="O22" i="15" s="1"/>
  <c r="P21" i="15"/>
  <c r="P22" i="15" s="1"/>
  <c r="Q21" i="15"/>
  <c r="Q22" i="15" s="1"/>
  <c r="R21" i="15"/>
  <c r="R22" i="15"/>
  <c r="H21" i="15"/>
  <c r="H22" i="15" s="1"/>
  <c r="G21" i="15"/>
  <c r="G22" i="15" s="1"/>
  <c r="I24" i="4"/>
  <c r="I25" i="4"/>
  <c r="J24" i="4"/>
  <c r="J25" i="4" s="1"/>
  <c r="K24" i="4"/>
  <c r="K25" i="4"/>
  <c r="L24" i="4"/>
  <c r="L25" i="4"/>
  <c r="M24" i="4"/>
  <c r="M25" i="4"/>
  <c r="N24" i="4"/>
  <c r="N25" i="4" s="1"/>
  <c r="O24" i="4"/>
  <c r="O25" i="4"/>
  <c r="P24" i="4"/>
  <c r="P25" i="4"/>
  <c r="Q24" i="4"/>
  <c r="Q25" i="4"/>
  <c r="R24" i="4"/>
  <c r="R25" i="4" s="1"/>
  <c r="H24" i="4"/>
  <c r="H25" i="4"/>
  <c r="G24" i="4"/>
  <c r="G25" i="4"/>
  <c r="W5" i="19"/>
  <c r="W4" i="19"/>
  <c r="S5" i="5"/>
  <c r="S4" i="5"/>
  <c r="P4" i="15"/>
  <c r="P5" i="15"/>
  <c r="P5" i="14"/>
  <c r="P4" i="14"/>
  <c r="P5" i="4"/>
  <c r="P4" i="4"/>
  <c r="G21" i="4"/>
  <c r="S21" i="4" s="1"/>
  <c r="S22" i="15" l="1"/>
  <c r="S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申請者が設備の所有者である場合「申請者（設備所有者）」をプルダウンで選択してください。
申請者が特定規模電気事業者である場合「申請書(特定規模電気事業者)」を選択してください。
なお、「事務手続きの委任」を行っている場合は、代理人の住所・氏名を入力しますが、「申請者(代理人)」を選択してください。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8" authorId="0" shapeId="0" xr:uid="{00000000-0006-0000-0100-000001000000}">
      <text>
        <r>
          <rPr>
            <b/>
            <sz val="9"/>
            <color indexed="81"/>
            <rFont val="ＭＳ Ｐゴシック"/>
            <family val="3"/>
            <charset val="128"/>
          </rPr>
          <t>伝票等の帳票の値を直接入力している場合は「転記」、帳票や写真の値を計算した結果を入力している場合は「自動」を選択下さい。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8" authorId="0" shapeId="0" xr:uid="{00000000-0006-0000-0300-000001000000}">
      <text>
        <r>
          <rPr>
            <b/>
            <sz val="9"/>
            <color indexed="81"/>
            <rFont val="ＭＳ Ｐゴシック"/>
            <family val="3"/>
            <charset val="128"/>
          </rPr>
          <t>伝票等の帳票の値を直接入力している場合は「転記」、帳票や写真の値を計算した結果を入力している場合は「計算」を選択下さい。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M8" authorId="0" shapeId="0" xr:uid="{00000000-0006-0000-0600-000001000000}">
      <text>
        <r>
          <rPr>
            <b/>
            <sz val="9"/>
            <color indexed="81"/>
            <rFont val="ＭＳ Ｐゴシック"/>
            <family val="3"/>
            <charset val="128"/>
          </rPr>
          <t>バイオマスについては上記の単位発熱量を使用するため、本欄は空欄となります。　
他の燃料については、ガイドラインを参照し、自ら入力して下さい。</t>
        </r>
      </text>
    </comment>
  </commentList>
</comments>
</file>

<file path=xl/sharedStrings.xml><?xml version="1.0" encoding="utf-8"?>
<sst xmlns="http://schemas.openxmlformats.org/spreadsheetml/2006/main" count="426" uniqueCount="224">
  <si>
    <t>単位</t>
    <rPh sb="0" eb="2">
      <t>タンイ</t>
    </rPh>
    <phoneticPr fontId="2"/>
  </si>
  <si>
    <t>4月</t>
    <rPh sb="1" eb="2">
      <t>ガツ</t>
    </rPh>
    <phoneticPr fontId="2"/>
  </si>
  <si>
    <t>5月</t>
  </si>
  <si>
    <t>6月</t>
  </si>
  <si>
    <t>7月</t>
  </si>
  <si>
    <t>8月</t>
  </si>
  <si>
    <t>9月</t>
  </si>
  <si>
    <t>10月</t>
  </si>
  <si>
    <t>11月</t>
  </si>
  <si>
    <t>12月</t>
  </si>
  <si>
    <t>1月</t>
  </si>
  <si>
    <t>2月</t>
  </si>
  <si>
    <t>3月</t>
  </si>
  <si>
    <t>計</t>
    <rPh sb="0" eb="1">
      <t>ケイ</t>
    </rPh>
    <phoneticPr fontId="2"/>
  </si>
  <si>
    <t>原油</t>
    <rPh sb="0" eb="2">
      <t>ゲンユ</t>
    </rPh>
    <phoneticPr fontId="2"/>
  </si>
  <si>
    <t>購買データ</t>
    <rPh sb="0" eb="2">
      <t>コウバイ</t>
    </rPh>
    <phoneticPr fontId="2"/>
  </si>
  <si>
    <t>圧力補正有り</t>
    <rPh sb="0" eb="2">
      <t>アツリョク</t>
    </rPh>
    <rPh sb="2" eb="4">
      <t>ホセイ</t>
    </rPh>
    <rPh sb="4" eb="5">
      <t>ア</t>
    </rPh>
    <phoneticPr fontId="2"/>
  </si>
  <si>
    <t>原油のうちコンデンセート</t>
    <rPh sb="0" eb="2">
      <t>ゲンユ</t>
    </rPh>
    <phoneticPr fontId="2"/>
  </si>
  <si>
    <t>実測</t>
    <rPh sb="0" eb="2">
      <t>ジッソク</t>
    </rPh>
    <phoneticPr fontId="2"/>
  </si>
  <si>
    <t>圧力補正無し</t>
    <rPh sb="0" eb="2">
      <t>アツリョク</t>
    </rPh>
    <rPh sb="2" eb="4">
      <t>ホセイ</t>
    </rPh>
    <rPh sb="4" eb="5">
      <t>ナ</t>
    </rPh>
    <phoneticPr fontId="2"/>
  </si>
  <si>
    <t>ガソリン</t>
  </si>
  <si>
    <t>ナフサ</t>
  </si>
  <si>
    <t>灯油</t>
    <rPh sb="0" eb="2">
      <t>トウユ</t>
    </rPh>
    <phoneticPr fontId="2"/>
  </si>
  <si>
    <t>軽油</t>
    <rPh sb="0" eb="2">
      <t>ケイユ</t>
    </rPh>
    <phoneticPr fontId="2"/>
  </si>
  <si>
    <t>石油アスファルト</t>
    <rPh sb="0" eb="2">
      <t>セキユ</t>
    </rPh>
    <phoneticPr fontId="2"/>
  </si>
  <si>
    <t>石油コークス</t>
    <rPh sb="0" eb="2">
      <t>セキユ</t>
    </rPh>
    <phoneticPr fontId="2"/>
  </si>
  <si>
    <t>LPG</t>
  </si>
  <si>
    <t>石油系炭化水素ガス</t>
    <rPh sb="0" eb="3">
      <t>セキユケイ</t>
    </rPh>
    <rPh sb="3" eb="5">
      <t>タンカ</t>
    </rPh>
    <rPh sb="5" eb="7">
      <t>スイソ</t>
    </rPh>
    <phoneticPr fontId="2"/>
  </si>
  <si>
    <t>LNG</t>
  </si>
  <si>
    <t>その他可燃性天然ガス</t>
    <rPh sb="2" eb="3">
      <t>タ</t>
    </rPh>
    <rPh sb="3" eb="6">
      <t>カネンセイ</t>
    </rPh>
    <rPh sb="6" eb="8">
      <t>テンネン</t>
    </rPh>
    <phoneticPr fontId="2"/>
  </si>
  <si>
    <t>原料炭</t>
    <rPh sb="0" eb="2">
      <t>ゲンリョウ</t>
    </rPh>
    <rPh sb="2" eb="3">
      <t>スミ</t>
    </rPh>
    <phoneticPr fontId="2"/>
  </si>
  <si>
    <t>一般炭</t>
    <rPh sb="0" eb="2">
      <t>イッパン</t>
    </rPh>
    <rPh sb="2" eb="3">
      <t>スミ</t>
    </rPh>
    <phoneticPr fontId="2"/>
  </si>
  <si>
    <t>コールタール</t>
  </si>
  <si>
    <t>コークス炉ガス</t>
    <rPh sb="4" eb="5">
      <t>ロ</t>
    </rPh>
    <phoneticPr fontId="2"/>
  </si>
  <si>
    <t>高炉ガス</t>
    <rPh sb="0" eb="2">
      <t>コウロ</t>
    </rPh>
    <phoneticPr fontId="2"/>
  </si>
  <si>
    <t>転炉ガス</t>
    <rPh sb="0" eb="2">
      <t>テンロ</t>
    </rPh>
    <phoneticPr fontId="2"/>
  </si>
  <si>
    <t>把握方法</t>
    <rPh sb="0" eb="2">
      <t>ハアク</t>
    </rPh>
    <rPh sb="2" eb="4">
      <t>ホウホウ</t>
    </rPh>
    <phoneticPr fontId="2"/>
  </si>
  <si>
    <t>一般廃棄物</t>
    <rPh sb="0" eb="2">
      <t>イッパン</t>
    </rPh>
    <rPh sb="2" eb="5">
      <t>ハイキブツ</t>
    </rPh>
    <phoneticPr fontId="2"/>
  </si>
  <si>
    <t>バイオマス</t>
    <phoneticPr fontId="2"/>
  </si>
  <si>
    <t>L</t>
    <phoneticPr fontId="2"/>
  </si>
  <si>
    <t>デフォルト値</t>
    <rPh sb="5" eb="6">
      <t>チ</t>
    </rPh>
    <phoneticPr fontId="2"/>
  </si>
  <si>
    <t>実測値</t>
    <rPh sb="0" eb="2">
      <t>ジッソク</t>
    </rPh>
    <rPh sb="2" eb="3">
      <t>チ</t>
    </rPh>
    <phoneticPr fontId="2"/>
  </si>
  <si>
    <t>転記</t>
    <rPh sb="0" eb="2">
      <t>テンキ</t>
    </rPh>
    <phoneticPr fontId="2"/>
  </si>
  <si>
    <t>都市ガス
メータ種</t>
    <rPh sb="0" eb="2">
      <t>トシ</t>
    </rPh>
    <rPh sb="8" eb="9">
      <t>シュ</t>
    </rPh>
    <phoneticPr fontId="2"/>
  </si>
  <si>
    <t>外部機関</t>
    <rPh sb="0" eb="2">
      <t>ガイブ</t>
    </rPh>
    <rPh sb="2" eb="4">
      <t>キカン</t>
    </rPh>
    <phoneticPr fontId="2"/>
  </si>
  <si>
    <t>自社</t>
    <rPh sb="0" eb="2">
      <t>ジシャ</t>
    </rPh>
    <phoneticPr fontId="2"/>
  </si>
  <si>
    <t>単位発熱量
（GJ/固有単位）</t>
    <rPh sb="0" eb="2">
      <t>タンイ</t>
    </rPh>
    <rPh sb="2" eb="5">
      <t>ハツネツリョウ</t>
    </rPh>
    <rPh sb="10" eb="12">
      <t>コユウ</t>
    </rPh>
    <rPh sb="12" eb="14">
      <t>タンイ</t>
    </rPh>
    <phoneticPr fontId="2"/>
  </si>
  <si>
    <t>入力方法</t>
    <rPh sb="0" eb="2">
      <t>ニュウリョク</t>
    </rPh>
    <rPh sb="2" eb="4">
      <t>ホウホウ</t>
    </rPh>
    <phoneticPr fontId="2"/>
  </si>
  <si>
    <t>東京ガス</t>
    <rPh sb="0" eb="2">
      <t>トウキョウ</t>
    </rPh>
    <phoneticPr fontId="2"/>
  </si>
  <si>
    <t>青梅ガス</t>
    <rPh sb="0" eb="2">
      <t>オウメ</t>
    </rPh>
    <phoneticPr fontId="2"/>
  </si>
  <si>
    <t>武陽ガス</t>
  </si>
  <si>
    <t>昭島ガス</t>
  </si>
  <si>
    <t>日</t>
    <rPh sb="0" eb="1">
      <t>ヒ</t>
    </rPh>
    <phoneticPr fontId="29"/>
  </si>
  <si>
    <t>住所</t>
    <rPh sb="0" eb="2">
      <t>ジュウショ</t>
    </rPh>
    <phoneticPr fontId="29"/>
  </si>
  <si>
    <t>太陽光発電</t>
    <rPh sb="0" eb="3">
      <t>タイヨウコウ</t>
    </rPh>
    <rPh sb="3" eb="5">
      <t>ハツデン</t>
    </rPh>
    <phoneticPr fontId="29"/>
  </si>
  <si>
    <t>風力発電</t>
    <rPh sb="0" eb="2">
      <t>フウリョク</t>
    </rPh>
    <rPh sb="2" eb="4">
      <t>ハツデン</t>
    </rPh>
    <phoneticPr fontId="29"/>
  </si>
  <si>
    <t>地熱発電</t>
    <rPh sb="0" eb="2">
      <t>チネツ</t>
    </rPh>
    <rPh sb="2" eb="4">
      <t>ハツデン</t>
    </rPh>
    <phoneticPr fontId="29"/>
  </si>
  <si>
    <t>氏名</t>
    <rPh sb="0" eb="2">
      <t>シメイ</t>
    </rPh>
    <phoneticPr fontId="29"/>
  </si>
  <si>
    <t>特定水力発電
（1,000kW超）</t>
    <rPh sb="0" eb="2">
      <t>トクテイ</t>
    </rPh>
    <rPh sb="2" eb="4">
      <t>スイリョク</t>
    </rPh>
    <rPh sb="4" eb="6">
      <t>ハツデン</t>
    </rPh>
    <rPh sb="15" eb="16">
      <t>チョウ</t>
    </rPh>
    <phoneticPr fontId="29"/>
  </si>
  <si>
    <t>都</t>
    <rPh sb="0" eb="1">
      <t>ト</t>
    </rPh>
    <phoneticPr fontId="29"/>
  </si>
  <si>
    <t>道</t>
    <rPh sb="0" eb="1">
      <t>ドウ</t>
    </rPh>
    <phoneticPr fontId="29"/>
  </si>
  <si>
    <t>再生可能エネルギー電力量認証申請書</t>
    <rPh sb="0" eb="2">
      <t>サイセイ</t>
    </rPh>
    <rPh sb="2" eb="4">
      <t>カノウ</t>
    </rPh>
    <rPh sb="9" eb="11">
      <t>デンリョク</t>
    </rPh>
    <rPh sb="11" eb="12">
      <t>リョウ</t>
    </rPh>
    <rPh sb="12" eb="14">
      <t>ニンショウ</t>
    </rPh>
    <rPh sb="14" eb="17">
      <t>シンセイショ</t>
    </rPh>
    <phoneticPr fontId="29"/>
  </si>
  <si>
    <t>府</t>
    <rPh sb="0" eb="1">
      <t>フ</t>
    </rPh>
    <phoneticPr fontId="29"/>
  </si>
  <si>
    <t>県</t>
    <rPh sb="0" eb="1">
      <t>ケン</t>
    </rPh>
    <phoneticPr fontId="29"/>
  </si>
  <si>
    <t>市</t>
    <rPh sb="0" eb="1">
      <t>シ</t>
    </rPh>
    <phoneticPr fontId="29"/>
  </si>
  <si>
    <t>区</t>
    <rPh sb="0" eb="1">
      <t>ク</t>
    </rPh>
    <phoneticPr fontId="29"/>
  </si>
  <si>
    <t>町</t>
    <rPh sb="0" eb="1">
      <t>チョウ</t>
    </rPh>
    <phoneticPr fontId="29"/>
  </si>
  <si>
    <t>村</t>
    <rPh sb="0" eb="1">
      <t>ソン</t>
    </rPh>
    <phoneticPr fontId="29"/>
  </si>
  <si>
    <t>設備の名称</t>
    <rPh sb="0" eb="2">
      <t>セツビ</t>
    </rPh>
    <rPh sb="3" eb="5">
      <t>メイショウ</t>
    </rPh>
    <phoneticPr fontId="29"/>
  </si>
  <si>
    <t>設備の所在地</t>
    <rPh sb="0" eb="2">
      <t>セツビ</t>
    </rPh>
    <rPh sb="3" eb="6">
      <t>ショザイチ</t>
    </rPh>
    <phoneticPr fontId="29"/>
  </si>
  <si>
    <t>設備認定番号</t>
    <rPh sb="0" eb="2">
      <t>セツビ</t>
    </rPh>
    <rPh sb="2" eb="4">
      <t>ニンテイ</t>
    </rPh>
    <rPh sb="4" eb="6">
      <t>バンゴウ</t>
    </rPh>
    <phoneticPr fontId="29"/>
  </si>
  <si>
    <t>再生可能エネルギー</t>
    <rPh sb="0" eb="2">
      <t>サイセイ</t>
    </rPh>
    <rPh sb="2" eb="4">
      <t>カノウ</t>
    </rPh>
    <phoneticPr fontId="29"/>
  </si>
  <si>
    <t>認証可能電力量
の合計値(kWh)</t>
    <rPh sb="0" eb="2">
      <t>ニンショウ</t>
    </rPh>
    <rPh sb="2" eb="4">
      <t>カノウ</t>
    </rPh>
    <rPh sb="4" eb="6">
      <t>デンリョク</t>
    </rPh>
    <rPh sb="6" eb="7">
      <t>リョウ</t>
    </rPh>
    <rPh sb="9" eb="11">
      <t>ゴウケイ</t>
    </rPh>
    <rPh sb="11" eb="12">
      <t>チ</t>
    </rPh>
    <phoneticPr fontId="29"/>
  </si>
  <si>
    <t>年</t>
    <rPh sb="0" eb="1">
      <t>ネン</t>
    </rPh>
    <phoneticPr fontId="29"/>
  </si>
  <si>
    <t>月</t>
    <rPh sb="0" eb="1">
      <t>ガツ</t>
    </rPh>
    <phoneticPr fontId="29"/>
  </si>
  <si>
    <t>日</t>
    <rPh sb="0" eb="1">
      <t>ニチ</t>
    </rPh>
    <phoneticPr fontId="29"/>
  </si>
  <si>
    <t>連絡先</t>
    <rPh sb="0" eb="3">
      <t>レンラクサキ</t>
    </rPh>
    <phoneticPr fontId="29"/>
  </si>
  <si>
    <t>会社名</t>
    <rPh sb="0" eb="2">
      <t>カイシャ</t>
    </rPh>
    <rPh sb="2" eb="3">
      <t>メイ</t>
    </rPh>
    <phoneticPr fontId="29"/>
  </si>
  <si>
    <t>所属名</t>
    <rPh sb="0" eb="3">
      <t>ショゾクメイ</t>
    </rPh>
    <phoneticPr fontId="29"/>
  </si>
  <si>
    <t>※受付欄</t>
    <rPh sb="1" eb="3">
      <t>ウケツケ</t>
    </rPh>
    <rPh sb="3" eb="4">
      <t>ラン</t>
    </rPh>
    <phoneticPr fontId="29"/>
  </si>
  <si>
    <t>申請者（設備所有者)</t>
    <rPh sb="0" eb="2">
      <t>シンセイ</t>
    </rPh>
    <rPh sb="2" eb="3">
      <t>シャ</t>
    </rPh>
    <rPh sb="4" eb="6">
      <t>セツビ</t>
    </rPh>
    <rPh sb="6" eb="9">
      <t>ショユウシャ</t>
    </rPh>
    <phoneticPr fontId="29"/>
  </si>
  <si>
    <t>申請者（特定規模電気事業者）</t>
    <rPh sb="0" eb="2">
      <t>シンセイ</t>
    </rPh>
    <rPh sb="2" eb="3">
      <t>シャ</t>
    </rPh>
    <rPh sb="4" eb="6">
      <t>トクテイ</t>
    </rPh>
    <rPh sb="6" eb="8">
      <t>キボ</t>
    </rPh>
    <rPh sb="8" eb="10">
      <t>デンキ</t>
    </rPh>
    <rPh sb="10" eb="13">
      <t>ジギョウシャ</t>
    </rPh>
    <phoneticPr fontId="29"/>
  </si>
  <si>
    <t>申請者(代理人)</t>
    <rPh sb="0" eb="2">
      <t>シンセイ</t>
    </rPh>
    <rPh sb="2" eb="3">
      <t>シャ</t>
    </rPh>
    <rPh sb="4" eb="7">
      <t>ダイリニン</t>
    </rPh>
    <phoneticPr fontId="29"/>
  </si>
  <si>
    <t>特定バイオマス発電</t>
    <rPh sb="0" eb="2">
      <t>トクテイ</t>
    </rPh>
    <rPh sb="7" eb="9">
      <t>ハツデン</t>
    </rPh>
    <phoneticPr fontId="29"/>
  </si>
  <si>
    <t>特定小水力発電
(1,000kW以下）</t>
    <rPh sb="0" eb="2">
      <t>トクテイ</t>
    </rPh>
    <rPh sb="2" eb="3">
      <t>ショウ</t>
    </rPh>
    <rPh sb="3" eb="5">
      <t>スイリョク</t>
    </rPh>
    <rPh sb="5" eb="7">
      <t>ハツデン</t>
    </rPh>
    <rPh sb="16" eb="18">
      <t>イカ</t>
    </rPh>
    <phoneticPr fontId="29"/>
  </si>
  <si>
    <t>検針</t>
    <rPh sb="0" eb="2">
      <t>ケンシン</t>
    </rPh>
    <phoneticPr fontId="2"/>
  </si>
  <si>
    <t>写真</t>
    <rPh sb="0" eb="2">
      <t>シャシン</t>
    </rPh>
    <phoneticPr fontId="2"/>
  </si>
  <si>
    <t>計算</t>
    <rPh sb="0" eb="2">
      <t>ケイサン</t>
    </rPh>
    <phoneticPr fontId="2"/>
  </si>
  <si>
    <t>設備名称</t>
    <phoneticPr fontId="2"/>
  </si>
  <si>
    <t>設備認定番号</t>
    <phoneticPr fontId="2"/>
  </si>
  <si>
    <t>補機種別</t>
    <rPh sb="0" eb="1">
      <t>ホ</t>
    </rPh>
    <rPh sb="1" eb="2">
      <t>キ</t>
    </rPh>
    <rPh sb="2" eb="4">
      <t>シュベツ</t>
    </rPh>
    <phoneticPr fontId="2"/>
  </si>
  <si>
    <t>補機名称</t>
    <rPh sb="0" eb="1">
      <t>ホ</t>
    </rPh>
    <rPh sb="1" eb="2">
      <t>キ</t>
    </rPh>
    <rPh sb="2" eb="4">
      <t>メイショウ</t>
    </rPh>
    <phoneticPr fontId="2"/>
  </si>
  <si>
    <t>年</t>
    <phoneticPr fontId="29"/>
  </si>
  <si>
    <t>月</t>
    <phoneticPr fontId="29"/>
  </si>
  <si>
    <t>法人にあっては名称、代表者の氏名
及び主たる事務所の所在地</t>
    <phoneticPr fontId="29"/>
  </si>
  <si>
    <t>kWh</t>
    <phoneticPr fontId="29"/>
  </si>
  <si>
    <t>担当者名</t>
    <phoneticPr fontId="29"/>
  </si>
  <si>
    <t>電話番号</t>
    <phoneticPr fontId="29"/>
  </si>
  <si>
    <t>FAX番号</t>
    <phoneticPr fontId="29"/>
  </si>
  <si>
    <t>ﾒｰﾙｱﾄﾞﾚｽ</t>
    <phoneticPr fontId="29"/>
  </si>
  <si>
    <t>備考</t>
    <phoneticPr fontId="29"/>
  </si>
  <si>
    <t>～</t>
    <phoneticPr fontId="29"/>
  </si>
  <si>
    <t>郵便番号</t>
    <rPh sb="0" eb="4">
      <t>ユウビンバンゴウ</t>
    </rPh>
    <phoneticPr fontId="29"/>
  </si>
  <si>
    <t>認証可能電力量に関する報告</t>
    <phoneticPr fontId="2"/>
  </si>
  <si>
    <t>（１）認証可能電力量の算定</t>
    <rPh sb="11" eb="13">
      <t>サンテイ</t>
    </rPh>
    <phoneticPr fontId="2"/>
  </si>
  <si>
    <t>設備認定番号</t>
    <phoneticPr fontId="2"/>
  </si>
  <si>
    <t>認証可能電力量（自家消費）</t>
    <rPh sb="0" eb="2">
      <t>ニンショウ</t>
    </rPh>
    <rPh sb="2" eb="4">
      <t>カノウ</t>
    </rPh>
    <rPh sb="4" eb="6">
      <t>デンリョク</t>
    </rPh>
    <rPh sb="6" eb="7">
      <t>リョウ</t>
    </rPh>
    <rPh sb="8" eb="10">
      <t>ジカ</t>
    </rPh>
    <rPh sb="10" eb="12">
      <t>ショウヒ</t>
    </rPh>
    <phoneticPr fontId="2"/>
  </si>
  <si>
    <t>年度</t>
    <rPh sb="0" eb="2">
      <t>ネンド</t>
    </rPh>
    <phoneticPr fontId="2"/>
  </si>
  <si>
    <t>(注1)</t>
    <rPh sb="1" eb="2">
      <t>チュウ</t>
    </rPh>
    <phoneticPr fontId="2"/>
  </si>
  <si>
    <t>(注2)</t>
    <rPh sb="1" eb="2">
      <t>チュウ</t>
    </rPh>
    <phoneticPr fontId="2"/>
  </si>
  <si>
    <t>全発電電力量　※(注1)</t>
    <rPh sb="0" eb="1">
      <t>ゼン</t>
    </rPh>
    <rPh sb="1" eb="3">
      <t>ハツデン</t>
    </rPh>
    <rPh sb="3" eb="5">
      <t>デンリョク</t>
    </rPh>
    <rPh sb="5" eb="6">
      <t>リョウ</t>
    </rPh>
    <rPh sb="9" eb="10">
      <t>チュウ</t>
    </rPh>
    <phoneticPr fontId="2"/>
  </si>
  <si>
    <t>補機使用電力量　※(注2)</t>
    <rPh sb="0" eb="1">
      <t>ホ</t>
    </rPh>
    <rPh sb="1" eb="2">
      <t>キ</t>
    </rPh>
    <rPh sb="2" eb="4">
      <t>シヨウ</t>
    </rPh>
    <rPh sb="4" eb="6">
      <t>デンリョク</t>
    </rPh>
    <rPh sb="6" eb="7">
      <t>リョウ</t>
    </rPh>
    <rPh sb="10" eb="11">
      <t>チュウ</t>
    </rPh>
    <phoneticPr fontId="2"/>
  </si>
  <si>
    <t>バイオマス比率　※(注4)</t>
    <rPh sb="5" eb="7">
      <t>ヒリツ</t>
    </rPh>
    <rPh sb="10" eb="11">
      <t>チュウ</t>
    </rPh>
    <phoneticPr fontId="2"/>
  </si>
  <si>
    <t>計算方法
※（注2）</t>
    <rPh sb="0" eb="2">
      <t>ケイサン</t>
    </rPh>
    <rPh sb="2" eb="4">
      <t>ホウホウ</t>
    </rPh>
    <rPh sb="7" eb="8">
      <t>チュウ</t>
    </rPh>
    <phoneticPr fontId="2"/>
  </si>
  <si>
    <t>補機使用電力量</t>
    <rPh sb="0" eb="1">
      <t>タスク</t>
    </rPh>
    <rPh sb="1" eb="2">
      <t>キ</t>
    </rPh>
    <rPh sb="2" eb="4">
      <t>シヨウ</t>
    </rPh>
    <rPh sb="4" eb="6">
      <t>デンリョク</t>
    </rPh>
    <rPh sb="6" eb="7">
      <t>リョウ</t>
    </rPh>
    <phoneticPr fontId="2"/>
  </si>
  <si>
    <t>電気事業者等、発電所の外部に送電している量を、該当する電力量計の計測結果（合計値）として記載する。</t>
    <rPh sb="0" eb="2">
      <t>デンキ</t>
    </rPh>
    <rPh sb="2" eb="5">
      <t>ジギョウシャ</t>
    </rPh>
    <rPh sb="5" eb="6">
      <t>トウ</t>
    </rPh>
    <rPh sb="7" eb="9">
      <t>ハツデン</t>
    </rPh>
    <rPh sb="9" eb="10">
      <t>ショ</t>
    </rPh>
    <rPh sb="11" eb="13">
      <t>ガイブ</t>
    </rPh>
    <rPh sb="14" eb="16">
      <t>ソウデン</t>
    </rPh>
    <rPh sb="20" eb="21">
      <t>リョウ</t>
    </rPh>
    <phoneticPr fontId="2"/>
  </si>
  <si>
    <t>１　認証可能電力量（自家消費）</t>
    <rPh sb="2" eb="4">
      <t>ニンショウ</t>
    </rPh>
    <rPh sb="4" eb="6">
      <t>カノウ</t>
    </rPh>
    <rPh sb="6" eb="8">
      <t>デンリョク</t>
    </rPh>
    <rPh sb="8" eb="9">
      <t>リョウ</t>
    </rPh>
    <phoneticPr fontId="2"/>
  </si>
  <si>
    <t>バイオマス</t>
    <phoneticPr fontId="2"/>
  </si>
  <si>
    <t>L</t>
    <phoneticPr fontId="2"/>
  </si>
  <si>
    <t>GJ/kl</t>
    <phoneticPr fontId="2"/>
  </si>
  <si>
    <t>kg</t>
    <phoneticPr fontId="2"/>
  </si>
  <si>
    <t>GJ/t</t>
    <phoneticPr fontId="2"/>
  </si>
  <si>
    <t>産業廃棄物</t>
    <phoneticPr fontId="2"/>
  </si>
  <si>
    <r>
      <t>m</t>
    </r>
    <r>
      <rPr>
        <vertAlign val="superscript"/>
        <sz val="10"/>
        <rFont val="ＭＳ Ｐ明朝"/>
        <family val="1"/>
        <charset val="128"/>
      </rPr>
      <t>3</t>
    </r>
    <phoneticPr fontId="2"/>
  </si>
  <si>
    <r>
      <t>GJ/千Nm</t>
    </r>
    <r>
      <rPr>
        <vertAlign val="superscript"/>
        <sz val="10"/>
        <rFont val="ＭＳ Ｐ明朝"/>
        <family val="1"/>
        <charset val="128"/>
      </rPr>
      <t>3</t>
    </r>
    <rPh sb="3" eb="4">
      <t>セン</t>
    </rPh>
    <phoneticPr fontId="2"/>
  </si>
  <si>
    <t>RDF</t>
    <phoneticPr fontId="2"/>
  </si>
  <si>
    <r>
      <t>Nm</t>
    </r>
    <r>
      <rPr>
        <vertAlign val="superscript"/>
        <sz val="10"/>
        <rFont val="ＭＳ Ｐ明朝"/>
        <family val="1"/>
        <charset val="128"/>
      </rPr>
      <t>3</t>
    </r>
    <phoneticPr fontId="2"/>
  </si>
  <si>
    <r>
      <t>GJ/千m</t>
    </r>
    <r>
      <rPr>
        <vertAlign val="superscript"/>
        <sz val="10"/>
        <rFont val="ＭＳ Ｐ明朝"/>
        <family val="1"/>
        <charset val="128"/>
      </rPr>
      <t>3</t>
    </r>
    <rPh sb="3" eb="4">
      <t>セン</t>
    </rPh>
    <phoneticPr fontId="2"/>
  </si>
  <si>
    <t>kl</t>
    <phoneticPr fontId="2"/>
  </si>
  <si>
    <t>t</t>
    <phoneticPr fontId="2"/>
  </si>
  <si>
    <r>
      <t>千Nm</t>
    </r>
    <r>
      <rPr>
        <vertAlign val="superscript"/>
        <sz val="10"/>
        <rFont val="ＭＳ Ｐ明朝"/>
        <family val="1"/>
        <charset val="128"/>
      </rPr>
      <t>3</t>
    </r>
    <rPh sb="0" eb="1">
      <t>セン</t>
    </rPh>
    <phoneticPr fontId="2"/>
  </si>
  <si>
    <r>
      <t>千m</t>
    </r>
    <r>
      <rPr>
        <vertAlign val="superscript"/>
        <sz val="10"/>
        <rFont val="ＭＳ Ｐ明朝"/>
        <family val="1"/>
        <charset val="128"/>
      </rPr>
      <t>3</t>
    </r>
    <rPh sb="0" eb="1">
      <t>セン</t>
    </rPh>
    <phoneticPr fontId="2"/>
  </si>
  <si>
    <t>A重油</t>
    <rPh sb="1" eb="3">
      <t>ジュウユ</t>
    </rPh>
    <phoneticPr fontId="2"/>
  </si>
  <si>
    <t>B・C重油</t>
  </si>
  <si>
    <t>都市ガス_13A</t>
    <rPh sb="0" eb="2">
      <t>トシ</t>
    </rPh>
    <phoneticPr fontId="2"/>
  </si>
  <si>
    <t>都市ガス_6A</t>
    <rPh sb="0" eb="2">
      <t>トシ</t>
    </rPh>
    <phoneticPr fontId="2"/>
  </si>
  <si>
    <t>（１）燃料等使用量の月別内訳</t>
    <rPh sb="3" eb="6">
      <t>ネンリョウナド</t>
    </rPh>
    <rPh sb="6" eb="8">
      <t>シヨウ</t>
    </rPh>
    <rPh sb="8" eb="9">
      <t>リョウ</t>
    </rPh>
    <rPh sb="10" eb="12">
      <t>ツキベツ</t>
    </rPh>
    <rPh sb="12" eb="14">
      <t>ウチワケ</t>
    </rPh>
    <phoneticPr fontId="2"/>
  </si>
  <si>
    <t>燃料等の種類</t>
    <rPh sb="0" eb="2">
      <t>ネンリョウ</t>
    </rPh>
    <rPh sb="2" eb="3">
      <t>トウ</t>
    </rPh>
    <rPh sb="4" eb="6">
      <t>シュルイ</t>
    </rPh>
    <phoneticPr fontId="2"/>
  </si>
  <si>
    <t>（４）バイオマス比率</t>
    <rPh sb="8" eb="10">
      <t>ヒリツ</t>
    </rPh>
    <phoneticPr fontId="2"/>
  </si>
  <si>
    <t>GJ/kl</t>
    <phoneticPr fontId="2"/>
  </si>
  <si>
    <t>kg</t>
    <phoneticPr fontId="2"/>
  </si>
  <si>
    <t>GJ/t</t>
    <phoneticPr fontId="2"/>
  </si>
  <si>
    <t>GJ</t>
    <phoneticPr fontId="2"/>
  </si>
  <si>
    <t>（３）発熱量の月別内訳</t>
    <rPh sb="3" eb="4">
      <t>ハツ</t>
    </rPh>
    <rPh sb="4" eb="6">
      <t>ネツリョウ</t>
    </rPh>
    <rPh sb="7" eb="9">
      <t>ツキベツ</t>
    </rPh>
    <rPh sb="9" eb="11">
      <t>ウチワケ</t>
    </rPh>
    <phoneticPr fontId="2"/>
  </si>
  <si>
    <t>の種類</t>
    <rPh sb="1" eb="3">
      <t>シュルイ</t>
    </rPh>
    <phoneticPr fontId="29"/>
  </si>
  <si>
    <t>入力
方法
※（注2）</t>
    <rPh sb="8" eb="9">
      <t>チュウ</t>
    </rPh>
    <phoneticPr fontId="2"/>
  </si>
  <si>
    <t>把握方法を「購買伝票等」とした場合は、「入力方法」の欄については記入を要しない。</t>
    <rPh sb="20" eb="22">
      <t>ニュウリョク</t>
    </rPh>
    <rPh sb="22" eb="24">
      <t>ホウホウ</t>
    </rPh>
    <phoneticPr fontId="2"/>
  </si>
  <si>
    <t>（２）補機使用電力量の算定　※（注1）</t>
    <rPh sb="3" eb="4">
      <t>タスク</t>
    </rPh>
    <rPh sb="4" eb="5">
      <t>キ</t>
    </rPh>
    <rPh sb="5" eb="7">
      <t>シヨウ</t>
    </rPh>
    <rPh sb="7" eb="9">
      <t>デンリョク</t>
    </rPh>
    <rPh sb="9" eb="10">
      <t>リョウ</t>
    </rPh>
    <rPh sb="11" eb="13">
      <t>サンテイ</t>
    </rPh>
    <rPh sb="16" eb="17">
      <t>チュウ</t>
    </rPh>
    <phoneticPr fontId="2"/>
  </si>
  <si>
    <t>モニタリングポイントで計測した電力量をどのように計算したかについて示すこと。なお、欄が不足する場合は「別添のとおり」と記入して、別紙を添えること。</t>
    <rPh sb="11" eb="13">
      <t>ケイソク</t>
    </rPh>
    <rPh sb="15" eb="17">
      <t>デンリョク</t>
    </rPh>
    <rPh sb="17" eb="18">
      <t>リョウ</t>
    </rPh>
    <rPh sb="24" eb="26">
      <t>ケイサン</t>
    </rPh>
    <rPh sb="33" eb="34">
      <t>シメ</t>
    </rPh>
    <phoneticPr fontId="2"/>
  </si>
  <si>
    <t>補機使用電力量をどのように計算したかについて示すこと。なお、欄が不足する場合は「別添のとおり」と記入して、別紙を添えること。</t>
    <rPh sb="0" eb="1">
      <t>タスク</t>
    </rPh>
    <rPh sb="1" eb="2">
      <t>キ</t>
    </rPh>
    <rPh sb="2" eb="4">
      <t>シヨウ</t>
    </rPh>
    <rPh sb="4" eb="6">
      <t>デンリョク</t>
    </rPh>
    <rPh sb="6" eb="7">
      <t>リョウ</t>
    </rPh>
    <phoneticPr fontId="2"/>
  </si>
  <si>
    <t>電力量認証
の対象期間</t>
    <rPh sb="0" eb="2">
      <t>デンリョク</t>
    </rPh>
    <rPh sb="2" eb="3">
      <t>リョウ</t>
    </rPh>
    <rPh sb="3" eb="5">
      <t>ニンショウ</t>
    </rPh>
    <rPh sb="7" eb="9">
      <t>タイショウ</t>
    </rPh>
    <rPh sb="9" eb="11">
      <t>キカン</t>
    </rPh>
    <phoneticPr fontId="29"/>
  </si>
  <si>
    <t>モニタリング番号</t>
    <rPh sb="6" eb="8">
      <t>バンゴウ</t>
    </rPh>
    <phoneticPr fontId="2"/>
  </si>
  <si>
    <t>電力量[kWh]</t>
    <phoneticPr fontId="2"/>
  </si>
  <si>
    <t>電気事業者への送電量</t>
    <rPh sb="0" eb="2">
      <t>デンキ</t>
    </rPh>
    <rPh sb="2" eb="5">
      <t>ジギョウシャ</t>
    </rPh>
    <rPh sb="7" eb="9">
      <t>ソウデン</t>
    </rPh>
    <rPh sb="9" eb="10">
      <t>リョウ</t>
    </rPh>
    <phoneticPr fontId="2"/>
  </si>
  <si>
    <t>２　認証可能電力量（電気事業者への送電）</t>
    <rPh sb="2" eb="4">
      <t>ニンショウ</t>
    </rPh>
    <rPh sb="4" eb="6">
      <t>カノウ</t>
    </rPh>
    <rPh sb="6" eb="8">
      <t>デンリョク</t>
    </rPh>
    <rPh sb="8" eb="9">
      <t>リョウ</t>
    </rPh>
    <phoneticPr fontId="2"/>
  </si>
  <si>
    <t>認証可能電力量（電気事業者への送電）</t>
    <rPh sb="0" eb="2">
      <t>ニンショウ</t>
    </rPh>
    <rPh sb="2" eb="4">
      <t>カノウ</t>
    </rPh>
    <rPh sb="4" eb="6">
      <t>デンリョク</t>
    </rPh>
    <rPh sb="6" eb="7">
      <t>リョウ</t>
    </rPh>
    <phoneticPr fontId="2"/>
  </si>
  <si>
    <t>使用量[固有単位]</t>
    <phoneticPr fontId="2"/>
  </si>
  <si>
    <t>発熱量[GJ]</t>
    <phoneticPr fontId="2"/>
  </si>
  <si>
    <t>バイオマス比率[%]</t>
    <phoneticPr fontId="2"/>
  </si>
  <si>
    <t>発電量（補機分を除く。） ※(注3)</t>
    <rPh sb="0" eb="2">
      <t>ハツデン</t>
    </rPh>
    <rPh sb="2" eb="3">
      <t>リョウ</t>
    </rPh>
    <rPh sb="4" eb="5">
      <t>タスク</t>
    </rPh>
    <rPh sb="5" eb="6">
      <t>キ</t>
    </rPh>
    <rPh sb="6" eb="7">
      <t>ブン</t>
    </rPh>
    <rPh sb="8" eb="9">
      <t>ノゾ</t>
    </rPh>
    <rPh sb="15" eb="16">
      <t>チュウ</t>
    </rPh>
    <phoneticPr fontId="2"/>
  </si>
  <si>
    <t>補機分を除いた発電量には、全発電電力量から補機使用電力量を引いた値を記入する。なお、発電量（補機分を除く。）を直接計測している場合は、該当する電力量計の計測結果（合計値）として記載する。</t>
    <rPh sb="0" eb="1">
      <t>タスク</t>
    </rPh>
    <rPh sb="1" eb="2">
      <t>キ</t>
    </rPh>
    <rPh sb="2" eb="3">
      <t>ブン</t>
    </rPh>
    <rPh sb="4" eb="5">
      <t>ノゾ</t>
    </rPh>
    <rPh sb="7" eb="9">
      <t>ハツデン</t>
    </rPh>
    <rPh sb="9" eb="10">
      <t>リョウ</t>
    </rPh>
    <rPh sb="34" eb="36">
      <t>キニュウ</t>
    </rPh>
    <rPh sb="55" eb="57">
      <t>チョクセツ</t>
    </rPh>
    <rPh sb="57" eb="59">
      <t>ケイソク</t>
    </rPh>
    <rPh sb="63" eb="65">
      <t>バアイ</t>
    </rPh>
    <rPh sb="67" eb="69">
      <t>ガイトウ</t>
    </rPh>
    <rPh sb="71" eb="73">
      <t>デンリョク</t>
    </rPh>
    <phoneticPr fontId="2"/>
  </si>
  <si>
    <t>「燃料等の種類」にバイオマス燃料又はその他の燃料を選択した場合に燃料等の名称を記載すること。</t>
    <rPh sb="1" eb="3">
      <t>ネンリョウ</t>
    </rPh>
    <rPh sb="3" eb="4">
      <t>トウ</t>
    </rPh>
    <rPh sb="5" eb="7">
      <t>シュルイ</t>
    </rPh>
    <rPh sb="14" eb="16">
      <t>ネンリョウ</t>
    </rPh>
    <rPh sb="16" eb="17">
      <t>マタ</t>
    </rPh>
    <rPh sb="20" eb="21">
      <t>タ</t>
    </rPh>
    <rPh sb="22" eb="24">
      <t>ネンリョウ</t>
    </rPh>
    <rPh sb="25" eb="27">
      <t>センタク</t>
    </rPh>
    <rPh sb="29" eb="31">
      <t>バアイ</t>
    </rPh>
    <rPh sb="32" eb="34">
      <t>ネンリョウ</t>
    </rPh>
    <rPh sb="34" eb="35">
      <t>トウ</t>
    </rPh>
    <rPh sb="36" eb="38">
      <t>メイショウ</t>
    </rPh>
    <rPh sb="39" eb="41">
      <t>キサイ</t>
    </rPh>
    <phoneticPr fontId="2"/>
  </si>
  <si>
    <t>備　　考</t>
    <rPh sb="0" eb="1">
      <t>ソナエ</t>
    </rPh>
    <rPh sb="3" eb="4">
      <t>コウ</t>
    </rPh>
    <phoneticPr fontId="2"/>
  </si>
  <si>
    <t>(注3)</t>
    <rPh sb="1" eb="2">
      <t>チュウ</t>
    </rPh>
    <phoneticPr fontId="2"/>
  </si>
  <si>
    <t>(注4)</t>
    <rPh sb="1" eb="2">
      <t>チュウ</t>
    </rPh>
    <phoneticPr fontId="2"/>
  </si>
  <si>
    <t>(注5)</t>
    <rPh sb="1" eb="2">
      <t>チュウ</t>
    </rPh>
    <phoneticPr fontId="2"/>
  </si>
  <si>
    <t>(注6)</t>
    <rPh sb="1" eb="2">
      <t>チュウ</t>
    </rPh>
    <phoneticPr fontId="2"/>
  </si>
  <si>
    <t>モニタリングポイントごとの発熱量からバイオマス比率をどのように計算したかについて示すこと。なお、欄が不足する場合は「別添のとおり」と記入して、別紙を添えること。</t>
    <rPh sb="13" eb="15">
      <t>ハツネツ</t>
    </rPh>
    <rPh sb="15" eb="16">
      <t>リョウ</t>
    </rPh>
    <rPh sb="23" eb="25">
      <t>ヒリツ</t>
    </rPh>
    <rPh sb="31" eb="33">
      <t>ケイサン</t>
    </rPh>
    <rPh sb="40" eb="41">
      <t>シメ</t>
    </rPh>
    <phoneticPr fontId="2"/>
  </si>
  <si>
    <t>「燃料等の種類」にバイオマス燃料又はその他の燃料を選択した場合に燃料等の名称を記載すること。</t>
    <phoneticPr fontId="2"/>
  </si>
  <si>
    <t>単位発熱量の算定根拠については、備考欄に「別添のとおり」と記入して資料等を添えること。なお、単位発熱量が乾ベースである場合は、湿ベースに換算するための水分率も記入すること。</t>
    <rPh sb="0" eb="2">
      <t>タンイ</t>
    </rPh>
    <rPh sb="2" eb="3">
      <t>ハツ</t>
    </rPh>
    <rPh sb="3" eb="5">
      <t>ネツリョウ</t>
    </rPh>
    <rPh sb="6" eb="8">
      <t>サンテイ</t>
    </rPh>
    <rPh sb="8" eb="10">
      <t>コンキョ</t>
    </rPh>
    <rPh sb="16" eb="18">
      <t>ビコウ</t>
    </rPh>
    <rPh sb="18" eb="19">
      <t>ラン</t>
    </rPh>
    <rPh sb="33" eb="35">
      <t>シリョウ</t>
    </rPh>
    <rPh sb="35" eb="36">
      <t>トウ</t>
    </rPh>
    <rPh sb="37" eb="38">
      <t>ソ</t>
    </rPh>
    <rPh sb="46" eb="48">
      <t>タンイ</t>
    </rPh>
    <rPh sb="48" eb="49">
      <t>ハツ</t>
    </rPh>
    <rPh sb="49" eb="51">
      <t>ネツリョウ</t>
    </rPh>
    <rPh sb="52" eb="53">
      <t>イヌイ</t>
    </rPh>
    <rPh sb="59" eb="61">
      <t>バアイ</t>
    </rPh>
    <rPh sb="63" eb="64">
      <t>シツ</t>
    </rPh>
    <rPh sb="68" eb="70">
      <t>カンサン</t>
    </rPh>
    <rPh sb="75" eb="77">
      <t>スイブン</t>
    </rPh>
    <rPh sb="77" eb="78">
      <t>リツ</t>
    </rPh>
    <rPh sb="79" eb="81">
      <t>キニュウ</t>
    </rPh>
    <phoneticPr fontId="2"/>
  </si>
  <si>
    <t>化石燃料等以外の燃料で分析が必要な燃料の単位発熱量について記載する。欄が不足する場合は、備考欄に「別添のとおり」と記入して、別紙を添えること。</t>
    <rPh sb="34" eb="35">
      <t>ラン</t>
    </rPh>
    <rPh sb="36" eb="38">
      <t>フソク</t>
    </rPh>
    <rPh sb="40" eb="42">
      <t>バアイ</t>
    </rPh>
    <rPh sb="44" eb="46">
      <t>ビコウ</t>
    </rPh>
    <rPh sb="46" eb="47">
      <t>ラン</t>
    </rPh>
    <rPh sb="49" eb="51">
      <t>ベッテン</t>
    </rPh>
    <rPh sb="57" eb="59">
      <t>キニュウ</t>
    </rPh>
    <rPh sb="62" eb="64">
      <t>ベッシ</t>
    </rPh>
    <rPh sb="65" eb="66">
      <t>ソ</t>
    </rPh>
    <phoneticPr fontId="2"/>
  </si>
  <si>
    <t>混合燃料（RPF等）について「燃料等の成分」で入力した成分における全体に占める使用割合を示すこと。なお、単独の燃料を選択したときは、この欄については記入を要しない。</t>
    <rPh sb="0" eb="2">
      <t>コンゴウ</t>
    </rPh>
    <rPh sb="2" eb="4">
      <t>ネンリョウ</t>
    </rPh>
    <rPh sb="8" eb="9">
      <t>トウ</t>
    </rPh>
    <rPh sb="27" eb="29">
      <t>セイブン</t>
    </rPh>
    <rPh sb="33" eb="35">
      <t>ゼンタイ</t>
    </rPh>
    <rPh sb="36" eb="37">
      <t>シ</t>
    </rPh>
    <rPh sb="39" eb="41">
      <t>シヨウ</t>
    </rPh>
    <rPh sb="41" eb="43">
      <t>ワリアイ</t>
    </rPh>
    <rPh sb="44" eb="45">
      <t>シメ</t>
    </rPh>
    <rPh sb="52" eb="54">
      <t>タンドク</t>
    </rPh>
    <rPh sb="55" eb="57">
      <t>ネンリョウ</t>
    </rPh>
    <rPh sb="58" eb="60">
      <t>センタク</t>
    </rPh>
    <rPh sb="68" eb="69">
      <t>ラン</t>
    </rPh>
    <rPh sb="74" eb="76">
      <t>キニュウ</t>
    </rPh>
    <rPh sb="77" eb="78">
      <t>ヨウ</t>
    </rPh>
    <phoneticPr fontId="2"/>
  </si>
  <si>
    <t>全発電電力量には、認定設備から発電されたすべての発電電力量（非バイオマス燃料による発電量や補機類の使用量を含む。）を、該当する電力量計の計測結果（合計値）として記載する。なお、発電量（補機分を除く。）や認証可能電力量を直接計測している場合は、この欄は省略できる。</t>
    <rPh sb="88" eb="90">
      <t>ハツデン</t>
    </rPh>
    <rPh sb="90" eb="91">
      <t>リョウ</t>
    </rPh>
    <phoneticPr fontId="2"/>
  </si>
  <si>
    <t>「燃料等の名称」で入力した燃料等が混合燃料（RPF等）の場合は、当該燃料における主な成分を記載し、備考欄に「別添のとおり」と記入して、成分に関する資料を添えること。</t>
    <phoneticPr fontId="2"/>
  </si>
  <si>
    <t>埼玉県知事</t>
    <rPh sb="0" eb="3">
      <t>サイタマケン</t>
    </rPh>
    <rPh sb="3" eb="4">
      <t>チ</t>
    </rPh>
    <rPh sb="4" eb="5">
      <t>コト</t>
    </rPh>
    <phoneticPr fontId="29"/>
  </si>
  <si>
    <t>　埼玉県地球温暖化対策に係る事業活動対策指針別表第５　２(4)の「環境価値換算量」について、目標設定型排出量取引制度における再エネクレジット算定ガイドラインの規定により、電力量認証を次のとおり申請します。</t>
    <rPh sb="51" eb="53">
      <t>ハイシュツ</t>
    </rPh>
    <rPh sb="53" eb="54">
      <t>リョウ</t>
    </rPh>
    <rPh sb="54" eb="56">
      <t>トリヒキ</t>
    </rPh>
    <rPh sb="56" eb="58">
      <t>セイド</t>
    </rPh>
    <rPh sb="62" eb="63">
      <t>サイ</t>
    </rPh>
    <rPh sb="70" eb="72">
      <t>サンテイ</t>
    </rPh>
    <rPh sb="85" eb="87">
      <t>デンリョク</t>
    </rPh>
    <rPh sb="87" eb="88">
      <t>リョウ</t>
    </rPh>
    <rPh sb="88" eb="90">
      <t>ニンショウ</t>
    </rPh>
    <phoneticPr fontId="29"/>
  </si>
  <si>
    <t>事業所番号</t>
    <rPh sb="0" eb="3">
      <t>ジギョウショ</t>
    </rPh>
    <phoneticPr fontId="29"/>
  </si>
  <si>
    <t>（※対象事業所の場合のみ）</t>
    <phoneticPr fontId="29"/>
  </si>
  <si>
    <t>申請者</t>
    <rPh sb="0" eb="3">
      <t>シンセイシャ</t>
    </rPh>
    <phoneticPr fontId="2"/>
  </si>
  <si>
    <t>設備の名称</t>
    <phoneticPr fontId="2"/>
  </si>
  <si>
    <t>分析の頻度</t>
    <phoneticPr fontId="2"/>
  </si>
  <si>
    <t>購買伝票等</t>
    <rPh sb="0" eb="2">
      <t>コウバイ</t>
    </rPh>
    <rPh sb="2" eb="4">
      <t>デンピョウ</t>
    </rPh>
    <rPh sb="4" eb="5">
      <t>トウ</t>
    </rPh>
    <phoneticPr fontId="2"/>
  </si>
  <si>
    <t>その他</t>
    <rPh sb="2" eb="3">
      <t>タ</t>
    </rPh>
    <phoneticPr fontId="2"/>
  </si>
  <si>
    <t>計算方法
※（注5）</t>
    <rPh sb="0" eb="2">
      <t>ケイサン</t>
    </rPh>
    <rPh sb="2" eb="4">
      <t>ホウホウ</t>
    </rPh>
    <rPh sb="7" eb="8">
      <t>チュウ</t>
    </rPh>
    <phoneticPr fontId="2"/>
  </si>
  <si>
    <t>自動</t>
    <rPh sb="0" eb="2">
      <t>ジドウ</t>
    </rPh>
    <phoneticPr fontId="2"/>
  </si>
  <si>
    <t>発電補機</t>
    <rPh sb="0" eb="2">
      <t>ハツデン</t>
    </rPh>
    <rPh sb="2" eb="4">
      <t>ホキ</t>
    </rPh>
    <phoneticPr fontId="2"/>
  </si>
  <si>
    <t>送電補機</t>
    <rPh sb="0" eb="2">
      <t>ソウデン</t>
    </rPh>
    <rPh sb="2" eb="4">
      <t>ホキ</t>
    </rPh>
    <phoneticPr fontId="2"/>
  </si>
  <si>
    <t>電気事業者への送電量　※（注1）</t>
    <rPh sb="9" eb="10">
      <t>リョウ</t>
    </rPh>
    <rPh sb="13" eb="14">
      <t>チュウ</t>
    </rPh>
    <phoneticPr fontId="2"/>
  </si>
  <si>
    <t>バイオマス比率　※(注2)</t>
    <rPh sb="5" eb="7">
      <t>ヒリツ</t>
    </rPh>
    <rPh sb="10" eb="11">
      <t>チュウ</t>
    </rPh>
    <phoneticPr fontId="2"/>
  </si>
  <si>
    <t>計算方法
※（注3）</t>
    <rPh sb="0" eb="2">
      <t>ケイサン</t>
    </rPh>
    <rPh sb="2" eb="4">
      <t>ホウホウ</t>
    </rPh>
    <rPh sb="7" eb="8">
      <t>チュウ</t>
    </rPh>
    <phoneticPr fontId="2"/>
  </si>
  <si>
    <t>LNG</t>
    <phoneticPr fontId="2"/>
  </si>
  <si>
    <t>LNG</t>
    <phoneticPr fontId="2"/>
  </si>
  <si>
    <t>バイオマス燃料</t>
    <rPh sb="5" eb="7">
      <t>ネンリョウ</t>
    </rPh>
    <phoneticPr fontId="2"/>
  </si>
  <si>
    <t>その他の燃料</t>
    <rPh sb="2" eb="3">
      <t>タ</t>
    </rPh>
    <rPh sb="4" eb="6">
      <t>ネンリョウ</t>
    </rPh>
    <phoneticPr fontId="2"/>
  </si>
  <si>
    <t>無煙炭</t>
    <rPh sb="0" eb="2">
      <t>ムエン</t>
    </rPh>
    <rPh sb="2" eb="3">
      <t>スミ</t>
    </rPh>
    <phoneticPr fontId="2"/>
  </si>
  <si>
    <t>石炭コークス</t>
    <rPh sb="0" eb="2">
      <t>セキタン</t>
    </rPh>
    <phoneticPr fontId="2"/>
  </si>
  <si>
    <t>都市ガス_12A</t>
    <rPh sb="0" eb="2">
      <t>トシ</t>
    </rPh>
    <phoneticPr fontId="2"/>
  </si>
  <si>
    <t>湿ベース</t>
    <rPh sb="0" eb="1">
      <t>シツ</t>
    </rPh>
    <phoneticPr fontId="2"/>
  </si>
  <si>
    <t>乾ベース</t>
    <rPh sb="0" eb="1">
      <t>カン</t>
    </rPh>
    <phoneticPr fontId="2"/>
  </si>
  <si>
    <t>燃料等の名称
※（注1）</t>
    <rPh sb="4" eb="6">
      <t>メイショウ</t>
    </rPh>
    <rPh sb="9" eb="10">
      <t>チュウ</t>
    </rPh>
    <phoneticPr fontId="2"/>
  </si>
  <si>
    <t>（２）燃料等の単位発熱量※（注3）</t>
    <rPh sb="3" eb="5">
      <t>ネンリョウ</t>
    </rPh>
    <rPh sb="5" eb="6">
      <t>トウ</t>
    </rPh>
    <rPh sb="7" eb="9">
      <t>タンイ</t>
    </rPh>
    <rPh sb="9" eb="11">
      <t>ハツネツ</t>
    </rPh>
    <rPh sb="11" eb="12">
      <t>リョウ</t>
    </rPh>
    <rPh sb="14" eb="15">
      <t>チュウ</t>
    </rPh>
    <phoneticPr fontId="2"/>
  </si>
  <si>
    <t>燃料等の名称
※（注1）</t>
    <rPh sb="0" eb="2">
      <t>ネンリョウ</t>
    </rPh>
    <rPh sb="2" eb="3">
      <t>トウ</t>
    </rPh>
    <rPh sb="4" eb="6">
      <t>メイショウ</t>
    </rPh>
    <rPh sb="9" eb="10">
      <t>チュウ</t>
    </rPh>
    <phoneticPr fontId="2"/>
  </si>
  <si>
    <t>燃料等の成分
※（注4）</t>
    <rPh sb="0" eb="2">
      <t>ネンリョウ</t>
    </rPh>
    <rPh sb="2" eb="3">
      <t>トウ</t>
    </rPh>
    <rPh sb="4" eb="6">
      <t>セイブン</t>
    </rPh>
    <rPh sb="9" eb="10">
      <t>チュウ</t>
    </rPh>
    <phoneticPr fontId="2"/>
  </si>
  <si>
    <t>全体に占める使用割合[%]
※（注5）</t>
    <rPh sb="0" eb="2">
      <t>ゼンタイ</t>
    </rPh>
    <rPh sb="3" eb="4">
      <t>シ</t>
    </rPh>
    <rPh sb="6" eb="10">
      <t>シヨウワリアイ</t>
    </rPh>
    <rPh sb="16" eb="17">
      <t>チュウ</t>
    </rPh>
    <phoneticPr fontId="2"/>
  </si>
  <si>
    <t>単位発熱量
※（注6）</t>
    <rPh sb="0" eb="2">
      <t>タンイ</t>
    </rPh>
    <rPh sb="2" eb="3">
      <t>ハツ</t>
    </rPh>
    <rPh sb="3" eb="5">
      <t>ネツリョウ</t>
    </rPh>
    <rPh sb="8" eb="9">
      <t>チュウ</t>
    </rPh>
    <phoneticPr fontId="2"/>
  </si>
  <si>
    <t>発熱量
の条件
※（注6）</t>
    <rPh sb="0" eb="1">
      <t>ハツ</t>
    </rPh>
    <rPh sb="1" eb="3">
      <t>ネツリョウ</t>
    </rPh>
    <rPh sb="5" eb="7">
      <t>ジョウケン</t>
    </rPh>
    <phoneticPr fontId="2"/>
  </si>
  <si>
    <t>水分率
[%]
※（注6）</t>
    <rPh sb="0" eb="2">
      <t>スイブン</t>
    </rPh>
    <rPh sb="2" eb="3">
      <t>リツ</t>
    </rPh>
    <phoneticPr fontId="2"/>
  </si>
  <si>
    <t>平均値</t>
    <rPh sb="0" eb="2">
      <t>ヘイキン</t>
    </rPh>
    <rPh sb="2" eb="3">
      <t>チ</t>
    </rPh>
    <phoneticPr fontId="2"/>
  </si>
  <si>
    <t>燃料等の名称
※（注1）</t>
    <phoneticPr fontId="2"/>
  </si>
  <si>
    <t>都市ガス
事業者
※（注2）</t>
    <rPh sb="0" eb="2">
      <t>トシ</t>
    </rPh>
    <rPh sb="5" eb="8">
      <t>ジギョウシャ</t>
    </rPh>
    <rPh sb="11" eb="12">
      <t>チュウ</t>
    </rPh>
    <phoneticPr fontId="2"/>
  </si>
  <si>
    <t>バイオマス比率の計算方法
※（注3）</t>
    <rPh sb="5" eb="7">
      <t>ヒリツ</t>
    </rPh>
    <rPh sb="8" eb="10">
      <t>ケイサン</t>
    </rPh>
    <rPh sb="10" eb="12">
      <t>ホウホウ</t>
    </rPh>
    <rPh sb="15" eb="16">
      <t>チュウ</t>
    </rPh>
    <phoneticPr fontId="2"/>
  </si>
  <si>
    <t>Ｄ号様式その１（再エネクレジット算定ガイドライン）</t>
    <rPh sb="8" eb="9">
      <t>サイ</t>
    </rPh>
    <rPh sb="16" eb="18">
      <t>サンテイ</t>
    </rPh>
    <phoneticPr fontId="29"/>
  </si>
  <si>
    <t>Ｄ号様式その２（再エネクレジット算定ガイドライン）</t>
    <rPh sb="8" eb="9">
      <t>サイ</t>
    </rPh>
    <rPh sb="16" eb="18">
      <t>サンテイ</t>
    </rPh>
    <phoneticPr fontId="29"/>
  </si>
  <si>
    <t>Ｄ号様式その３（再エネクレジット算定ガイドライン）</t>
    <rPh sb="8" eb="9">
      <t>サイ</t>
    </rPh>
    <rPh sb="16" eb="18">
      <t>サンテイ</t>
    </rPh>
    <phoneticPr fontId="29"/>
  </si>
  <si>
    <t>Ｄ号様式その４（再エネクレジット算定ガイドライン）</t>
    <rPh sb="8" eb="9">
      <t>サイ</t>
    </rPh>
    <rPh sb="16" eb="18">
      <t>サンテイ</t>
    </rPh>
    <phoneticPr fontId="29"/>
  </si>
  <si>
    <t>Ｄ号様式その５（再エネクレジット算定ガイドライン）</t>
    <rPh sb="8" eb="9">
      <t>サイ</t>
    </rPh>
    <rPh sb="16" eb="18">
      <t>サンテイ</t>
    </rPh>
    <phoneticPr fontId="29"/>
  </si>
  <si>
    <t>発電補機及び送電補機の電力使用量について、該当する電力量計の計測結果又は機器の定格値等からの推計値を記載すること。なお、発電量（補機分を除く）を直接計測している場合は、補機の種別及び名称のみを記載し、計算方法欄にその旨を明記すること。</t>
    <rPh sb="34" eb="35">
      <t>マタ</t>
    </rPh>
    <rPh sb="48" eb="49">
      <t>チ</t>
    </rPh>
    <rPh sb="84" eb="85">
      <t>ホ</t>
    </rPh>
    <rPh sb="85" eb="86">
      <t>キ</t>
    </rPh>
    <rPh sb="87" eb="89">
      <t>シュベツ</t>
    </rPh>
    <rPh sb="89" eb="90">
      <t>オヨ</t>
    </rPh>
    <rPh sb="91" eb="93">
      <t>メイショウ</t>
    </rPh>
    <rPh sb="96" eb="98">
      <t>キサイ</t>
    </rPh>
    <rPh sb="100" eb="102">
      <t>ケイサン</t>
    </rPh>
    <rPh sb="102" eb="104">
      <t>ホウホウ</t>
    </rPh>
    <rPh sb="104" eb="105">
      <t>ラン</t>
    </rPh>
    <rPh sb="108" eb="109">
      <t>ムネ</t>
    </rPh>
    <rPh sb="110" eb="112">
      <t>メイキ</t>
    </rPh>
    <phoneticPr fontId="2"/>
  </si>
  <si>
    <t>補機使用電力量には様式「その３」で計算する発電補機及び送電補機の電力使用量（該当する電力量計の計測結果（合計値））が転記される。</t>
    <rPh sb="9" eb="11">
      <t>ヨウシキ</t>
    </rPh>
    <rPh sb="17" eb="19">
      <t>ケイサン</t>
    </rPh>
    <rPh sb="58" eb="60">
      <t>テンキ</t>
    </rPh>
    <phoneticPr fontId="2"/>
  </si>
  <si>
    <t>３　バイオマス比率の算定　（特定バイオマス発電の場合のみ記載）</t>
    <rPh sb="7" eb="9">
      <t>ヒリツ</t>
    </rPh>
    <rPh sb="10" eb="12">
      <t>サンテイ</t>
    </rPh>
    <rPh sb="14" eb="16">
      <t>トクテイ</t>
    </rPh>
    <rPh sb="21" eb="23">
      <t>ハツデン</t>
    </rPh>
    <rPh sb="24" eb="26">
      <t>バアイ</t>
    </rPh>
    <rPh sb="28" eb="30">
      <t>キサイ</t>
    </rPh>
    <phoneticPr fontId="2"/>
  </si>
  <si>
    <t>特定バイオマス発電の場合、様式「その５」で計算するバイオマス比率が転記される。</t>
    <rPh sb="33" eb="35">
      <t>テンキ</t>
    </rPh>
    <phoneticPr fontId="2"/>
  </si>
  <si>
    <t>特定バイオマス発電の場合、様式「その５」で計算するバイオマス比率が転記される。</t>
    <phoneticPr fontId="2"/>
  </si>
  <si>
    <t>Ｄ号様式その６（再エネクレジット算定ガイドライン）</t>
    <rPh sb="8" eb="9">
      <t>サイ</t>
    </rPh>
    <rPh sb="16" eb="18">
      <t>サンテイ</t>
    </rPh>
    <phoneticPr fontId="29"/>
  </si>
  <si>
    <t>都市ガス事業者を直接記入すること。なお「エネルギー使用量及びエネルギー起源CO2排出量算定ガイドライン」で示している都市ガス事業者以外の単位発熱量を使用する場合は、単位発熱量が分かる資料を添えること。</t>
    <rPh sb="0" eb="2">
      <t>トシ</t>
    </rPh>
    <rPh sb="4" eb="7">
      <t>ジギョウシャ</t>
    </rPh>
    <rPh sb="8" eb="10">
      <t>チョクセツ</t>
    </rPh>
    <rPh sb="10" eb="12">
      <t>キニュウ</t>
    </rPh>
    <rPh sb="53" eb="54">
      <t>シメ</t>
    </rPh>
    <rPh sb="58" eb="60">
      <t>トシ</t>
    </rPh>
    <rPh sb="62" eb="65">
      <t>ジギョウシャ</t>
    </rPh>
    <rPh sb="65" eb="67">
      <t>イガイ</t>
    </rPh>
    <rPh sb="68" eb="70">
      <t>タンイ</t>
    </rPh>
    <rPh sb="70" eb="73">
      <t>ハツネツリョウ</t>
    </rPh>
    <rPh sb="74" eb="76">
      <t>シヨウ</t>
    </rPh>
    <rPh sb="78" eb="80">
      <t>バアイ</t>
    </rPh>
    <rPh sb="82" eb="84">
      <t>タンイ</t>
    </rPh>
    <rPh sb="84" eb="87">
      <t>ハツネツリョウ</t>
    </rPh>
    <rPh sb="88" eb="89">
      <t>ワ</t>
    </rPh>
    <rPh sb="91" eb="93">
      <t>シリョウ</t>
    </rPh>
    <rPh sb="94" eb="95">
      <t>ソ</t>
    </rPh>
    <phoneticPr fontId="2"/>
  </si>
  <si>
    <t>（宛先）</t>
    <rPh sb="1" eb="2">
      <t>アテ</t>
    </rPh>
    <rPh sb="2" eb="3">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</si>
</sst>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0_ "/>
    <numFmt numFmtId="179" formatCode="#,##0_);[Red]\(#,##0\)"/>
    <numFmt numFmtId="180" formatCode="#,##0.0_ "/>
    <numFmt numFmtId="181" formatCode="#,##0.0_);[Red]\(#,##0.0\)"/>
    <numFmt numFmtId="182" formatCode="#,##0;\-#,##0;#"/>
  </numFmts>
  <fonts count="3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明朝"/>
      <family val="1"/>
      <charset val="128"/>
    </font>
    <font>
      <sz val="12"/>
      <name val="ＭＳ Ｐ明朝"/>
      <family val="1"/>
      <charset val="128"/>
    </font>
    <font>
      <sz val="9"/>
      <name val="ＭＳ Ｐ明朝"/>
      <family val="1"/>
      <charset val="128"/>
    </font>
    <font>
      <b/>
      <sz val="9"/>
      <color indexed="81"/>
      <name val="ＭＳ Ｐゴシック"/>
      <family val="3"/>
      <charset val="128"/>
    </font>
    <font>
      <sz val="9"/>
      <color indexed="81"/>
      <name val="ＭＳ Ｐゴシック"/>
      <family val="3"/>
      <charset val="128"/>
    </font>
    <font>
      <sz val="12"/>
      <name val="ＭＳ 明朝"/>
      <family val="1"/>
      <charset val="128"/>
    </font>
    <font>
      <sz val="11"/>
      <name val="ＭＳ 明朝"/>
      <family val="1"/>
      <charset val="128"/>
    </font>
    <font>
      <sz val="6"/>
      <name val="ＭＳ 明朝"/>
      <family val="1"/>
      <charset val="128"/>
    </font>
    <font>
      <sz val="16"/>
      <name val="ＭＳ 明朝"/>
      <family val="1"/>
      <charset val="128"/>
    </font>
    <font>
      <b/>
      <sz val="16"/>
      <name val="ＭＳ 明朝"/>
      <family val="1"/>
      <charset val="128"/>
    </font>
    <font>
      <sz val="9"/>
      <name val="ＭＳ 明朝"/>
      <family val="1"/>
      <charset val="128"/>
    </font>
    <font>
      <vertAlign val="superscript"/>
      <sz val="10"/>
      <name val="ＭＳ Ｐ明朝"/>
      <family val="1"/>
      <charset val="128"/>
    </font>
    <font>
      <sz val="8"/>
      <name val="ＭＳ Ｐ明朝"/>
      <family val="1"/>
      <charset val="128"/>
    </font>
    <font>
      <sz val="8"/>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rgb="FFFFFF99"/>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bottom style="thin">
        <color indexed="64"/>
      </bottom>
      <diagonal/>
    </border>
  </borders>
  <cellStyleXfs count="49">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1" fillId="0" borderId="0"/>
    <xf numFmtId="0" fontId="1" fillId="0" borderId="0"/>
    <xf numFmtId="0" fontId="27" fillId="0" borderId="0">
      <alignment vertical="center"/>
    </xf>
    <xf numFmtId="0" fontId="1" fillId="0" borderId="0"/>
    <xf numFmtId="0" fontId="21" fillId="4" borderId="0" applyNumberFormat="0" applyBorder="0" applyAlignment="0" applyProtection="0">
      <alignment vertical="center"/>
    </xf>
  </cellStyleXfs>
  <cellXfs count="347">
    <xf numFmtId="0" fontId="0" fillId="0" borderId="0" xfId="0">
      <alignment vertical="center"/>
    </xf>
    <xf numFmtId="0" fontId="3" fillId="0" borderId="10" xfId="45" applyFont="1" applyBorder="1" applyAlignment="1">
      <alignment vertical="center"/>
    </xf>
    <xf numFmtId="0" fontId="3" fillId="0" borderId="0" xfId="45" applyFont="1" applyAlignment="1">
      <alignment vertical="center"/>
    </xf>
    <xf numFmtId="0" fontId="3" fillId="0" borderId="11" xfId="45" applyFont="1" applyBorder="1" applyAlignment="1">
      <alignment vertical="center"/>
    </xf>
    <xf numFmtId="0" fontId="3" fillId="0" borderId="12" xfId="45" applyFont="1" applyBorder="1" applyAlignment="1">
      <alignment vertical="center"/>
    </xf>
    <xf numFmtId="0" fontId="3" fillId="0" borderId="13" xfId="45" applyFont="1" applyBorder="1" applyAlignment="1">
      <alignment vertical="center"/>
    </xf>
    <xf numFmtId="0" fontId="4" fillId="0" borderId="0" xfId="45" applyFont="1" applyAlignment="1">
      <alignment vertical="center"/>
    </xf>
    <xf numFmtId="0" fontId="22" fillId="0" borderId="0" xfId="45" applyFont="1" applyAlignment="1">
      <alignment vertical="center"/>
    </xf>
    <xf numFmtId="0" fontId="3" fillId="0" borderId="14" xfId="45" applyFont="1" applyBorder="1" applyAlignment="1">
      <alignment vertical="center"/>
    </xf>
    <xf numFmtId="179" fontId="3" fillId="0" borderId="0" xfId="45" applyNumberFormat="1" applyFont="1" applyAlignment="1">
      <alignment vertical="center"/>
    </xf>
    <xf numFmtId="0" fontId="4" fillId="0" borderId="0" xfId="45" applyFont="1" applyAlignment="1">
      <alignment horizontal="right" vertical="center"/>
    </xf>
    <xf numFmtId="0" fontId="3" fillId="0" borderId="0" xfId="45" applyFont="1" applyAlignment="1">
      <alignment horizontal="left" vertical="center" wrapText="1"/>
    </xf>
    <xf numFmtId="0" fontId="3" fillId="0" borderId="15" xfId="45" applyFont="1" applyBorder="1" applyAlignment="1">
      <alignment horizontal="center" vertical="center"/>
    </xf>
    <xf numFmtId="0" fontId="3" fillId="0" borderId="15" xfId="45" applyFont="1" applyBorder="1" applyAlignment="1">
      <alignment horizontal="left" vertical="center"/>
    </xf>
    <xf numFmtId="0" fontId="3" fillId="0" borderId="0" xfId="45" applyFont="1" applyAlignment="1">
      <alignment vertical="center" shrinkToFit="1"/>
    </xf>
    <xf numFmtId="0" fontId="3" fillId="0" borderId="13" xfId="45" applyFont="1" applyBorder="1" applyAlignment="1">
      <alignment vertical="center" shrinkToFit="1"/>
    </xf>
    <xf numFmtId="0" fontId="3" fillId="0" borderId="14" xfId="45" applyFont="1" applyBorder="1" applyAlignment="1">
      <alignment vertical="center" shrinkToFit="1"/>
    </xf>
    <xf numFmtId="0" fontId="3" fillId="0" borderId="0" xfId="45" applyFont="1" applyAlignment="1">
      <alignment horizontal="right" vertical="center"/>
    </xf>
    <xf numFmtId="0" fontId="3" fillId="0" borderId="0" xfId="45" applyFont="1" applyAlignment="1">
      <alignment horizontal="left" vertical="center"/>
    </xf>
    <xf numFmtId="0" fontId="3" fillId="0" borderId="0" xfId="45" applyFont="1" applyAlignment="1">
      <alignment horizontal="center" vertical="center"/>
    </xf>
    <xf numFmtId="0" fontId="3" fillId="0" borderId="16" xfId="45" applyFont="1" applyBorder="1" applyAlignment="1">
      <alignment vertical="center"/>
    </xf>
    <xf numFmtId="0" fontId="3" fillId="0" borderId="17" xfId="45" applyFont="1" applyBorder="1" applyAlignment="1">
      <alignment vertical="center"/>
    </xf>
    <xf numFmtId="0" fontId="3" fillId="0" borderId="0" xfId="44" applyFont="1" applyAlignment="1">
      <alignment vertical="center"/>
    </xf>
    <xf numFmtId="0" fontId="3" fillId="0" borderId="18" xfId="45" applyFont="1" applyBorder="1" applyAlignment="1">
      <alignment horizontal="center" vertical="center"/>
    </xf>
    <xf numFmtId="0" fontId="3" fillId="0" borderId="19" xfId="45" applyFont="1" applyBorder="1" applyAlignment="1">
      <alignment horizontal="center" vertical="center"/>
    </xf>
    <xf numFmtId="0" fontId="3" fillId="0" borderId="20" xfId="45" applyFont="1" applyBorder="1" applyAlignment="1">
      <alignment horizontal="center" vertical="center"/>
    </xf>
    <xf numFmtId="0" fontId="3" fillId="0" borderId="21" xfId="45" applyFont="1" applyBorder="1" applyAlignment="1">
      <alignment horizontal="center" vertical="center"/>
    </xf>
    <xf numFmtId="0" fontId="3" fillId="0" borderId="22" xfId="45" applyFont="1" applyBorder="1" applyAlignment="1">
      <alignment horizontal="center" vertical="center"/>
    </xf>
    <xf numFmtId="0" fontId="3" fillId="0" borderId="0" xfId="44" applyFont="1" applyAlignment="1">
      <alignment horizontal="right" vertical="center"/>
    </xf>
    <xf numFmtId="182" fontId="3" fillId="0" borderId="0" xfId="34" applyNumberFormat="1" applyFont="1" applyFill="1" applyBorder="1" applyAlignment="1" applyProtection="1">
      <alignment vertical="center" shrinkToFit="1"/>
    </xf>
    <xf numFmtId="0" fontId="3" fillId="0" borderId="0" xfId="45" applyFont="1" applyAlignment="1">
      <alignment vertical="center" wrapText="1"/>
    </xf>
    <xf numFmtId="0" fontId="3" fillId="0" borderId="10" xfId="45" applyFont="1" applyBorder="1" applyAlignment="1">
      <alignment horizontal="center" vertical="center" wrapText="1"/>
    </xf>
    <xf numFmtId="0" fontId="3" fillId="0" borderId="0" xfId="45" applyFont="1" applyAlignment="1">
      <alignment horizontal="center" vertical="center" shrinkToFit="1"/>
    </xf>
    <xf numFmtId="38" fontId="3" fillId="0" borderId="0" xfId="34" applyFont="1" applyFill="1" applyBorder="1" applyAlignment="1" applyProtection="1">
      <alignment horizontal="right" vertical="center" shrinkToFit="1"/>
    </xf>
    <xf numFmtId="9" fontId="3" fillId="0" borderId="0" xfId="28" applyFont="1" applyBorder="1" applyAlignment="1" applyProtection="1">
      <alignment vertical="center"/>
    </xf>
    <xf numFmtId="177" fontId="3" fillId="0" borderId="0" xfId="28" applyNumberFormat="1" applyFont="1" applyBorder="1" applyAlignment="1" applyProtection="1">
      <alignment vertical="center"/>
    </xf>
    <xf numFmtId="0" fontId="3" fillId="0" borderId="13" xfId="45" applyFont="1" applyBorder="1" applyAlignment="1">
      <alignment horizontal="center" vertical="center" shrinkToFit="1"/>
    </xf>
    <xf numFmtId="0" fontId="3" fillId="0" borderId="14" xfId="45" applyFont="1" applyBorder="1" applyAlignment="1">
      <alignment horizontal="center" vertical="center" shrinkToFit="1"/>
    </xf>
    <xf numFmtId="0" fontId="3" fillId="0" borderId="0" xfId="45" applyFont="1" applyAlignment="1">
      <alignment horizontal="center" vertical="center" wrapText="1"/>
    </xf>
    <xf numFmtId="0" fontId="28" fillId="0" borderId="0" xfId="46" applyFont="1">
      <alignment vertical="center"/>
    </xf>
    <xf numFmtId="0" fontId="28" fillId="0" borderId="0" xfId="46" applyFont="1" applyAlignment="1">
      <alignment vertical="center" wrapText="1"/>
    </xf>
    <xf numFmtId="0" fontId="4" fillId="0" borderId="0" xfId="0" applyFont="1">
      <alignment vertical="center"/>
    </xf>
    <xf numFmtId="0" fontId="4" fillId="0" borderId="13" xfId="0" applyFont="1" applyBorder="1">
      <alignment vertical="center"/>
    </xf>
    <xf numFmtId="0" fontId="3" fillId="0" borderId="0" xfId="45" applyFont="1" applyAlignment="1" applyProtection="1">
      <alignment horizontal="left" vertical="center" wrapText="1" indent="1"/>
      <protection locked="0"/>
    </xf>
    <xf numFmtId="0" fontId="28" fillId="0" borderId="23" xfId="46" applyFont="1" applyBorder="1">
      <alignment vertical="center"/>
    </xf>
    <xf numFmtId="0" fontId="28" fillId="0" borderId="11" xfId="46" applyFont="1" applyBorder="1">
      <alignment vertical="center"/>
    </xf>
    <xf numFmtId="0" fontId="28" fillId="0" borderId="12" xfId="46" applyFont="1" applyBorder="1">
      <alignment vertical="center"/>
    </xf>
    <xf numFmtId="0" fontId="28" fillId="0" borderId="13" xfId="46" applyFont="1" applyBorder="1">
      <alignment vertical="center"/>
    </xf>
    <xf numFmtId="176" fontId="28" fillId="0" borderId="0" xfId="46" applyNumberFormat="1" applyFont="1" applyProtection="1">
      <alignment vertical="center"/>
      <protection locked="0"/>
    </xf>
    <xf numFmtId="0" fontId="28" fillId="0" borderId="14" xfId="46" applyFont="1" applyBorder="1">
      <alignment vertical="center"/>
    </xf>
    <xf numFmtId="0" fontId="28" fillId="0" borderId="0" xfId="43" applyFont="1"/>
    <xf numFmtId="0" fontId="28" fillId="0" borderId="0" xfId="43" applyFont="1" applyAlignment="1">
      <alignment vertical="center"/>
    </xf>
    <xf numFmtId="0" fontId="27" fillId="0" borderId="0" xfId="46">
      <alignment vertical="center"/>
    </xf>
    <xf numFmtId="0" fontId="28" fillId="0" borderId="0" xfId="46" applyFont="1" applyAlignment="1" applyProtection="1">
      <alignment vertical="center" shrinkToFit="1"/>
      <protection locked="0"/>
    </xf>
    <xf numFmtId="0" fontId="28" fillId="0" borderId="0" xfId="46" applyFont="1" applyAlignment="1">
      <alignment horizontal="distributed" vertical="center"/>
    </xf>
    <xf numFmtId="0" fontId="28" fillId="0" borderId="0" xfId="46" applyFont="1" applyAlignment="1">
      <alignment vertical="center" shrinkToFit="1"/>
    </xf>
    <xf numFmtId="0" fontId="30" fillId="0" borderId="0" xfId="46" applyFont="1" applyAlignment="1">
      <alignment horizontal="center" vertical="center"/>
    </xf>
    <xf numFmtId="0" fontId="28" fillId="0" borderId="0" xfId="46" applyFont="1" applyAlignment="1">
      <alignment horizontal="justify" vertical="center" wrapText="1"/>
    </xf>
    <xf numFmtId="0" fontId="28" fillId="0" borderId="0" xfId="43" applyFont="1" applyAlignment="1">
      <alignment horizontal="justify" vertical="center" wrapText="1"/>
    </xf>
    <xf numFmtId="0" fontId="28" fillId="0" borderId="10" xfId="46" applyFont="1" applyBorder="1">
      <alignment vertical="center"/>
    </xf>
    <xf numFmtId="0" fontId="28" fillId="0" borderId="16" xfId="46" applyFont="1" applyBorder="1">
      <alignment vertical="center"/>
    </xf>
    <xf numFmtId="0" fontId="28" fillId="0" borderId="17" xfId="46" applyFont="1" applyBorder="1">
      <alignment vertical="center"/>
    </xf>
    <xf numFmtId="0" fontId="28" fillId="0" borderId="12" xfId="46" applyFont="1" applyBorder="1" applyAlignment="1">
      <alignment vertical="center" wrapText="1"/>
    </xf>
    <xf numFmtId="0" fontId="28" fillId="0" borderId="17" xfId="46" applyFont="1" applyBorder="1" applyAlignment="1">
      <alignment vertical="center" wrapText="1"/>
    </xf>
    <xf numFmtId="178" fontId="28" fillId="0" borderId="0" xfId="46" applyNumberFormat="1" applyFont="1">
      <alignment vertical="center"/>
    </xf>
    <xf numFmtId="0" fontId="27" fillId="0" borderId="12" xfId="46" applyBorder="1">
      <alignment vertical="center"/>
    </xf>
    <xf numFmtId="0" fontId="27" fillId="0" borderId="17" xfId="46" applyBorder="1">
      <alignment vertical="center"/>
    </xf>
    <xf numFmtId="0" fontId="28" fillId="0" borderId="23" xfId="0" applyFont="1" applyBorder="1">
      <alignment vertical="center"/>
    </xf>
    <xf numFmtId="0" fontId="28" fillId="0" borderId="12" xfId="0" applyFont="1" applyBorder="1">
      <alignment vertical="center"/>
    </xf>
    <xf numFmtId="0" fontId="28" fillId="0" borderId="13" xfId="0" applyFont="1" applyBorder="1">
      <alignment vertical="center"/>
    </xf>
    <xf numFmtId="0" fontId="28" fillId="0" borderId="14" xfId="0" applyFont="1" applyBorder="1">
      <alignment vertical="center"/>
    </xf>
    <xf numFmtId="0" fontId="28" fillId="0" borderId="0" xfId="46" applyFont="1" applyAlignment="1">
      <alignment horizontal="left" vertical="top"/>
    </xf>
    <xf numFmtId="0" fontId="28" fillId="0" borderId="16" xfId="0" applyFont="1" applyBorder="1">
      <alignment vertical="center"/>
    </xf>
    <xf numFmtId="0" fontId="28" fillId="0" borderId="17" xfId="0" applyFont="1" applyBorder="1">
      <alignment vertical="center"/>
    </xf>
    <xf numFmtId="0" fontId="28" fillId="0" borderId="14" xfId="46" applyFont="1" applyBorder="1" applyAlignment="1">
      <alignment horizontal="right" vertical="center"/>
    </xf>
    <xf numFmtId="0" fontId="28" fillId="0" borderId="10" xfId="43" applyFont="1" applyBorder="1"/>
    <xf numFmtId="0" fontId="28" fillId="0" borderId="0" xfId="46" applyFont="1" applyAlignment="1">
      <alignment horizontal="right" vertical="center"/>
    </xf>
    <xf numFmtId="0" fontId="4" fillId="0" borderId="0" xfId="46" applyFont="1">
      <alignment vertical="center"/>
    </xf>
    <xf numFmtId="0" fontId="3" fillId="0" borderId="23" xfId="45" applyFont="1" applyBorder="1" applyAlignment="1">
      <alignment vertical="center"/>
    </xf>
    <xf numFmtId="182" fontId="3" fillId="0" borderId="0" xfId="34" applyNumberFormat="1" applyFont="1" applyFill="1" applyBorder="1" applyAlignment="1" applyProtection="1">
      <alignment horizontal="center" vertical="center" shrinkToFit="1"/>
    </xf>
    <xf numFmtId="9" fontId="3" fillId="0" borderId="0" xfId="28" applyFont="1" applyFill="1" applyBorder="1" applyAlignment="1" applyProtection="1">
      <alignment horizontal="center" vertical="center" shrinkToFit="1"/>
      <protection locked="0"/>
    </xf>
    <xf numFmtId="0" fontId="32" fillId="0" borderId="0" xfId="46" applyFont="1">
      <alignment vertical="center"/>
    </xf>
    <xf numFmtId="0" fontId="3" fillId="0" borderId="0" xfId="47" applyFont="1" applyAlignment="1">
      <alignment horizontal="center" vertical="center"/>
    </xf>
    <xf numFmtId="0" fontId="3" fillId="0" borderId="13" xfId="44" applyFont="1" applyBorder="1" applyAlignment="1">
      <alignment vertical="center"/>
    </xf>
    <xf numFmtId="0" fontId="3" fillId="0" borderId="23" xfId="45" applyFont="1" applyBorder="1" applyAlignment="1">
      <alignment horizontal="center" vertical="center"/>
    </xf>
    <xf numFmtId="0" fontId="3" fillId="0" borderId="24" xfId="45" applyFont="1" applyBorder="1" applyAlignment="1">
      <alignment horizontal="center" vertical="center"/>
    </xf>
    <xf numFmtId="0" fontId="3" fillId="0" borderId="25" xfId="45" applyFont="1" applyBorder="1" applyAlignment="1">
      <alignment vertical="top" wrapText="1"/>
    </xf>
    <xf numFmtId="0" fontId="3" fillId="0" borderId="0" xfId="45" applyFont="1" applyAlignment="1">
      <alignment vertical="top" wrapText="1"/>
    </xf>
    <xf numFmtId="0" fontId="3" fillId="0" borderId="26" xfId="45" applyFont="1" applyBorder="1" applyAlignment="1">
      <alignment horizontal="center" vertical="center"/>
    </xf>
    <xf numFmtId="0" fontId="3" fillId="0" borderId="0" xfId="44" applyFont="1" applyAlignment="1">
      <alignment horizontal="center" vertical="center"/>
    </xf>
    <xf numFmtId="0" fontId="3" fillId="24" borderId="0" xfId="44" applyFont="1" applyFill="1" applyAlignment="1">
      <alignment horizontal="right" vertical="center"/>
    </xf>
    <xf numFmtId="0" fontId="4" fillId="0" borderId="0" xfId="46" applyFont="1" applyAlignment="1">
      <alignment horizontal="right" vertical="center"/>
    </xf>
    <xf numFmtId="0" fontId="3" fillId="0" borderId="27" xfId="45" applyFont="1" applyBorder="1" applyAlignment="1">
      <alignment horizontal="center" vertical="center"/>
    </xf>
    <xf numFmtId="0" fontId="3" fillId="0" borderId="28" xfId="45" applyFont="1" applyBorder="1" applyAlignment="1">
      <alignment horizontal="center" vertical="center"/>
    </xf>
    <xf numFmtId="0" fontId="3" fillId="0" borderId="29" xfId="45" applyFont="1" applyBorder="1" applyAlignment="1">
      <alignment horizontal="right" vertical="center"/>
    </xf>
    <xf numFmtId="0" fontId="3" fillId="0" borderId="15" xfId="45" applyFont="1" applyBorder="1" applyAlignment="1">
      <alignment horizontal="right" vertical="center"/>
    </xf>
    <xf numFmtId="0" fontId="0" fillId="0" borderId="15" xfId="0" applyBorder="1">
      <alignment vertical="center"/>
    </xf>
    <xf numFmtId="0" fontId="3" fillId="0" borderId="30" xfId="45" applyFont="1" applyBorder="1" applyAlignment="1">
      <alignment horizontal="right" vertical="center"/>
    </xf>
    <xf numFmtId="0" fontId="3" fillId="0" borderId="31" xfId="45" applyFont="1" applyBorder="1" applyAlignment="1">
      <alignment horizontal="right" vertical="center"/>
    </xf>
    <xf numFmtId="0" fontId="3" fillId="0" borderId="32" xfId="45" applyFont="1" applyBorder="1" applyAlignment="1">
      <alignment horizontal="right" vertical="center"/>
    </xf>
    <xf numFmtId="0" fontId="3" fillId="0" borderId="0" xfId="47" applyFont="1" applyAlignment="1">
      <alignment vertical="center"/>
    </xf>
    <xf numFmtId="0" fontId="3" fillId="25" borderId="26" xfId="45" applyFont="1" applyFill="1" applyBorder="1" applyAlignment="1" applyProtection="1">
      <alignment horizontal="center" vertical="center" shrinkToFit="1"/>
      <protection locked="0"/>
    </xf>
    <xf numFmtId="0" fontId="3" fillId="25" borderId="12" xfId="45" applyFont="1" applyFill="1" applyBorder="1" applyAlignment="1" applyProtection="1">
      <alignment horizontal="center" vertical="center" shrinkToFit="1"/>
      <protection locked="0"/>
    </xf>
    <xf numFmtId="0" fontId="3" fillId="25" borderId="33" xfId="45" applyFont="1" applyFill="1" applyBorder="1" applyAlignment="1" applyProtection="1">
      <alignment horizontal="center" vertical="center" shrinkToFit="1"/>
      <protection locked="0"/>
    </xf>
    <xf numFmtId="0" fontId="3" fillId="26" borderId="34" xfId="45" applyFont="1" applyFill="1" applyBorder="1" applyAlignment="1" applyProtection="1">
      <alignment horizontal="center" vertical="center" shrinkToFit="1"/>
      <protection locked="0"/>
    </xf>
    <xf numFmtId="181" fontId="3" fillId="26" borderId="27" xfId="34" applyNumberFormat="1" applyFont="1" applyFill="1" applyBorder="1" applyAlignment="1" applyProtection="1">
      <alignment horizontal="right" vertical="center" shrinkToFit="1"/>
      <protection locked="0"/>
    </xf>
    <xf numFmtId="181" fontId="3" fillId="26" borderId="26" xfId="34" applyNumberFormat="1" applyFont="1" applyFill="1" applyBorder="1" applyAlignment="1" applyProtection="1">
      <alignment horizontal="right" vertical="center" shrinkToFit="1"/>
      <protection locked="0"/>
    </xf>
    <xf numFmtId="181" fontId="3" fillId="0" borderId="24" xfId="34" applyNumberFormat="1" applyFont="1" applyFill="1" applyBorder="1" applyAlignment="1" applyProtection="1">
      <alignment vertical="center" shrinkToFit="1"/>
    </xf>
    <xf numFmtId="181" fontId="3" fillId="26" borderId="18" xfId="34" applyNumberFormat="1" applyFont="1" applyFill="1" applyBorder="1" applyAlignment="1" applyProtection="1">
      <alignment horizontal="right" vertical="center" shrinkToFit="1"/>
      <protection locked="0"/>
    </xf>
    <xf numFmtId="181" fontId="3" fillId="26" borderId="19" xfId="34" applyNumberFormat="1" applyFont="1" applyFill="1" applyBorder="1" applyAlignment="1" applyProtection="1">
      <alignment horizontal="right" vertical="center" shrinkToFit="1"/>
      <protection locked="0"/>
    </xf>
    <xf numFmtId="181" fontId="3" fillId="26" borderId="23" xfId="34" applyNumberFormat="1" applyFont="1" applyFill="1" applyBorder="1" applyAlignment="1" applyProtection="1">
      <alignment horizontal="right" vertical="center" shrinkToFit="1"/>
      <protection locked="0"/>
    </xf>
    <xf numFmtId="181" fontId="3" fillId="26" borderId="28" xfId="34" applyNumberFormat="1" applyFont="1" applyFill="1" applyBorder="1" applyAlignment="1" applyProtection="1">
      <alignment horizontal="right" vertical="center" shrinkToFit="1"/>
      <protection locked="0"/>
    </xf>
    <xf numFmtId="181" fontId="3" fillId="0" borderId="27" xfId="34" applyNumberFormat="1" applyFont="1" applyFill="1" applyBorder="1" applyAlignment="1" applyProtection="1">
      <alignment horizontal="right" vertical="center" shrinkToFit="1"/>
      <protection locked="0"/>
    </xf>
    <xf numFmtId="181" fontId="3" fillId="0" borderId="26" xfId="34" applyNumberFormat="1" applyFont="1" applyFill="1" applyBorder="1" applyAlignment="1" applyProtection="1">
      <alignment horizontal="right" vertical="center" shrinkToFit="1"/>
      <protection locked="0"/>
    </xf>
    <xf numFmtId="181" fontId="3" fillId="0" borderId="35" xfId="34" applyNumberFormat="1" applyFont="1" applyFill="1" applyBorder="1" applyAlignment="1" applyProtection="1">
      <alignment vertical="center" shrinkToFit="1"/>
    </xf>
    <xf numFmtId="0" fontId="3" fillId="25" borderId="26" xfId="45" applyFont="1" applyFill="1" applyBorder="1" applyAlignment="1">
      <alignment vertical="center"/>
    </xf>
    <xf numFmtId="0" fontId="3" fillId="26" borderId="34" xfId="45" applyFont="1" applyFill="1" applyBorder="1" applyAlignment="1">
      <alignment vertical="center"/>
    </xf>
    <xf numFmtId="0" fontId="3" fillId="26" borderId="36" xfId="45" applyFont="1" applyFill="1" applyBorder="1" applyAlignment="1">
      <alignment vertical="center"/>
    </xf>
    <xf numFmtId="0" fontId="3" fillId="26" borderId="33" xfId="45" applyFont="1" applyFill="1" applyBorder="1" applyAlignment="1" applyProtection="1">
      <alignment horizontal="center" vertical="center" shrinkToFit="1"/>
      <protection locked="0"/>
    </xf>
    <xf numFmtId="0" fontId="3" fillId="26" borderId="12" xfId="45" applyFont="1" applyFill="1" applyBorder="1" applyAlignment="1" applyProtection="1">
      <alignment horizontal="center" vertical="center" shrinkToFit="1"/>
      <protection locked="0"/>
    </xf>
    <xf numFmtId="0" fontId="23" fillId="26" borderId="0" xfId="45" applyFont="1" applyFill="1" applyAlignment="1">
      <alignment horizontal="center" vertical="center"/>
    </xf>
    <xf numFmtId="181" fontId="3" fillId="26" borderId="33" xfId="45" applyNumberFormat="1" applyFont="1" applyFill="1" applyBorder="1" applyAlignment="1">
      <alignment horizontal="center" vertical="center" shrinkToFit="1"/>
    </xf>
    <xf numFmtId="181" fontId="3" fillId="26" borderId="26" xfId="45" applyNumberFormat="1" applyFont="1" applyFill="1" applyBorder="1" applyAlignment="1">
      <alignment vertical="center" shrinkToFit="1"/>
    </xf>
    <xf numFmtId="181" fontId="3" fillId="26" borderId="28" xfId="45" applyNumberFormat="1" applyFont="1" applyFill="1" applyBorder="1" applyAlignment="1">
      <alignment vertical="center" shrinkToFit="1"/>
    </xf>
    <xf numFmtId="0" fontId="3" fillId="26" borderId="26" xfId="45" applyFont="1" applyFill="1" applyBorder="1" applyAlignment="1" applyProtection="1">
      <alignment horizontal="center" vertical="center" shrinkToFit="1"/>
      <protection locked="0"/>
    </xf>
    <xf numFmtId="0" fontId="3" fillId="25" borderId="14" xfId="45" applyFont="1" applyFill="1" applyBorder="1" applyAlignment="1" applyProtection="1">
      <alignment horizontal="center" vertical="center" shrinkToFit="1"/>
      <protection locked="0"/>
    </xf>
    <xf numFmtId="0" fontId="3" fillId="25" borderId="39" xfId="45" applyFont="1" applyFill="1" applyBorder="1" applyAlignment="1" applyProtection="1">
      <alignment horizontal="center" vertical="center" shrinkToFit="1"/>
      <protection locked="0"/>
    </xf>
    <xf numFmtId="38" fontId="3" fillId="25" borderId="26" xfId="34" applyFont="1" applyFill="1" applyBorder="1" applyAlignment="1" applyProtection="1">
      <alignment horizontal="center" vertical="center" shrinkToFit="1"/>
      <protection locked="0"/>
    </xf>
    <xf numFmtId="38" fontId="3" fillId="25" borderId="37" xfId="34" applyFont="1" applyFill="1" applyBorder="1" applyAlignment="1" applyProtection="1">
      <alignment horizontal="center" vertical="center" shrinkToFit="1"/>
      <protection locked="0"/>
    </xf>
    <xf numFmtId="0" fontId="3" fillId="26" borderId="40" xfId="45" applyFont="1" applyFill="1" applyBorder="1" applyAlignment="1" applyProtection="1">
      <alignment horizontal="center" vertical="center" shrinkToFit="1"/>
      <protection locked="0"/>
    </xf>
    <xf numFmtId="0" fontId="3" fillId="26" borderId="38" xfId="45" applyFont="1" applyFill="1" applyBorder="1" applyAlignment="1" applyProtection="1">
      <alignment horizontal="center" vertical="center" shrinkToFit="1"/>
      <protection locked="0"/>
    </xf>
    <xf numFmtId="0" fontId="3" fillId="26" borderId="14" xfId="45" applyFont="1" applyFill="1" applyBorder="1" applyAlignment="1" applyProtection="1">
      <alignment horizontal="center" vertical="center" shrinkToFit="1"/>
      <protection locked="0"/>
    </xf>
    <xf numFmtId="0" fontId="3" fillId="26" borderId="39" xfId="45" applyFont="1" applyFill="1" applyBorder="1" applyAlignment="1" applyProtection="1">
      <alignment horizontal="center" vertical="center" shrinkToFit="1"/>
      <protection locked="0"/>
    </xf>
    <xf numFmtId="181" fontId="3" fillId="26" borderId="41" xfId="34" applyNumberFormat="1" applyFont="1" applyFill="1" applyBorder="1" applyAlignment="1" applyProtection="1">
      <alignment vertical="center" shrinkToFit="1"/>
      <protection locked="0"/>
    </xf>
    <xf numFmtId="181" fontId="3" fillId="26" borderId="42" xfId="34" applyNumberFormat="1" applyFont="1" applyFill="1" applyBorder="1" applyAlignment="1" applyProtection="1">
      <alignment vertical="center" shrinkToFit="1"/>
      <protection locked="0"/>
    </xf>
    <xf numFmtId="181" fontId="3" fillId="26" borderId="13" xfId="34" applyNumberFormat="1" applyFont="1" applyFill="1" applyBorder="1" applyAlignment="1" applyProtection="1">
      <alignment vertical="center" shrinkToFit="1"/>
      <protection locked="0"/>
    </xf>
    <xf numFmtId="181" fontId="3" fillId="0" borderId="43" xfId="34" applyNumberFormat="1" applyFont="1" applyFill="1" applyBorder="1" applyAlignment="1" applyProtection="1">
      <alignment vertical="center" shrinkToFit="1"/>
    </xf>
    <xf numFmtId="181" fontId="3" fillId="26" borderId="18" xfId="34" applyNumberFormat="1" applyFont="1" applyFill="1" applyBorder="1" applyAlignment="1" applyProtection="1">
      <alignment vertical="center" shrinkToFit="1"/>
      <protection locked="0"/>
    </xf>
    <xf numFmtId="181" fontId="3" fillId="26" borderId="19" xfId="34" applyNumberFormat="1" applyFont="1" applyFill="1" applyBorder="1" applyAlignment="1" applyProtection="1">
      <alignment vertical="center" shrinkToFit="1"/>
      <protection locked="0"/>
    </xf>
    <xf numFmtId="181" fontId="3" fillId="26" borderId="23" xfId="34" applyNumberFormat="1" applyFont="1" applyFill="1" applyBorder="1" applyAlignment="1" applyProtection="1">
      <alignment vertical="center" shrinkToFit="1"/>
      <protection locked="0"/>
    </xf>
    <xf numFmtId="181" fontId="3" fillId="26" borderId="27" xfId="34" applyNumberFormat="1" applyFont="1" applyFill="1" applyBorder="1" applyAlignment="1" applyProtection="1">
      <alignment vertical="center" shrinkToFit="1"/>
      <protection locked="0"/>
    </xf>
    <xf numFmtId="181" fontId="3" fillId="26" borderId="26" xfId="34" applyNumberFormat="1" applyFont="1" applyFill="1" applyBorder="1" applyAlignment="1" applyProtection="1">
      <alignment vertical="center" shrinkToFit="1"/>
      <protection locked="0"/>
    </xf>
    <xf numFmtId="181" fontId="3" fillId="26" borderId="28" xfId="34" applyNumberFormat="1" applyFont="1" applyFill="1" applyBorder="1" applyAlignment="1" applyProtection="1">
      <alignment vertical="center" shrinkToFit="1"/>
      <protection locked="0"/>
    </xf>
    <xf numFmtId="181" fontId="3" fillId="26" borderId="44" xfId="34" applyNumberFormat="1" applyFont="1" applyFill="1" applyBorder="1" applyAlignment="1" applyProtection="1">
      <alignment vertical="center" shrinkToFit="1"/>
      <protection locked="0"/>
    </xf>
    <xf numFmtId="181" fontId="3" fillId="26" borderId="37" xfId="34" applyNumberFormat="1" applyFont="1" applyFill="1" applyBorder="1" applyAlignment="1" applyProtection="1">
      <alignment vertical="center" shrinkToFit="1"/>
      <protection locked="0"/>
    </xf>
    <xf numFmtId="181" fontId="3" fillId="26" borderId="45" xfId="34" applyNumberFormat="1" applyFont="1" applyFill="1" applyBorder="1" applyAlignment="1" applyProtection="1">
      <alignment vertical="center" shrinkToFit="1"/>
      <protection locked="0"/>
    </xf>
    <xf numFmtId="181" fontId="3" fillId="0" borderId="46" xfId="34" applyNumberFormat="1" applyFont="1" applyFill="1" applyBorder="1" applyAlignment="1" applyProtection="1">
      <alignment vertical="center" shrinkToFit="1"/>
    </xf>
    <xf numFmtId="177" fontId="3" fillId="26" borderId="26" xfId="34" applyNumberFormat="1" applyFont="1" applyFill="1" applyBorder="1" applyAlignment="1" applyProtection="1">
      <alignment horizontal="right" vertical="center" shrinkToFit="1"/>
      <protection locked="0"/>
    </xf>
    <xf numFmtId="177" fontId="3" fillId="26" borderId="37" xfId="34" applyNumberFormat="1" applyFont="1" applyFill="1" applyBorder="1" applyAlignment="1" applyProtection="1">
      <alignment horizontal="right" vertical="center" shrinkToFit="1"/>
      <protection locked="0"/>
    </xf>
    <xf numFmtId="0" fontId="3" fillId="26" borderId="26" xfId="45" applyFont="1" applyFill="1" applyBorder="1" applyAlignment="1">
      <alignment horizontal="center" vertical="center" shrinkToFit="1"/>
    </xf>
    <xf numFmtId="0" fontId="3" fillId="26" borderId="37" xfId="45" applyFont="1" applyFill="1" applyBorder="1" applyAlignment="1">
      <alignment horizontal="center" vertical="center" shrinkToFit="1"/>
    </xf>
    <xf numFmtId="0" fontId="3" fillId="26" borderId="37" xfId="45" applyFont="1" applyFill="1" applyBorder="1" applyAlignment="1" applyProtection="1">
      <alignment horizontal="center" vertical="center" shrinkToFit="1"/>
      <protection locked="0"/>
    </xf>
    <xf numFmtId="0" fontId="3" fillId="25" borderId="37" xfId="45" applyFont="1" applyFill="1" applyBorder="1" applyAlignment="1" applyProtection="1">
      <alignment horizontal="center" vertical="center" shrinkToFit="1"/>
      <protection locked="0"/>
    </xf>
    <xf numFmtId="177" fontId="3" fillId="26" borderId="26" xfId="45" applyNumberFormat="1" applyFont="1" applyFill="1" applyBorder="1" applyAlignment="1" applyProtection="1">
      <alignment horizontal="center" vertical="center" shrinkToFit="1"/>
      <protection locked="0"/>
    </xf>
    <xf numFmtId="177" fontId="3" fillId="26" borderId="37" xfId="45" applyNumberFormat="1" applyFont="1" applyFill="1" applyBorder="1" applyAlignment="1" applyProtection="1">
      <alignment horizontal="center" vertical="center" shrinkToFit="1"/>
      <protection locked="0"/>
    </xf>
    <xf numFmtId="0" fontId="3" fillId="26" borderId="22" xfId="45" applyFont="1" applyFill="1" applyBorder="1" applyAlignment="1" applyProtection="1">
      <alignment horizontal="center" vertical="center" shrinkToFit="1"/>
      <protection locked="0"/>
    </xf>
    <xf numFmtId="0" fontId="3" fillId="26" borderId="42" xfId="45" applyFont="1" applyFill="1" applyBorder="1" applyAlignment="1">
      <alignment horizontal="center" vertical="center" shrinkToFit="1"/>
    </xf>
    <xf numFmtId="0" fontId="3" fillId="26" borderId="19" xfId="45" applyFont="1" applyFill="1" applyBorder="1" applyAlignment="1">
      <alignment horizontal="center" vertical="center" shrinkToFit="1"/>
    </xf>
    <xf numFmtId="181" fontId="3" fillId="26" borderId="41" xfId="34" applyNumberFormat="1" applyFont="1" applyFill="1" applyBorder="1" applyAlignment="1" applyProtection="1">
      <alignment vertical="center" shrinkToFit="1"/>
    </xf>
    <xf numFmtId="181" fontId="3" fillId="26" borderId="42" xfId="34" applyNumberFormat="1" applyFont="1" applyFill="1" applyBorder="1" applyAlignment="1" applyProtection="1">
      <alignment vertical="center" shrinkToFit="1"/>
    </xf>
    <xf numFmtId="181" fontId="3" fillId="26" borderId="13" xfId="34" applyNumberFormat="1" applyFont="1" applyFill="1" applyBorder="1" applyAlignment="1" applyProtection="1">
      <alignment vertical="center" shrinkToFit="1"/>
    </xf>
    <xf numFmtId="181" fontId="3" fillId="26" borderId="18" xfId="34" applyNumberFormat="1" applyFont="1" applyFill="1" applyBorder="1" applyAlignment="1" applyProtection="1">
      <alignment vertical="center" shrinkToFit="1"/>
    </xf>
    <xf numFmtId="181" fontId="3" fillId="26" borderId="19" xfId="34" applyNumberFormat="1" applyFont="1" applyFill="1" applyBorder="1" applyAlignment="1" applyProtection="1">
      <alignment vertical="center" shrinkToFit="1"/>
    </xf>
    <xf numFmtId="181" fontId="3" fillId="26" borderId="23" xfId="34" applyNumberFormat="1" applyFont="1" applyFill="1" applyBorder="1" applyAlignment="1" applyProtection="1">
      <alignment vertical="center" shrinkToFit="1"/>
    </xf>
    <xf numFmtId="181" fontId="3" fillId="26" borderId="27" xfId="34" applyNumberFormat="1" applyFont="1" applyFill="1" applyBorder="1" applyAlignment="1" applyProtection="1">
      <alignment vertical="center" shrinkToFit="1"/>
    </xf>
    <xf numFmtId="181" fontId="3" fillId="26" borderId="26" xfId="34" applyNumberFormat="1" applyFont="1" applyFill="1" applyBorder="1" applyAlignment="1" applyProtection="1">
      <alignment vertical="center" shrinkToFit="1"/>
    </xf>
    <xf numFmtId="181" fontId="3" fillId="26" borderId="28" xfId="34" applyNumberFormat="1" applyFont="1" applyFill="1" applyBorder="1" applyAlignment="1" applyProtection="1">
      <alignment vertical="center" shrinkToFit="1"/>
    </xf>
    <xf numFmtId="177" fontId="3" fillId="26" borderId="38" xfId="28" applyNumberFormat="1" applyFont="1" applyFill="1" applyBorder="1" applyAlignment="1" applyProtection="1">
      <alignment horizontal="center" vertical="center" shrinkToFit="1"/>
      <protection locked="0"/>
    </xf>
    <xf numFmtId="177" fontId="3" fillId="26" borderId="37" xfId="28" applyNumberFormat="1" applyFont="1" applyFill="1" applyBorder="1" applyAlignment="1" applyProtection="1">
      <alignment horizontal="center" vertical="center" shrinkToFit="1"/>
      <protection locked="0"/>
    </xf>
    <xf numFmtId="177" fontId="3" fillId="26" borderId="45" xfId="28" applyNumberFormat="1" applyFont="1" applyFill="1" applyBorder="1" applyAlignment="1" applyProtection="1">
      <alignment horizontal="center" vertical="center" shrinkToFit="1"/>
      <protection locked="0"/>
    </xf>
    <xf numFmtId="177" fontId="3" fillId="0" borderId="46" xfId="34" applyNumberFormat="1" applyFont="1" applyFill="1" applyBorder="1" applyAlignment="1" applyProtection="1">
      <alignment vertical="center" shrinkToFit="1"/>
    </xf>
    <xf numFmtId="0" fontId="28" fillId="0" borderId="28" xfId="0" applyFont="1" applyBorder="1" applyAlignment="1">
      <alignment horizontal="left" vertical="center"/>
    </xf>
    <xf numFmtId="0" fontId="28" fillId="0" borderId="47" xfId="0" applyFont="1" applyBorder="1" applyAlignment="1">
      <alignment horizontal="left" vertical="center"/>
    </xf>
    <xf numFmtId="0" fontId="28" fillId="0" borderId="33" xfId="0" applyFont="1" applyBorder="1" applyAlignment="1">
      <alignment horizontal="left" vertical="center"/>
    </xf>
    <xf numFmtId="0" fontId="28" fillId="26" borderId="28" xfId="0" applyFont="1" applyFill="1" applyBorder="1" applyAlignment="1" applyProtection="1">
      <alignment vertical="center" shrinkToFit="1"/>
      <protection locked="0"/>
    </xf>
    <xf numFmtId="0" fontId="28" fillId="26" borderId="47" xfId="0" applyFont="1" applyFill="1" applyBorder="1" applyAlignment="1" applyProtection="1">
      <alignment vertical="center" shrinkToFit="1"/>
      <protection locked="0"/>
    </xf>
    <xf numFmtId="0" fontId="28" fillId="26" borderId="33" xfId="0" applyFont="1" applyFill="1" applyBorder="1" applyAlignment="1">
      <alignment vertical="center" shrinkToFit="1"/>
    </xf>
    <xf numFmtId="0" fontId="28" fillId="0" borderId="28" xfId="0" applyFont="1" applyBorder="1">
      <alignment vertical="center"/>
    </xf>
    <xf numFmtId="0" fontId="28" fillId="0" borderId="47" xfId="0" applyFont="1" applyBorder="1">
      <alignment vertical="center"/>
    </xf>
    <xf numFmtId="0" fontId="28" fillId="0" borderId="33" xfId="0" applyFont="1" applyBorder="1">
      <alignment vertical="center"/>
    </xf>
    <xf numFmtId="0" fontId="28" fillId="26" borderId="11" xfId="0" applyFont="1" applyFill="1" applyBorder="1" applyAlignment="1">
      <alignment vertical="center" wrapText="1"/>
    </xf>
    <xf numFmtId="0" fontId="28" fillId="26" borderId="10" xfId="0" applyFont="1" applyFill="1" applyBorder="1" applyAlignment="1">
      <alignment vertical="center" wrapText="1"/>
    </xf>
    <xf numFmtId="0" fontId="28" fillId="0" borderId="11" xfId="0" applyFont="1" applyBorder="1" applyAlignment="1">
      <alignment vertical="center" wrapText="1"/>
    </xf>
    <xf numFmtId="0" fontId="28" fillId="0" borderId="10" xfId="0" applyFont="1" applyBorder="1" applyAlignment="1">
      <alignment vertical="center" wrapText="1"/>
    </xf>
    <xf numFmtId="0" fontId="28" fillId="0" borderId="11" xfId="46" applyFont="1" applyBorder="1" applyAlignment="1">
      <alignment horizontal="distributed" vertical="center" wrapText="1"/>
    </xf>
    <xf numFmtId="0" fontId="28" fillId="0" borderId="11" xfId="46" applyFont="1" applyBorder="1" applyAlignment="1">
      <alignment horizontal="distributed" vertical="center"/>
    </xf>
    <xf numFmtId="0" fontId="28" fillId="0" borderId="10" xfId="43" applyFont="1" applyBorder="1" applyAlignment="1">
      <alignment horizontal="distributed" vertical="center"/>
    </xf>
    <xf numFmtId="176" fontId="28" fillId="26" borderId="23" xfId="46" applyNumberFormat="1" applyFont="1" applyFill="1" applyBorder="1" applyAlignment="1" applyProtection="1">
      <alignment vertical="center" wrapText="1"/>
      <protection locked="0"/>
    </xf>
    <xf numFmtId="0" fontId="28" fillId="26" borderId="16" xfId="0" applyFont="1" applyFill="1" applyBorder="1" applyAlignment="1">
      <alignment vertical="center" wrapText="1"/>
    </xf>
    <xf numFmtId="0" fontId="31" fillId="0" borderId="11"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11" xfId="0" applyFont="1" applyBorder="1" applyAlignment="1">
      <alignment horizontal="distributed" vertical="center"/>
    </xf>
    <xf numFmtId="0" fontId="28" fillId="0" borderId="0" xfId="0" applyFont="1" applyAlignment="1">
      <alignment horizontal="distributed" vertical="center"/>
    </xf>
    <xf numFmtId="0" fontId="28" fillId="0" borderId="10" xfId="0" applyFont="1" applyBorder="1" applyAlignment="1">
      <alignment horizontal="distributed" vertical="center"/>
    </xf>
    <xf numFmtId="0" fontId="28" fillId="0" borderId="10" xfId="46" applyFont="1" applyBorder="1" applyAlignment="1">
      <alignment horizontal="distributed" vertical="center"/>
    </xf>
    <xf numFmtId="176" fontId="28" fillId="26" borderId="11" xfId="0" applyNumberFormat="1" applyFont="1" applyFill="1" applyBorder="1" applyAlignment="1">
      <alignment vertical="center" wrapText="1"/>
    </xf>
    <xf numFmtId="176" fontId="28" fillId="26" borderId="12" xfId="0" applyNumberFormat="1" applyFont="1" applyFill="1" applyBorder="1" applyAlignment="1">
      <alignment vertical="center" wrapText="1"/>
    </xf>
    <xf numFmtId="176" fontId="28" fillId="26" borderId="16" xfId="0" applyNumberFormat="1" applyFont="1" applyFill="1" applyBorder="1" applyAlignment="1">
      <alignment vertical="center" wrapText="1"/>
    </xf>
    <xf numFmtId="176" fontId="28" fillId="26" borderId="10" xfId="0" applyNumberFormat="1" applyFont="1" applyFill="1" applyBorder="1" applyAlignment="1">
      <alignment vertical="center" wrapText="1"/>
    </xf>
    <xf numFmtId="176" fontId="28" fillId="26" borderId="17" xfId="0" applyNumberFormat="1" applyFont="1" applyFill="1" applyBorder="1" applyAlignment="1">
      <alignment vertical="center" wrapText="1"/>
    </xf>
    <xf numFmtId="0" fontId="28" fillId="25" borderId="23" xfId="46" applyFont="1" applyFill="1" applyBorder="1" applyAlignment="1" applyProtection="1">
      <alignment horizontal="center" vertical="center" wrapText="1"/>
      <protection locked="0"/>
    </xf>
    <xf numFmtId="0" fontId="28" fillId="25" borderId="11" xfId="0" applyFont="1" applyFill="1" applyBorder="1" applyAlignment="1">
      <alignment horizontal="center" vertical="center" wrapText="1"/>
    </xf>
    <xf numFmtId="0" fontId="28" fillId="25" borderId="12" xfId="0" applyFont="1" applyFill="1" applyBorder="1" applyAlignment="1">
      <alignment horizontal="center" vertical="center" wrapText="1"/>
    </xf>
    <xf numFmtId="0" fontId="28" fillId="25" borderId="16" xfId="0" applyFont="1" applyFill="1" applyBorder="1" applyAlignment="1">
      <alignment horizontal="center" vertical="center" wrapText="1"/>
    </xf>
    <xf numFmtId="0" fontId="28" fillId="25" borderId="10" xfId="0" applyFont="1" applyFill="1" applyBorder="1" applyAlignment="1">
      <alignment horizontal="center" vertical="center" wrapText="1"/>
    </xf>
    <xf numFmtId="0" fontId="28" fillId="25" borderId="17" xfId="0" applyFont="1" applyFill="1" applyBorder="1" applyAlignment="1">
      <alignment horizontal="center" vertical="center" wrapText="1"/>
    </xf>
    <xf numFmtId="0" fontId="28" fillId="26" borderId="23" xfId="46" applyFont="1" applyFill="1" applyBorder="1" applyAlignment="1" applyProtection="1">
      <alignment vertical="center" wrapText="1"/>
      <protection locked="0"/>
    </xf>
    <xf numFmtId="0" fontId="28" fillId="26" borderId="11" xfId="46" applyFont="1" applyFill="1" applyBorder="1" applyAlignment="1" applyProtection="1">
      <alignment vertical="center" wrapText="1"/>
      <protection locked="0"/>
    </xf>
    <xf numFmtId="0" fontId="28" fillId="26" borderId="12" xfId="46" applyFont="1" applyFill="1" applyBorder="1" applyAlignment="1" applyProtection="1">
      <alignment vertical="center" wrapText="1"/>
      <protection locked="0"/>
    </xf>
    <xf numFmtId="0" fontId="28" fillId="26" borderId="16" xfId="46" applyFont="1" applyFill="1" applyBorder="1" applyAlignment="1" applyProtection="1">
      <alignment vertical="center" wrapText="1"/>
      <protection locked="0"/>
    </xf>
    <xf numFmtId="0" fontId="28" fillId="26" borderId="10" xfId="46" applyFont="1" applyFill="1" applyBorder="1" applyAlignment="1" applyProtection="1">
      <alignment vertical="center" wrapText="1"/>
      <protection locked="0"/>
    </xf>
    <xf numFmtId="0" fontId="28" fillId="26" borderId="17" xfId="46" applyFont="1" applyFill="1" applyBorder="1" applyAlignment="1" applyProtection="1">
      <alignment vertical="center" wrapText="1"/>
      <protection locked="0"/>
    </xf>
    <xf numFmtId="0" fontId="27" fillId="0" borderId="11" xfId="46" applyBorder="1" applyAlignment="1">
      <alignment horizontal="distributed" vertical="center"/>
    </xf>
    <xf numFmtId="0" fontId="27" fillId="0" borderId="10" xfId="46" applyBorder="1" applyAlignment="1">
      <alignment horizontal="distributed" vertical="center"/>
    </xf>
    <xf numFmtId="0" fontId="28" fillId="26" borderId="23" xfId="46" applyFont="1" applyFill="1" applyBorder="1" applyAlignment="1" applyProtection="1">
      <alignment horizontal="left" vertical="center" wrapText="1"/>
      <protection locked="0"/>
    </xf>
    <xf numFmtId="0" fontId="28" fillId="26" borderId="11" xfId="46" applyFont="1" applyFill="1" applyBorder="1" applyAlignment="1" applyProtection="1">
      <alignment horizontal="left" vertical="center" wrapText="1"/>
      <protection locked="0"/>
    </xf>
    <xf numFmtId="0" fontId="28" fillId="26" borderId="12" xfId="46" applyFont="1" applyFill="1" applyBorder="1" applyAlignment="1" applyProtection="1">
      <alignment horizontal="left" vertical="center" wrapText="1"/>
      <protection locked="0"/>
    </xf>
    <xf numFmtId="0" fontId="28" fillId="26" borderId="16" xfId="46" applyFont="1" applyFill="1" applyBorder="1" applyAlignment="1" applyProtection="1">
      <alignment horizontal="left" vertical="center" wrapText="1"/>
      <protection locked="0"/>
    </xf>
    <xf numFmtId="0" fontId="28" fillId="26" borderId="10" xfId="46" applyFont="1" applyFill="1" applyBorder="1" applyAlignment="1" applyProtection="1">
      <alignment horizontal="left" vertical="center" wrapText="1"/>
      <protection locked="0"/>
    </xf>
    <xf numFmtId="0" fontId="28" fillId="26" borderId="17" xfId="46" applyFont="1" applyFill="1" applyBorder="1" applyAlignment="1" applyProtection="1">
      <alignment horizontal="left" vertical="center" wrapText="1"/>
      <protection locked="0"/>
    </xf>
    <xf numFmtId="179" fontId="28" fillId="26" borderId="23" xfId="46" applyNumberFormat="1" applyFont="1" applyFill="1" applyBorder="1" applyAlignment="1" applyProtection="1">
      <alignment vertical="center" wrapText="1"/>
      <protection locked="0"/>
    </xf>
    <xf numFmtId="179" fontId="28" fillId="26" borderId="11" xfId="0" applyNumberFormat="1" applyFont="1" applyFill="1" applyBorder="1" applyAlignment="1">
      <alignment vertical="center" wrapText="1"/>
    </xf>
    <xf numFmtId="179" fontId="28" fillId="26" borderId="16" xfId="0" applyNumberFormat="1" applyFont="1" applyFill="1" applyBorder="1" applyAlignment="1">
      <alignment vertical="center" wrapText="1"/>
    </xf>
    <xf numFmtId="179" fontId="28" fillId="26" borderId="10" xfId="0" applyNumberFormat="1" applyFont="1" applyFill="1" applyBorder="1" applyAlignment="1">
      <alignment vertical="center" wrapText="1"/>
    </xf>
    <xf numFmtId="176" fontId="28" fillId="0" borderId="11" xfId="0" applyNumberFormat="1" applyFont="1" applyBorder="1" applyAlignment="1">
      <alignment vertical="center" wrapText="1"/>
    </xf>
    <xf numFmtId="0" fontId="28" fillId="0" borderId="12" xfId="0" applyFont="1" applyBorder="1" applyAlignment="1">
      <alignment vertical="center" wrapText="1"/>
    </xf>
    <xf numFmtId="0" fontId="28" fillId="0" borderId="17" xfId="0" applyFont="1" applyBorder="1" applyAlignment="1">
      <alignment vertical="center" wrapText="1"/>
    </xf>
    <xf numFmtId="0" fontId="28" fillId="0" borderId="0" xfId="46" applyFont="1" applyAlignment="1">
      <alignment horizontal="distributed" vertical="center" wrapText="1"/>
    </xf>
    <xf numFmtId="0" fontId="28" fillId="0" borderId="11" xfId="46" applyFont="1" applyBorder="1" applyAlignment="1">
      <alignment horizontal="center" vertical="center" shrinkToFit="1"/>
    </xf>
    <xf numFmtId="0" fontId="28" fillId="0" borderId="11" xfId="0" applyFont="1" applyBorder="1" applyAlignment="1">
      <alignment horizontal="center" vertical="center" shrinkToFit="1"/>
    </xf>
    <xf numFmtId="0" fontId="28" fillId="0" borderId="11" xfId="46" applyFont="1" applyBorder="1" applyAlignment="1">
      <alignment horizontal="distributed" vertical="center" wrapText="1" shrinkToFit="1"/>
    </xf>
    <xf numFmtId="0" fontId="28" fillId="0" borderId="11" xfId="0" applyFont="1" applyBorder="1" applyAlignment="1">
      <alignment horizontal="distributed" vertical="center" shrinkToFit="1"/>
    </xf>
    <xf numFmtId="0" fontId="28" fillId="0" borderId="11" xfId="46" applyFont="1" applyBorder="1" applyAlignment="1">
      <alignment horizontal="distributed" vertical="center" shrinkToFit="1"/>
    </xf>
    <xf numFmtId="49" fontId="28" fillId="26" borderId="23" xfId="46" applyNumberFormat="1" applyFont="1" applyFill="1" applyBorder="1" applyAlignment="1" applyProtection="1">
      <alignment vertical="center" wrapText="1"/>
      <protection locked="0"/>
    </xf>
    <xf numFmtId="49" fontId="28" fillId="26" borderId="11" xfId="0" applyNumberFormat="1" applyFont="1" applyFill="1" applyBorder="1" applyAlignment="1">
      <alignment vertical="center" wrapText="1"/>
    </xf>
    <xf numFmtId="49" fontId="28" fillId="26" borderId="12" xfId="0" applyNumberFormat="1" applyFont="1" applyFill="1" applyBorder="1" applyAlignment="1">
      <alignment vertical="center" wrapText="1"/>
    </xf>
    <xf numFmtId="49" fontId="28" fillId="26" borderId="16" xfId="0" applyNumberFormat="1" applyFont="1" applyFill="1" applyBorder="1" applyAlignment="1">
      <alignment vertical="center" wrapText="1"/>
    </xf>
    <xf numFmtId="49" fontId="28" fillId="26" borderId="10" xfId="0" applyNumberFormat="1" applyFont="1" applyFill="1" applyBorder="1" applyAlignment="1">
      <alignment vertical="center" wrapText="1"/>
    </xf>
    <xf numFmtId="49" fontId="28" fillId="26" borderId="17" xfId="0" applyNumberFormat="1" applyFont="1" applyFill="1" applyBorder="1" applyAlignment="1">
      <alignment vertical="center" wrapText="1"/>
    </xf>
    <xf numFmtId="0" fontId="28" fillId="0" borderId="10" xfId="46" applyFont="1" applyBorder="1" applyAlignment="1">
      <alignment horizontal="center" vertical="center" shrinkToFit="1"/>
    </xf>
    <xf numFmtId="0" fontId="30" fillId="0" borderId="0" xfId="46" applyFont="1" applyAlignment="1" applyProtection="1">
      <alignment horizontal="center" vertical="center"/>
      <protection locked="0"/>
    </xf>
    <xf numFmtId="0" fontId="28" fillId="0" borderId="0" xfId="0" applyFont="1">
      <alignment vertical="center"/>
    </xf>
    <xf numFmtId="0" fontId="28" fillId="0" borderId="0" xfId="46" applyFont="1" applyAlignment="1">
      <alignment horizontal="justify" vertical="center" wrapText="1"/>
    </xf>
    <xf numFmtId="176" fontId="28" fillId="26" borderId="0" xfId="46" applyNumberFormat="1" applyFont="1" applyFill="1" applyProtection="1">
      <alignment vertical="center"/>
      <protection locked="0"/>
    </xf>
    <xf numFmtId="0" fontId="28" fillId="26" borderId="0" xfId="46" applyFont="1" applyFill="1" applyAlignment="1" applyProtection="1">
      <alignment vertical="center" wrapText="1"/>
      <protection locked="0"/>
    </xf>
    <xf numFmtId="0" fontId="28" fillId="25" borderId="0" xfId="46" applyFont="1" applyFill="1" applyAlignment="1" applyProtection="1">
      <alignment horizontal="left" vertical="center" shrinkToFit="1"/>
      <protection locked="0"/>
    </xf>
    <xf numFmtId="0" fontId="28" fillId="0" borderId="0" xfId="46" applyFont="1" applyAlignment="1">
      <alignment horizontal="distributed" vertical="center"/>
    </xf>
    <xf numFmtId="0" fontId="28" fillId="0" borderId="0" xfId="43" applyFont="1" applyAlignment="1">
      <alignment vertical="center"/>
    </xf>
    <xf numFmtId="0" fontId="28" fillId="26" borderId="0" xfId="0" applyFont="1" applyFill="1">
      <alignment vertical="center"/>
    </xf>
    <xf numFmtId="176" fontId="28" fillId="26" borderId="0" xfId="43" applyNumberFormat="1" applyFont="1" applyFill="1" applyAlignment="1" applyProtection="1">
      <alignment vertical="center"/>
      <protection locked="0"/>
    </xf>
    <xf numFmtId="0" fontId="3" fillId="0" borderId="26" xfId="47" applyFont="1" applyBorder="1" applyAlignment="1">
      <alignment horizontal="left" vertical="center"/>
    </xf>
    <xf numFmtId="0" fontId="0" fillId="0" borderId="26" xfId="0" applyBorder="1" applyAlignment="1">
      <alignment horizontal="left" vertical="center"/>
    </xf>
    <xf numFmtId="0" fontId="3" fillId="0" borderId="50" xfId="45" applyFont="1" applyBorder="1" applyAlignment="1">
      <alignment horizontal="left" vertical="center" shrinkToFit="1"/>
    </xf>
    <xf numFmtId="0" fontId="3" fillId="0" borderId="47" xfId="45" applyFont="1" applyBorder="1" applyAlignment="1">
      <alignment horizontal="left" vertical="center" shrinkToFit="1"/>
    </xf>
    <xf numFmtId="0" fontId="3" fillId="0" borderId="51" xfId="45" applyFont="1" applyBorder="1" applyAlignment="1">
      <alignment horizontal="left" vertical="center" shrinkToFit="1"/>
    </xf>
    <xf numFmtId="0" fontId="3" fillId="0" borderId="52" xfId="45" applyFont="1" applyBorder="1" applyAlignment="1">
      <alignment horizontal="left" vertical="center" shrinkToFit="1"/>
    </xf>
    <xf numFmtId="0" fontId="3" fillId="0" borderId="11" xfId="45" applyFont="1" applyBorder="1" applyAlignment="1">
      <alignment horizontal="left" vertical="center" shrinkToFit="1"/>
    </xf>
    <xf numFmtId="0" fontId="3" fillId="0" borderId="53" xfId="45" applyFont="1" applyBorder="1" applyAlignment="1">
      <alignment horizontal="left" vertical="center" shrinkToFit="1"/>
    </xf>
    <xf numFmtId="0" fontId="22" fillId="0" borderId="0" xfId="45" applyFont="1" applyAlignment="1">
      <alignment vertical="center"/>
    </xf>
    <xf numFmtId="0" fontId="22" fillId="0" borderId="0" xfId="0" applyFont="1">
      <alignment vertical="center"/>
    </xf>
    <xf numFmtId="0" fontId="3" fillId="0" borderId="26" xfId="47" applyFont="1" applyBorder="1" applyAlignment="1">
      <alignment horizontal="center" vertical="center"/>
    </xf>
    <xf numFmtId="0" fontId="0" fillId="0" borderId="26" xfId="0" applyBorder="1">
      <alignment vertical="center"/>
    </xf>
    <xf numFmtId="0" fontId="24" fillId="0" borderId="54" xfId="45" applyFont="1" applyBorder="1" applyAlignment="1">
      <alignment horizontal="center" vertical="center" wrapText="1"/>
    </xf>
    <xf numFmtId="0" fontId="24" fillId="0" borderId="55" xfId="45" applyFont="1" applyBorder="1" applyAlignment="1">
      <alignment horizontal="center" vertical="center" wrapText="1"/>
    </xf>
    <xf numFmtId="0" fontId="24" fillId="0" borderId="56" xfId="45" applyFont="1" applyBorder="1" applyAlignment="1">
      <alignment horizontal="center" vertical="center" wrapText="1"/>
    </xf>
    <xf numFmtId="0" fontId="24" fillId="0" borderId="42" xfId="45" applyFont="1" applyBorder="1" applyAlignment="1">
      <alignment horizontal="center" vertical="center" wrapText="1"/>
    </xf>
    <xf numFmtId="0" fontId="24" fillId="0" borderId="48" xfId="45" applyFont="1" applyBorder="1" applyAlignment="1">
      <alignment horizontal="center" vertical="center" wrapText="1"/>
    </xf>
    <xf numFmtId="0" fontId="24" fillId="0" borderId="49" xfId="45" applyFont="1" applyBorder="1" applyAlignment="1">
      <alignment horizontal="center" vertical="center" wrapText="1"/>
    </xf>
    <xf numFmtId="0" fontId="3" fillId="0" borderId="22" xfId="45" applyFont="1" applyBorder="1" applyAlignment="1">
      <alignment horizontal="center" vertical="center" wrapText="1" shrinkToFit="1"/>
    </xf>
    <xf numFmtId="0" fontId="3" fillId="0" borderId="49" xfId="45" applyFont="1" applyBorder="1" applyAlignment="1">
      <alignment horizontal="center" vertical="center" wrapText="1" shrinkToFit="1"/>
    </xf>
    <xf numFmtId="0" fontId="3" fillId="0" borderId="57" xfId="45" applyFont="1" applyBorder="1" applyAlignment="1">
      <alignment horizontal="center" vertical="center" wrapText="1" shrinkToFit="1"/>
    </xf>
    <xf numFmtId="0" fontId="3" fillId="26" borderId="19" xfId="45" applyFont="1" applyFill="1" applyBorder="1" applyAlignment="1">
      <alignment vertical="center" shrinkToFit="1"/>
    </xf>
    <xf numFmtId="0" fontId="3" fillId="26" borderId="20" xfId="45" applyFont="1" applyFill="1" applyBorder="1" applyAlignment="1">
      <alignment vertical="center" shrinkToFit="1"/>
    </xf>
    <xf numFmtId="0" fontId="3" fillId="26" borderId="42" xfId="45" applyFont="1" applyFill="1" applyBorder="1" applyAlignment="1">
      <alignment vertical="center" shrinkToFit="1"/>
    </xf>
    <xf numFmtId="0" fontId="3" fillId="26" borderId="58" xfId="45" applyFont="1" applyFill="1" applyBorder="1" applyAlignment="1">
      <alignment vertical="center" shrinkToFit="1"/>
    </xf>
    <xf numFmtId="0" fontId="3" fillId="26" borderId="59" xfId="45" applyFont="1" applyFill="1" applyBorder="1" applyAlignment="1">
      <alignment vertical="center" shrinkToFit="1"/>
    </xf>
    <xf numFmtId="0" fontId="3" fillId="26" borderId="60" xfId="45" applyFont="1" applyFill="1" applyBorder="1" applyAlignment="1">
      <alignment vertical="center" shrinkToFit="1"/>
    </xf>
    <xf numFmtId="0" fontId="3" fillId="0" borderId="0" xfId="45" applyFont="1" applyAlignment="1">
      <alignment vertical="top" wrapText="1"/>
    </xf>
    <xf numFmtId="0" fontId="3" fillId="0" borderId="25" xfId="45" applyFont="1" applyBorder="1" applyAlignment="1">
      <alignment vertical="top" wrapText="1"/>
    </xf>
    <xf numFmtId="0" fontId="0" fillId="0" borderId="0" xfId="0" applyAlignment="1">
      <alignment vertical="top" wrapText="1"/>
    </xf>
    <xf numFmtId="0" fontId="24" fillId="0" borderId="40" xfId="45" applyFont="1" applyBorder="1" applyAlignment="1">
      <alignment horizontal="center" vertical="center" wrapText="1"/>
    </xf>
    <xf numFmtId="0" fontId="24" fillId="0" borderId="56" xfId="45" applyFont="1" applyBorder="1" applyAlignment="1">
      <alignment horizontal="center" vertical="center"/>
    </xf>
    <xf numFmtId="0" fontId="24" fillId="0" borderId="61" xfId="45" applyFont="1" applyBorder="1" applyAlignment="1">
      <alignment horizontal="center" vertical="center"/>
    </xf>
    <xf numFmtId="0" fontId="24" fillId="0" borderId="62" xfId="45" applyFont="1" applyBorder="1" applyAlignment="1">
      <alignment horizontal="center" vertical="center"/>
    </xf>
    <xf numFmtId="0" fontId="24" fillId="0" borderId="63" xfId="45" applyFont="1" applyBorder="1" applyAlignment="1">
      <alignment horizontal="center" vertical="center"/>
    </xf>
    <xf numFmtId="0" fontId="3" fillId="0" borderId="22" xfId="45" applyFont="1" applyBorder="1" applyAlignment="1">
      <alignment vertical="center" wrapText="1" shrinkToFit="1"/>
    </xf>
    <xf numFmtId="0" fontId="3" fillId="0" borderId="49" xfId="45" applyFont="1" applyBorder="1" applyAlignment="1">
      <alignment vertical="center" wrapText="1" shrinkToFit="1"/>
    </xf>
    <xf numFmtId="0" fontId="3" fillId="0" borderId="57" xfId="45" applyFont="1" applyBorder="1" applyAlignment="1">
      <alignment vertical="center" wrapText="1" shrinkToFit="1"/>
    </xf>
    <xf numFmtId="0" fontId="4" fillId="0" borderId="26" xfId="0" applyFont="1" applyBorder="1" applyAlignment="1">
      <alignment horizontal="left" vertical="center"/>
    </xf>
    <xf numFmtId="180" fontId="3" fillId="26" borderId="26" xfId="45" applyNumberFormat="1" applyFont="1" applyFill="1" applyBorder="1" applyAlignment="1" applyProtection="1">
      <alignment horizontal="center" vertical="center" shrinkToFit="1"/>
      <protection locked="0"/>
    </xf>
    <xf numFmtId="38" fontId="3" fillId="26" borderId="26" xfId="34" applyFont="1" applyFill="1" applyBorder="1" applyAlignment="1" applyProtection="1">
      <alignment horizontal="right" vertical="center" shrinkToFit="1"/>
      <protection locked="0"/>
    </xf>
    <xf numFmtId="0" fontId="0" fillId="26" borderId="26" xfId="0" applyFill="1" applyBorder="1" applyAlignment="1">
      <alignment vertical="center" shrinkToFit="1"/>
    </xf>
    <xf numFmtId="0" fontId="0" fillId="26" borderId="24" xfId="0" applyFill="1" applyBorder="1" applyAlignment="1">
      <alignment vertical="center" shrinkToFit="1"/>
    </xf>
    <xf numFmtId="0" fontId="3" fillId="0" borderId="56" xfId="45" applyFont="1" applyBorder="1" applyAlignment="1">
      <alignment horizontal="center" vertical="center"/>
    </xf>
    <xf numFmtId="0" fontId="0" fillId="0" borderId="56" xfId="0" applyBorder="1">
      <alignment vertical="center"/>
    </xf>
    <xf numFmtId="0" fontId="0" fillId="0" borderId="64" xfId="0" applyBorder="1">
      <alignment vertical="center"/>
    </xf>
    <xf numFmtId="0" fontId="0" fillId="0" borderId="61" xfId="0" applyBorder="1">
      <alignment vertical="center"/>
    </xf>
    <xf numFmtId="0" fontId="0" fillId="0" borderId="43" xfId="0" applyBorder="1">
      <alignment vertical="center"/>
    </xf>
    <xf numFmtId="38" fontId="3" fillId="26" borderId="28" xfId="34" applyFont="1" applyFill="1" applyBorder="1" applyAlignment="1" applyProtection="1">
      <alignment horizontal="right" vertical="center" shrinkToFit="1"/>
      <protection locked="0"/>
    </xf>
    <xf numFmtId="38" fontId="3" fillId="26" borderId="33" xfId="34" applyFont="1" applyFill="1" applyBorder="1" applyAlignment="1" applyProtection="1">
      <alignment horizontal="right" vertical="center" shrinkToFit="1"/>
      <protection locked="0"/>
    </xf>
    <xf numFmtId="0" fontId="24" fillId="0" borderId="67" xfId="45" applyFont="1" applyBorder="1" applyAlignment="1">
      <alignment horizontal="center" vertical="center" wrapText="1"/>
    </xf>
    <xf numFmtId="0" fontId="24" fillId="0" borderId="61" xfId="45" applyFont="1" applyBorder="1" applyAlignment="1">
      <alignment horizontal="center" vertical="center" wrapText="1"/>
    </xf>
    <xf numFmtId="0" fontId="34" fillId="0" borderId="56" xfId="45" applyFont="1" applyBorder="1" applyAlignment="1">
      <alignment horizontal="center" vertical="center" wrapText="1"/>
    </xf>
    <xf numFmtId="0" fontId="35" fillId="0" borderId="61" xfId="0" applyFont="1" applyBorder="1" applyAlignment="1">
      <alignment horizontal="center" vertical="center" wrapText="1"/>
    </xf>
    <xf numFmtId="0" fontId="0" fillId="0" borderId="56" xfId="0" applyBorder="1" applyAlignment="1">
      <alignment horizontal="center" vertical="center" wrapText="1"/>
    </xf>
    <xf numFmtId="0" fontId="0" fillId="0" borderId="61" xfId="0" applyBorder="1" applyAlignment="1">
      <alignment horizontal="center" vertical="center" wrapText="1"/>
    </xf>
    <xf numFmtId="0" fontId="24" fillId="0" borderId="65" xfId="0" applyFont="1" applyBorder="1" applyAlignment="1">
      <alignment horizontal="center" vertical="center"/>
    </xf>
    <xf numFmtId="0" fontId="24" fillId="0" borderId="66"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0" fillId="0" borderId="25" xfId="0" applyBorder="1">
      <alignment vertical="center"/>
    </xf>
    <xf numFmtId="38" fontId="3" fillId="26" borderId="45" xfId="34" applyFont="1" applyFill="1" applyBorder="1" applyAlignment="1" applyProtection="1">
      <alignment horizontal="right" vertical="center" shrinkToFit="1"/>
      <protection locked="0"/>
    </xf>
    <xf numFmtId="38" fontId="3" fillId="26" borderId="39" xfId="34" applyFont="1" applyFill="1" applyBorder="1" applyAlignment="1" applyProtection="1">
      <alignment horizontal="right" vertical="center" shrinkToFit="1"/>
      <protection locked="0"/>
    </xf>
    <xf numFmtId="180" fontId="3" fillId="26" borderId="37" xfId="45" applyNumberFormat="1" applyFont="1" applyFill="1" applyBorder="1" applyAlignment="1" applyProtection="1">
      <alignment horizontal="center" vertical="center" shrinkToFit="1"/>
      <protection locked="0"/>
    </xf>
    <xf numFmtId="38" fontId="3" fillId="26" borderId="37" xfId="34" applyFont="1" applyFill="1" applyBorder="1" applyAlignment="1" applyProtection="1">
      <alignment horizontal="right" vertical="center" shrinkToFit="1"/>
      <protection locked="0"/>
    </xf>
    <xf numFmtId="0" fontId="0" fillId="26" borderId="37" xfId="0" applyFill="1" applyBorder="1" applyAlignment="1">
      <alignment vertical="center" shrinkToFit="1"/>
    </xf>
    <xf numFmtId="0" fontId="0" fillId="26" borderId="46" xfId="0" applyFill="1" applyBorder="1" applyAlignment="1">
      <alignment vertical="center" shrinkToFit="1"/>
    </xf>
    <xf numFmtId="0" fontId="0" fillId="0" borderId="0" xfId="0">
      <alignment vertical="center"/>
    </xf>
    <xf numFmtId="0" fontId="3" fillId="0" borderId="0" xfId="45" applyFont="1" applyAlignment="1">
      <alignment horizontal="left" vertical="top" wrapText="1"/>
    </xf>
    <xf numFmtId="0" fontId="3" fillId="26" borderId="26" xfId="45" applyFont="1" applyFill="1" applyBorder="1" applyAlignment="1" applyProtection="1">
      <alignment horizontal="center" vertical="center" shrinkToFit="1"/>
      <protection locked="0"/>
    </xf>
    <xf numFmtId="0" fontId="24" fillId="0" borderId="65" xfId="45" applyFont="1" applyBorder="1" applyAlignment="1">
      <alignment horizontal="center" vertical="center" wrapText="1"/>
    </xf>
    <xf numFmtId="0" fontId="24" fillId="0" borderId="25" xfId="45" applyFont="1" applyBorder="1" applyAlignment="1">
      <alignment horizontal="center" vertical="center" wrapText="1"/>
    </xf>
    <xf numFmtId="0" fontId="24" fillId="0" borderId="66" xfId="45" applyFont="1" applyBorder="1" applyAlignment="1">
      <alignment horizontal="center" vertical="center" wrapText="1"/>
    </xf>
    <xf numFmtId="0" fontId="24" fillId="0" borderId="16" xfId="45" applyFont="1" applyBorder="1" applyAlignment="1">
      <alignment horizontal="center" vertical="center" wrapText="1"/>
    </xf>
    <xf numFmtId="0" fontId="24" fillId="0" borderId="10" xfId="45" applyFont="1" applyBorder="1" applyAlignment="1">
      <alignment horizontal="center" vertical="center" wrapText="1"/>
    </xf>
    <xf numFmtId="0" fontId="24" fillId="0" borderId="17" xfId="45" applyFont="1" applyBorder="1" applyAlignment="1">
      <alignment horizontal="center" vertical="center" wrapText="1"/>
    </xf>
    <xf numFmtId="0" fontId="3" fillId="25" borderId="28" xfId="45" applyFont="1" applyFill="1" applyBorder="1" applyAlignment="1" applyProtection="1">
      <alignment horizontal="center" vertical="center" shrinkToFit="1"/>
      <protection locked="0"/>
    </xf>
    <xf numFmtId="0" fontId="3" fillId="25" borderId="47" xfId="45" applyFont="1" applyFill="1" applyBorder="1" applyAlignment="1" applyProtection="1">
      <alignment horizontal="center" vertical="center" shrinkToFit="1"/>
      <protection locked="0"/>
    </xf>
    <xf numFmtId="0" fontId="3" fillId="25" borderId="33" xfId="45" applyFont="1" applyFill="1" applyBorder="1" applyAlignment="1" applyProtection="1">
      <alignment horizontal="center" vertical="center" shrinkToFit="1"/>
      <protection locked="0"/>
    </xf>
    <xf numFmtId="176" fontId="24" fillId="0" borderId="22" xfId="45" applyNumberFormat="1" applyFont="1" applyBorder="1" applyAlignment="1" applyProtection="1">
      <alignment vertical="center" wrapText="1"/>
      <protection locked="0"/>
    </xf>
    <xf numFmtId="176" fontId="24" fillId="0" borderId="49" xfId="45" applyNumberFormat="1" applyFont="1" applyBorder="1" applyAlignment="1" applyProtection="1">
      <alignment vertical="center" wrapText="1"/>
      <protection locked="0"/>
    </xf>
    <xf numFmtId="176" fontId="24" fillId="0" borderId="57" xfId="45" applyNumberFormat="1" applyFont="1" applyBorder="1" applyAlignment="1" applyProtection="1">
      <alignment vertical="center" wrapText="1"/>
      <protection locked="0"/>
    </xf>
    <xf numFmtId="0" fontId="3" fillId="26" borderId="47" xfId="45" applyFont="1" applyFill="1" applyBorder="1" applyAlignment="1">
      <alignment horizontal="center" vertical="center" shrinkToFit="1"/>
    </xf>
    <xf numFmtId="0" fontId="3" fillId="26" borderId="33" xfId="45" applyFont="1" applyFill="1" applyBorder="1" applyAlignment="1">
      <alignment horizontal="center" vertical="center" shrinkToFit="1"/>
    </xf>
    <xf numFmtId="0" fontId="4" fillId="0" borderId="26" xfId="0" applyFont="1" applyBorder="1">
      <alignment vertical="center"/>
    </xf>
    <xf numFmtId="0" fontId="34" fillId="0" borderId="61" xfId="45" applyFont="1" applyBorder="1" applyAlignment="1">
      <alignment horizontal="center" vertical="center" wrapText="1"/>
    </xf>
    <xf numFmtId="0" fontId="3" fillId="0" borderId="42" xfId="45" applyFont="1" applyBorder="1" applyAlignment="1">
      <alignment horizontal="center" vertical="center" shrinkToFit="1"/>
    </xf>
    <xf numFmtId="0" fontId="3" fillId="26" borderId="11" xfId="45" applyFont="1" applyFill="1" applyBorder="1" applyAlignment="1">
      <alignment horizontal="center" vertical="center" shrinkToFit="1"/>
    </xf>
    <xf numFmtId="0" fontId="3" fillId="26" borderId="12" xfId="45" applyFont="1" applyFill="1" applyBorder="1" applyAlignment="1">
      <alignment horizontal="center" vertical="center" shrinkToFit="1"/>
    </xf>
    <xf numFmtId="0" fontId="3" fillId="26" borderId="10" xfId="45" applyFont="1" applyFill="1" applyBorder="1" applyAlignment="1">
      <alignment horizontal="center" vertical="center" shrinkToFit="1"/>
    </xf>
    <xf numFmtId="0" fontId="3" fillId="26" borderId="17" xfId="45" applyFont="1" applyFill="1" applyBorder="1" applyAlignment="1">
      <alignment horizontal="center" vertical="center" shrinkToFit="1"/>
    </xf>
    <xf numFmtId="176" fontId="3" fillId="26" borderId="19" xfId="45" applyNumberFormat="1" applyFont="1" applyFill="1" applyBorder="1" applyAlignment="1" applyProtection="1">
      <alignment vertical="center" shrinkToFit="1"/>
      <protection locked="0"/>
    </xf>
    <xf numFmtId="176" fontId="3" fillId="26" borderId="20" xfId="45" applyNumberFormat="1" applyFont="1" applyFill="1" applyBorder="1" applyAlignment="1" applyProtection="1">
      <alignment vertical="center" shrinkToFit="1"/>
      <protection locked="0"/>
    </xf>
    <xf numFmtId="176" fontId="3" fillId="26" borderId="42" xfId="45" applyNumberFormat="1" applyFont="1" applyFill="1" applyBorder="1" applyAlignment="1" applyProtection="1">
      <alignment vertical="center" shrinkToFit="1"/>
      <protection locked="0"/>
    </xf>
    <xf numFmtId="176" fontId="3" fillId="26" borderId="58" xfId="45" applyNumberFormat="1" applyFont="1" applyFill="1" applyBorder="1" applyAlignment="1" applyProtection="1">
      <alignment vertical="center" shrinkToFit="1"/>
      <protection locked="0"/>
    </xf>
    <xf numFmtId="176" fontId="3" fillId="26" borderId="59" xfId="45" applyNumberFormat="1" applyFont="1" applyFill="1" applyBorder="1" applyAlignment="1" applyProtection="1">
      <alignment vertical="center" shrinkToFit="1"/>
      <protection locked="0"/>
    </xf>
    <xf numFmtId="176" fontId="3" fillId="26" borderId="60" xfId="45" applyNumberFormat="1" applyFont="1" applyFill="1" applyBorder="1" applyAlignment="1" applyProtection="1">
      <alignment vertical="center" shrinkToFit="1"/>
      <protection locked="0"/>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A号様式)その他ガス削減量モニタリング計画書（入力用091210）※修正版" xfId="43" xr:uid="{00000000-0005-0000-0000-00002B000000}"/>
    <cellStyle name="標準_170125地球温暖化対策計画書(山内修正案）" xfId="44" xr:uid="{00000000-0005-0000-0000-00002C000000}"/>
    <cellStyle name="標準_170125地球温暖化対策計画書(山内修正案）_添付書類（概況確認書）" xfId="45" xr:uid="{00000000-0005-0000-0000-00002D000000}"/>
    <cellStyle name="標準_第１号様式の１３（基準排出量変更申請書）" xfId="46" xr:uid="{00000000-0005-0000-0000-00002E000000}"/>
    <cellStyle name="標準_特定GHG算定報告書（記入例）090410" xfId="47" xr:uid="{00000000-0005-0000-0000-00002F000000}"/>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8265" name="AutoShape 1">
          <a:extLst>
            <a:ext uri="{FF2B5EF4-FFF2-40B4-BE49-F238E27FC236}">
              <a16:creationId xmlns:a16="http://schemas.microsoft.com/office/drawing/2014/main" id="{00000000-0008-0000-0000-00004920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R50"/>
  <sheetViews>
    <sheetView showGridLines="0" tabSelected="1" view="pageBreakPreview" zoomScaleNormal="100" zoomScaleSheetLayoutView="100" workbookViewId="0">
      <selection activeCell="E6" sqref="E6"/>
    </sheetView>
  </sheetViews>
  <sheetFormatPr defaultColWidth="9" defaultRowHeight="16.5" customHeight="1"/>
  <cols>
    <col min="1" max="1" width="2.375" style="39" customWidth="1"/>
    <col min="2" max="3" width="0.5" style="39" customWidth="1"/>
    <col min="4" max="4" width="1.25" style="39" customWidth="1"/>
    <col min="5" max="11" width="2.375" style="39" customWidth="1"/>
    <col min="12" max="12" width="1.25" style="39" customWidth="1"/>
    <col min="13" max="21" width="2.375" style="39" customWidth="1"/>
    <col min="22" max="22" width="1.25" style="39" customWidth="1"/>
    <col min="23" max="29" width="2.375" style="39" customWidth="1"/>
    <col min="30" max="30" width="1.25" style="39" customWidth="1"/>
    <col min="31" max="39" width="2.375" style="39" customWidth="1"/>
    <col min="40" max="41" width="0.625" style="39" customWidth="1"/>
    <col min="42" max="42" width="2.375" style="39" customWidth="1"/>
    <col min="43" max="43" width="2.25" style="39" customWidth="1"/>
    <col min="44" max="44" width="18.25" style="39" hidden="1" customWidth="1"/>
    <col min="45" max="16384" width="9" style="39"/>
  </cols>
  <sheetData>
    <row r="1" spans="1:44" ht="16.5" customHeight="1">
      <c r="A1" s="39" t="s">
        <v>211</v>
      </c>
    </row>
    <row r="2" spans="1:44" ht="3.75" customHeight="1">
      <c r="B2" s="44"/>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6"/>
    </row>
    <row r="3" spans="1:44" ht="16.5" customHeight="1">
      <c r="B3" s="47"/>
      <c r="AB3" s="48"/>
      <c r="AC3" s="243"/>
      <c r="AD3" s="248"/>
      <c r="AE3" s="248"/>
      <c r="AF3" s="48" t="s">
        <v>92</v>
      </c>
      <c r="AG3" s="249"/>
      <c r="AH3" s="248"/>
      <c r="AI3" s="39" t="s">
        <v>93</v>
      </c>
      <c r="AJ3" s="243"/>
      <c r="AK3" s="243"/>
      <c r="AL3" s="39" t="s">
        <v>52</v>
      </c>
      <c r="AO3" s="49"/>
      <c r="AR3" s="39" t="s">
        <v>178</v>
      </c>
    </row>
    <row r="4" spans="1:44" ht="16.5" customHeight="1">
      <c r="B4" s="47"/>
      <c r="AG4" s="51"/>
      <c r="AO4" s="49"/>
      <c r="AR4" s="50" t="s">
        <v>80</v>
      </c>
    </row>
    <row r="5" spans="1:44" ht="16.5" customHeight="1">
      <c r="B5" s="47"/>
      <c r="E5" s="39" t="s">
        <v>223</v>
      </c>
      <c r="AG5" s="51"/>
      <c r="AO5" s="49"/>
      <c r="AR5" s="50" t="s">
        <v>81</v>
      </c>
    </row>
    <row r="6" spans="1:44" ht="16.5" customHeight="1">
      <c r="B6" s="47"/>
      <c r="F6" s="52" t="s">
        <v>174</v>
      </c>
      <c r="AO6" s="49"/>
      <c r="AR6" s="50" t="s">
        <v>82</v>
      </c>
    </row>
    <row r="7" spans="1:44" ht="16.5" customHeight="1">
      <c r="B7" s="47"/>
      <c r="F7" s="52"/>
      <c r="T7" s="245" t="s">
        <v>178</v>
      </c>
      <c r="U7" s="245"/>
      <c r="V7" s="245"/>
      <c r="W7" s="245"/>
      <c r="X7" s="245"/>
      <c r="Y7" s="245"/>
      <c r="Z7" s="245"/>
      <c r="AA7" s="245"/>
      <c r="AB7" s="245"/>
      <c r="AC7" s="245"/>
      <c r="AD7" s="245"/>
      <c r="AE7" s="245"/>
      <c r="AF7" s="245"/>
      <c r="AG7" s="245"/>
      <c r="AH7" s="245"/>
      <c r="AI7" s="245"/>
      <c r="AJ7" s="245"/>
      <c r="AK7" s="245"/>
      <c r="AL7" s="53"/>
      <c r="AO7" s="49"/>
    </row>
    <row r="8" spans="1:44" ht="16.5" customHeight="1">
      <c r="B8" s="47"/>
      <c r="T8" s="246" t="s">
        <v>53</v>
      </c>
      <c r="U8" s="247"/>
      <c r="V8" s="247"/>
      <c r="W8" s="247"/>
      <c r="X8" s="244"/>
      <c r="Y8" s="244"/>
      <c r="Z8" s="244"/>
      <c r="AA8" s="244"/>
      <c r="AB8" s="244"/>
      <c r="AC8" s="244"/>
      <c r="AD8" s="244"/>
      <c r="AE8" s="244"/>
      <c r="AF8" s="244"/>
      <c r="AG8" s="244"/>
      <c r="AH8" s="244"/>
      <c r="AI8" s="244"/>
      <c r="AJ8" s="244"/>
      <c r="AK8" s="244"/>
      <c r="AO8" s="49"/>
      <c r="AR8" s="39" t="s">
        <v>54</v>
      </c>
    </row>
    <row r="9" spans="1:44" ht="16.5" customHeight="1">
      <c r="B9" s="47"/>
      <c r="T9" s="247"/>
      <c r="U9" s="247"/>
      <c r="V9" s="247"/>
      <c r="W9" s="247"/>
      <c r="X9" s="244"/>
      <c r="Y9" s="244"/>
      <c r="Z9" s="244"/>
      <c r="AA9" s="244"/>
      <c r="AB9" s="244"/>
      <c r="AC9" s="244"/>
      <c r="AD9" s="244"/>
      <c r="AE9" s="244"/>
      <c r="AF9" s="244"/>
      <c r="AG9" s="244"/>
      <c r="AH9" s="244"/>
      <c r="AI9" s="244"/>
      <c r="AJ9" s="244"/>
      <c r="AK9" s="244"/>
      <c r="AO9" s="49"/>
      <c r="AR9" s="39" t="s">
        <v>55</v>
      </c>
    </row>
    <row r="10" spans="1:44" ht="16.5" customHeight="1">
      <c r="B10" s="47"/>
      <c r="X10" s="244"/>
      <c r="Y10" s="244"/>
      <c r="Z10" s="244"/>
      <c r="AA10" s="244"/>
      <c r="AB10" s="244"/>
      <c r="AC10" s="244"/>
      <c r="AD10" s="244"/>
      <c r="AE10" s="244"/>
      <c r="AF10" s="244"/>
      <c r="AG10" s="244"/>
      <c r="AH10" s="244"/>
      <c r="AI10" s="244"/>
      <c r="AJ10" s="244"/>
      <c r="AK10" s="244"/>
      <c r="AO10" s="49"/>
      <c r="AR10" s="39" t="s">
        <v>56</v>
      </c>
    </row>
    <row r="11" spans="1:44" ht="16.5" customHeight="1">
      <c r="B11" s="47"/>
      <c r="T11" s="246" t="s">
        <v>57</v>
      </c>
      <c r="U11" s="246"/>
      <c r="V11" s="246"/>
      <c r="W11" s="246"/>
      <c r="X11" s="244"/>
      <c r="Y11" s="244"/>
      <c r="Z11" s="244"/>
      <c r="AA11" s="244"/>
      <c r="AB11" s="244"/>
      <c r="AC11" s="244"/>
      <c r="AD11" s="244"/>
      <c r="AE11" s="244"/>
      <c r="AF11" s="244"/>
      <c r="AG11" s="244"/>
      <c r="AH11" s="244"/>
      <c r="AI11" s="244"/>
      <c r="AJ11" s="244"/>
      <c r="AK11" s="244"/>
      <c r="AL11" s="55"/>
      <c r="AO11" s="49"/>
      <c r="AR11" s="39" t="s">
        <v>83</v>
      </c>
    </row>
    <row r="12" spans="1:44" ht="16.5" customHeight="1">
      <c r="B12" s="47"/>
      <c r="T12" s="54"/>
      <c r="U12" s="54"/>
      <c r="V12" s="54"/>
      <c r="W12" s="54"/>
      <c r="X12" s="244"/>
      <c r="Y12" s="244"/>
      <c r="Z12" s="244"/>
      <c r="AA12" s="244"/>
      <c r="AB12" s="244"/>
      <c r="AC12" s="244"/>
      <c r="AD12" s="244"/>
      <c r="AE12" s="244"/>
      <c r="AF12" s="244"/>
      <c r="AG12" s="244"/>
      <c r="AH12" s="244"/>
      <c r="AI12" s="244"/>
      <c r="AJ12" s="244"/>
      <c r="AK12" s="244"/>
      <c r="AL12" s="55"/>
      <c r="AO12" s="49"/>
      <c r="AR12" s="40" t="s">
        <v>84</v>
      </c>
    </row>
    <row r="13" spans="1:44" ht="16.5" customHeight="1">
      <c r="B13" s="47"/>
      <c r="X13" s="244"/>
      <c r="Y13" s="244"/>
      <c r="Z13" s="244"/>
      <c r="AA13" s="244"/>
      <c r="AB13" s="244"/>
      <c r="AC13" s="244"/>
      <c r="AD13" s="244"/>
      <c r="AE13" s="244"/>
      <c r="AF13" s="244"/>
      <c r="AG13" s="244"/>
      <c r="AH13" s="244"/>
      <c r="AI13" s="244"/>
      <c r="AJ13" s="244"/>
      <c r="AK13" s="244"/>
      <c r="AO13" s="49"/>
      <c r="AR13" s="40" t="s">
        <v>58</v>
      </c>
    </row>
    <row r="14" spans="1:44" ht="16.5" customHeight="1">
      <c r="B14" s="47"/>
      <c r="V14" s="227" t="s">
        <v>94</v>
      </c>
      <c r="W14" s="227"/>
      <c r="X14" s="227"/>
      <c r="Y14" s="227"/>
      <c r="Z14" s="227"/>
      <c r="AA14" s="227"/>
      <c r="AB14" s="227"/>
      <c r="AC14" s="227"/>
      <c r="AD14" s="227"/>
      <c r="AE14" s="227"/>
      <c r="AF14" s="227"/>
      <c r="AG14" s="227"/>
      <c r="AH14" s="227"/>
      <c r="AI14" s="227"/>
      <c r="AJ14" s="227"/>
      <c r="AK14" s="227"/>
      <c r="AL14" s="227"/>
      <c r="AO14" s="49"/>
    </row>
    <row r="15" spans="1:44" ht="16.5" customHeight="1">
      <c r="B15" s="47"/>
      <c r="V15" s="227"/>
      <c r="W15" s="227"/>
      <c r="X15" s="227"/>
      <c r="Y15" s="227"/>
      <c r="Z15" s="227"/>
      <c r="AA15" s="227"/>
      <c r="AB15" s="227"/>
      <c r="AC15" s="227"/>
      <c r="AD15" s="227"/>
      <c r="AE15" s="227"/>
      <c r="AF15" s="227"/>
      <c r="AG15" s="227"/>
      <c r="AH15" s="227"/>
      <c r="AI15" s="227"/>
      <c r="AJ15" s="227"/>
      <c r="AK15" s="227"/>
      <c r="AL15" s="227"/>
      <c r="AO15" s="49"/>
      <c r="AR15" s="39" t="s">
        <v>59</v>
      </c>
    </row>
    <row r="16" spans="1:44" ht="16.5" customHeight="1">
      <c r="B16" s="47"/>
      <c r="AO16" s="49"/>
      <c r="AR16" s="39" t="s">
        <v>60</v>
      </c>
    </row>
    <row r="17" spans="2:44" ht="16.5" customHeight="1">
      <c r="B17" s="47"/>
      <c r="D17" s="240" t="s">
        <v>61</v>
      </c>
      <c r="E17" s="241"/>
      <c r="F17" s="241"/>
      <c r="G17" s="241"/>
      <c r="H17" s="241"/>
      <c r="I17" s="241"/>
      <c r="J17" s="241"/>
      <c r="K17" s="241"/>
      <c r="L17" s="241"/>
      <c r="M17" s="241"/>
      <c r="N17" s="241"/>
      <c r="O17" s="241"/>
      <c r="P17" s="241"/>
      <c r="Q17" s="241"/>
      <c r="R17" s="241"/>
      <c r="S17" s="241"/>
      <c r="T17" s="241"/>
      <c r="U17" s="241"/>
      <c r="V17" s="241"/>
      <c r="W17" s="241"/>
      <c r="X17" s="241"/>
      <c r="Y17" s="241"/>
      <c r="Z17" s="241"/>
      <c r="AA17" s="241"/>
      <c r="AB17" s="241"/>
      <c r="AC17" s="241"/>
      <c r="AD17" s="241"/>
      <c r="AE17" s="241"/>
      <c r="AF17" s="241"/>
      <c r="AG17" s="241"/>
      <c r="AH17" s="241"/>
      <c r="AI17" s="241"/>
      <c r="AJ17" s="241"/>
      <c r="AK17" s="241"/>
      <c r="AL17" s="241"/>
      <c r="AM17" s="241"/>
      <c r="AN17" s="56"/>
      <c r="AO17" s="49"/>
      <c r="AR17" s="39" t="s">
        <v>62</v>
      </c>
    </row>
    <row r="18" spans="2:44" ht="16.5" customHeight="1">
      <c r="B18" s="47"/>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56"/>
      <c r="AO18" s="49"/>
      <c r="AR18" s="39" t="s">
        <v>63</v>
      </c>
    </row>
    <row r="19" spans="2:44" ht="16.5" customHeight="1">
      <c r="B19" s="47"/>
      <c r="AO19" s="49"/>
    </row>
    <row r="20" spans="2:44" ht="16.5" customHeight="1">
      <c r="B20" s="47"/>
      <c r="D20" s="242" t="s">
        <v>175</v>
      </c>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1"/>
      <c r="AI20" s="241"/>
      <c r="AJ20" s="241"/>
      <c r="AK20" s="241"/>
      <c r="AL20" s="241"/>
      <c r="AM20" s="241"/>
      <c r="AN20" s="57"/>
      <c r="AO20" s="49"/>
      <c r="AR20" s="39" t="s">
        <v>64</v>
      </c>
    </row>
    <row r="21" spans="2:44" ht="16.5" customHeight="1">
      <c r="B21" s="47"/>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57"/>
      <c r="AO21" s="49"/>
      <c r="AR21" s="39" t="s">
        <v>65</v>
      </c>
    </row>
    <row r="22" spans="2:44" ht="16.5" customHeight="1">
      <c r="B22" s="47"/>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241"/>
      <c r="AM22" s="241"/>
      <c r="AN22" s="58"/>
      <c r="AO22" s="49"/>
      <c r="AR22" s="39" t="s">
        <v>66</v>
      </c>
    </row>
    <row r="23" spans="2:44" ht="16.5" customHeight="1">
      <c r="B23" s="47"/>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O23" s="49"/>
      <c r="AR23" s="39" t="s">
        <v>67</v>
      </c>
    </row>
    <row r="24" spans="2:44" ht="16.5" customHeight="1">
      <c r="B24" s="47"/>
      <c r="C24" s="49"/>
      <c r="D24" s="44"/>
      <c r="E24" s="185" t="s">
        <v>68</v>
      </c>
      <c r="F24" s="185"/>
      <c r="G24" s="185"/>
      <c r="H24" s="185"/>
      <c r="I24" s="185"/>
      <c r="J24" s="185"/>
      <c r="K24" s="185"/>
      <c r="L24" s="46"/>
      <c r="M24" s="206"/>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8"/>
      <c r="AO24" s="49"/>
    </row>
    <row r="25" spans="2:44" ht="16.5" customHeight="1">
      <c r="B25" s="47"/>
      <c r="C25" s="49"/>
      <c r="D25" s="60"/>
      <c r="E25" s="194"/>
      <c r="F25" s="194"/>
      <c r="G25" s="194"/>
      <c r="H25" s="194"/>
      <c r="I25" s="194"/>
      <c r="J25" s="194"/>
      <c r="K25" s="194"/>
      <c r="L25" s="61"/>
      <c r="M25" s="209"/>
      <c r="N25" s="210"/>
      <c r="O25" s="210"/>
      <c r="P25" s="210"/>
      <c r="Q25" s="210"/>
      <c r="R25" s="210"/>
      <c r="S25" s="210"/>
      <c r="T25" s="210"/>
      <c r="U25" s="210"/>
      <c r="V25" s="210"/>
      <c r="W25" s="210"/>
      <c r="X25" s="210"/>
      <c r="Y25" s="210"/>
      <c r="Z25" s="210"/>
      <c r="AA25" s="210"/>
      <c r="AB25" s="210"/>
      <c r="AC25" s="210"/>
      <c r="AD25" s="210"/>
      <c r="AE25" s="210"/>
      <c r="AF25" s="210"/>
      <c r="AG25" s="210"/>
      <c r="AH25" s="210"/>
      <c r="AI25" s="210"/>
      <c r="AJ25" s="210"/>
      <c r="AK25" s="210"/>
      <c r="AL25" s="210"/>
      <c r="AM25" s="211"/>
      <c r="AO25" s="49"/>
    </row>
    <row r="26" spans="2:44" ht="16.5" customHeight="1">
      <c r="B26" s="47"/>
      <c r="C26" s="49"/>
      <c r="D26" s="44"/>
      <c r="E26" s="185" t="s">
        <v>69</v>
      </c>
      <c r="F26" s="212"/>
      <c r="G26" s="212"/>
      <c r="H26" s="212"/>
      <c r="I26" s="212"/>
      <c r="J26" s="212"/>
      <c r="K26" s="212"/>
      <c r="L26" s="46"/>
      <c r="M26" s="214"/>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6"/>
      <c r="AO26" s="49"/>
    </row>
    <row r="27" spans="2:44" ht="16.5" customHeight="1">
      <c r="B27" s="47"/>
      <c r="C27" s="49"/>
      <c r="D27" s="60"/>
      <c r="E27" s="213"/>
      <c r="F27" s="213"/>
      <c r="G27" s="213"/>
      <c r="H27" s="213"/>
      <c r="I27" s="213"/>
      <c r="J27" s="213"/>
      <c r="K27" s="213"/>
      <c r="L27" s="61"/>
      <c r="M27" s="217"/>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9"/>
      <c r="AO27" s="49"/>
    </row>
    <row r="28" spans="2:44" ht="16.5" customHeight="1">
      <c r="B28" s="47"/>
      <c r="C28" s="49"/>
      <c r="D28" s="44"/>
      <c r="E28" s="184" t="s">
        <v>70</v>
      </c>
      <c r="F28" s="185"/>
      <c r="G28" s="185"/>
      <c r="H28" s="185"/>
      <c r="I28" s="185"/>
      <c r="J28" s="185"/>
      <c r="K28" s="185"/>
      <c r="L28" s="62"/>
      <c r="M28" s="187"/>
      <c r="N28" s="195"/>
      <c r="O28" s="195"/>
      <c r="P28" s="195"/>
      <c r="Q28" s="195"/>
      <c r="R28" s="195"/>
      <c r="S28" s="195"/>
      <c r="T28" s="195"/>
      <c r="U28" s="196"/>
      <c r="V28" s="44"/>
      <c r="W28" s="232" t="s">
        <v>176</v>
      </c>
      <c r="X28" s="231"/>
      <c r="Y28" s="231"/>
      <c r="Z28" s="231"/>
      <c r="AA28" s="231"/>
      <c r="AB28" s="231"/>
      <c r="AC28" s="231"/>
      <c r="AD28" s="62"/>
      <c r="AE28" s="233"/>
      <c r="AF28" s="234"/>
      <c r="AG28" s="234"/>
      <c r="AH28" s="234"/>
      <c r="AI28" s="234"/>
      <c r="AJ28" s="234"/>
      <c r="AK28" s="234"/>
      <c r="AL28" s="234"/>
      <c r="AM28" s="235"/>
      <c r="AN28" s="40"/>
      <c r="AO28" s="49"/>
    </row>
    <row r="29" spans="2:44" ht="16.5" customHeight="1">
      <c r="B29" s="47"/>
      <c r="C29" s="49"/>
      <c r="D29" s="60"/>
      <c r="E29" s="194"/>
      <c r="F29" s="194"/>
      <c r="G29" s="194"/>
      <c r="H29" s="194"/>
      <c r="I29" s="194"/>
      <c r="J29" s="194"/>
      <c r="K29" s="194"/>
      <c r="L29" s="63"/>
      <c r="M29" s="197"/>
      <c r="N29" s="198"/>
      <c r="O29" s="198"/>
      <c r="P29" s="198"/>
      <c r="Q29" s="198"/>
      <c r="R29" s="198"/>
      <c r="S29" s="198"/>
      <c r="T29" s="198"/>
      <c r="U29" s="199"/>
      <c r="V29" s="60"/>
      <c r="W29" s="239" t="s">
        <v>177</v>
      </c>
      <c r="X29" s="239"/>
      <c r="Y29" s="239"/>
      <c r="Z29" s="239"/>
      <c r="AA29" s="239"/>
      <c r="AB29" s="239"/>
      <c r="AC29" s="239"/>
      <c r="AD29" s="63"/>
      <c r="AE29" s="236"/>
      <c r="AF29" s="237"/>
      <c r="AG29" s="237"/>
      <c r="AH29" s="237"/>
      <c r="AI29" s="237"/>
      <c r="AJ29" s="237"/>
      <c r="AK29" s="237"/>
      <c r="AL29" s="237"/>
      <c r="AM29" s="238"/>
      <c r="AN29" s="40"/>
      <c r="AO29" s="49"/>
    </row>
    <row r="30" spans="2:44" ht="16.5" customHeight="1">
      <c r="B30" s="47"/>
      <c r="C30" s="49"/>
      <c r="D30" s="44"/>
      <c r="E30" s="228" t="s">
        <v>71</v>
      </c>
      <c r="F30" s="229"/>
      <c r="G30" s="229"/>
      <c r="H30" s="229"/>
      <c r="I30" s="229"/>
      <c r="J30" s="229"/>
      <c r="K30" s="229"/>
      <c r="L30" s="62"/>
      <c r="M30" s="200"/>
      <c r="N30" s="201"/>
      <c r="O30" s="201"/>
      <c r="P30" s="201"/>
      <c r="Q30" s="201"/>
      <c r="R30" s="201"/>
      <c r="S30" s="201"/>
      <c r="T30" s="201"/>
      <c r="U30" s="202"/>
      <c r="V30" s="44"/>
      <c r="W30" s="230" t="s">
        <v>72</v>
      </c>
      <c r="X30" s="231"/>
      <c r="Y30" s="231"/>
      <c r="Z30" s="231"/>
      <c r="AA30" s="231"/>
      <c r="AB30" s="231"/>
      <c r="AC30" s="231"/>
      <c r="AD30" s="62"/>
      <c r="AE30" s="220"/>
      <c r="AF30" s="221"/>
      <c r="AG30" s="221"/>
      <c r="AH30" s="221"/>
      <c r="AI30" s="221"/>
      <c r="AJ30" s="221"/>
      <c r="AK30" s="221"/>
      <c r="AL30" s="224" t="s">
        <v>95</v>
      </c>
      <c r="AM30" s="225"/>
      <c r="AN30" s="40"/>
      <c r="AO30" s="49"/>
      <c r="AR30" s="64"/>
    </row>
    <row r="31" spans="2:44" ht="16.5" customHeight="1">
      <c r="B31" s="47"/>
      <c r="C31" s="49"/>
      <c r="D31" s="60"/>
      <c r="E31" s="194" t="s">
        <v>144</v>
      </c>
      <c r="F31" s="194"/>
      <c r="G31" s="194"/>
      <c r="H31" s="194"/>
      <c r="I31" s="194"/>
      <c r="J31" s="194"/>
      <c r="K31" s="194"/>
      <c r="L31" s="63"/>
      <c r="M31" s="203"/>
      <c r="N31" s="204"/>
      <c r="O31" s="204"/>
      <c r="P31" s="204"/>
      <c r="Q31" s="204"/>
      <c r="R31" s="204"/>
      <c r="S31" s="204"/>
      <c r="T31" s="204"/>
      <c r="U31" s="205"/>
      <c r="V31" s="60"/>
      <c r="W31" s="193"/>
      <c r="X31" s="193"/>
      <c r="Y31" s="193"/>
      <c r="Z31" s="193"/>
      <c r="AA31" s="193"/>
      <c r="AB31" s="193"/>
      <c r="AC31" s="193"/>
      <c r="AD31" s="63"/>
      <c r="AE31" s="222"/>
      <c r="AF31" s="223"/>
      <c r="AG31" s="223"/>
      <c r="AH31" s="223"/>
      <c r="AI31" s="223"/>
      <c r="AJ31" s="223"/>
      <c r="AK31" s="223"/>
      <c r="AL31" s="183"/>
      <c r="AM31" s="226"/>
      <c r="AN31" s="40"/>
      <c r="AO31" s="49"/>
      <c r="AR31" s="64"/>
    </row>
    <row r="32" spans="2:44" ht="16.5" customHeight="1">
      <c r="B32" s="47"/>
      <c r="C32" s="49"/>
      <c r="D32" s="44"/>
      <c r="E32" s="184" t="s">
        <v>150</v>
      </c>
      <c r="F32" s="185"/>
      <c r="G32" s="185"/>
      <c r="H32" s="185"/>
      <c r="I32" s="185"/>
      <c r="J32" s="185"/>
      <c r="K32" s="185"/>
      <c r="L32" s="65"/>
      <c r="M32" s="187"/>
      <c r="N32" s="180"/>
      <c r="O32" s="180"/>
      <c r="P32" s="182" t="s">
        <v>73</v>
      </c>
      <c r="Q32" s="180"/>
      <c r="R32" s="180"/>
      <c r="S32" s="182" t="s">
        <v>74</v>
      </c>
      <c r="T32" s="180"/>
      <c r="U32" s="180"/>
      <c r="V32" s="182" t="s">
        <v>75</v>
      </c>
      <c r="W32" s="182"/>
      <c r="X32" s="189" t="s">
        <v>101</v>
      </c>
      <c r="Y32" s="189"/>
      <c r="Z32" s="189"/>
      <c r="AA32" s="189"/>
      <c r="AB32" s="189"/>
      <c r="AC32" s="189"/>
      <c r="AD32" s="180"/>
      <c r="AE32" s="180"/>
      <c r="AF32" s="180"/>
      <c r="AG32" s="182" t="s">
        <v>73</v>
      </c>
      <c r="AH32" s="180"/>
      <c r="AI32" s="180"/>
      <c r="AJ32" s="182" t="s">
        <v>74</v>
      </c>
      <c r="AK32" s="180"/>
      <c r="AL32" s="180"/>
      <c r="AM32" s="225" t="s">
        <v>75</v>
      </c>
      <c r="AO32" s="49"/>
    </row>
    <row r="33" spans="2:41" ht="16.5" customHeight="1">
      <c r="B33" s="47"/>
      <c r="C33" s="49"/>
      <c r="D33" s="60"/>
      <c r="E33" s="186"/>
      <c r="F33" s="186"/>
      <c r="G33" s="186"/>
      <c r="H33" s="186"/>
      <c r="I33" s="186"/>
      <c r="J33" s="186"/>
      <c r="K33" s="186"/>
      <c r="L33" s="66"/>
      <c r="M33" s="188"/>
      <c r="N33" s="181"/>
      <c r="O33" s="181"/>
      <c r="P33" s="183"/>
      <c r="Q33" s="181"/>
      <c r="R33" s="181"/>
      <c r="S33" s="183"/>
      <c r="T33" s="181"/>
      <c r="U33" s="181"/>
      <c r="V33" s="183"/>
      <c r="W33" s="183"/>
      <c r="X33" s="190"/>
      <c r="Y33" s="190"/>
      <c r="Z33" s="190"/>
      <c r="AA33" s="190"/>
      <c r="AB33" s="190"/>
      <c r="AC33" s="190"/>
      <c r="AD33" s="181"/>
      <c r="AE33" s="181"/>
      <c r="AF33" s="181"/>
      <c r="AG33" s="183"/>
      <c r="AH33" s="181"/>
      <c r="AI33" s="181"/>
      <c r="AJ33" s="183"/>
      <c r="AK33" s="181"/>
      <c r="AL33" s="181"/>
      <c r="AM33" s="226"/>
      <c r="AO33" s="49"/>
    </row>
    <row r="34" spans="2:41" ht="16.5" customHeight="1">
      <c r="B34" s="47"/>
      <c r="C34" s="49"/>
      <c r="D34" s="67"/>
      <c r="E34" s="191" t="s">
        <v>76</v>
      </c>
      <c r="F34" s="191"/>
      <c r="G34" s="191"/>
      <c r="H34" s="191"/>
      <c r="I34" s="191"/>
      <c r="J34" s="191"/>
      <c r="K34" s="191"/>
      <c r="L34" s="68"/>
      <c r="M34" s="171" t="s">
        <v>77</v>
      </c>
      <c r="N34" s="172"/>
      <c r="O34" s="172"/>
      <c r="P34" s="173"/>
      <c r="Q34" s="174"/>
      <c r="R34" s="175"/>
      <c r="S34" s="175"/>
      <c r="T34" s="175"/>
      <c r="U34" s="175"/>
      <c r="V34" s="175"/>
      <c r="W34" s="175"/>
      <c r="X34" s="175"/>
      <c r="Y34" s="175"/>
      <c r="Z34" s="175"/>
      <c r="AA34" s="175"/>
      <c r="AB34" s="175"/>
      <c r="AC34" s="175"/>
      <c r="AD34" s="175"/>
      <c r="AE34" s="175"/>
      <c r="AF34" s="175"/>
      <c r="AG34" s="175"/>
      <c r="AH34" s="175"/>
      <c r="AI34" s="175"/>
      <c r="AJ34" s="175"/>
      <c r="AK34" s="175"/>
      <c r="AL34" s="175"/>
      <c r="AM34" s="176"/>
      <c r="AO34" s="49"/>
    </row>
    <row r="35" spans="2:41" ht="16.5" customHeight="1">
      <c r="B35" s="47"/>
      <c r="C35" s="49"/>
      <c r="D35" s="69"/>
      <c r="E35" s="192"/>
      <c r="F35" s="192"/>
      <c r="G35" s="192"/>
      <c r="H35" s="192"/>
      <c r="I35" s="192"/>
      <c r="J35" s="192"/>
      <c r="K35" s="192"/>
      <c r="L35" s="70"/>
      <c r="M35" s="171" t="s">
        <v>102</v>
      </c>
      <c r="N35" s="172"/>
      <c r="O35" s="172"/>
      <c r="P35" s="173"/>
      <c r="Q35" s="174"/>
      <c r="R35" s="175"/>
      <c r="S35" s="175"/>
      <c r="T35" s="175"/>
      <c r="U35" s="175"/>
      <c r="V35" s="175"/>
      <c r="W35" s="175"/>
      <c r="X35" s="175"/>
      <c r="Y35" s="175"/>
      <c r="Z35" s="175"/>
      <c r="AA35" s="175"/>
      <c r="AB35" s="175"/>
      <c r="AC35" s="175"/>
      <c r="AD35" s="175"/>
      <c r="AE35" s="175"/>
      <c r="AF35" s="175"/>
      <c r="AG35" s="175"/>
      <c r="AH35" s="175"/>
      <c r="AI35" s="175"/>
      <c r="AJ35" s="175"/>
      <c r="AK35" s="175"/>
      <c r="AL35" s="175"/>
      <c r="AM35" s="176"/>
      <c r="AO35" s="49"/>
    </row>
    <row r="36" spans="2:41" ht="16.5" customHeight="1">
      <c r="B36" s="47"/>
      <c r="C36" s="49"/>
      <c r="D36" s="69"/>
      <c r="E36" s="192"/>
      <c r="F36" s="192"/>
      <c r="G36" s="192"/>
      <c r="H36" s="192"/>
      <c r="I36" s="192"/>
      <c r="J36" s="192"/>
      <c r="K36" s="192"/>
      <c r="L36" s="70"/>
      <c r="M36" s="171" t="s">
        <v>53</v>
      </c>
      <c r="N36" s="172"/>
      <c r="O36" s="172"/>
      <c r="P36" s="173"/>
      <c r="Q36" s="174"/>
      <c r="R36" s="175"/>
      <c r="S36" s="175"/>
      <c r="T36" s="175"/>
      <c r="U36" s="175"/>
      <c r="V36" s="175"/>
      <c r="W36" s="175"/>
      <c r="X36" s="175"/>
      <c r="Y36" s="175"/>
      <c r="Z36" s="175"/>
      <c r="AA36" s="175"/>
      <c r="AB36" s="175"/>
      <c r="AC36" s="175"/>
      <c r="AD36" s="175"/>
      <c r="AE36" s="175"/>
      <c r="AF36" s="175"/>
      <c r="AG36" s="175"/>
      <c r="AH36" s="175"/>
      <c r="AI36" s="175"/>
      <c r="AJ36" s="175"/>
      <c r="AK36" s="175"/>
      <c r="AL36" s="175"/>
      <c r="AM36" s="176"/>
      <c r="AO36" s="49"/>
    </row>
    <row r="37" spans="2:41" ht="16.5" customHeight="1">
      <c r="B37" s="47"/>
      <c r="C37" s="49"/>
      <c r="D37" s="69"/>
      <c r="E37" s="192"/>
      <c r="F37" s="192"/>
      <c r="G37" s="192"/>
      <c r="H37" s="192"/>
      <c r="I37" s="192"/>
      <c r="J37" s="192"/>
      <c r="K37" s="192"/>
      <c r="L37" s="70"/>
      <c r="M37" s="177" t="s">
        <v>78</v>
      </c>
      <c r="N37" s="178"/>
      <c r="O37" s="178"/>
      <c r="P37" s="179"/>
      <c r="Q37" s="174"/>
      <c r="R37" s="175"/>
      <c r="S37" s="175"/>
      <c r="T37" s="175"/>
      <c r="U37" s="175"/>
      <c r="V37" s="175"/>
      <c r="W37" s="175"/>
      <c r="X37" s="175"/>
      <c r="Y37" s="175"/>
      <c r="Z37" s="175"/>
      <c r="AA37" s="175"/>
      <c r="AB37" s="175"/>
      <c r="AC37" s="175"/>
      <c r="AD37" s="175"/>
      <c r="AE37" s="175"/>
      <c r="AF37" s="175"/>
      <c r="AG37" s="175"/>
      <c r="AH37" s="175"/>
      <c r="AI37" s="175"/>
      <c r="AJ37" s="175"/>
      <c r="AK37" s="175"/>
      <c r="AL37" s="175"/>
      <c r="AM37" s="176"/>
      <c r="AO37" s="49"/>
    </row>
    <row r="38" spans="2:41" ht="16.5" customHeight="1">
      <c r="B38" s="47"/>
      <c r="C38" s="49"/>
      <c r="D38" s="69"/>
      <c r="E38" s="192"/>
      <c r="F38" s="192"/>
      <c r="G38" s="192"/>
      <c r="H38" s="192"/>
      <c r="I38" s="192"/>
      <c r="J38" s="192"/>
      <c r="K38" s="192"/>
      <c r="L38" s="70"/>
      <c r="M38" s="177" t="s">
        <v>96</v>
      </c>
      <c r="N38" s="178"/>
      <c r="O38" s="178"/>
      <c r="P38" s="179"/>
      <c r="Q38" s="174"/>
      <c r="R38" s="175"/>
      <c r="S38" s="175"/>
      <c r="T38" s="175"/>
      <c r="U38" s="175"/>
      <c r="V38" s="175"/>
      <c r="W38" s="175"/>
      <c r="X38" s="175"/>
      <c r="Y38" s="175"/>
      <c r="Z38" s="175"/>
      <c r="AA38" s="175"/>
      <c r="AB38" s="175"/>
      <c r="AC38" s="175"/>
      <c r="AD38" s="175"/>
      <c r="AE38" s="175"/>
      <c r="AF38" s="175"/>
      <c r="AG38" s="175"/>
      <c r="AH38" s="175"/>
      <c r="AI38" s="175"/>
      <c r="AJ38" s="175"/>
      <c r="AK38" s="175"/>
      <c r="AL38" s="175"/>
      <c r="AM38" s="176"/>
      <c r="AN38" s="71"/>
      <c r="AO38" s="49"/>
    </row>
    <row r="39" spans="2:41" ht="16.5" customHeight="1">
      <c r="B39" s="47"/>
      <c r="C39" s="49"/>
      <c r="D39" s="69"/>
      <c r="E39" s="192"/>
      <c r="F39" s="192"/>
      <c r="G39" s="192"/>
      <c r="H39" s="192"/>
      <c r="I39" s="192"/>
      <c r="J39" s="192"/>
      <c r="K39" s="192"/>
      <c r="L39" s="70"/>
      <c r="M39" s="177" t="s">
        <v>97</v>
      </c>
      <c r="N39" s="178"/>
      <c r="O39" s="178"/>
      <c r="P39" s="179"/>
      <c r="Q39" s="174"/>
      <c r="R39" s="175"/>
      <c r="S39" s="175"/>
      <c r="T39" s="175"/>
      <c r="U39" s="175"/>
      <c r="V39" s="175"/>
      <c r="W39" s="175"/>
      <c r="X39" s="175"/>
      <c r="Y39" s="175"/>
      <c r="Z39" s="175"/>
      <c r="AA39" s="175"/>
      <c r="AB39" s="175"/>
      <c r="AC39" s="175"/>
      <c r="AD39" s="175"/>
      <c r="AE39" s="175"/>
      <c r="AF39" s="175"/>
      <c r="AG39" s="175"/>
      <c r="AH39" s="175"/>
      <c r="AI39" s="175"/>
      <c r="AJ39" s="175"/>
      <c r="AK39" s="175"/>
      <c r="AL39" s="175"/>
      <c r="AM39" s="176"/>
      <c r="AN39" s="71"/>
      <c r="AO39" s="49"/>
    </row>
    <row r="40" spans="2:41" ht="16.5" customHeight="1">
      <c r="B40" s="47"/>
      <c r="D40" s="69"/>
      <c r="E40" s="192"/>
      <c r="F40" s="192"/>
      <c r="G40" s="192"/>
      <c r="H40" s="192"/>
      <c r="I40" s="192"/>
      <c r="J40" s="192"/>
      <c r="K40" s="192"/>
      <c r="L40" s="70"/>
      <c r="M40" s="177" t="s">
        <v>98</v>
      </c>
      <c r="N40" s="178"/>
      <c r="O40" s="178"/>
      <c r="P40" s="179"/>
      <c r="Q40" s="174"/>
      <c r="R40" s="175"/>
      <c r="S40" s="175"/>
      <c r="T40" s="175"/>
      <c r="U40" s="175"/>
      <c r="V40" s="175"/>
      <c r="W40" s="175"/>
      <c r="X40" s="175"/>
      <c r="Y40" s="175"/>
      <c r="Z40" s="175"/>
      <c r="AA40" s="175"/>
      <c r="AB40" s="175"/>
      <c r="AC40" s="175"/>
      <c r="AD40" s="175"/>
      <c r="AE40" s="175"/>
      <c r="AF40" s="175"/>
      <c r="AG40" s="175"/>
      <c r="AH40" s="175"/>
      <c r="AI40" s="175"/>
      <c r="AJ40" s="175"/>
      <c r="AK40" s="175"/>
      <c r="AL40" s="175"/>
      <c r="AM40" s="176"/>
      <c r="AO40" s="49"/>
    </row>
    <row r="41" spans="2:41" ht="16.5" customHeight="1">
      <c r="B41" s="47"/>
      <c r="D41" s="69"/>
      <c r="E41" s="192"/>
      <c r="F41" s="192"/>
      <c r="G41" s="192"/>
      <c r="H41" s="192"/>
      <c r="I41" s="192"/>
      <c r="J41" s="192"/>
      <c r="K41" s="192"/>
      <c r="L41" s="70"/>
      <c r="M41" s="177" t="s">
        <v>99</v>
      </c>
      <c r="N41" s="178"/>
      <c r="O41" s="178"/>
      <c r="P41" s="179"/>
      <c r="Q41" s="174"/>
      <c r="R41" s="175"/>
      <c r="S41" s="175"/>
      <c r="T41" s="175"/>
      <c r="U41" s="175"/>
      <c r="V41" s="175"/>
      <c r="W41" s="175"/>
      <c r="X41" s="175"/>
      <c r="Y41" s="175"/>
      <c r="Z41" s="175"/>
      <c r="AA41" s="175"/>
      <c r="AB41" s="175"/>
      <c r="AC41" s="175"/>
      <c r="AD41" s="175"/>
      <c r="AE41" s="175"/>
      <c r="AF41" s="175"/>
      <c r="AG41" s="175"/>
      <c r="AH41" s="175"/>
      <c r="AI41" s="175"/>
      <c r="AJ41" s="175"/>
      <c r="AK41" s="175"/>
      <c r="AL41" s="175"/>
      <c r="AM41" s="176"/>
      <c r="AO41" s="49"/>
    </row>
    <row r="42" spans="2:41" ht="16.5" customHeight="1">
      <c r="B42" s="47"/>
      <c r="D42" s="72"/>
      <c r="E42" s="193"/>
      <c r="F42" s="193"/>
      <c r="G42" s="193"/>
      <c r="H42" s="193"/>
      <c r="I42" s="193"/>
      <c r="J42" s="193"/>
      <c r="K42" s="193"/>
      <c r="L42" s="73"/>
      <c r="M42" s="177" t="s">
        <v>100</v>
      </c>
      <c r="N42" s="178"/>
      <c r="O42" s="178"/>
      <c r="P42" s="179"/>
      <c r="Q42" s="174"/>
      <c r="R42" s="175"/>
      <c r="S42" s="175"/>
      <c r="T42" s="175"/>
      <c r="U42" s="175"/>
      <c r="V42" s="175"/>
      <c r="W42" s="175"/>
      <c r="X42" s="175"/>
      <c r="Y42" s="175"/>
      <c r="Z42" s="175"/>
      <c r="AA42" s="175"/>
      <c r="AB42" s="175"/>
      <c r="AC42" s="175"/>
      <c r="AD42" s="175"/>
      <c r="AE42" s="175"/>
      <c r="AF42" s="175"/>
      <c r="AG42" s="175"/>
      <c r="AH42" s="175"/>
      <c r="AI42" s="175"/>
      <c r="AJ42" s="175"/>
      <c r="AK42" s="175"/>
      <c r="AL42" s="175"/>
      <c r="AM42" s="176"/>
      <c r="AO42" s="49"/>
    </row>
    <row r="43" spans="2:41" ht="16.5" customHeight="1">
      <c r="B43" s="47"/>
      <c r="D43" s="44"/>
      <c r="E43" s="45" t="s">
        <v>79</v>
      </c>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6"/>
      <c r="AO43" s="74"/>
    </row>
    <row r="44" spans="2:41" ht="16.5" customHeight="1">
      <c r="B44" s="47"/>
      <c r="D44" s="47"/>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49"/>
      <c r="AO44" s="49"/>
    </row>
    <row r="45" spans="2:41" ht="16.5" customHeight="1">
      <c r="B45" s="47"/>
      <c r="D45" s="47"/>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49"/>
      <c r="AO45" s="49"/>
    </row>
    <row r="46" spans="2:41" ht="16.5" customHeight="1">
      <c r="B46" s="47"/>
      <c r="D46" s="47"/>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49"/>
      <c r="AO46" s="49"/>
    </row>
    <row r="47" spans="2:41" ht="16.5" customHeight="1">
      <c r="B47" s="47"/>
      <c r="D47" s="60"/>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61"/>
      <c r="AO47" s="49"/>
    </row>
    <row r="48" spans="2:41" ht="3.75" customHeight="1">
      <c r="B48" s="47"/>
      <c r="E48" s="81"/>
      <c r="AO48" s="49"/>
    </row>
    <row r="49" spans="2:41" ht="3" customHeight="1">
      <c r="B49" s="60"/>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61"/>
    </row>
    <row r="50" spans="2:41" ht="16.5" customHeight="1">
      <c r="AN50" s="76"/>
      <c r="AO50" s="76"/>
    </row>
  </sheetData>
  <sheetProtection formatCells="0"/>
  <mergeCells count="60">
    <mergeCell ref="AJ3:AK3"/>
    <mergeCell ref="X12:AK13"/>
    <mergeCell ref="T7:AK7"/>
    <mergeCell ref="T8:W9"/>
    <mergeCell ref="X8:AK9"/>
    <mergeCell ref="X10:AK11"/>
    <mergeCell ref="T11:W11"/>
    <mergeCell ref="AC3:AE3"/>
    <mergeCell ref="AG3:AH3"/>
    <mergeCell ref="V14:AL15"/>
    <mergeCell ref="E30:K30"/>
    <mergeCell ref="W30:AC31"/>
    <mergeCell ref="W28:AC28"/>
    <mergeCell ref="AE28:AM29"/>
    <mergeCell ref="W29:AC29"/>
    <mergeCell ref="E31:K31"/>
    <mergeCell ref="D17:AM18"/>
    <mergeCell ref="D20:AM22"/>
    <mergeCell ref="E24:K25"/>
    <mergeCell ref="M24:AM25"/>
    <mergeCell ref="E26:K27"/>
    <mergeCell ref="M26:AM27"/>
    <mergeCell ref="AE30:AK31"/>
    <mergeCell ref="AL30:AM31"/>
    <mergeCell ref="E34:K42"/>
    <mergeCell ref="AK32:AL33"/>
    <mergeCell ref="E28:K29"/>
    <mergeCell ref="M28:U29"/>
    <mergeCell ref="M30:U31"/>
    <mergeCell ref="Q38:AM38"/>
    <mergeCell ref="AG32:AG33"/>
    <mergeCell ref="Q37:AM37"/>
    <mergeCell ref="V32:W33"/>
    <mergeCell ref="AH32:AI33"/>
    <mergeCell ref="S32:S33"/>
    <mergeCell ref="T32:U33"/>
    <mergeCell ref="X32:AC33"/>
    <mergeCell ref="AM32:AM33"/>
    <mergeCell ref="AD32:AF33"/>
    <mergeCell ref="AJ32:AJ33"/>
    <mergeCell ref="E32:K33"/>
    <mergeCell ref="M32:O33"/>
    <mergeCell ref="P32:P33"/>
    <mergeCell ref="Q32:R33"/>
    <mergeCell ref="M34:P34"/>
    <mergeCell ref="Q34:AM34"/>
    <mergeCell ref="M36:P36"/>
    <mergeCell ref="Q36:AM36"/>
    <mergeCell ref="M42:P42"/>
    <mergeCell ref="Q42:AM42"/>
    <mergeCell ref="M39:P39"/>
    <mergeCell ref="M38:P38"/>
    <mergeCell ref="Q39:AM39"/>
    <mergeCell ref="M37:P37"/>
    <mergeCell ref="M35:P35"/>
    <mergeCell ref="Q35:AM35"/>
    <mergeCell ref="Q40:AM40"/>
    <mergeCell ref="M41:P41"/>
    <mergeCell ref="Q41:AM41"/>
    <mergeCell ref="M40:P40"/>
  </mergeCells>
  <phoneticPr fontId="2"/>
  <dataValidations count="3">
    <dataValidation type="whole" allowBlank="1" showInputMessage="1" showErrorMessage="1" sqref="M32" xr:uid="{00000000-0002-0000-0000-000000000000}">
      <formula1>2002</formula1>
      <formula2>2008</formula2>
    </dataValidation>
    <dataValidation type="list" allowBlank="1" showInputMessage="1" showErrorMessage="1" sqref="M30:U31" xr:uid="{00000000-0002-0000-0000-000001000000}">
      <formula1>$AR$7:$AR$13</formula1>
    </dataValidation>
    <dataValidation type="list" allowBlank="1" showInputMessage="1" showErrorMessage="1" sqref="T7:AL7" xr:uid="{00000000-0002-0000-0000-000002000000}">
      <formula1>$AR$2:$AR$6</formula1>
    </dataValidation>
  </dataValidations>
  <printOptions horizontalCentered="1"/>
  <pageMargins left="0.59055118110236227" right="0.59055118110236227" top="0.59055118110236227" bottom="0.59055118110236227" header="0.51181102362204722" footer="0.51181102362204722"/>
  <pageSetup paperSize="9" fitToHeight="0" orientation="portrait"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7"/>
  <dimension ref="A1:AG226"/>
  <sheetViews>
    <sheetView showGridLines="0" view="pageBreakPreview" zoomScale="75" zoomScaleNormal="100" zoomScaleSheetLayoutView="75" workbookViewId="0">
      <selection activeCell="D10" sqref="D10"/>
    </sheetView>
  </sheetViews>
  <sheetFormatPr defaultColWidth="9" defaultRowHeight="12"/>
  <cols>
    <col min="1" max="1" width="2.5" style="2" customWidth="1"/>
    <col min="2" max="3" width="0.75" style="2" customWidth="1"/>
    <col min="4" max="4" width="8.125" style="2" customWidth="1"/>
    <col min="5" max="6" width="9.125" style="2" customWidth="1"/>
    <col min="7" max="19" width="9.625" style="2" customWidth="1"/>
    <col min="20" max="21" width="0.625" style="2" customWidth="1"/>
    <col min="22" max="22" width="2.5" style="2" customWidth="1"/>
    <col min="23" max="24" width="9" style="2" hidden="1" customWidth="1"/>
    <col min="25" max="26" width="7.5" style="2" hidden="1" customWidth="1"/>
    <col min="27" max="27" width="7.5" style="28" customWidth="1"/>
    <col min="28" max="104" width="7.5" style="2" customWidth="1"/>
    <col min="105" max="16384" width="9" style="2"/>
  </cols>
  <sheetData>
    <row r="1" spans="1:33" ht="15" customHeight="1">
      <c r="A1" s="77" t="s">
        <v>212</v>
      </c>
    </row>
    <row r="2" spans="1:33" ht="3.75" customHeight="1">
      <c r="A2" s="77"/>
      <c r="B2" s="78"/>
      <c r="C2" s="3"/>
      <c r="D2" s="3"/>
      <c r="E2" s="3"/>
      <c r="F2" s="3"/>
      <c r="G2" s="3"/>
      <c r="H2" s="3"/>
      <c r="I2" s="3"/>
      <c r="J2" s="3"/>
      <c r="K2" s="3"/>
      <c r="L2" s="3"/>
      <c r="M2" s="3"/>
      <c r="N2" s="3"/>
      <c r="O2" s="3"/>
      <c r="P2" s="3"/>
      <c r="Q2" s="3"/>
      <c r="R2" s="3"/>
      <c r="S2" s="3"/>
      <c r="T2" s="3"/>
      <c r="U2" s="4"/>
    </row>
    <row r="3" spans="1:33" ht="3.75" customHeight="1">
      <c r="A3" s="77"/>
      <c r="B3" s="5"/>
      <c r="U3" s="8"/>
    </row>
    <row r="4" spans="1:33" ht="15" customHeight="1">
      <c r="B4" s="83"/>
      <c r="C4" s="22"/>
      <c r="D4" s="258" t="s">
        <v>103</v>
      </c>
      <c r="E4" s="259"/>
      <c r="F4" s="259"/>
      <c r="G4" s="259"/>
      <c r="H4" s="259"/>
      <c r="N4" s="260" t="s">
        <v>179</v>
      </c>
      <c r="O4" s="261"/>
      <c r="P4" s="250" t="str">
        <f>IF(その１!$M$24="","",その１!$M$24)</f>
        <v/>
      </c>
      <c r="Q4" s="251"/>
      <c r="R4" s="251"/>
      <c r="S4" s="251"/>
      <c r="U4" s="8"/>
    </row>
    <row r="5" spans="1:33" ht="15" customHeight="1">
      <c r="B5" s="5"/>
      <c r="D5" s="259"/>
      <c r="E5" s="259"/>
      <c r="F5" s="259"/>
      <c r="G5" s="259"/>
      <c r="H5" s="259"/>
      <c r="I5" s="7"/>
      <c r="J5" s="7"/>
      <c r="K5" s="7"/>
      <c r="L5" s="7"/>
      <c r="M5" s="34"/>
      <c r="N5" s="260" t="s">
        <v>105</v>
      </c>
      <c r="O5" s="261"/>
      <c r="P5" s="250" t="str">
        <f>IF(その１!$M$28="","",その１!$M$28)</f>
        <v/>
      </c>
      <c r="Q5" s="251"/>
      <c r="R5" s="251"/>
      <c r="S5" s="251"/>
      <c r="T5" s="6"/>
      <c r="U5" s="8"/>
    </row>
    <row r="6" spans="1:33" ht="18.75" customHeight="1">
      <c r="B6" s="5"/>
      <c r="D6" s="6" t="s">
        <v>116</v>
      </c>
      <c r="G6" s="7"/>
      <c r="H6" s="7"/>
      <c r="I6" s="7"/>
      <c r="J6" s="7"/>
      <c r="K6" s="7"/>
      <c r="L6" s="7"/>
      <c r="M6" s="34"/>
      <c r="N6" s="7"/>
      <c r="O6" s="82"/>
      <c r="P6" s="82"/>
      <c r="Q6" s="82"/>
      <c r="R6" s="82"/>
      <c r="S6" s="82"/>
      <c r="T6" s="6"/>
      <c r="U6" s="8"/>
    </row>
    <row r="7" spans="1:33" ht="18.75" customHeight="1" thickBot="1">
      <c r="B7" s="5"/>
      <c r="D7" s="6" t="s">
        <v>104</v>
      </c>
      <c r="E7" s="6"/>
      <c r="F7" s="6"/>
      <c r="G7" s="26"/>
      <c r="H7" s="9"/>
      <c r="I7" s="9"/>
      <c r="J7" s="9"/>
      <c r="K7" s="9"/>
      <c r="L7" s="9"/>
      <c r="M7" s="9"/>
      <c r="N7" s="35"/>
      <c r="O7" s="9"/>
      <c r="P7" s="9"/>
      <c r="Q7" s="10"/>
      <c r="R7" s="120"/>
      <c r="S7" s="6" t="s">
        <v>107</v>
      </c>
      <c r="T7" s="6"/>
      <c r="U7" s="8"/>
    </row>
    <row r="8" spans="1:33" ht="18" customHeight="1">
      <c r="B8" s="5"/>
      <c r="D8" s="266" t="s">
        <v>151</v>
      </c>
      <c r="E8" s="264" t="s">
        <v>36</v>
      </c>
      <c r="F8" s="262" t="s">
        <v>47</v>
      </c>
      <c r="G8" s="94"/>
      <c r="H8" s="95"/>
      <c r="I8" s="12"/>
      <c r="J8" s="12"/>
      <c r="K8" s="12"/>
      <c r="L8" s="12"/>
      <c r="M8" s="12"/>
      <c r="N8" s="12"/>
      <c r="O8" s="12"/>
      <c r="P8" s="12"/>
      <c r="Q8" s="12"/>
      <c r="R8" s="13"/>
      <c r="S8" s="98" t="s">
        <v>152</v>
      </c>
      <c r="T8" s="19"/>
      <c r="U8" s="8"/>
      <c r="V8" s="11"/>
      <c r="W8" s="11"/>
    </row>
    <row r="9" spans="1:33" ht="18" customHeight="1">
      <c r="B9" s="5"/>
      <c r="D9" s="267"/>
      <c r="E9" s="265"/>
      <c r="F9" s="263"/>
      <c r="G9" s="23" t="s">
        <v>1</v>
      </c>
      <c r="H9" s="24" t="s">
        <v>2</v>
      </c>
      <c r="I9" s="24" t="s">
        <v>3</v>
      </c>
      <c r="J9" s="24" t="s">
        <v>4</v>
      </c>
      <c r="K9" s="24" t="s">
        <v>5</v>
      </c>
      <c r="L9" s="24" t="s">
        <v>6</v>
      </c>
      <c r="M9" s="24" t="s">
        <v>7</v>
      </c>
      <c r="N9" s="24" t="s">
        <v>8</v>
      </c>
      <c r="O9" s="24" t="s">
        <v>9</v>
      </c>
      <c r="P9" s="24" t="s">
        <v>10</v>
      </c>
      <c r="Q9" s="24" t="s">
        <v>11</v>
      </c>
      <c r="R9" s="84" t="s">
        <v>12</v>
      </c>
      <c r="S9" s="85" t="s">
        <v>13</v>
      </c>
      <c r="T9" s="19"/>
      <c r="U9" s="8"/>
      <c r="V9" s="11"/>
      <c r="W9" s="2" t="s">
        <v>85</v>
      </c>
      <c r="Y9" s="2" t="s">
        <v>18</v>
      </c>
    </row>
    <row r="10" spans="1:33" ht="18.75" customHeight="1">
      <c r="B10" s="15"/>
      <c r="C10" s="14"/>
      <c r="D10" s="104"/>
      <c r="E10" s="101"/>
      <c r="F10" s="103"/>
      <c r="G10" s="105"/>
      <c r="H10" s="106"/>
      <c r="I10" s="106"/>
      <c r="J10" s="106"/>
      <c r="K10" s="106"/>
      <c r="L10" s="106"/>
      <c r="M10" s="106"/>
      <c r="N10" s="106"/>
      <c r="O10" s="106"/>
      <c r="P10" s="106"/>
      <c r="Q10" s="106"/>
      <c r="R10" s="106"/>
      <c r="S10" s="107" t="str">
        <f>IF(SUM(G10:R10)=0,"",SUM(G10:R10))</f>
        <v/>
      </c>
      <c r="T10" s="29"/>
      <c r="U10" s="16"/>
      <c r="V10" s="11"/>
      <c r="W10" s="2" t="s">
        <v>86</v>
      </c>
      <c r="Y10" s="2" t="s">
        <v>181</v>
      </c>
    </row>
    <row r="11" spans="1:33" s="14" customFormat="1" ht="18.75" customHeight="1">
      <c r="B11" s="15"/>
      <c r="D11" s="104"/>
      <c r="E11" s="102"/>
      <c r="F11" s="102"/>
      <c r="G11" s="108"/>
      <c r="H11" s="109"/>
      <c r="I11" s="109"/>
      <c r="J11" s="109"/>
      <c r="K11" s="109"/>
      <c r="L11" s="109"/>
      <c r="M11" s="109"/>
      <c r="N11" s="109"/>
      <c r="O11" s="109"/>
      <c r="P11" s="109"/>
      <c r="Q11" s="109"/>
      <c r="R11" s="110"/>
      <c r="S11" s="107" t="str">
        <f t="shared" ref="S11:S25" si="0">IF(SUM(G11:R11)=0,"",SUM(G11:R11))</f>
        <v/>
      </c>
      <c r="T11" s="29"/>
      <c r="U11" s="16"/>
      <c r="W11" s="100" t="s">
        <v>182</v>
      </c>
      <c r="AA11" s="28"/>
      <c r="AD11" s="2"/>
    </row>
    <row r="12" spans="1:33" s="14" customFormat="1" ht="18.75" customHeight="1">
      <c r="B12" s="15"/>
      <c r="D12" s="104"/>
      <c r="E12" s="103"/>
      <c r="F12" s="103"/>
      <c r="G12" s="105"/>
      <c r="H12" s="106"/>
      <c r="I12" s="106"/>
      <c r="J12" s="106"/>
      <c r="K12" s="106"/>
      <c r="L12" s="106"/>
      <c r="M12" s="106"/>
      <c r="N12" s="106"/>
      <c r="O12" s="106"/>
      <c r="P12" s="106"/>
      <c r="Q12" s="106"/>
      <c r="R12" s="111"/>
      <c r="S12" s="107" t="str">
        <f t="shared" si="0"/>
        <v/>
      </c>
      <c r="T12" s="29"/>
      <c r="U12" s="16"/>
      <c r="W12" s="2" t="s">
        <v>42</v>
      </c>
      <c r="Y12" s="14" t="s">
        <v>42</v>
      </c>
      <c r="Z12" s="2"/>
      <c r="AA12" s="28"/>
      <c r="AD12" s="2"/>
    </row>
    <row r="13" spans="1:33" s="14" customFormat="1" ht="18.75" customHeight="1">
      <c r="B13" s="15"/>
      <c r="D13" s="104"/>
      <c r="E13" s="103"/>
      <c r="F13" s="103"/>
      <c r="G13" s="105"/>
      <c r="H13" s="106"/>
      <c r="I13" s="106"/>
      <c r="J13" s="106"/>
      <c r="K13" s="106"/>
      <c r="L13" s="106"/>
      <c r="M13" s="106"/>
      <c r="N13" s="106"/>
      <c r="O13" s="106"/>
      <c r="P13" s="106"/>
      <c r="Q13" s="106"/>
      <c r="R13" s="111"/>
      <c r="S13" s="107" t="str">
        <f t="shared" si="0"/>
        <v/>
      </c>
      <c r="T13" s="29"/>
      <c r="U13" s="16"/>
      <c r="W13" s="2" t="s">
        <v>87</v>
      </c>
      <c r="Y13" s="14" t="s">
        <v>184</v>
      </c>
      <c r="Z13" s="2"/>
      <c r="AA13" s="28"/>
      <c r="AG13" s="2"/>
    </row>
    <row r="14" spans="1:33" s="14" customFormat="1" ht="18.75" customHeight="1">
      <c r="B14" s="15"/>
      <c r="D14" s="104"/>
      <c r="E14" s="102"/>
      <c r="F14" s="102"/>
      <c r="G14" s="108"/>
      <c r="H14" s="109"/>
      <c r="I14" s="109"/>
      <c r="J14" s="109"/>
      <c r="K14" s="109"/>
      <c r="L14" s="109"/>
      <c r="M14" s="109"/>
      <c r="N14" s="109"/>
      <c r="O14" s="109"/>
      <c r="P14" s="109"/>
      <c r="Q14" s="109"/>
      <c r="R14" s="109"/>
      <c r="S14" s="107" t="str">
        <f t="shared" si="0"/>
        <v/>
      </c>
      <c r="T14" s="29"/>
      <c r="U14" s="16"/>
      <c r="W14" s="2"/>
      <c r="Z14" s="2"/>
      <c r="AA14" s="28"/>
      <c r="AG14" s="2"/>
    </row>
    <row r="15" spans="1:33" s="14" customFormat="1" ht="18.75" customHeight="1">
      <c r="B15" s="15"/>
      <c r="D15" s="104"/>
      <c r="E15" s="102"/>
      <c r="F15" s="102"/>
      <c r="G15" s="108"/>
      <c r="H15" s="109"/>
      <c r="I15" s="109"/>
      <c r="J15" s="109"/>
      <c r="K15" s="109"/>
      <c r="L15" s="109"/>
      <c r="M15" s="109"/>
      <c r="N15" s="109"/>
      <c r="O15" s="109"/>
      <c r="P15" s="109"/>
      <c r="Q15" s="109"/>
      <c r="R15" s="109"/>
      <c r="S15" s="107" t="str">
        <f t="shared" si="0"/>
        <v/>
      </c>
      <c r="T15" s="29"/>
      <c r="U15" s="16"/>
      <c r="W15" s="2"/>
      <c r="Z15" s="2"/>
      <c r="AA15" s="28"/>
      <c r="AG15" s="2"/>
    </row>
    <row r="16" spans="1:33" s="14" customFormat="1" ht="18.75" customHeight="1">
      <c r="B16" s="15"/>
      <c r="D16" s="104"/>
      <c r="E16" s="102"/>
      <c r="F16" s="102"/>
      <c r="G16" s="108"/>
      <c r="H16" s="109"/>
      <c r="I16" s="109"/>
      <c r="J16" s="109"/>
      <c r="K16" s="109"/>
      <c r="L16" s="109"/>
      <c r="M16" s="109"/>
      <c r="N16" s="109"/>
      <c r="O16" s="109"/>
      <c r="P16" s="109"/>
      <c r="Q16" s="109"/>
      <c r="R16" s="109"/>
      <c r="S16" s="107" t="str">
        <f t="shared" si="0"/>
        <v/>
      </c>
      <c r="T16" s="29"/>
      <c r="U16" s="16"/>
      <c r="AA16" s="28"/>
      <c r="AD16" s="2"/>
    </row>
    <row r="17" spans="2:33" s="14" customFormat="1" ht="18.75" customHeight="1">
      <c r="B17" s="15"/>
      <c r="D17" s="104"/>
      <c r="E17" s="102"/>
      <c r="F17" s="102"/>
      <c r="G17" s="108"/>
      <c r="H17" s="109"/>
      <c r="I17" s="109"/>
      <c r="J17" s="109"/>
      <c r="K17" s="109"/>
      <c r="L17" s="109"/>
      <c r="M17" s="109"/>
      <c r="N17" s="109"/>
      <c r="O17" s="109"/>
      <c r="P17" s="109"/>
      <c r="Q17" s="109"/>
      <c r="R17" s="109"/>
      <c r="S17" s="107" t="str">
        <f t="shared" si="0"/>
        <v/>
      </c>
      <c r="T17" s="29"/>
      <c r="U17" s="16"/>
      <c r="AA17" s="28"/>
      <c r="AD17" s="2"/>
      <c r="AG17" s="2"/>
    </row>
    <row r="18" spans="2:33" s="14" customFormat="1" ht="18.75" customHeight="1">
      <c r="B18" s="15"/>
      <c r="D18" s="104"/>
      <c r="E18" s="102"/>
      <c r="F18" s="102"/>
      <c r="G18" s="108"/>
      <c r="H18" s="109"/>
      <c r="I18" s="109"/>
      <c r="J18" s="109"/>
      <c r="K18" s="109"/>
      <c r="L18" s="109"/>
      <c r="M18" s="109"/>
      <c r="N18" s="109"/>
      <c r="O18" s="109"/>
      <c r="P18" s="109"/>
      <c r="Q18" s="109"/>
      <c r="R18" s="109"/>
      <c r="S18" s="107" t="str">
        <f t="shared" si="0"/>
        <v/>
      </c>
      <c r="T18" s="29"/>
      <c r="U18" s="16"/>
      <c r="AA18" s="28"/>
      <c r="AD18" s="2"/>
    </row>
    <row r="19" spans="2:33" s="14" customFormat="1" ht="18.75" customHeight="1">
      <c r="B19" s="15"/>
      <c r="D19" s="104"/>
      <c r="E19" s="102"/>
      <c r="F19" s="102"/>
      <c r="G19" s="108"/>
      <c r="H19" s="109"/>
      <c r="I19" s="109"/>
      <c r="J19" s="109"/>
      <c r="K19" s="109"/>
      <c r="L19" s="109"/>
      <c r="M19" s="109"/>
      <c r="N19" s="109"/>
      <c r="O19" s="109"/>
      <c r="P19" s="109"/>
      <c r="Q19" s="109"/>
      <c r="R19" s="109"/>
      <c r="S19" s="107" t="str">
        <f t="shared" si="0"/>
        <v/>
      </c>
      <c r="T19" s="29"/>
      <c r="U19" s="16"/>
      <c r="AA19" s="28"/>
      <c r="AD19" s="2"/>
      <c r="AG19" s="2"/>
    </row>
    <row r="20" spans="2:33" s="14" customFormat="1" ht="18.75" customHeight="1">
      <c r="B20" s="15"/>
      <c r="D20" s="252" t="s">
        <v>110</v>
      </c>
      <c r="E20" s="253"/>
      <c r="F20" s="254"/>
      <c r="G20" s="105"/>
      <c r="H20" s="106"/>
      <c r="I20" s="106"/>
      <c r="J20" s="106"/>
      <c r="K20" s="106"/>
      <c r="L20" s="106"/>
      <c r="M20" s="106"/>
      <c r="N20" s="106"/>
      <c r="O20" s="106"/>
      <c r="P20" s="106"/>
      <c r="Q20" s="106"/>
      <c r="R20" s="106"/>
      <c r="S20" s="107" t="str">
        <f t="shared" si="0"/>
        <v/>
      </c>
      <c r="T20" s="29"/>
      <c r="U20" s="16"/>
      <c r="Z20" s="2"/>
      <c r="AA20" s="28"/>
      <c r="AD20" s="2"/>
      <c r="AG20" s="2"/>
    </row>
    <row r="21" spans="2:33" s="14" customFormat="1" ht="18.75" customHeight="1">
      <c r="B21" s="15"/>
      <c r="D21" s="252" t="s">
        <v>111</v>
      </c>
      <c r="E21" s="253"/>
      <c r="F21" s="254"/>
      <c r="G21" s="112" t="str">
        <f>IF(IF(その３!G20="","",その３!G20)=0,"",IF(その３!G20="","",その３!G20))</f>
        <v/>
      </c>
      <c r="H21" s="113" t="str">
        <f>IF(IF(その３!H20="","",その３!H20)=0,"",IF(その３!H20="","",その３!H20))</f>
        <v/>
      </c>
      <c r="I21" s="113" t="str">
        <f>IF(IF(その３!I20="","",その３!I20)=0,"",IF(その３!I20="","",その３!I20))</f>
        <v/>
      </c>
      <c r="J21" s="113" t="str">
        <f>IF(IF(その３!J20="","",その３!J20)=0,"",IF(その３!J20="","",その３!J20))</f>
        <v/>
      </c>
      <c r="K21" s="113" t="str">
        <f>IF(IF(その３!K20="","",その３!K20)=0,"",IF(その３!K20="","",その３!K20))</f>
        <v/>
      </c>
      <c r="L21" s="113" t="str">
        <f>IF(IF(その３!L20="","",その３!L20)=0,"",IF(その３!L20="","",その３!L20))</f>
        <v/>
      </c>
      <c r="M21" s="113" t="str">
        <f>IF(IF(その３!M20="","",その３!M20)=0,"",IF(その３!M20="","",その３!M20))</f>
        <v/>
      </c>
      <c r="N21" s="113" t="str">
        <f>IF(IF(その３!N20="","",その３!N20)=0,"",IF(その３!N20="","",その３!N20))</f>
        <v/>
      </c>
      <c r="O21" s="113" t="str">
        <f>IF(IF(その３!O20="","",その３!O20)=0,"",IF(その３!O20="","",その３!O20))</f>
        <v/>
      </c>
      <c r="P21" s="113" t="str">
        <f>IF(IF(その３!P20="","",その３!P20)=0,"",IF(その３!P20="","",その３!P20))</f>
        <v/>
      </c>
      <c r="Q21" s="113" t="str">
        <f>IF(IF(その３!Q20="","",その３!Q20)=0,"",IF(その３!Q20="","",その３!Q20))</f>
        <v/>
      </c>
      <c r="R21" s="113" t="str">
        <f>IF(IF(その３!R20="","",その３!R20)=0,"",IF(その３!R20="","",その３!R20))</f>
        <v/>
      </c>
      <c r="S21" s="107" t="str">
        <f t="shared" si="0"/>
        <v/>
      </c>
      <c r="T21" s="29"/>
      <c r="U21" s="16"/>
      <c r="Z21" s="2"/>
      <c r="AA21" s="28"/>
      <c r="AD21" s="2"/>
      <c r="AG21" s="2"/>
    </row>
    <row r="22" spans="2:33" s="14" customFormat="1" ht="18.75" customHeight="1">
      <c r="B22" s="15"/>
      <c r="D22" s="252" t="s">
        <v>159</v>
      </c>
      <c r="E22" s="253"/>
      <c r="F22" s="254"/>
      <c r="G22" s="105"/>
      <c r="H22" s="106"/>
      <c r="I22" s="106"/>
      <c r="J22" s="106"/>
      <c r="K22" s="106"/>
      <c r="L22" s="106"/>
      <c r="M22" s="106"/>
      <c r="N22" s="106"/>
      <c r="O22" s="106"/>
      <c r="P22" s="106"/>
      <c r="Q22" s="106"/>
      <c r="R22" s="106"/>
      <c r="S22" s="107" t="str">
        <f t="shared" si="0"/>
        <v/>
      </c>
      <c r="T22" s="29"/>
      <c r="U22" s="16"/>
      <c r="Z22" s="2"/>
      <c r="AA22" s="28"/>
      <c r="AD22" s="2"/>
      <c r="AG22" s="2"/>
    </row>
    <row r="23" spans="2:33" s="14" customFormat="1" ht="18.75" customHeight="1">
      <c r="B23" s="15"/>
      <c r="D23" s="252" t="s">
        <v>153</v>
      </c>
      <c r="E23" s="253"/>
      <c r="F23" s="254"/>
      <c r="G23" s="105"/>
      <c r="H23" s="106"/>
      <c r="I23" s="106"/>
      <c r="J23" s="106"/>
      <c r="K23" s="106"/>
      <c r="L23" s="106"/>
      <c r="M23" s="106"/>
      <c r="N23" s="106"/>
      <c r="O23" s="106"/>
      <c r="P23" s="106"/>
      <c r="Q23" s="106"/>
      <c r="R23" s="106"/>
      <c r="S23" s="107" t="str">
        <f t="shared" si="0"/>
        <v/>
      </c>
      <c r="T23" s="29"/>
      <c r="U23" s="16"/>
      <c r="Z23" s="2"/>
      <c r="AA23" s="28"/>
      <c r="AD23" s="2"/>
      <c r="AG23" s="2"/>
    </row>
    <row r="24" spans="2:33" s="14" customFormat="1" ht="18.75" customHeight="1">
      <c r="B24" s="15"/>
      <c r="D24" s="252" t="s">
        <v>112</v>
      </c>
      <c r="E24" s="253"/>
      <c r="F24" s="254"/>
      <c r="G24" s="112" t="str">
        <f>IF(その６!D27="","",ROUNDDOWN(その６!D27,3))</f>
        <v/>
      </c>
      <c r="H24" s="113" t="str">
        <f>IF(その６!E27="","",ROUNDDOWN(その６!E27,3))</f>
        <v/>
      </c>
      <c r="I24" s="113" t="str">
        <f>IF(その６!F27="","",ROUNDDOWN(その６!F27,3))</f>
        <v/>
      </c>
      <c r="J24" s="113" t="str">
        <f>IF(その６!G27="","",ROUNDDOWN(その６!G27,3))</f>
        <v/>
      </c>
      <c r="K24" s="113" t="str">
        <f>IF(その６!H27="","",ROUNDDOWN(その６!H27,3))</f>
        <v/>
      </c>
      <c r="L24" s="113" t="str">
        <f>IF(その６!I27="","",ROUNDDOWN(その６!I27,3))</f>
        <v/>
      </c>
      <c r="M24" s="113" t="str">
        <f>IF(その６!J27="","",ROUNDDOWN(その６!J27,3))</f>
        <v/>
      </c>
      <c r="N24" s="113" t="str">
        <f>IF(その６!K27="","",ROUNDDOWN(その６!K27,3))</f>
        <v/>
      </c>
      <c r="O24" s="113" t="str">
        <f>IF(その６!L27="","",ROUNDDOWN(その６!L27,3))</f>
        <v/>
      </c>
      <c r="P24" s="113" t="str">
        <f>IF(その６!M27="","",ROUNDDOWN(その６!M27,3))</f>
        <v/>
      </c>
      <c r="Q24" s="113" t="str">
        <f>IF(その６!N27="","",ROUNDDOWN(その６!N27,3))</f>
        <v/>
      </c>
      <c r="R24" s="113" t="str">
        <f>IF(その６!O27="","",ROUNDDOWN(その６!O27,3))</f>
        <v/>
      </c>
      <c r="S24" s="114"/>
      <c r="T24" s="29"/>
      <c r="U24" s="16"/>
      <c r="Z24" s="2"/>
      <c r="AA24" s="28"/>
      <c r="AD24" s="2"/>
      <c r="AG24" s="2"/>
    </row>
    <row r="25" spans="2:33" s="14" customFormat="1" ht="18.75" customHeight="1">
      <c r="B25" s="15"/>
      <c r="D25" s="255" t="s">
        <v>106</v>
      </c>
      <c r="E25" s="256"/>
      <c r="F25" s="257"/>
      <c r="G25" s="112" t="str">
        <f>IF(IF(G24="",G22-G23,(G22-G23)*G24)=0,"",IF(G24="",G22-G23,(G22-G23)*G24))</f>
        <v/>
      </c>
      <c r="H25" s="113" t="str">
        <f t="shared" ref="H25:R25" si="1">IF(IF(H24="",H22-H23,(H22-H23)*H24)=0,"",IF(H24="",H22-H23,(H22-H23)*H24))</f>
        <v/>
      </c>
      <c r="I25" s="113" t="str">
        <f t="shared" si="1"/>
        <v/>
      </c>
      <c r="J25" s="113" t="str">
        <f t="shared" si="1"/>
        <v/>
      </c>
      <c r="K25" s="113" t="str">
        <f t="shared" si="1"/>
        <v/>
      </c>
      <c r="L25" s="113" t="str">
        <f t="shared" si="1"/>
        <v/>
      </c>
      <c r="M25" s="113" t="str">
        <f t="shared" si="1"/>
        <v/>
      </c>
      <c r="N25" s="113" t="str">
        <f t="shared" si="1"/>
        <v/>
      </c>
      <c r="O25" s="113" t="str">
        <f t="shared" si="1"/>
        <v/>
      </c>
      <c r="P25" s="113" t="str">
        <f t="shared" si="1"/>
        <v/>
      </c>
      <c r="Q25" s="113" t="str">
        <f t="shared" si="1"/>
        <v/>
      </c>
      <c r="R25" s="113" t="str">
        <f t="shared" si="1"/>
        <v/>
      </c>
      <c r="S25" s="107" t="str">
        <f t="shared" si="0"/>
        <v/>
      </c>
      <c r="T25" s="29"/>
      <c r="U25" s="16"/>
      <c r="Z25" s="2"/>
      <c r="AA25" s="28"/>
      <c r="AD25" s="2"/>
      <c r="AG25" s="2"/>
    </row>
    <row r="26" spans="2:33" s="14" customFormat="1" ht="30" customHeight="1">
      <c r="B26" s="15"/>
      <c r="D26" s="268" t="s">
        <v>183</v>
      </c>
      <c r="E26" s="271"/>
      <c r="F26" s="271"/>
      <c r="G26" s="271"/>
      <c r="H26" s="271"/>
      <c r="I26" s="271"/>
      <c r="J26" s="271"/>
      <c r="K26" s="271"/>
      <c r="L26" s="271"/>
      <c r="M26" s="271"/>
      <c r="N26" s="271"/>
      <c r="O26" s="271"/>
      <c r="P26" s="271"/>
      <c r="Q26" s="271"/>
      <c r="R26" s="271"/>
      <c r="S26" s="272"/>
      <c r="T26" s="29"/>
      <c r="U26" s="16"/>
      <c r="Z26" s="2"/>
      <c r="AA26" s="28"/>
      <c r="AD26" s="2"/>
      <c r="AG26" s="2"/>
    </row>
    <row r="27" spans="2:33" s="14" customFormat="1" ht="30" customHeight="1">
      <c r="B27" s="15"/>
      <c r="D27" s="269"/>
      <c r="E27" s="273"/>
      <c r="F27" s="273"/>
      <c r="G27" s="273"/>
      <c r="H27" s="273"/>
      <c r="I27" s="273"/>
      <c r="J27" s="273"/>
      <c r="K27" s="273"/>
      <c r="L27" s="273"/>
      <c r="M27" s="273"/>
      <c r="N27" s="273"/>
      <c r="O27" s="273"/>
      <c r="P27" s="273"/>
      <c r="Q27" s="273"/>
      <c r="R27" s="273"/>
      <c r="S27" s="274"/>
      <c r="T27" s="29"/>
      <c r="U27" s="16"/>
      <c r="Z27" s="2"/>
      <c r="AA27" s="28"/>
      <c r="AD27" s="2"/>
      <c r="AG27" s="2"/>
    </row>
    <row r="28" spans="2:33" s="14" customFormat="1" ht="30" customHeight="1" thickBot="1">
      <c r="B28" s="15"/>
      <c r="D28" s="270"/>
      <c r="E28" s="275"/>
      <c r="F28" s="275"/>
      <c r="G28" s="275"/>
      <c r="H28" s="275"/>
      <c r="I28" s="275"/>
      <c r="J28" s="275"/>
      <c r="K28" s="275"/>
      <c r="L28" s="275"/>
      <c r="M28" s="275"/>
      <c r="N28" s="275"/>
      <c r="O28" s="275"/>
      <c r="P28" s="275"/>
      <c r="Q28" s="275"/>
      <c r="R28" s="275"/>
      <c r="S28" s="276"/>
      <c r="T28" s="29"/>
      <c r="U28" s="16"/>
      <c r="Z28" s="2"/>
      <c r="AA28" s="28"/>
      <c r="AD28" s="2"/>
      <c r="AG28" s="2"/>
    </row>
    <row r="29" spans="2:33" s="14" customFormat="1" ht="15" customHeight="1">
      <c r="B29" s="15"/>
      <c r="D29" s="86" t="s">
        <v>108</v>
      </c>
      <c r="E29" s="278" t="s">
        <v>172</v>
      </c>
      <c r="F29" s="278"/>
      <c r="G29" s="278"/>
      <c r="H29" s="278"/>
      <c r="I29" s="278"/>
      <c r="J29" s="278"/>
      <c r="K29" s="278"/>
      <c r="L29" s="278"/>
      <c r="M29" s="278"/>
      <c r="N29" s="278"/>
      <c r="O29" s="278"/>
      <c r="P29" s="278"/>
      <c r="Q29" s="278"/>
      <c r="R29" s="278"/>
      <c r="S29" s="278"/>
      <c r="T29" s="30"/>
      <c r="U29" s="16"/>
      <c r="Z29" s="2"/>
      <c r="AA29" s="28"/>
      <c r="AD29" s="2"/>
      <c r="AG29" s="2"/>
    </row>
    <row r="30" spans="2:33" s="14" customFormat="1" ht="15" customHeight="1">
      <c r="B30" s="15"/>
      <c r="D30" s="87"/>
      <c r="E30" s="279"/>
      <c r="F30" s="279"/>
      <c r="G30" s="279"/>
      <c r="H30" s="279"/>
      <c r="I30" s="279"/>
      <c r="J30" s="279"/>
      <c r="K30" s="279"/>
      <c r="L30" s="279"/>
      <c r="M30" s="279"/>
      <c r="N30" s="279"/>
      <c r="O30" s="279"/>
      <c r="P30" s="279"/>
      <c r="Q30" s="279"/>
      <c r="R30" s="279"/>
      <c r="S30" s="279"/>
      <c r="T30" s="30"/>
      <c r="U30" s="16"/>
      <c r="Z30" s="2"/>
      <c r="AA30" s="28"/>
      <c r="AD30" s="2"/>
      <c r="AG30" s="2"/>
    </row>
    <row r="31" spans="2:33" s="14" customFormat="1" ht="15" customHeight="1">
      <c r="B31" s="15"/>
      <c r="D31" s="87" t="s">
        <v>109</v>
      </c>
      <c r="E31" s="277" t="s">
        <v>217</v>
      </c>
      <c r="F31" s="277"/>
      <c r="G31" s="277"/>
      <c r="H31" s="277"/>
      <c r="I31" s="277"/>
      <c r="J31" s="277"/>
      <c r="K31" s="277"/>
      <c r="L31" s="277"/>
      <c r="M31" s="277"/>
      <c r="N31" s="277"/>
      <c r="O31" s="277"/>
      <c r="P31" s="277"/>
      <c r="Q31" s="277"/>
      <c r="R31" s="277"/>
      <c r="S31" s="277"/>
      <c r="T31" s="30"/>
      <c r="U31" s="16"/>
      <c r="Z31" s="2"/>
      <c r="AA31" s="28"/>
      <c r="AD31" s="2"/>
      <c r="AG31" s="2"/>
    </row>
    <row r="32" spans="2:33" s="14" customFormat="1" ht="15" customHeight="1">
      <c r="B32" s="15"/>
      <c r="D32" s="87" t="s">
        <v>163</v>
      </c>
      <c r="E32" s="277" t="s">
        <v>160</v>
      </c>
      <c r="F32" s="277"/>
      <c r="G32" s="277"/>
      <c r="H32" s="277"/>
      <c r="I32" s="277"/>
      <c r="J32" s="277"/>
      <c r="K32" s="277"/>
      <c r="L32" s="277"/>
      <c r="M32" s="277"/>
      <c r="N32" s="277"/>
      <c r="O32" s="277"/>
      <c r="P32" s="277"/>
      <c r="Q32" s="277"/>
      <c r="R32" s="277"/>
      <c r="S32" s="277"/>
      <c r="T32" s="30"/>
      <c r="U32" s="16"/>
      <c r="Z32" s="2"/>
      <c r="AA32" s="28"/>
      <c r="AD32" s="2"/>
      <c r="AG32" s="2"/>
    </row>
    <row r="33" spans="2:33" s="14" customFormat="1" ht="15" customHeight="1">
      <c r="B33" s="15"/>
      <c r="D33" s="87"/>
      <c r="E33" s="279"/>
      <c r="F33" s="279"/>
      <c r="G33" s="279"/>
      <c r="H33" s="279"/>
      <c r="I33" s="279"/>
      <c r="J33" s="279"/>
      <c r="K33" s="279"/>
      <c r="L33" s="279"/>
      <c r="M33" s="279"/>
      <c r="N33" s="279"/>
      <c r="O33" s="279"/>
      <c r="P33" s="279"/>
      <c r="Q33" s="279"/>
      <c r="R33" s="279"/>
      <c r="S33" s="279"/>
      <c r="T33" s="30"/>
      <c r="U33" s="16"/>
      <c r="Z33" s="2"/>
      <c r="AA33" s="28"/>
      <c r="AD33" s="2"/>
      <c r="AG33" s="2"/>
    </row>
    <row r="34" spans="2:33" s="14" customFormat="1" ht="15" customHeight="1">
      <c r="B34" s="15"/>
      <c r="D34" s="87" t="s">
        <v>164</v>
      </c>
      <c r="E34" s="277" t="s">
        <v>219</v>
      </c>
      <c r="F34" s="277"/>
      <c r="G34" s="277"/>
      <c r="H34" s="277"/>
      <c r="I34" s="277"/>
      <c r="J34" s="277"/>
      <c r="K34" s="277"/>
      <c r="L34" s="277"/>
      <c r="M34" s="277"/>
      <c r="N34" s="277"/>
      <c r="O34" s="277"/>
      <c r="P34" s="277"/>
      <c r="Q34" s="277"/>
      <c r="R34" s="277"/>
      <c r="S34" s="277"/>
      <c r="T34" s="30"/>
      <c r="U34" s="16"/>
      <c r="Z34" s="2"/>
      <c r="AA34" s="28"/>
      <c r="AD34" s="2"/>
      <c r="AG34" s="2"/>
    </row>
    <row r="35" spans="2:33" s="14" customFormat="1" ht="15" customHeight="1">
      <c r="B35" s="15"/>
      <c r="D35" s="87" t="s">
        <v>165</v>
      </c>
      <c r="E35" s="277" t="s">
        <v>148</v>
      </c>
      <c r="F35" s="277"/>
      <c r="G35" s="277"/>
      <c r="H35" s="277"/>
      <c r="I35" s="277"/>
      <c r="J35" s="277"/>
      <c r="K35" s="277"/>
      <c r="L35" s="277"/>
      <c r="M35" s="277"/>
      <c r="N35" s="277"/>
      <c r="O35" s="277"/>
      <c r="P35" s="277"/>
      <c r="Q35" s="277"/>
      <c r="R35" s="277"/>
      <c r="S35" s="277"/>
      <c r="T35" s="30"/>
      <c r="U35" s="16"/>
      <c r="Z35" s="2"/>
      <c r="AA35" s="28"/>
      <c r="AD35" s="2"/>
      <c r="AG35" s="2"/>
    </row>
    <row r="36" spans="2:33" ht="3" customHeight="1">
      <c r="B36" s="5"/>
      <c r="D36" s="43"/>
      <c r="E36" s="43"/>
      <c r="F36" s="43"/>
      <c r="G36" s="43"/>
      <c r="H36" s="43"/>
      <c r="I36" s="43"/>
      <c r="J36" s="43"/>
      <c r="K36" s="43"/>
      <c r="L36" s="43"/>
      <c r="M36" s="43"/>
      <c r="N36" s="43"/>
      <c r="O36" s="43"/>
      <c r="P36" s="43"/>
      <c r="Q36" s="43"/>
      <c r="R36" s="43"/>
      <c r="S36" s="43"/>
      <c r="T36" s="43"/>
      <c r="U36" s="8"/>
      <c r="V36" s="11"/>
      <c r="W36" s="11"/>
    </row>
    <row r="37" spans="2:33" ht="3" customHeight="1">
      <c r="B37" s="20"/>
      <c r="C37" s="1"/>
      <c r="D37" s="31"/>
      <c r="E37" s="31"/>
      <c r="F37" s="31"/>
      <c r="G37" s="31"/>
      <c r="H37" s="31"/>
      <c r="I37" s="31"/>
      <c r="J37" s="31"/>
      <c r="K37" s="31"/>
      <c r="L37" s="31"/>
      <c r="M37" s="31"/>
      <c r="N37" s="31"/>
      <c r="O37" s="31"/>
      <c r="P37" s="31"/>
      <c r="Q37" s="31"/>
      <c r="R37" s="31"/>
      <c r="S37" s="31"/>
      <c r="T37" s="31"/>
      <c r="U37" s="21"/>
      <c r="V37" s="11"/>
      <c r="W37" s="11"/>
    </row>
    <row r="38" spans="2:33" ht="15" customHeight="1">
      <c r="U38" s="76"/>
      <c r="AA38" s="2"/>
    </row>
    <row r="39" spans="2:33" ht="18" customHeight="1">
      <c r="AA39" s="2"/>
    </row>
    <row r="40" spans="2:33" ht="18" customHeight="1">
      <c r="AA40" s="2"/>
    </row>
    <row r="41" spans="2:33" ht="18" customHeight="1">
      <c r="AA41" s="2"/>
    </row>
    <row r="42" spans="2:33" ht="18" customHeight="1">
      <c r="AA42" s="2"/>
    </row>
    <row r="43" spans="2:33" ht="18" customHeight="1">
      <c r="AA43" s="2"/>
    </row>
    <row r="44" spans="2:33" ht="18" customHeight="1">
      <c r="AA44" s="2"/>
    </row>
    <row r="45" spans="2:33" ht="18" customHeight="1">
      <c r="AA45" s="2"/>
    </row>
    <row r="46" spans="2:33" ht="18" customHeight="1">
      <c r="AA46" s="2"/>
    </row>
    <row r="47" spans="2:33" ht="18" customHeight="1">
      <c r="AA47" s="2"/>
    </row>
    <row r="48" spans="2:33" ht="18" customHeight="1">
      <c r="AA48" s="2"/>
    </row>
    <row r="49" spans="27:27" ht="18" customHeight="1">
      <c r="AA49" s="2"/>
    </row>
    <row r="50" spans="27:27" ht="18" customHeight="1">
      <c r="AA50" s="2"/>
    </row>
    <row r="51" spans="27:27" ht="18" customHeight="1">
      <c r="AA51" s="2"/>
    </row>
    <row r="52" spans="27:27" ht="18" customHeight="1">
      <c r="AA52" s="2"/>
    </row>
    <row r="53" spans="27:27" ht="18" customHeight="1">
      <c r="AA53" s="2"/>
    </row>
    <row r="54" spans="27:27" ht="18" customHeight="1">
      <c r="AA54" s="2"/>
    </row>
    <row r="55" spans="27:27" ht="18" customHeight="1">
      <c r="AA55" s="2"/>
    </row>
    <row r="56" spans="27:27" ht="18" customHeight="1">
      <c r="AA56" s="2"/>
    </row>
    <row r="57" spans="27:27" ht="18" customHeight="1">
      <c r="AA57" s="2"/>
    </row>
    <row r="58" spans="27:27" ht="18" customHeight="1">
      <c r="AA58" s="2"/>
    </row>
    <row r="59" spans="27:27" ht="18" customHeight="1">
      <c r="AA59" s="2"/>
    </row>
    <row r="60" spans="27:27" ht="18" customHeight="1">
      <c r="AA60" s="2"/>
    </row>
    <row r="61" spans="27:27" ht="18" customHeight="1">
      <c r="AA61" s="2"/>
    </row>
    <row r="62" spans="27:27" ht="18" customHeight="1">
      <c r="AA62" s="2"/>
    </row>
    <row r="63" spans="27:27" ht="18" customHeight="1">
      <c r="AA63" s="2"/>
    </row>
    <row r="64" spans="27:27" ht="18" customHeight="1">
      <c r="AA64" s="2"/>
    </row>
    <row r="65" spans="27:27" ht="18" customHeight="1">
      <c r="AA65" s="2"/>
    </row>
    <row r="66" spans="27:27" ht="18" customHeight="1">
      <c r="AA66" s="2"/>
    </row>
    <row r="67" spans="27:27" ht="18" customHeight="1">
      <c r="AA67" s="2"/>
    </row>
    <row r="68" spans="27:27" ht="18" customHeight="1">
      <c r="AA68" s="2"/>
    </row>
    <row r="69" spans="27:27" ht="18" customHeight="1">
      <c r="AA69" s="2"/>
    </row>
    <row r="70" spans="27:27" ht="18" customHeight="1">
      <c r="AA70" s="2"/>
    </row>
    <row r="71" spans="27:27" ht="18" customHeight="1">
      <c r="AA71" s="2"/>
    </row>
    <row r="72" spans="27:27" ht="18" customHeight="1">
      <c r="AA72" s="2"/>
    </row>
    <row r="73" spans="27:27" ht="18" customHeight="1">
      <c r="AA73" s="2"/>
    </row>
    <row r="74" spans="27:27" ht="18" customHeight="1"/>
    <row r="75" spans="27:27" ht="18" customHeight="1"/>
    <row r="76" spans="27:27" ht="18" customHeight="1"/>
    <row r="77" spans="27:27" ht="18" customHeight="1"/>
    <row r="78" spans="27:27" ht="18" customHeight="1"/>
    <row r="79" spans="27:27" ht="18" customHeight="1"/>
    <row r="80" spans="27:27"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sheetData>
  <mergeCells count="21">
    <mergeCell ref="D26:D28"/>
    <mergeCell ref="E26:S28"/>
    <mergeCell ref="E35:S35"/>
    <mergeCell ref="E34:S34"/>
    <mergeCell ref="E29:S30"/>
    <mergeCell ref="E31:S31"/>
    <mergeCell ref="E32:S33"/>
    <mergeCell ref="P4:S4"/>
    <mergeCell ref="P5:S5"/>
    <mergeCell ref="D21:F21"/>
    <mergeCell ref="D24:F24"/>
    <mergeCell ref="D25:F25"/>
    <mergeCell ref="D4:H5"/>
    <mergeCell ref="N4:O4"/>
    <mergeCell ref="N5:O5"/>
    <mergeCell ref="D23:F23"/>
    <mergeCell ref="D22:F22"/>
    <mergeCell ref="F8:F9"/>
    <mergeCell ref="E8:E9"/>
    <mergeCell ref="D8:D9"/>
    <mergeCell ref="D20:F20"/>
  </mergeCells>
  <phoneticPr fontId="2"/>
  <dataValidations count="2">
    <dataValidation type="list" allowBlank="1" showInputMessage="1" showErrorMessage="1" sqref="E10:E19" xr:uid="{00000000-0002-0000-0100-000000000000}">
      <formula1>$Y$9:$Y$10</formula1>
    </dataValidation>
    <dataValidation type="list" allowBlank="1" showInputMessage="1" showErrorMessage="1" sqref="F10:F19" xr:uid="{00000000-0002-0000-0100-000001000000}">
      <formula1>$Y$12:$Y$13</formula1>
    </dataValidation>
  </dataValidations>
  <printOptions horizontalCentered="1"/>
  <pageMargins left="0.39370078740157483" right="0.39370078740157483" top="0.59055118110236227" bottom="0.39370078740157483" header="0.23622047244094491" footer="0.43307086614173229"/>
  <pageSetup paperSize="9" scale="85" fitToWidth="0"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17"/>
  <sheetViews>
    <sheetView showGridLines="0" view="pageBreakPreview" zoomScale="75" zoomScaleNormal="100" zoomScaleSheetLayoutView="75" workbookViewId="0">
      <selection activeCell="D10" sqref="D10"/>
    </sheetView>
  </sheetViews>
  <sheetFormatPr defaultColWidth="9" defaultRowHeight="12"/>
  <cols>
    <col min="1" max="1" width="2.5" style="2" customWidth="1"/>
    <col min="2" max="3" width="0.75" style="2" customWidth="1"/>
    <col min="4" max="4" width="8.125" style="2" customWidth="1"/>
    <col min="5" max="5" width="9.125" style="2" customWidth="1"/>
    <col min="6" max="6" width="14.625" style="2" customWidth="1"/>
    <col min="7" max="19" width="9.125" style="2" customWidth="1"/>
    <col min="20" max="21" width="0.625" style="2" customWidth="1"/>
    <col min="22" max="22" width="2.5" style="2" customWidth="1"/>
    <col min="23" max="23" width="9" style="2" hidden="1" customWidth="1"/>
    <col min="24" max="24" width="0" style="2" hidden="1" customWidth="1"/>
    <col min="25" max="26" width="7.5" style="2" customWidth="1"/>
    <col min="27" max="27" width="7.5" style="28" customWidth="1"/>
    <col min="28" max="104" width="7.5" style="2" customWidth="1"/>
    <col min="105" max="16384" width="9" style="2"/>
  </cols>
  <sheetData>
    <row r="1" spans="1:33" ht="18" customHeight="1">
      <c r="A1" s="77" t="s">
        <v>213</v>
      </c>
    </row>
    <row r="2" spans="1:33" ht="3.75" customHeight="1">
      <c r="A2" s="77"/>
      <c r="B2" s="78"/>
      <c r="C2" s="3"/>
      <c r="D2" s="3"/>
      <c r="E2" s="3"/>
      <c r="F2" s="3"/>
      <c r="G2" s="3"/>
      <c r="H2" s="3"/>
      <c r="I2" s="3"/>
      <c r="J2" s="3"/>
      <c r="K2" s="3"/>
      <c r="L2" s="3"/>
      <c r="M2" s="3"/>
      <c r="N2" s="3"/>
      <c r="O2" s="3"/>
      <c r="P2" s="3"/>
      <c r="Q2" s="3"/>
      <c r="R2" s="3"/>
      <c r="S2" s="3"/>
      <c r="T2" s="3"/>
      <c r="U2" s="4"/>
    </row>
    <row r="3" spans="1:33" ht="3.75" customHeight="1">
      <c r="A3" s="77"/>
      <c r="B3" s="5"/>
      <c r="U3" s="8"/>
    </row>
    <row r="4" spans="1:33" ht="15" customHeight="1">
      <c r="B4" s="83"/>
      <c r="C4" s="22"/>
      <c r="D4" s="258" t="s">
        <v>103</v>
      </c>
      <c r="E4" s="259"/>
      <c r="F4" s="259"/>
      <c r="G4" s="259"/>
      <c r="H4" s="259"/>
      <c r="N4" s="260" t="s">
        <v>179</v>
      </c>
      <c r="O4" s="261"/>
      <c r="P4" s="250" t="str">
        <f>IF(その１!$M$24="","",その１!$M$24)</f>
        <v/>
      </c>
      <c r="Q4" s="251"/>
      <c r="R4" s="251"/>
      <c r="S4" s="251"/>
      <c r="U4" s="8"/>
    </row>
    <row r="5" spans="1:33" ht="15" customHeight="1">
      <c r="B5" s="5"/>
      <c r="D5" s="259"/>
      <c r="E5" s="259"/>
      <c r="F5" s="259"/>
      <c r="G5" s="259"/>
      <c r="H5" s="259"/>
      <c r="I5" s="7"/>
      <c r="J5" s="7"/>
      <c r="K5" s="7"/>
      <c r="L5" s="7"/>
      <c r="M5" s="34"/>
      <c r="N5" s="260" t="s">
        <v>89</v>
      </c>
      <c r="O5" s="261"/>
      <c r="P5" s="250" t="str">
        <f>IF(その１!$M$28="","",その１!$M$28)</f>
        <v/>
      </c>
      <c r="Q5" s="251"/>
      <c r="R5" s="251"/>
      <c r="S5" s="251"/>
      <c r="T5" s="6"/>
      <c r="U5" s="8"/>
    </row>
    <row r="6" spans="1:33" ht="15" customHeight="1">
      <c r="B6" s="5"/>
      <c r="G6" s="7"/>
      <c r="H6" s="7"/>
      <c r="I6" s="7"/>
      <c r="J6" s="7"/>
      <c r="K6" s="7"/>
      <c r="L6" s="7"/>
      <c r="M6" s="34"/>
      <c r="N6" s="7"/>
      <c r="O6" s="82"/>
      <c r="P6" s="82"/>
      <c r="Q6" s="82"/>
      <c r="R6" s="82"/>
      <c r="S6" s="82"/>
      <c r="T6" s="6"/>
      <c r="U6" s="8"/>
    </row>
    <row r="7" spans="1:33" ht="18.75" customHeight="1" thickBot="1">
      <c r="B7" s="5"/>
      <c r="D7" s="6" t="s">
        <v>147</v>
      </c>
      <c r="E7" s="6"/>
      <c r="F7" s="6"/>
      <c r="G7" s="26"/>
      <c r="H7" s="9"/>
      <c r="I7" s="9"/>
      <c r="J7" s="9"/>
      <c r="K7" s="9"/>
      <c r="L7" s="9"/>
      <c r="M7" s="9"/>
      <c r="N7" s="35"/>
      <c r="O7" s="9"/>
      <c r="P7" s="9"/>
      <c r="Q7" s="10"/>
      <c r="R7" s="120"/>
      <c r="S7" s="6" t="s">
        <v>107</v>
      </c>
      <c r="T7" s="6"/>
      <c r="U7" s="8"/>
    </row>
    <row r="8" spans="1:33" ht="18" customHeight="1">
      <c r="B8" s="5"/>
      <c r="D8" s="266" t="s">
        <v>151</v>
      </c>
      <c r="E8" s="281" t="s">
        <v>90</v>
      </c>
      <c r="F8" s="283" t="s">
        <v>91</v>
      </c>
      <c r="G8" s="94"/>
      <c r="H8" s="95"/>
      <c r="I8" s="12"/>
      <c r="J8" s="12"/>
      <c r="K8" s="12"/>
      <c r="L8" s="12"/>
      <c r="M8" s="12"/>
      <c r="N8" s="12"/>
      <c r="O8" s="12"/>
      <c r="P8" s="12"/>
      <c r="Q8" s="12"/>
      <c r="R8" s="13"/>
      <c r="S8" s="98" t="s">
        <v>152</v>
      </c>
      <c r="T8" s="19"/>
      <c r="U8" s="8"/>
      <c r="V8" s="11"/>
      <c r="W8" s="11"/>
    </row>
    <row r="9" spans="1:33" ht="18" customHeight="1">
      <c r="B9" s="5"/>
      <c r="D9" s="280"/>
      <c r="E9" s="282"/>
      <c r="F9" s="284"/>
      <c r="G9" s="23" t="s">
        <v>1</v>
      </c>
      <c r="H9" s="24" t="s">
        <v>2</v>
      </c>
      <c r="I9" s="24" t="s">
        <v>3</v>
      </c>
      <c r="J9" s="24" t="s">
        <v>4</v>
      </c>
      <c r="K9" s="24" t="s">
        <v>5</v>
      </c>
      <c r="L9" s="24" t="s">
        <v>6</v>
      </c>
      <c r="M9" s="24" t="s">
        <v>7</v>
      </c>
      <c r="N9" s="24" t="s">
        <v>8</v>
      </c>
      <c r="O9" s="24" t="s">
        <v>9</v>
      </c>
      <c r="P9" s="24" t="s">
        <v>10</v>
      </c>
      <c r="Q9" s="24" t="s">
        <v>11</v>
      </c>
      <c r="R9" s="84" t="s">
        <v>12</v>
      </c>
      <c r="S9" s="25" t="s">
        <v>13</v>
      </c>
      <c r="T9" s="19"/>
      <c r="U9" s="8"/>
      <c r="V9" s="11"/>
      <c r="W9" s="2" t="s">
        <v>85</v>
      </c>
      <c r="X9" s="2" t="s">
        <v>18</v>
      </c>
    </row>
    <row r="10" spans="1:33" ht="18.75" customHeight="1">
      <c r="B10" s="15"/>
      <c r="C10" s="14"/>
      <c r="D10" s="116"/>
      <c r="E10" s="115"/>
      <c r="F10" s="117"/>
      <c r="G10" s="121"/>
      <c r="H10" s="122"/>
      <c r="I10" s="122"/>
      <c r="J10" s="122"/>
      <c r="K10" s="122"/>
      <c r="L10" s="122"/>
      <c r="M10" s="122"/>
      <c r="N10" s="122"/>
      <c r="O10" s="122"/>
      <c r="P10" s="122"/>
      <c r="Q10" s="122"/>
      <c r="R10" s="123"/>
      <c r="S10" s="107" t="str">
        <f>IF(SUM(G10:R10)=0,"",SUM(G10:R10))</f>
        <v/>
      </c>
      <c r="T10" s="29"/>
      <c r="U10" s="16"/>
      <c r="V10" s="11"/>
      <c r="W10" s="2" t="s">
        <v>86</v>
      </c>
      <c r="X10" s="2" t="s">
        <v>181</v>
      </c>
    </row>
    <row r="11" spans="1:33" s="14" customFormat="1" ht="18.75" customHeight="1">
      <c r="B11" s="15"/>
      <c r="D11" s="116"/>
      <c r="E11" s="115"/>
      <c r="F11" s="117"/>
      <c r="G11" s="121"/>
      <c r="H11" s="122"/>
      <c r="I11" s="122"/>
      <c r="J11" s="122"/>
      <c r="K11" s="122"/>
      <c r="L11" s="122"/>
      <c r="M11" s="122"/>
      <c r="N11" s="122"/>
      <c r="O11" s="122"/>
      <c r="P11" s="122"/>
      <c r="Q11" s="122"/>
      <c r="R11" s="123"/>
      <c r="S11" s="107" t="str">
        <f t="shared" ref="S11:S20" si="0">IF(SUM(G11:R11)=0,"",SUM(G11:R11))</f>
        <v/>
      </c>
      <c r="T11" s="29"/>
      <c r="U11" s="16"/>
      <c r="W11" s="14" t="s">
        <v>182</v>
      </c>
      <c r="AA11" s="28"/>
      <c r="AD11" s="2"/>
    </row>
    <row r="12" spans="1:33" s="14" customFormat="1" ht="18.75" customHeight="1">
      <c r="B12" s="15"/>
      <c r="D12" s="116"/>
      <c r="E12" s="115"/>
      <c r="F12" s="117"/>
      <c r="G12" s="121"/>
      <c r="H12" s="122"/>
      <c r="I12" s="122"/>
      <c r="J12" s="122"/>
      <c r="K12" s="122"/>
      <c r="L12" s="122"/>
      <c r="M12" s="122"/>
      <c r="N12" s="122"/>
      <c r="O12" s="122"/>
      <c r="P12" s="122"/>
      <c r="Q12" s="122"/>
      <c r="R12" s="123"/>
      <c r="S12" s="107" t="str">
        <f t="shared" si="0"/>
        <v/>
      </c>
      <c r="T12" s="29"/>
      <c r="U12" s="16"/>
      <c r="W12" s="2" t="s">
        <v>42</v>
      </c>
      <c r="X12" s="14" t="s">
        <v>42</v>
      </c>
      <c r="Z12" s="2"/>
      <c r="AA12" s="28"/>
      <c r="AD12" s="2"/>
    </row>
    <row r="13" spans="1:33" s="14" customFormat="1" ht="18.75" customHeight="1">
      <c r="B13" s="15"/>
      <c r="D13" s="104"/>
      <c r="E13" s="103"/>
      <c r="F13" s="118"/>
      <c r="G13" s="105"/>
      <c r="H13" s="106"/>
      <c r="I13" s="106"/>
      <c r="J13" s="106"/>
      <c r="K13" s="106"/>
      <c r="L13" s="106"/>
      <c r="M13" s="106"/>
      <c r="N13" s="106"/>
      <c r="O13" s="106"/>
      <c r="P13" s="106"/>
      <c r="Q13" s="106"/>
      <c r="R13" s="111"/>
      <c r="S13" s="107" t="str">
        <f t="shared" si="0"/>
        <v/>
      </c>
      <c r="T13" s="29"/>
      <c r="U13" s="16"/>
      <c r="W13" s="2" t="s">
        <v>87</v>
      </c>
      <c r="X13" s="14" t="s">
        <v>184</v>
      </c>
      <c r="Z13" s="2"/>
      <c r="AA13" s="28"/>
      <c r="AG13" s="2"/>
    </row>
    <row r="14" spans="1:33" s="14" customFormat="1" ht="18.75" customHeight="1">
      <c r="B14" s="15"/>
      <c r="D14" s="104"/>
      <c r="E14" s="102"/>
      <c r="F14" s="119"/>
      <c r="G14" s="108"/>
      <c r="H14" s="109"/>
      <c r="I14" s="109"/>
      <c r="J14" s="109"/>
      <c r="K14" s="109"/>
      <c r="L14" s="109"/>
      <c r="M14" s="109"/>
      <c r="N14" s="109"/>
      <c r="O14" s="109"/>
      <c r="P14" s="109"/>
      <c r="Q14" s="109"/>
      <c r="R14" s="110"/>
      <c r="S14" s="107" t="str">
        <f t="shared" si="0"/>
        <v/>
      </c>
      <c r="T14" s="29"/>
      <c r="U14" s="16"/>
      <c r="W14" s="2"/>
      <c r="Z14" s="2"/>
      <c r="AA14" s="28"/>
      <c r="AG14" s="2"/>
    </row>
    <row r="15" spans="1:33" s="14" customFormat="1" ht="18.75" customHeight="1">
      <c r="B15" s="15"/>
      <c r="D15" s="104"/>
      <c r="E15" s="102"/>
      <c r="F15" s="119"/>
      <c r="G15" s="108"/>
      <c r="H15" s="109"/>
      <c r="I15" s="109"/>
      <c r="J15" s="109"/>
      <c r="K15" s="109"/>
      <c r="L15" s="109"/>
      <c r="M15" s="109"/>
      <c r="N15" s="109"/>
      <c r="O15" s="109"/>
      <c r="P15" s="109"/>
      <c r="Q15" s="109"/>
      <c r="R15" s="110"/>
      <c r="S15" s="107" t="str">
        <f t="shared" si="0"/>
        <v/>
      </c>
      <c r="T15" s="29"/>
      <c r="U15" s="16"/>
      <c r="W15" s="2"/>
      <c r="X15" s="14" t="s">
        <v>185</v>
      </c>
      <c r="Z15" s="2"/>
      <c r="AA15" s="28"/>
      <c r="AG15" s="2"/>
    </row>
    <row r="16" spans="1:33" s="14" customFormat="1" ht="18.75" customHeight="1">
      <c r="B16" s="15"/>
      <c r="D16" s="104"/>
      <c r="E16" s="102"/>
      <c r="F16" s="119"/>
      <c r="G16" s="108"/>
      <c r="H16" s="109"/>
      <c r="I16" s="109"/>
      <c r="J16" s="109"/>
      <c r="K16" s="109"/>
      <c r="L16" s="109"/>
      <c r="M16" s="109"/>
      <c r="N16" s="109"/>
      <c r="O16" s="109"/>
      <c r="P16" s="109"/>
      <c r="Q16" s="109"/>
      <c r="R16" s="110"/>
      <c r="S16" s="107" t="str">
        <f t="shared" si="0"/>
        <v/>
      </c>
      <c r="T16" s="29"/>
      <c r="U16" s="16"/>
      <c r="X16" s="14" t="s">
        <v>186</v>
      </c>
      <c r="AA16" s="28"/>
      <c r="AD16" s="2"/>
    </row>
    <row r="17" spans="2:33" s="14" customFormat="1" ht="18.75" customHeight="1">
      <c r="B17" s="15"/>
      <c r="D17" s="104"/>
      <c r="E17" s="102"/>
      <c r="F17" s="119"/>
      <c r="G17" s="108"/>
      <c r="H17" s="109"/>
      <c r="I17" s="109"/>
      <c r="J17" s="109"/>
      <c r="K17" s="109"/>
      <c r="L17" s="109"/>
      <c r="M17" s="109"/>
      <c r="N17" s="109"/>
      <c r="O17" s="109"/>
      <c r="P17" s="109"/>
      <c r="Q17" s="109"/>
      <c r="R17" s="109"/>
      <c r="S17" s="107" t="str">
        <f t="shared" si="0"/>
        <v/>
      </c>
      <c r="T17" s="29"/>
      <c r="U17" s="16"/>
      <c r="AA17" s="28"/>
      <c r="AD17" s="2"/>
      <c r="AG17" s="2"/>
    </row>
    <row r="18" spans="2:33" s="14" customFormat="1" ht="18.75" customHeight="1">
      <c r="B18" s="15"/>
      <c r="D18" s="104"/>
      <c r="E18" s="102"/>
      <c r="F18" s="119"/>
      <c r="G18" s="108"/>
      <c r="H18" s="109"/>
      <c r="I18" s="109"/>
      <c r="J18" s="109"/>
      <c r="K18" s="109"/>
      <c r="L18" s="109"/>
      <c r="M18" s="109"/>
      <c r="N18" s="109"/>
      <c r="O18" s="109"/>
      <c r="P18" s="109"/>
      <c r="Q18" s="109"/>
      <c r="R18" s="109"/>
      <c r="S18" s="107" t="str">
        <f t="shared" si="0"/>
        <v/>
      </c>
      <c r="T18" s="29"/>
      <c r="U18" s="16"/>
      <c r="AA18" s="28"/>
      <c r="AD18" s="2"/>
    </row>
    <row r="19" spans="2:33" s="14" customFormat="1" ht="18.75" customHeight="1">
      <c r="B19" s="15"/>
      <c r="D19" s="104"/>
      <c r="E19" s="102"/>
      <c r="F19" s="119"/>
      <c r="G19" s="108"/>
      <c r="H19" s="109"/>
      <c r="I19" s="109"/>
      <c r="J19" s="109"/>
      <c r="K19" s="109"/>
      <c r="L19" s="109"/>
      <c r="M19" s="109"/>
      <c r="N19" s="109"/>
      <c r="O19" s="109"/>
      <c r="P19" s="109"/>
      <c r="Q19" s="109"/>
      <c r="R19" s="109"/>
      <c r="S19" s="107" t="str">
        <f t="shared" si="0"/>
        <v/>
      </c>
      <c r="T19" s="29"/>
      <c r="U19" s="16"/>
      <c r="AA19" s="28"/>
      <c r="AD19" s="2"/>
      <c r="AG19" s="2"/>
    </row>
    <row r="20" spans="2:33" s="14" customFormat="1" ht="18.75" customHeight="1">
      <c r="B20" s="15"/>
      <c r="D20" s="252" t="s">
        <v>114</v>
      </c>
      <c r="E20" s="253"/>
      <c r="F20" s="254"/>
      <c r="G20" s="112" t="str">
        <f>IF(SUM(G10:G19)=0,"",SUM(G10:G19))</f>
        <v/>
      </c>
      <c r="H20" s="113" t="str">
        <f t="shared" ref="H20:R20" si="1">IF(SUM(H10:H19)=0,"",SUM(H10:H19))</f>
        <v/>
      </c>
      <c r="I20" s="113" t="str">
        <f t="shared" si="1"/>
        <v/>
      </c>
      <c r="J20" s="113" t="str">
        <f t="shared" si="1"/>
        <v/>
      </c>
      <c r="K20" s="113" t="str">
        <f t="shared" si="1"/>
        <v/>
      </c>
      <c r="L20" s="113" t="str">
        <f t="shared" si="1"/>
        <v/>
      </c>
      <c r="M20" s="113" t="str">
        <f t="shared" si="1"/>
        <v/>
      </c>
      <c r="N20" s="113" t="str">
        <f t="shared" si="1"/>
        <v/>
      </c>
      <c r="O20" s="113" t="str">
        <f t="shared" si="1"/>
        <v/>
      </c>
      <c r="P20" s="113" t="str">
        <f t="shared" si="1"/>
        <v/>
      </c>
      <c r="Q20" s="113" t="str">
        <f t="shared" si="1"/>
        <v/>
      </c>
      <c r="R20" s="113" t="str">
        <f t="shared" si="1"/>
        <v/>
      </c>
      <c r="S20" s="107" t="str">
        <f t="shared" si="0"/>
        <v/>
      </c>
      <c r="T20" s="29"/>
      <c r="U20" s="16"/>
      <c r="Z20" s="2"/>
      <c r="AA20" s="28"/>
      <c r="AD20" s="2"/>
      <c r="AG20" s="2"/>
    </row>
    <row r="21" spans="2:33" s="14" customFormat="1" ht="24.95" customHeight="1">
      <c r="B21" s="15"/>
      <c r="D21" s="285" t="s">
        <v>113</v>
      </c>
      <c r="E21" s="271"/>
      <c r="F21" s="271"/>
      <c r="G21" s="271"/>
      <c r="H21" s="271"/>
      <c r="I21" s="271"/>
      <c r="J21" s="271"/>
      <c r="K21" s="271"/>
      <c r="L21" s="271"/>
      <c r="M21" s="271"/>
      <c r="N21" s="271"/>
      <c r="O21" s="271"/>
      <c r="P21" s="271"/>
      <c r="Q21" s="271"/>
      <c r="R21" s="271"/>
      <c r="S21" s="272"/>
      <c r="T21" s="29"/>
      <c r="U21" s="16"/>
      <c r="Z21" s="2"/>
      <c r="AA21" s="28"/>
      <c r="AD21" s="2"/>
      <c r="AG21" s="2"/>
    </row>
    <row r="22" spans="2:33" s="14" customFormat="1" ht="24.95" customHeight="1">
      <c r="B22" s="15"/>
      <c r="D22" s="286"/>
      <c r="E22" s="273"/>
      <c r="F22" s="273"/>
      <c r="G22" s="273"/>
      <c r="H22" s="273"/>
      <c r="I22" s="273"/>
      <c r="J22" s="273"/>
      <c r="K22" s="273"/>
      <c r="L22" s="273"/>
      <c r="M22" s="273"/>
      <c r="N22" s="273"/>
      <c r="O22" s="273"/>
      <c r="P22" s="273"/>
      <c r="Q22" s="273"/>
      <c r="R22" s="273"/>
      <c r="S22" s="274"/>
      <c r="T22" s="29"/>
      <c r="U22" s="16"/>
      <c r="Z22" s="2"/>
      <c r="AA22" s="28"/>
      <c r="AD22" s="2"/>
      <c r="AG22" s="2"/>
    </row>
    <row r="23" spans="2:33" s="14" customFormat="1" ht="24.95" customHeight="1" thickBot="1">
      <c r="B23" s="15"/>
      <c r="D23" s="287"/>
      <c r="E23" s="275"/>
      <c r="F23" s="275"/>
      <c r="G23" s="275"/>
      <c r="H23" s="275"/>
      <c r="I23" s="275"/>
      <c r="J23" s="275"/>
      <c r="K23" s="275"/>
      <c r="L23" s="275"/>
      <c r="M23" s="275"/>
      <c r="N23" s="275"/>
      <c r="O23" s="275"/>
      <c r="P23" s="275"/>
      <c r="Q23" s="275"/>
      <c r="R23" s="275"/>
      <c r="S23" s="276"/>
      <c r="T23" s="29"/>
      <c r="U23" s="16"/>
      <c r="Z23" s="2"/>
      <c r="AA23" s="28"/>
      <c r="AD23" s="2"/>
      <c r="AG23" s="2"/>
    </row>
    <row r="24" spans="2:33" s="14" customFormat="1" ht="15" customHeight="1">
      <c r="B24" s="15"/>
      <c r="D24" s="86" t="s">
        <v>108</v>
      </c>
      <c r="E24" s="278" t="s">
        <v>216</v>
      </c>
      <c r="F24" s="278"/>
      <c r="G24" s="278"/>
      <c r="H24" s="278"/>
      <c r="I24" s="278"/>
      <c r="J24" s="278"/>
      <c r="K24" s="278"/>
      <c r="L24" s="278"/>
      <c r="M24" s="278"/>
      <c r="N24" s="278"/>
      <c r="O24" s="278"/>
      <c r="P24" s="278"/>
      <c r="Q24" s="278"/>
      <c r="R24" s="278"/>
      <c r="S24" s="278"/>
      <c r="T24" s="30"/>
      <c r="U24" s="16"/>
      <c r="Z24" s="2"/>
      <c r="AA24" s="28"/>
      <c r="AD24" s="2"/>
      <c r="AG24" s="2"/>
    </row>
    <row r="25" spans="2:33" s="14" customFormat="1" ht="15" customHeight="1">
      <c r="B25" s="15"/>
      <c r="D25" s="87"/>
      <c r="E25" s="279"/>
      <c r="F25" s="279"/>
      <c r="G25" s="279"/>
      <c r="H25" s="279"/>
      <c r="I25" s="279"/>
      <c r="J25" s="279"/>
      <c r="K25" s="279"/>
      <c r="L25" s="279"/>
      <c r="M25" s="279"/>
      <c r="N25" s="279"/>
      <c r="O25" s="279"/>
      <c r="P25" s="279"/>
      <c r="Q25" s="279"/>
      <c r="R25" s="279"/>
      <c r="S25" s="279"/>
      <c r="T25" s="30"/>
      <c r="U25" s="16"/>
      <c r="Z25" s="2"/>
      <c r="AA25" s="28"/>
      <c r="AD25" s="2"/>
      <c r="AG25" s="2"/>
    </row>
    <row r="26" spans="2:33" s="14" customFormat="1" ht="15" customHeight="1">
      <c r="B26" s="15"/>
      <c r="D26" s="87" t="s">
        <v>109</v>
      </c>
      <c r="E26" s="277" t="s">
        <v>149</v>
      </c>
      <c r="F26" s="277"/>
      <c r="G26" s="277"/>
      <c r="H26" s="277"/>
      <c r="I26" s="277"/>
      <c r="J26" s="277"/>
      <c r="K26" s="277"/>
      <c r="L26" s="277"/>
      <c r="M26" s="277"/>
      <c r="N26" s="277"/>
      <c r="O26" s="277"/>
      <c r="P26" s="277"/>
      <c r="Q26" s="277"/>
      <c r="R26" s="277"/>
      <c r="S26" s="277"/>
      <c r="T26" s="30"/>
      <c r="U26" s="16"/>
      <c r="Z26" s="2"/>
      <c r="AA26" s="28"/>
      <c r="AD26" s="2"/>
      <c r="AG26" s="2"/>
    </row>
    <row r="27" spans="2:33" ht="3" customHeight="1">
      <c r="B27" s="5"/>
      <c r="D27" s="43"/>
      <c r="E27" s="43"/>
      <c r="F27" s="43"/>
      <c r="G27" s="43"/>
      <c r="H27" s="43"/>
      <c r="I27" s="43"/>
      <c r="J27" s="43"/>
      <c r="K27" s="43"/>
      <c r="L27" s="43"/>
      <c r="M27" s="43"/>
      <c r="N27" s="43"/>
      <c r="O27" s="43"/>
      <c r="P27" s="43"/>
      <c r="Q27" s="43"/>
      <c r="R27" s="43"/>
      <c r="S27" s="43"/>
      <c r="T27" s="43"/>
      <c r="U27" s="8"/>
      <c r="V27" s="11"/>
      <c r="W27" s="11"/>
    </row>
    <row r="28" spans="2:33" ht="3" customHeight="1">
      <c r="B28" s="20"/>
      <c r="C28" s="1"/>
      <c r="D28" s="31"/>
      <c r="E28" s="31"/>
      <c r="F28" s="31"/>
      <c r="G28" s="31"/>
      <c r="H28" s="31"/>
      <c r="I28" s="31"/>
      <c r="J28" s="31"/>
      <c r="K28" s="31"/>
      <c r="L28" s="31"/>
      <c r="M28" s="31"/>
      <c r="N28" s="31"/>
      <c r="O28" s="31"/>
      <c r="P28" s="31"/>
      <c r="Q28" s="31"/>
      <c r="R28" s="31"/>
      <c r="S28" s="31"/>
      <c r="T28" s="31"/>
      <c r="U28" s="21"/>
      <c r="V28" s="11"/>
      <c r="W28" s="11"/>
    </row>
    <row r="29" spans="2:33" ht="18" customHeight="1">
      <c r="U29" s="76"/>
      <c r="AA29" s="2"/>
    </row>
    <row r="30" spans="2:33" ht="18" customHeight="1">
      <c r="AA30" s="2"/>
    </row>
    <row r="31" spans="2:33" ht="18" customHeight="1">
      <c r="AA31" s="2"/>
    </row>
    <row r="32" spans="2:33" ht="18" customHeight="1">
      <c r="AA32" s="2"/>
    </row>
    <row r="33" spans="27:27" ht="18" customHeight="1">
      <c r="AA33" s="2"/>
    </row>
    <row r="34" spans="27:27" ht="18" customHeight="1">
      <c r="AA34" s="2"/>
    </row>
    <row r="35" spans="27:27" ht="18" customHeight="1">
      <c r="AA35" s="2"/>
    </row>
    <row r="36" spans="27:27" ht="18" customHeight="1">
      <c r="AA36" s="2"/>
    </row>
    <row r="37" spans="27:27" ht="18" customHeight="1">
      <c r="AA37" s="2"/>
    </row>
    <row r="38" spans="27:27" ht="18" customHeight="1">
      <c r="AA38" s="2"/>
    </row>
    <row r="39" spans="27:27" ht="18" customHeight="1">
      <c r="AA39" s="2"/>
    </row>
    <row r="40" spans="27:27" ht="18" customHeight="1">
      <c r="AA40" s="2"/>
    </row>
    <row r="41" spans="27:27" ht="18" customHeight="1">
      <c r="AA41" s="2"/>
    </row>
    <row r="42" spans="27:27" ht="18" customHeight="1">
      <c r="AA42" s="2"/>
    </row>
    <row r="43" spans="27:27" ht="18" customHeight="1">
      <c r="AA43" s="2"/>
    </row>
    <row r="44" spans="27:27" ht="18" customHeight="1">
      <c r="AA44" s="2"/>
    </row>
    <row r="45" spans="27:27" ht="18" customHeight="1">
      <c r="AA45" s="2"/>
    </row>
    <row r="46" spans="27:27" ht="18" customHeight="1">
      <c r="AA46" s="2"/>
    </row>
    <row r="47" spans="27:27" ht="18" customHeight="1">
      <c r="AA47" s="2"/>
    </row>
    <row r="48" spans="27:27" ht="18" customHeight="1">
      <c r="AA48" s="2"/>
    </row>
    <row r="49" spans="27:27" ht="18" customHeight="1">
      <c r="AA49" s="2"/>
    </row>
    <row r="50" spans="27:27" ht="18" customHeight="1">
      <c r="AA50" s="2"/>
    </row>
    <row r="51" spans="27:27" ht="18" customHeight="1">
      <c r="AA51" s="2"/>
    </row>
    <row r="52" spans="27:27" ht="18" customHeight="1">
      <c r="AA52" s="2"/>
    </row>
    <row r="53" spans="27:27" ht="18" customHeight="1">
      <c r="AA53" s="2"/>
    </row>
    <row r="54" spans="27:27" ht="18" customHeight="1">
      <c r="AA54" s="2"/>
    </row>
    <row r="55" spans="27:27" ht="18" customHeight="1">
      <c r="AA55" s="2"/>
    </row>
    <row r="56" spans="27:27" ht="18" customHeight="1">
      <c r="AA56" s="2"/>
    </row>
    <row r="57" spans="27:27" ht="18" customHeight="1">
      <c r="AA57" s="2"/>
    </row>
    <row r="58" spans="27:27" ht="18" customHeight="1">
      <c r="AA58" s="2"/>
    </row>
    <row r="59" spans="27:27" ht="18" customHeight="1">
      <c r="AA59" s="2"/>
    </row>
    <row r="60" spans="27:27" ht="18" customHeight="1">
      <c r="AA60" s="2"/>
    </row>
    <row r="61" spans="27:27" ht="18" customHeight="1">
      <c r="AA61" s="2"/>
    </row>
    <row r="62" spans="27:27" ht="18" customHeight="1">
      <c r="AA62" s="2"/>
    </row>
    <row r="63" spans="27:27" ht="18" customHeight="1">
      <c r="AA63" s="2"/>
    </row>
    <row r="64" spans="27:27" ht="18" customHeight="1">
      <c r="AA64" s="2"/>
    </row>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sheetData>
  <mergeCells count="13">
    <mergeCell ref="E26:S26"/>
    <mergeCell ref="D8:D9"/>
    <mergeCell ref="D20:F20"/>
    <mergeCell ref="E8:E9"/>
    <mergeCell ref="F8:F9"/>
    <mergeCell ref="E24:S25"/>
    <mergeCell ref="E21:S23"/>
    <mergeCell ref="D21:D23"/>
    <mergeCell ref="P4:S4"/>
    <mergeCell ref="P5:S5"/>
    <mergeCell ref="D4:H5"/>
    <mergeCell ref="N4:O4"/>
    <mergeCell ref="N5:O5"/>
  </mergeCells>
  <phoneticPr fontId="2"/>
  <dataValidations count="2">
    <dataValidation type="list" allowBlank="1" showInputMessage="1" showErrorMessage="1" sqref="F13:F19" xr:uid="{00000000-0002-0000-0200-000000000000}">
      <formula1>$W$12:$W$18</formula1>
    </dataValidation>
    <dataValidation type="list" allowBlank="1" showInputMessage="1" showErrorMessage="1" sqref="E10:E19" xr:uid="{00000000-0002-0000-0200-000001000000}">
      <formula1>$X$15:$X$16</formula1>
    </dataValidation>
  </dataValidations>
  <printOptions horizontalCentered="1"/>
  <pageMargins left="0.39370078740157483" right="0.39370078740157483" top="0.59055118110236227" bottom="0.39370078740157483" header="0.23622047244094491" footer="0.43307086614173229"/>
  <pageSetup paperSize="9" scale="8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219"/>
  <sheetViews>
    <sheetView showGridLines="0" view="pageBreakPreview" zoomScale="75" zoomScaleNormal="100" zoomScaleSheetLayoutView="100" workbookViewId="0">
      <selection activeCell="D10" sqref="D10"/>
    </sheetView>
  </sheetViews>
  <sheetFormatPr defaultColWidth="9" defaultRowHeight="12"/>
  <cols>
    <col min="1" max="1" width="2.5" style="2" customWidth="1"/>
    <col min="2" max="3" width="0.75" style="2" customWidth="1"/>
    <col min="4" max="4" width="8.125" style="2" customWidth="1"/>
    <col min="5" max="6" width="9.125" style="2" customWidth="1"/>
    <col min="7" max="19" width="9.625" style="2" customWidth="1"/>
    <col min="20" max="21" width="0.625" style="2" customWidth="1"/>
    <col min="22" max="22" width="2.5" style="2" customWidth="1"/>
    <col min="23" max="23" width="9" style="2" hidden="1" customWidth="1"/>
    <col min="24" max="24" width="7.5" style="2" hidden="1" customWidth="1"/>
    <col min="25" max="26" width="7.5" style="2" customWidth="1"/>
    <col min="27" max="27" width="7.5" style="28" customWidth="1"/>
    <col min="28" max="104" width="7.5" style="2" customWidth="1"/>
    <col min="105" max="16384" width="9" style="2"/>
  </cols>
  <sheetData>
    <row r="1" spans="1:33" ht="15" customHeight="1">
      <c r="A1" s="77" t="s">
        <v>214</v>
      </c>
    </row>
    <row r="2" spans="1:33" ht="3.75" customHeight="1">
      <c r="A2" s="77"/>
      <c r="B2" s="78"/>
      <c r="C2" s="3"/>
      <c r="D2" s="3"/>
      <c r="E2" s="3"/>
      <c r="F2" s="3"/>
      <c r="G2" s="3"/>
      <c r="H2" s="3"/>
      <c r="I2" s="3"/>
      <c r="J2" s="3"/>
      <c r="K2" s="3"/>
      <c r="L2" s="3"/>
      <c r="M2" s="3"/>
      <c r="N2" s="3"/>
      <c r="O2" s="3"/>
      <c r="P2" s="3"/>
      <c r="Q2" s="3"/>
      <c r="R2" s="3"/>
      <c r="S2" s="3"/>
      <c r="T2" s="3"/>
      <c r="U2" s="4"/>
    </row>
    <row r="3" spans="1:33" ht="3.75" customHeight="1">
      <c r="A3" s="77"/>
      <c r="B3" s="5"/>
      <c r="U3" s="8"/>
    </row>
    <row r="4" spans="1:33" ht="15" customHeight="1">
      <c r="B4" s="83"/>
      <c r="C4" s="22"/>
      <c r="D4" s="258" t="s">
        <v>103</v>
      </c>
      <c r="E4" s="259"/>
      <c r="F4" s="259"/>
      <c r="G4" s="259"/>
      <c r="H4" s="259"/>
      <c r="N4" s="260" t="s">
        <v>179</v>
      </c>
      <c r="O4" s="261"/>
      <c r="P4" s="250" t="str">
        <f>IF(その１!$M$24="","",その１!$M$24)</f>
        <v/>
      </c>
      <c r="Q4" s="251"/>
      <c r="R4" s="251"/>
      <c r="S4" s="251"/>
      <c r="U4" s="8"/>
    </row>
    <row r="5" spans="1:33" ht="15" customHeight="1">
      <c r="B5" s="5"/>
      <c r="D5" s="259"/>
      <c r="E5" s="259"/>
      <c r="F5" s="259"/>
      <c r="G5" s="259"/>
      <c r="H5" s="259"/>
      <c r="I5" s="7"/>
      <c r="J5" s="7"/>
      <c r="K5" s="7"/>
      <c r="L5" s="7"/>
      <c r="M5" s="34"/>
      <c r="N5" s="260" t="s">
        <v>89</v>
      </c>
      <c r="O5" s="261"/>
      <c r="P5" s="250" t="str">
        <f>IF(その１!$M$28="","",その１!$M$28)</f>
        <v/>
      </c>
      <c r="Q5" s="251"/>
      <c r="R5" s="251"/>
      <c r="S5" s="251"/>
      <c r="T5" s="6"/>
      <c r="U5" s="8"/>
    </row>
    <row r="6" spans="1:33" ht="18.75" customHeight="1">
      <c r="B6" s="5"/>
      <c r="D6" s="6" t="s">
        <v>154</v>
      </c>
      <c r="G6" s="7"/>
      <c r="H6" s="7"/>
      <c r="I6" s="7"/>
      <c r="J6" s="7"/>
      <c r="K6" s="7"/>
      <c r="L6" s="7"/>
      <c r="M6" s="34"/>
      <c r="N6" s="7"/>
      <c r="O6" s="82"/>
      <c r="P6" s="82"/>
      <c r="Q6" s="82"/>
      <c r="R6" s="82"/>
      <c r="S6" s="82"/>
      <c r="T6" s="6"/>
      <c r="U6" s="8"/>
    </row>
    <row r="7" spans="1:33" ht="18.75" customHeight="1" thickBot="1">
      <c r="B7" s="5"/>
      <c r="D7" s="6" t="s">
        <v>104</v>
      </c>
      <c r="E7" s="6"/>
      <c r="F7" s="6"/>
      <c r="G7" s="26"/>
      <c r="H7" s="9"/>
      <c r="I7" s="9"/>
      <c r="J7" s="9"/>
      <c r="K7" s="9"/>
      <c r="L7" s="9"/>
      <c r="M7" s="9"/>
      <c r="N7" s="35"/>
      <c r="O7" s="9"/>
      <c r="P7" s="9"/>
      <c r="Q7" s="10"/>
      <c r="R7" s="120"/>
      <c r="S7" s="6" t="s">
        <v>107</v>
      </c>
      <c r="T7" s="6"/>
      <c r="U7" s="8"/>
    </row>
    <row r="8" spans="1:33" ht="18" customHeight="1">
      <c r="B8" s="5"/>
      <c r="D8" s="266" t="s">
        <v>151</v>
      </c>
      <c r="E8" s="264" t="s">
        <v>36</v>
      </c>
      <c r="F8" s="262" t="s">
        <v>47</v>
      </c>
      <c r="G8" s="94"/>
      <c r="H8" s="95"/>
      <c r="I8" s="12"/>
      <c r="J8" s="12"/>
      <c r="K8" s="12"/>
      <c r="L8" s="12"/>
      <c r="M8" s="12"/>
      <c r="N8" s="12"/>
      <c r="O8" s="12"/>
      <c r="P8" s="12"/>
      <c r="Q8" s="12"/>
      <c r="R8" s="13"/>
      <c r="S8" s="98" t="s">
        <v>152</v>
      </c>
      <c r="T8" s="19"/>
      <c r="U8" s="8"/>
      <c r="V8" s="11"/>
      <c r="W8" s="11"/>
    </row>
    <row r="9" spans="1:33" ht="18" customHeight="1">
      <c r="B9" s="5"/>
      <c r="D9" s="267"/>
      <c r="E9" s="265"/>
      <c r="F9" s="263"/>
      <c r="G9" s="23" t="s">
        <v>1</v>
      </c>
      <c r="H9" s="24" t="s">
        <v>2</v>
      </c>
      <c r="I9" s="24" t="s">
        <v>3</v>
      </c>
      <c r="J9" s="24" t="s">
        <v>4</v>
      </c>
      <c r="K9" s="24" t="s">
        <v>5</v>
      </c>
      <c r="L9" s="24" t="s">
        <v>6</v>
      </c>
      <c r="M9" s="24" t="s">
        <v>7</v>
      </c>
      <c r="N9" s="24" t="s">
        <v>8</v>
      </c>
      <c r="O9" s="24" t="s">
        <v>9</v>
      </c>
      <c r="P9" s="24" t="s">
        <v>10</v>
      </c>
      <c r="Q9" s="24" t="s">
        <v>11</v>
      </c>
      <c r="R9" s="84" t="s">
        <v>12</v>
      </c>
      <c r="S9" s="85" t="s">
        <v>13</v>
      </c>
      <c r="T9" s="19"/>
      <c r="U9" s="8"/>
      <c r="V9" s="11"/>
      <c r="W9" s="2" t="s">
        <v>85</v>
      </c>
      <c r="X9" s="2" t="s">
        <v>18</v>
      </c>
    </row>
    <row r="10" spans="1:33" ht="18.75" customHeight="1">
      <c r="B10" s="15"/>
      <c r="C10" s="14"/>
      <c r="D10" s="104"/>
      <c r="E10" s="101"/>
      <c r="F10" s="103"/>
      <c r="G10" s="105"/>
      <c r="H10" s="106"/>
      <c r="I10" s="106"/>
      <c r="J10" s="106"/>
      <c r="K10" s="106"/>
      <c r="L10" s="106"/>
      <c r="M10" s="106"/>
      <c r="N10" s="106"/>
      <c r="O10" s="106"/>
      <c r="P10" s="106"/>
      <c r="Q10" s="106"/>
      <c r="R10" s="106"/>
      <c r="S10" s="107" t="str">
        <f>IF(SUM(G10:R10)=0,"",SUM(G10:R10))</f>
        <v/>
      </c>
      <c r="T10" s="29"/>
      <c r="U10" s="16"/>
      <c r="V10" s="11"/>
      <c r="W10" s="2" t="s">
        <v>86</v>
      </c>
      <c r="X10" s="2" t="s">
        <v>181</v>
      </c>
    </row>
    <row r="11" spans="1:33" s="14" customFormat="1" ht="18.75" customHeight="1">
      <c r="B11" s="15"/>
      <c r="D11" s="104"/>
      <c r="E11" s="102"/>
      <c r="F11" s="102"/>
      <c r="G11" s="108"/>
      <c r="H11" s="109"/>
      <c r="I11" s="109"/>
      <c r="J11" s="109"/>
      <c r="K11" s="109"/>
      <c r="L11" s="109"/>
      <c r="M11" s="109"/>
      <c r="N11" s="109"/>
      <c r="O11" s="109"/>
      <c r="P11" s="109"/>
      <c r="Q11" s="109"/>
      <c r="R11" s="110"/>
      <c r="S11" s="107" t="str">
        <f t="shared" ref="S11:S22" si="0">IF(SUM(G11:R11)=0,"",SUM(G11:R11))</f>
        <v/>
      </c>
      <c r="T11" s="29"/>
      <c r="U11" s="16"/>
      <c r="AA11" s="28"/>
      <c r="AD11" s="2"/>
    </row>
    <row r="12" spans="1:33" s="14" customFormat="1" ht="18.75" customHeight="1">
      <c r="B12" s="15"/>
      <c r="D12" s="104"/>
      <c r="E12" s="103"/>
      <c r="F12" s="103"/>
      <c r="G12" s="105"/>
      <c r="H12" s="106"/>
      <c r="I12" s="106"/>
      <c r="J12" s="106"/>
      <c r="K12" s="106"/>
      <c r="L12" s="106"/>
      <c r="M12" s="106"/>
      <c r="N12" s="106"/>
      <c r="O12" s="106"/>
      <c r="P12" s="106"/>
      <c r="Q12" s="106"/>
      <c r="R12" s="111"/>
      <c r="S12" s="107" t="str">
        <f t="shared" si="0"/>
        <v/>
      </c>
      <c r="T12" s="29"/>
      <c r="U12" s="16"/>
      <c r="W12" s="2" t="s">
        <v>42</v>
      </c>
      <c r="X12" s="14" t="s">
        <v>42</v>
      </c>
      <c r="Z12" s="2"/>
      <c r="AA12" s="28"/>
      <c r="AD12" s="2"/>
    </row>
    <row r="13" spans="1:33" s="14" customFormat="1" ht="18.75" customHeight="1">
      <c r="B13" s="15"/>
      <c r="D13" s="104"/>
      <c r="E13" s="103"/>
      <c r="F13" s="103"/>
      <c r="G13" s="105"/>
      <c r="H13" s="106"/>
      <c r="I13" s="106"/>
      <c r="J13" s="106"/>
      <c r="K13" s="106"/>
      <c r="L13" s="106"/>
      <c r="M13" s="106"/>
      <c r="N13" s="106"/>
      <c r="O13" s="106"/>
      <c r="P13" s="106"/>
      <c r="Q13" s="106"/>
      <c r="R13" s="111"/>
      <c r="S13" s="107" t="str">
        <f t="shared" si="0"/>
        <v/>
      </c>
      <c r="T13" s="29"/>
      <c r="U13" s="16"/>
      <c r="W13" s="2" t="s">
        <v>87</v>
      </c>
      <c r="X13" s="14" t="s">
        <v>184</v>
      </c>
      <c r="Z13" s="2"/>
      <c r="AA13" s="28"/>
      <c r="AG13" s="2"/>
    </row>
    <row r="14" spans="1:33" s="14" customFormat="1" ht="18.75" customHeight="1">
      <c r="B14" s="15"/>
      <c r="D14" s="104"/>
      <c r="E14" s="102"/>
      <c r="F14" s="102"/>
      <c r="G14" s="108"/>
      <c r="H14" s="109"/>
      <c r="I14" s="109"/>
      <c r="J14" s="109"/>
      <c r="K14" s="109"/>
      <c r="L14" s="109"/>
      <c r="M14" s="109"/>
      <c r="N14" s="109"/>
      <c r="O14" s="109"/>
      <c r="P14" s="109"/>
      <c r="Q14" s="109"/>
      <c r="R14" s="110"/>
      <c r="S14" s="107" t="str">
        <f t="shared" si="0"/>
        <v/>
      </c>
      <c r="T14" s="29"/>
      <c r="U14" s="16"/>
      <c r="W14" s="2"/>
      <c r="Z14" s="2"/>
      <c r="AA14" s="28"/>
      <c r="AG14" s="2"/>
    </row>
    <row r="15" spans="1:33" s="14" customFormat="1" ht="18.75" customHeight="1">
      <c r="B15" s="15"/>
      <c r="D15" s="104"/>
      <c r="E15" s="102"/>
      <c r="F15" s="102"/>
      <c r="G15" s="108"/>
      <c r="H15" s="109"/>
      <c r="I15" s="109"/>
      <c r="J15" s="109"/>
      <c r="K15" s="109"/>
      <c r="L15" s="109"/>
      <c r="M15" s="109"/>
      <c r="N15" s="109"/>
      <c r="O15" s="109"/>
      <c r="P15" s="109"/>
      <c r="Q15" s="109"/>
      <c r="R15" s="110"/>
      <c r="S15" s="107" t="str">
        <f t="shared" si="0"/>
        <v/>
      </c>
      <c r="T15" s="29"/>
      <c r="U15" s="16"/>
      <c r="W15" s="2"/>
      <c r="Z15" s="2"/>
      <c r="AA15" s="28"/>
      <c r="AG15" s="2"/>
    </row>
    <row r="16" spans="1:33" s="14" customFormat="1" ht="18.75" customHeight="1">
      <c r="B16" s="15"/>
      <c r="D16" s="104"/>
      <c r="E16" s="102"/>
      <c r="F16" s="102"/>
      <c r="G16" s="108"/>
      <c r="H16" s="109"/>
      <c r="I16" s="109"/>
      <c r="J16" s="109"/>
      <c r="K16" s="109"/>
      <c r="L16" s="109"/>
      <c r="M16" s="109"/>
      <c r="N16" s="109"/>
      <c r="O16" s="109"/>
      <c r="P16" s="109"/>
      <c r="Q16" s="109"/>
      <c r="R16" s="110"/>
      <c r="S16" s="107" t="str">
        <f t="shared" si="0"/>
        <v/>
      </c>
      <c r="T16" s="29"/>
      <c r="U16" s="16"/>
      <c r="AA16" s="28"/>
      <c r="AD16" s="2"/>
    </row>
    <row r="17" spans="2:33" s="14" customFormat="1" ht="18.75" customHeight="1">
      <c r="B17" s="15"/>
      <c r="D17" s="104"/>
      <c r="E17" s="102"/>
      <c r="F17" s="102"/>
      <c r="G17" s="108"/>
      <c r="H17" s="109"/>
      <c r="I17" s="109"/>
      <c r="J17" s="109"/>
      <c r="K17" s="109"/>
      <c r="L17" s="109"/>
      <c r="M17" s="109"/>
      <c r="N17" s="109"/>
      <c r="O17" s="109"/>
      <c r="P17" s="109"/>
      <c r="Q17" s="109"/>
      <c r="R17" s="110"/>
      <c r="S17" s="107" t="str">
        <f t="shared" si="0"/>
        <v/>
      </c>
      <c r="T17" s="29"/>
      <c r="U17" s="16"/>
      <c r="AA17" s="28"/>
      <c r="AD17" s="2"/>
      <c r="AG17" s="2"/>
    </row>
    <row r="18" spans="2:33" s="14" customFormat="1" ht="18.75" customHeight="1">
      <c r="B18" s="15"/>
      <c r="D18" s="104"/>
      <c r="E18" s="102"/>
      <c r="F18" s="102"/>
      <c r="G18" s="108"/>
      <c r="H18" s="109"/>
      <c r="I18" s="109"/>
      <c r="J18" s="109"/>
      <c r="K18" s="109"/>
      <c r="L18" s="109"/>
      <c r="M18" s="109"/>
      <c r="N18" s="109"/>
      <c r="O18" s="109"/>
      <c r="P18" s="109"/>
      <c r="Q18" s="109"/>
      <c r="R18" s="110"/>
      <c r="S18" s="107" t="str">
        <f t="shared" si="0"/>
        <v/>
      </c>
      <c r="T18" s="29"/>
      <c r="U18" s="16"/>
      <c r="AA18" s="28"/>
      <c r="AD18" s="2"/>
    </row>
    <row r="19" spans="2:33" s="14" customFormat="1" ht="18.75" customHeight="1">
      <c r="B19" s="15"/>
      <c r="D19" s="104"/>
      <c r="E19" s="102"/>
      <c r="F19" s="102"/>
      <c r="G19" s="108"/>
      <c r="H19" s="109"/>
      <c r="I19" s="109"/>
      <c r="J19" s="109"/>
      <c r="K19" s="109"/>
      <c r="L19" s="109"/>
      <c r="M19" s="109"/>
      <c r="N19" s="109"/>
      <c r="O19" s="109"/>
      <c r="P19" s="109"/>
      <c r="Q19" s="109"/>
      <c r="R19" s="110"/>
      <c r="S19" s="107" t="str">
        <f t="shared" si="0"/>
        <v/>
      </c>
      <c r="T19" s="29"/>
      <c r="U19" s="16"/>
      <c r="AA19" s="28"/>
      <c r="AD19" s="2"/>
      <c r="AG19" s="2"/>
    </row>
    <row r="20" spans="2:33" s="14" customFormat="1" ht="18.75" customHeight="1">
      <c r="B20" s="15"/>
      <c r="D20" s="252" t="s">
        <v>187</v>
      </c>
      <c r="E20" s="253"/>
      <c r="F20" s="254"/>
      <c r="G20" s="105"/>
      <c r="H20" s="106"/>
      <c r="I20" s="106"/>
      <c r="J20" s="106"/>
      <c r="K20" s="106"/>
      <c r="L20" s="106"/>
      <c r="M20" s="106"/>
      <c r="N20" s="106"/>
      <c r="O20" s="106"/>
      <c r="P20" s="106"/>
      <c r="Q20" s="106"/>
      <c r="R20" s="111"/>
      <c r="S20" s="107" t="str">
        <f t="shared" si="0"/>
        <v/>
      </c>
      <c r="T20" s="29"/>
      <c r="U20" s="16"/>
      <c r="Z20" s="2"/>
      <c r="AA20" s="28"/>
      <c r="AD20" s="2"/>
      <c r="AG20" s="2"/>
    </row>
    <row r="21" spans="2:33" s="14" customFormat="1" ht="18.75" customHeight="1">
      <c r="B21" s="15"/>
      <c r="D21" s="252" t="s">
        <v>188</v>
      </c>
      <c r="E21" s="253"/>
      <c r="F21" s="254"/>
      <c r="G21" s="112" t="str">
        <f>IF(その６!D27="","",ROUNDDOWN(その６!D27,3))</f>
        <v/>
      </c>
      <c r="H21" s="113" t="str">
        <f>IF(その６!E27="","",ROUNDDOWN(その６!E27,3))</f>
        <v/>
      </c>
      <c r="I21" s="113" t="str">
        <f>IF(その６!F27="","",ROUNDDOWN(その６!F27,3))</f>
        <v/>
      </c>
      <c r="J21" s="113" t="str">
        <f>IF(その６!G27="","",ROUNDDOWN(その６!G27,3))</f>
        <v/>
      </c>
      <c r="K21" s="113" t="str">
        <f>IF(その６!H27="","",ROUNDDOWN(その６!H27,3))</f>
        <v/>
      </c>
      <c r="L21" s="113" t="str">
        <f>IF(その６!I27="","",ROUNDDOWN(その６!I27,3))</f>
        <v/>
      </c>
      <c r="M21" s="113" t="str">
        <f>IF(その６!J27="","",ROUNDDOWN(その６!J27,3))</f>
        <v/>
      </c>
      <c r="N21" s="113" t="str">
        <f>IF(その６!K27="","",ROUNDDOWN(その６!K27,3))</f>
        <v/>
      </c>
      <c r="O21" s="113" t="str">
        <f>IF(その６!L27="","",ROUNDDOWN(その６!L27,3))</f>
        <v/>
      </c>
      <c r="P21" s="113" t="str">
        <f>IF(その６!M27="","",ROUNDDOWN(その６!M27,3))</f>
        <v/>
      </c>
      <c r="Q21" s="113" t="str">
        <f>IF(その６!N27="","",ROUNDDOWN(その６!N27,3))</f>
        <v/>
      </c>
      <c r="R21" s="113" t="str">
        <f>IF(その６!O27="","",ROUNDDOWN(その６!O27,3))</f>
        <v/>
      </c>
      <c r="S21" s="114"/>
      <c r="T21" s="29"/>
      <c r="U21" s="16"/>
      <c r="Z21" s="2"/>
      <c r="AA21" s="28"/>
      <c r="AD21" s="2"/>
      <c r="AG21" s="2"/>
    </row>
    <row r="22" spans="2:33" s="14" customFormat="1" ht="18.75" customHeight="1">
      <c r="B22" s="15"/>
      <c r="D22" s="255" t="s">
        <v>155</v>
      </c>
      <c r="E22" s="256"/>
      <c r="F22" s="257"/>
      <c r="G22" s="112" t="str">
        <f>IF(IF(G21="",G20,G20*G21)=0,"",IF(G21="",G20,G20*G21))</f>
        <v/>
      </c>
      <c r="H22" s="113" t="str">
        <f t="shared" ref="H22:R22" si="1">IF(IF(H21="",H20,H20*H21)=0,"",IF(H21="",H20,H20*H21))</f>
        <v/>
      </c>
      <c r="I22" s="113" t="str">
        <f t="shared" si="1"/>
        <v/>
      </c>
      <c r="J22" s="113" t="str">
        <f t="shared" si="1"/>
        <v/>
      </c>
      <c r="K22" s="113" t="str">
        <f t="shared" si="1"/>
        <v/>
      </c>
      <c r="L22" s="113" t="str">
        <f t="shared" si="1"/>
        <v/>
      </c>
      <c r="M22" s="113" t="str">
        <f t="shared" si="1"/>
        <v/>
      </c>
      <c r="N22" s="113" t="str">
        <f t="shared" si="1"/>
        <v/>
      </c>
      <c r="O22" s="113" t="str">
        <f t="shared" si="1"/>
        <v/>
      </c>
      <c r="P22" s="113" t="str">
        <f t="shared" si="1"/>
        <v/>
      </c>
      <c r="Q22" s="113" t="str">
        <f t="shared" si="1"/>
        <v/>
      </c>
      <c r="R22" s="113" t="str">
        <f t="shared" si="1"/>
        <v/>
      </c>
      <c r="S22" s="107" t="str">
        <f t="shared" si="0"/>
        <v/>
      </c>
      <c r="T22" s="29"/>
      <c r="U22" s="16"/>
      <c r="Z22" s="2"/>
      <c r="AA22" s="28"/>
      <c r="AD22" s="2"/>
      <c r="AG22" s="2"/>
    </row>
    <row r="23" spans="2:33" s="14" customFormat="1" ht="24.95" customHeight="1">
      <c r="B23" s="15"/>
      <c r="D23" s="285" t="s">
        <v>189</v>
      </c>
      <c r="E23" s="271"/>
      <c r="F23" s="271"/>
      <c r="G23" s="271"/>
      <c r="H23" s="271"/>
      <c r="I23" s="271"/>
      <c r="J23" s="271"/>
      <c r="K23" s="271"/>
      <c r="L23" s="271"/>
      <c r="M23" s="271"/>
      <c r="N23" s="271"/>
      <c r="O23" s="271"/>
      <c r="P23" s="271"/>
      <c r="Q23" s="271"/>
      <c r="R23" s="271"/>
      <c r="S23" s="272"/>
      <c r="T23" s="29"/>
      <c r="U23" s="16"/>
      <c r="Z23" s="2"/>
      <c r="AA23" s="28"/>
      <c r="AD23" s="2"/>
      <c r="AG23" s="2"/>
    </row>
    <row r="24" spans="2:33" s="14" customFormat="1" ht="24.95" customHeight="1">
      <c r="B24" s="15"/>
      <c r="D24" s="286"/>
      <c r="E24" s="273"/>
      <c r="F24" s="273"/>
      <c r="G24" s="273"/>
      <c r="H24" s="273"/>
      <c r="I24" s="273"/>
      <c r="J24" s="273"/>
      <c r="K24" s="273"/>
      <c r="L24" s="273"/>
      <c r="M24" s="273"/>
      <c r="N24" s="273"/>
      <c r="O24" s="273"/>
      <c r="P24" s="273"/>
      <c r="Q24" s="273"/>
      <c r="R24" s="273"/>
      <c r="S24" s="274"/>
      <c r="T24" s="29"/>
      <c r="U24" s="16"/>
      <c r="Z24" s="2"/>
      <c r="AA24" s="28"/>
      <c r="AD24" s="2"/>
      <c r="AG24" s="2"/>
    </row>
    <row r="25" spans="2:33" s="14" customFormat="1" ht="24.95" customHeight="1" thickBot="1">
      <c r="B25" s="15"/>
      <c r="D25" s="287"/>
      <c r="E25" s="275"/>
      <c r="F25" s="275"/>
      <c r="G25" s="275"/>
      <c r="H25" s="275"/>
      <c r="I25" s="275"/>
      <c r="J25" s="275"/>
      <c r="K25" s="275"/>
      <c r="L25" s="275"/>
      <c r="M25" s="275"/>
      <c r="N25" s="275"/>
      <c r="O25" s="275"/>
      <c r="P25" s="275"/>
      <c r="Q25" s="275"/>
      <c r="R25" s="275"/>
      <c r="S25" s="276"/>
      <c r="T25" s="29"/>
      <c r="U25" s="16"/>
      <c r="Z25" s="2"/>
      <c r="AA25" s="28"/>
      <c r="AD25" s="2"/>
      <c r="AG25" s="2"/>
    </row>
    <row r="26" spans="2:33" s="14" customFormat="1" ht="15" customHeight="1">
      <c r="B26" s="15"/>
      <c r="D26" s="86" t="s">
        <v>108</v>
      </c>
      <c r="E26" s="278" t="s">
        <v>115</v>
      </c>
      <c r="F26" s="278"/>
      <c r="G26" s="278"/>
      <c r="H26" s="278"/>
      <c r="I26" s="278"/>
      <c r="J26" s="278"/>
      <c r="K26" s="278"/>
      <c r="L26" s="278"/>
      <c r="M26" s="278"/>
      <c r="N26" s="278"/>
      <c r="O26" s="278"/>
      <c r="P26" s="278"/>
      <c r="Q26" s="278"/>
      <c r="R26" s="278"/>
      <c r="S26" s="278"/>
      <c r="T26" s="30"/>
      <c r="U26" s="16"/>
      <c r="Z26" s="2"/>
      <c r="AA26" s="28"/>
      <c r="AD26" s="2"/>
      <c r="AG26" s="2"/>
    </row>
    <row r="27" spans="2:33" s="14" customFormat="1" ht="15" customHeight="1">
      <c r="B27" s="15"/>
      <c r="D27" s="87" t="s">
        <v>109</v>
      </c>
      <c r="E27" s="277" t="s">
        <v>220</v>
      </c>
      <c r="F27" s="277"/>
      <c r="G27" s="277"/>
      <c r="H27" s="277"/>
      <c r="I27" s="277"/>
      <c r="J27" s="277"/>
      <c r="K27" s="277"/>
      <c r="L27" s="277"/>
      <c r="M27" s="277"/>
      <c r="N27" s="277"/>
      <c r="O27" s="277"/>
      <c r="P27" s="277"/>
      <c r="Q27" s="277"/>
      <c r="R27" s="277"/>
      <c r="S27" s="277"/>
      <c r="T27" s="30"/>
      <c r="U27" s="16"/>
      <c r="Z27" s="2"/>
      <c r="AA27" s="28"/>
      <c r="AD27" s="2"/>
      <c r="AG27" s="2"/>
    </row>
    <row r="28" spans="2:33" s="14" customFormat="1" ht="15" customHeight="1">
      <c r="B28" s="15"/>
      <c r="D28" s="87" t="s">
        <v>163</v>
      </c>
      <c r="E28" s="277" t="s">
        <v>148</v>
      </c>
      <c r="F28" s="277"/>
      <c r="G28" s="277"/>
      <c r="H28" s="277"/>
      <c r="I28" s="277"/>
      <c r="J28" s="277"/>
      <c r="K28" s="277"/>
      <c r="L28" s="277"/>
      <c r="M28" s="277"/>
      <c r="N28" s="277"/>
      <c r="O28" s="277"/>
      <c r="P28" s="277"/>
      <c r="Q28" s="277"/>
      <c r="R28" s="277"/>
      <c r="S28" s="277"/>
      <c r="T28" s="30"/>
      <c r="U28" s="16"/>
      <c r="Z28" s="2"/>
      <c r="AA28" s="28"/>
      <c r="AD28" s="2"/>
      <c r="AG28" s="2"/>
    </row>
    <row r="29" spans="2:33" ht="3" customHeight="1">
      <c r="B29" s="5"/>
      <c r="D29" s="43"/>
      <c r="E29" s="43"/>
      <c r="F29" s="43"/>
      <c r="G29" s="43"/>
      <c r="H29" s="43"/>
      <c r="I29" s="43"/>
      <c r="J29" s="43"/>
      <c r="K29" s="43"/>
      <c r="L29" s="43"/>
      <c r="M29" s="43"/>
      <c r="N29" s="43"/>
      <c r="O29" s="43"/>
      <c r="P29" s="43"/>
      <c r="Q29" s="43"/>
      <c r="R29" s="43"/>
      <c r="S29" s="43"/>
      <c r="T29" s="43"/>
      <c r="U29" s="8"/>
      <c r="V29" s="11"/>
      <c r="W29" s="11"/>
      <c r="X29" s="14"/>
    </row>
    <row r="30" spans="2:33" ht="3" customHeight="1">
      <c r="B30" s="20"/>
      <c r="C30" s="1"/>
      <c r="D30" s="31"/>
      <c r="E30" s="31"/>
      <c r="F30" s="31"/>
      <c r="G30" s="31"/>
      <c r="H30" s="31"/>
      <c r="I30" s="31"/>
      <c r="J30" s="31"/>
      <c r="K30" s="31"/>
      <c r="L30" s="31"/>
      <c r="M30" s="31"/>
      <c r="N30" s="31"/>
      <c r="O30" s="31"/>
      <c r="P30" s="31"/>
      <c r="Q30" s="31"/>
      <c r="R30" s="31"/>
      <c r="S30" s="31"/>
      <c r="T30" s="31"/>
      <c r="U30" s="21"/>
      <c r="V30" s="11"/>
      <c r="W30" s="11"/>
      <c r="X30" s="14"/>
    </row>
    <row r="31" spans="2:33" ht="15" customHeight="1">
      <c r="U31" s="76"/>
      <c r="X31" s="14"/>
      <c r="AA31" s="2"/>
    </row>
    <row r="32" spans="2:33" ht="18" customHeight="1">
      <c r="X32" s="14"/>
      <c r="AA32" s="2"/>
    </row>
    <row r="33" spans="24:27" ht="18" customHeight="1">
      <c r="X33" s="14"/>
      <c r="AA33" s="2"/>
    </row>
    <row r="34" spans="24:27" ht="18" customHeight="1">
      <c r="X34" s="14"/>
      <c r="AA34" s="2"/>
    </row>
    <row r="35" spans="24:27" ht="18" customHeight="1">
      <c r="X35" s="14"/>
      <c r="AA35" s="2"/>
    </row>
    <row r="36" spans="24:27" ht="18" customHeight="1">
      <c r="X36" s="14"/>
      <c r="AA36" s="2"/>
    </row>
    <row r="37" spans="24:27" ht="18" customHeight="1">
      <c r="X37" s="14"/>
      <c r="AA37" s="2"/>
    </row>
    <row r="38" spans="24:27" ht="18" customHeight="1">
      <c r="X38" s="14"/>
      <c r="AA38" s="2"/>
    </row>
    <row r="39" spans="24:27" ht="18" customHeight="1">
      <c r="AA39" s="2"/>
    </row>
    <row r="40" spans="24:27" ht="18" customHeight="1">
      <c r="AA40" s="2"/>
    </row>
    <row r="41" spans="24:27" ht="18" customHeight="1">
      <c r="AA41" s="2"/>
    </row>
    <row r="42" spans="24:27" ht="18" customHeight="1">
      <c r="AA42" s="2"/>
    </row>
    <row r="43" spans="24:27" ht="18" customHeight="1">
      <c r="AA43" s="2"/>
    </row>
    <row r="44" spans="24:27" ht="18" customHeight="1">
      <c r="AA44" s="2"/>
    </row>
    <row r="45" spans="24:27" ht="18" customHeight="1">
      <c r="AA45" s="2"/>
    </row>
    <row r="46" spans="24:27" ht="18" customHeight="1">
      <c r="AA46" s="2"/>
    </row>
    <row r="47" spans="24:27" ht="18" customHeight="1">
      <c r="AA47" s="2"/>
    </row>
    <row r="48" spans="24:27" ht="18" customHeight="1">
      <c r="AA48" s="2"/>
    </row>
    <row r="49" spans="27:27" ht="18" customHeight="1">
      <c r="AA49" s="2"/>
    </row>
    <row r="50" spans="27:27" ht="18" customHeight="1">
      <c r="AA50" s="2"/>
    </row>
    <row r="51" spans="27:27" ht="18" customHeight="1">
      <c r="AA51" s="2"/>
    </row>
    <row r="52" spans="27:27" ht="18" customHeight="1">
      <c r="AA52" s="2"/>
    </row>
    <row r="53" spans="27:27" ht="18" customHeight="1">
      <c r="AA53" s="2"/>
    </row>
    <row r="54" spans="27:27" ht="18" customHeight="1">
      <c r="AA54" s="2"/>
    </row>
    <row r="55" spans="27:27" ht="18" customHeight="1">
      <c r="AA55" s="2"/>
    </row>
    <row r="56" spans="27:27" ht="18" customHeight="1">
      <c r="AA56" s="2"/>
    </row>
    <row r="57" spans="27:27" ht="18" customHeight="1">
      <c r="AA57" s="2"/>
    </row>
    <row r="58" spans="27:27" ht="18" customHeight="1">
      <c r="AA58" s="2"/>
    </row>
    <row r="59" spans="27:27" ht="18" customHeight="1">
      <c r="AA59" s="2"/>
    </row>
    <row r="60" spans="27:27" ht="18" customHeight="1">
      <c r="AA60" s="2"/>
    </row>
    <row r="61" spans="27:27" ht="18" customHeight="1">
      <c r="AA61" s="2"/>
    </row>
    <row r="62" spans="27:27" ht="18" customHeight="1">
      <c r="AA62" s="2"/>
    </row>
    <row r="63" spans="27:27" ht="18" customHeight="1">
      <c r="AA63" s="2"/>
    </row>
    <row r="64" spans="27:27" ht="18" customHeight="1">
      <c r="AA64" s="2"/>
    </row>
    <row r="65" spans="27:27" ht="18" customHeight="1">
      <c r="AA65" s="2"/>
    </row>
    <row r="66" spans="27:27" ht="18" customHeight="1">
      <c r="AA66" s="2"/>
    </row>
    <row r="67" spans="27:27" ht="18" customHeight="1"/>
    <row r="68" spans="27:27" ht="18" customHeight="1"/>
    <row r="69" spans="27:27" ht="18" customHeight="1"/>
    <row r="70" spans="27:27" ht="18" customHeight="1"/>
    <row r="71" spans="27:27" ht="18" customHeight="1"/>
    <row r="72" spans="27:27" ht="18" customHeight="1"/>
    <row r="73" spans="27:27" ht="18" customHeight="1"/>
    <row r="74" spans="27:27" ht="18" customHeight="1"/>
    <row r="75" spans="27:27" ht="18" customHeight="1"/>
    <row r="76" spans="27:27" ht="18" customHeight="1"/>
    <row r="77" spans="27:27" ht="18" customHeight="1"/>
    <row r="78" spans="27:27" ht="18" customHeight="1"/>
    <row r="79" spans="27:27" ht="18" customHeight="1"/>
    <row r="80" spans="27:27"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sheetData>
  <mergeCells count="16">
    <mergeCell ref="D4:H5"/>
    <mergeCell ref="N4:O4"/>
    <mergeCell ref="N5:O5"/>
    <mergeCell ref="E27:S27"/>
    <mergeCell ref="P4:S4"/>
    <mergeCell ref="P5:S5"/>
    <mergeCell ref="D20:F20"/>
    <mergeCell ref="D21:F21"/>
    <mergeCell ref="D23:D25"/>
    <mergeCell ref="E23:S25"/>
    <mergeCell ref="E28:S28"/>
    <mergeCell ref="D8:D9"/>
    <mergeCell ref="D22:F22"/>
    <mergeCell ref="E8:E9"/>
    <mergeCell ref="F8:F9"/>
    <mergeCell ref="E26:S26"/>
  </mergeCells>
  <phoneticPr fontId="2"/>
  <dataValidations count="2">
    <dataValidation type="list" allowBlank="1" showInputMessage="1" showErrorMessage="1" sqref="E10:E19" xr:uid="{00000000-0002-0000-0300-000000000000}">
      <formula1>$X$9:$X$10</formula1>
    </dataValidation>
    <dataValidation type="list" allowBlank="1" showInputMessage="1" showErrorMessage="1" sqref="F10:F19" xr:uid="{00000000-0002-0000-0300-000001000000}">
      <formula1>$X$12:$X$13</formula1>
    </dataValidation>
  </dataValidations>
  <printOptions horizontalCentered="1"/>
  <pageMargins left="0.39370078740157483" right="0.39370078740157483" top="0.59055118110236227" bottom="0.39370078740157483" header="0.23622047244094491" footer="0.43307086614173229"/>
  <pageSetup paperSize="9" scale="89"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dimension ref="A1:AX254"/>
  <sheetViews>
    <sheetView showGridLines="0" view="pageBreakPreview" zoomScale="75" zoomScaleNormal="50" zoomScaleSheetLayoutView="75" workbookViewId="0">
      <selection activeCell="D10" sqref="D10"/>
    </sheetView>
  </sheetViews>
  <sheetFormatPr defaultColWidth="9" defaultRowHeight="12"/>
  <cols>
    <col min="1" max="1" width="2.5" style="2" customWidth="1"/>
    <col min="2" max="3" width="0.5" style="2" customWidth="1"/>
    <col min="4" max="4" width="7.25" style="2" customWidth="1"/>
    <col min="5" max="6" width="18.625" style="2" customWidth="1"/>
    <col min="7" max="7" width="10.125" style="2" customWidth="1"/>
    <col min="8" max="8" width="7.625" style="2" customWidth="1"/>
    <col min="9" max="9" width="10.125" style="2" customWidth="1"/>
    <col min="10" max="23" width="7.625" style="2" customWidth="1"/>
    <col min="24" max="25" width="0.5" style="2" customWidth="1"/>
    <col min="26" max="26" width="2.5" style="2" customWidth="1"/>
    <col min="27" max="27" width="9" style="2"/>
    <col min="28" max="31" width="0" style="2" hidden="1" customWidth="1"/>
    <col min="32" max="33" width="7.5" style="2" hidden="1" customWidth="1"/>
    <col min="34" max="34" width="19.25" style="2" hidden="1" customWidth="1"/>
    <col min="35" max="36" width="9" style="2" hidden="1" customWidth="1"/>
    <col min="37" max="37" width="7.5" style="2" hidden="1" customWidth="1"/>
    <col min="38" max="38" width="9.25" style="2" hidden="1" customWidth="1"/>
    <col min="39" max="39" width="7.5" style="2" hidden="1" customWidth="1"/>
    <col min="40" max="40" width="9.875" style="28" hidden="1" customWidth="1"/>
    <col min="41" max="42" width="7.5" style="2" hidden="1" customWidth="1"/>
    <col min="43" max="117" width="7.5" style="2" customWidth="1"/>
    <col min="118" max="16384" width="9" style="2"/>
  </cols>
  <sheetData>
    <row r="1" spans="1:47" ht="15" customHeight="1">
      <c r="A1" s="77" t="s">
        <v>215</v>
      </c>
    </row>
    <row r="2" spans="1:47" ht="2.25" customHeight="1">
      <c r="A2" s="77"/>
      <c r="B2" s="78"/>
      <c r="C2" s="3"/>
      <c r="D2" s="3"/>
      <c r="E2" s="3"/>
      <c r="F2" s="3"/>
      <c r="G2" s="3"/>
      <c r="H2" s="3"/>
      <c r="I2" s="3"/>
      <c r="J2" s="3"/>
      <c r="K2" s="3"/>
      <c r="L2" s="3"/>
      <c r="M2" s="3"/>
      <c r="N2" s="3"/>
      <c r="O2" s="3"/>
      <c r="P2" s="3"/>
      <c r="Q2" s="3"/>
      <c r="R2" s="3"/>
      <c r="S2" s="3"/>
      <c r="T2" s="3"/>
      <c r="U2" s="3"/>
      <c r="V2" s="3"/>
      <c r="W2" s="3"/>
      <c r="X2" s="3"/>
      <c r="Y2" s="4"/>
    </row>
    <row r="3" spans="1:47" ht="2.25" customHeight="1">
      <c r="A3" s="77"/>
      <c r="B3" s="5"/>
      <c r="Y3" s="8"/>
    </row>
    <row r="4" spans="1:47" ht="15" customHeight="1">
      <c r="B4" s="83"/>
      <c r="C4" s="22"/>
      <c r="D4" s="258" t="s">
        <v>103</v>
      </c>
      <c r="E4" s="259"/>
      <c r="F4" s="259"/>
      <c r="G4" s="259"/>
      <c r="H4" s="259"/>
      <c r="Q4" s="260" t="s">
        <v>179</v>
      </c>
      <c r="R4" s="261"/>
      <c r="S4" s="250" t="str">
        <f>IF(その１!$M$24="","",その１!$M$24)</f>
        <v/>
      </c>
      <c r="T4" s="288"/>
      <c r="U4" s="288"/>
      <c r="V4" s="288"/>
      <c r="W4" s="288"/>
      <c r="X4" s="42"/>
      <c r="Y4" s="8"/>
      <c r="AK4" s="19"/>
    </row>
    <row r="5" spans="1:47" ht="15" customHeight="1">
      <c r="B5" s="5"/>
      <c r="D5" s="259"/>
      <c r="E5" s="259"/>
      <c r="F5" s="259"/>
      <c r="G5" s="259"/>
      <c r="H5" s="259"/>
      <c r="K5" s="7"/>
      <c r="L5" s="7"/>
      <c r="M5" s="7"/>
      <c r="N5" s="7"/>
      <c r="O5" s="7"/>
      <c r="P5" s="7"/>
      <c r="Q5" s="260" t="s">
        <v>89</v>
      </c>
      <c r="R5" s="261"/>
      <c r="S5" s="250" t="str">
        <f>IF(その１!$M$28="","",その１!$M$28)</f>
        <v/>
      </c>
      <c r="T5" s="288"/>
      <c r="U5" s="288"/>
      <c r="V5" s="288"/>
      <c r="W5" s="288"/>
      <c r="X5" s="42"/>
      <c r="Y5" s="8"/>
      <c r="AH5" s="2" t="s">
        <v>117</v>
      </c>
      <c r="AK5" s="19" t="s">
        <v>118</v>
      </c>
      <c r="AL5" s="2" t="s">
        <v>15</v>
      </c>
      <c r="AM5" s="2" t="s">
        <v>119</v>
      </c>
      <c r="AN5" s="2" t="s">
        <v>40</v>
      </c>
      <c r="AO5" s="28" t="s">
        <v>45</v>
      </c>
      <c r="AP5" s="2" t="s">
        <v>197</v>
      </c>
    </row>
    <row r="6" spans="1:47" ht="18.75" customHeight="1">
      <c r="B6" s="5"/>
      <c r="D6" s="6" t="s">
        <v>218</v>
      </c>
      <c r="K6" s="7"/>
      <c r="L6" s="7"/>
      <c r="M6" s="7"/>
      <c r="N6" s="7"/>
      <c r="O6" s="7"/>
      <c r="P6" s="7"/>
      <c r="Q6" s="7"/>
      <c r="R6" s="7"/>
      <c r="S6" s="82"/>
      <c r="T6" s="41"/>
      <c r="U6" s="82"/>
      <c r="V6" s="82"/>
      <c r="W6" s="82"/>
      <c r="X6" s="41"/>
      <c r="Y6" s="8"/>
      <c r="AK6" s="19" t="s">
        <v>120</v>
      </c>
      <c r="AL6" s="2" t="s">
        <v>18</v>
      </c>
      <c r="AM6" s="2" t="s">
        <v>121</v>
      </c>
      <c r="AN6" s="2"/>
      <c r="AO6" s="28"/>
      <c r="AP6" s="2" t="s">
        <v>198</v>
      </c>
    </row>
    <row r="7" spans="1:47" ht="18.75" customHeight="1" thickBot="1">
      <c r="B7" s="5"/>
      <c r="D7" s="6" t="s">
        <v>136</v>
      </c>
      <c r="E7" s="6"/>
      <c r="F7" s="6"/>
      <c r="G7" s="6"/>
      <c r="H7" s="6"/>
      <c r="I7" s="6"/>
      <c r="J7" s="6"/>
      <c r="K7" s="26"/>
      <c r="L7" s="9"/>
      <c r="M7" s="9"/>
      <c r="N7" s="9"/>
      <c r="O7" s="9"/>
      <c r="P7" s="9"/>
      <c r="Q7" s="9"/>
      <c r="R7" s="9"/>
      <c r="S7" s="9"/>
      <c r="T7" s="9"/>
      <c r="U7" s="10"/>
      <c r="V7" s="120"/>
      <c r="W7" s="6" t="s">
        <v>107</v>
      </c>
      <c r="X7" s="6"/>
      <c r="Y7" s="8"/>
      <c r="AH7" s="2" t="s">
        <v>37</v>
      </c>
      <c r="AK7" s="32" t="s">
        <v>123</v>
      </c>
      <c r="AM7" s="2" t="s">
        <v>124</v>
      </c>
      <c r="AN7" s="2" t="s">
        <v>41</v>
      </c>
      <c r="AO7" s="28" t="s">
        <v>44</v>
      </c>
    </row>
    <row r="8" spans="1:47" ht="18.75" customHeight="1">
      <c r="B8" s="5"/>
      <c r="D8" s="266" t="s">
        <v>151</v>
      </c>
      <c r="E8" s="264" t="s">
        <v>137</v>
      </c>
      <c r="F8" s="264" t="s">
        <v>199</v>
      </c>
      <c r="G8" s="264" t="s">
        <v>0</v>
      </c>
      <c r="H8" s="264" t="s">
        <v>36</v>
      </c>
      <c r="I8" s="264" t="s">
        <v>43</v>
      </c>
      <c r="J8" s="262" t="s">
        <v>145</v>
      </c>
      <c r="K8" s="94"/>
      <c r="L8" s="95"/>
      <c r="M8" s="96"/>
      <c r="N8" s="12"/>
      <c r="O8" s="12"/>
      <c r="P8" s="12"/>
      <c r="Q8" s="12"/>
      <c r="R8" s="12"/>
      <c r="S8" s="12"/>
      <c r="T8" s="12"/>
      <c r="U8" s="12"/>
      <c r="V8" s="12"/>
      <c r="W8" s="99" t="s">
        <v>156</v>
      </c>
      <c r="X8" s="19"/>
      <c r="Y8" s="8"/>
      <c r="Z8" s="11"/>
      <c r="AA8" s="11"/>
      <c r="AB8" s="100" t="s">
        <v>192</v>
      </c>
      <c r="AC8" s="11"/>
      <c r="AD8" s="11"/>
      <c r="AH8" s="2" t="s">
        <v>122</v>
      </c>
      <c r="AK8" s="19" t="s">
        <v>126</v>
      </c>
      <c r="AL8" s="19" t="s">
        <v>16</v>
      </c>
      <c r="AM8" s="14" t="s">
        <v>127</v>
      </c>
      <c r="AN8" s="2"/>
      <c r="AO8" s="28"/>
    </row>
    <row r="9" spans="1:47" ht="18.75" customHeight="1">
      <c r="B9" s="5"/>
      <c r="D9" s="280"/>
      <c r="E9" s="301"/>
      <c r="F9" s="301"/>
      <c r="G9" s="301"/>
      <c r="H9" s="301"/>
      <c r="I9" s="301"/>
      <c r="J9" s="300"/>
      <c r="K9" s="92" t="s">
        <v>1</v>
      </c>
      <c r="L9" s="88" t="s">
        <v>2</v>
      </c>
      <c r="M9" s="88" t="s">
        <v>3</v>
      </c>
      <c r="N9" s="88" t="s">
        <v>4</v>
      </c>
      <c r="O9" s="88" t="s">
        <v>5</v>
      </c>
      <c r="P9" s="88" t="s">
        <v>6</v>
      </c>
      <c r="Q9" s="88" t="s">
        <v>7</v>
      </c>
      <c r="R9" s="88" t="s">
        <v>8</v>
      </c>
      <c r="S9" s="88" t="s">
        <v>9</v>
      </c>
      <c r="T9" s="88" t="s">
        <v>10</v>
      </c>
      <c r="U9" s="88" t="s">
        <v>11</v>
      </c>
      <c r="V9" s="93" t="s">
        <v>12</v>
      </c>
      <c r="W9" s="85" t="s">
        <v>13</v>
      </c>
      <c r="X9" s="19"/>
      <c r="Y9" s="8"/>
      <c r="Z9" s="11"/>
      <c r="AA9" s="11"/>
      <c r="AB9" s="100" t="s">
        <v>193</v>
      </c>
      <c r="AC9" s="11"/>
      <c r="AD9" s="11"/>
      <c r="AH9" s="2" t="s">
        <v>125</v>
      </c>
      <c r="AK9" s="19" t="s">
        <v>128</v>
      </c>
      <c r="AL9" s="32" t="s">
        <v>19</v>
      </c>
      <c r="AM9" s="19"/>
      <c r="AN9" s="14"/>
      <c r="AO9" s="28"/>
    </row>
    <row r="10" spans="1:47" s="19" customFormat="1" ht="18.75" customHeight="1">
      <c r="B10" s="36"/>
      <c r="C10" s="32"/>
      <c r="D10" s="129"/>
      <c r="E10" s="125"/>
      <c r="F10" s="131"/>
      <c r="G10" s="125"/>
      <c r="H10" s="125"/>
      <c r="I10" s="125"/>
      <c r="J10" s="125"/>
      <c r="K10" s="133"/>
      <c r="L10" s="134"/>
      <c r="M10" s="134"/>
      <c r="N10" s="134"/>
      <c r="O10" s="134"/>
      <c r="P10" s="134"/>
      <c r="Q10" s="134"/>
      <c r="R10" s="134"/>
      <c r="S10" s="134"/>
      <c r="T10" s="134"/>
      <c r="U10" s="134"/>
      <c r="V10" s="135"/>
      <c r="W10" s="136" t="str">
        <f>IF(SUM(K10:V10)=0,"",SUM(K10:V10))</f>
        <v/>
      </c>
      <c r="X10" s="79"/>
      <c r="Y10" s="37"/>
      <c r="Z10" s="38"/>
      <c r="AA10" s="38"/>
      <c r="AB10" s="2" t="s">
        <v>14</v>
      </c>
      <c r="AC10" s="38"/>
      <c r="AD10" s="38"/>
      <c r="AH10" s="2" t="s">
        <v>14</v>
      </c>
      <c r="AI10" s="2"/>
      <c r="AJ10" s="2"/>
      <c r="AK10" s="19" t="s">
        <v>129</v>
      </c>
      <c r="AL10" s="32"/>
      <c r="AM10" s="32"/>
      <c r="AO10" s="89"/>
    </row>
    <row r="11" spans="1:47" s="32" customFormat="1" ht="18.75" customHeight="1">
      <c r="B11" s="36"/>
      <c r="D11" s="104"/>
      <c r="E11" s="102"/>
      <c r="F11" s="119"/>
      <c r="G11" s="102"/>
      <c r="H11" s="102"/>
      <c r="I11" s="102"/>
      <c r="J11" s="102"/>
      <c r="K11" s="137"/>
      <c r="L11" s="138"/>
      <c r="M11" s="138"/>
      <c r="N11" s="138"/>
      <c r="O11" s="138"/>
      <c r="P11" s="138"/>
      <c r="Q11" s="138"/>
      <c r="R11" s="138"/>
      <c r="S11" s="138"/>
      <c r="T11" s="138"/>
      <c r="U11" s="138"/>
      <c r="V11" s="139"/>
      <c r="W11" s="136" t="str">
        <f t="shared" ref="W11:W19" si="0">IF(SUM(K11:V11)=0,"",SUM(K11:V11))</f>
        <v/>
      </c>
      <c r="X11" s="79"/>
      <c r="Y11" s="37"/>
      <c r="AB11" s="2" t="s">
        <v>17</v>
      </c>
      <c r="AH11" s="2" t="s">
        <v>17</v>
      </c>
      <c r="AI11" s="2"/>
      <c r="AJ11" s="2"/>
      <c r="AK11" s="19" t="s">
        <v>130</v>
      </c>
      <c r="AL11" s="19"/>
      <c r="AN11" s="19"/>
      <c r="AO11" s="89"/>
      <c r="AR11" s="19"/>
    </row>
    <row r="12" spans="1:47" s="32" customFormat="1" ht="18.75" customHeight="1">
      <c r="B12" s="36"/>
      <c r="D12" s="104"/>
      <c r="E12" s="103"/>
      <c r="F12" s="118"/>
      <c r="G12" s="103"/>
      <c r="H12" s="103"/>
      <c r="I12" s="103"/>
      <c r="J12" s="103"/>
      <c r="K12" s="140"/>
      <c r="L12" s="141"/>
      <c r="M12" s="141"/>
      <c r="N12" s="141"/>
      <c r="O12" s="141"/>
      <c r="P12" s="141"/>
      <c r="Q12" s="141"/>
      <c r="R12" s="141"/>
      <c r="S12" s="141"/>
      <c r="T12" s="141"/>
      <c r="U12" s="141"/>
      <c r="V12" s="142"/>
      <c r="W12" s="136" t="str">
        <f t="shared" si="0"/>
        <v/>
      </c>
      <c r="X12" s="79"/>
      <c r="Y12" s="37"/>
      <c r="AB12" s="2" t="s">
        <v>20</v>
      </c>
      <c r="AH12" s="2" t="s">
        <v>20</v>
      </c>
      <c r="AI12" s="2"/>
      <c r="AJ12" s="2"/>
      <c r="AK12" s="32" t="s">
        <v>131</v>
      </c>
      <c r="AL12" s="19" t="s">
        <v>42</v>
      </c>
      <c r="AN12" s="19"/>
      <c r="AO12" s="89"/>
      <c r="AR12" s="19"/>
    </row>
    <row r="13" spans="1:47" s="32" customFormat="1" ht="18.75" customHeight="1">
      <c r="B13" s="36"/>
      <c r="D13" s="104"/>
      <c r="E13" s="103"/>
      <c r="F13" s="118"/>
      <c r="G13" s="103"/>
      <c r="H13" s="103"/>
      <c r="I13" s="103"/>
      <c r="J13" s="103"/>
      <c r="K13" s="140"/>
      <c r="L13" s="141"/>
      <c r="M13" s="141"/>
      <c r="N13" s="141"/>
      <c r="O13" s="141"/>
      <c r="P13" s="141"/>
      <c r="Q13" s="141"/>
      <c r="R13" s="141"/>
      <c r="S13" s="141"/>
      <c r="T13" s="141"/>
      <c r="U13" s="141"/>
      <c r="V13" s="142"/>
      <c r="W13" s="136" t="str">
        <f t="shared" si="0"/>
        <v/>
      </c>
      <c r="X13" s="79"/>
      <c r="Y13" s="37"/>
      <c r="AB13" s="2" t="s">
        <v>21</v>
      </c>
      <c r="AH13" s="2" t="s">
        <v>21</v>
      </c>
      <c r="AI13" s="2"/>
      <c r="AJ13" s="2"/>
      <c r="AK13" s="19" t="s">
        <v>129</v>
      </c>
      <c r="AL13" s="19" t="s">
        <v>184</v>
      </c>
      <c r="AO13" s="89"/>
      <c r="AU13" s="19"/>
    </row>
    <row r="14" spans="1:47" s="32" customFormat="1" ht="18.75" customHeight="1">
      <c r="B14" s="36"/>
      <c r="D14" s="104"/>
      <c r="E14" s="102"/>
      <c r="F14" s="119"/>
      <c r="G14" s="102"/>
      <c r="H14" s="102"/>
      <c r="I14" s="102"/>
      <c r="J14" s="102"/>
      <c r="K14" s="137"/>
      <c r="L14" s="138"/>
      <c r="M14" s="138"/>
      <c r="N14" s="138"/>
      <c r="O14" s="138"/>
      <c r="P14" s="138"/>
      <c r="Q14" s="138"/>
      <c r="R14" s="138"/>
      <c r="S14" s="138"/>
      <c r="T14" s="138"/>
      <c r="U14" s="138"/>
      <c r="V14" s="139"/>
      <c r="W14" s="136" t="str">
        <f t="shared" si="0"/>
        <v/>
      </c>
      <c r="X14" s="79"/>
      <c r="Y14" s="37"/>
      <c r="AB14" s="2" t="s">
        <v>22</v>
      </c>
      <c r="AH14" s="2" t="s">
        <v>17</v>
      </c>
      <c r="AI14" s="2"/>
      <c r="AJ14" s="2"/>
      <c r="AK14" s="19" t="s">
        <v>130</v>
      </c>
      <c r="AL14" s="19"/>
      <c r="AN14" s="19"/>
      <c r="AO14" s="89"/>
      <c r="AR14" s="19"/>
    </row>
    <row r="15" spans="1:47" s="32" customFormat="1" ht="18.75" customHeight="1">
      <c r="B15" s="36"/>
      <c r="D15" s="104"/>
      <c r="E15" s="103"/>
      <c r="F15" s="118"/>
      <c r="G15" s="103"/>
      <c r="H15" s="103"/>
      <c r="I15" s="103"/>
      <c r="J15" s="103"/>
      <c r="K15" s="140"/>
      <c r="L15" s="141"/>
      <c r="M15" s="141"/>
      <c r="N15" s="141"/>
      <c r="O15" s="141"/>
      <c r="P15" s="141"/>
      <c r="Q15" s="141"/>
      <c r="R15" s="141"/>
      <c r="S15" s="141"/>
      <c r="T15" s="141"/>
      <c r="U15" s="141"/>
      <c r="V15" s="142"/>
      <c r="W15" s="136" t="str">
        <f t="shared" si="0"/>
        <v/>
      </c>
      <c r="X15" s="79"/>
      <c r="Y15" s="37"/>
      <c r="AB15" s="2" t="s">
        <v>23</v>
      </c>
      <c r="AH15" s="2" t="s">
        <v>20</v>
      </c>
      <c r="AI15" s="2"/>
      <c r="AJ15" s="2"/>
      <c r="AK15" s="32" t="s">
        <v>131</v>
      </c>
      <c r="AL15" s="2"/>
      <c r="AN15" s="19"/>
      <c r="AO15" s="89"/>
      <c r="AR15" s="19"/>
    </row>
    <row r="16" spans="1:47" s="32" customFormat="1" ht="18.75" customHeight="1">
      <c r="B16" s="36"/>
      <c r="D16" s="104"/>
      <c r="E16" s="103"/>
      <c r="F16" s="118"/>
      <c r="G16" s="103"/>
      <c r="H16" s="103"/>
      <c r="I16" s="103"/>
      <c r="J16" s="103"/>
      <c r="K16" s="140"/>
      <c r="L16" s="141"/>
      <c r="M16" s="141"/>
      <c r="N16" s="141"/>
      <c r="O16" s="141"/>
      <c r="P16" s="141"/>
      <c r="Q16" s="141"/>
      <c r="R16" s="141"/>
      <c r="S16" s="141"/>
      <c r="T16" s="141"/>
      <c r="U16" s="141"/>
      <c r="V16" s="142"/>
      <c r="W16" s="136" t="str">
        <f t="shared" si="0"/>
        <v/>
      </c>
      <c r="X16" s="79"/>
      <c r="Y16" s="37"/>
      <c r="AB16" s="2" t="s">
        <v>132</v>
      </c>
      <c r="AH16" s="2" t="s">
        <v>21</v>
      </c>
      <c r="AI16" s="2"/>
      <c r="AJ16" s="2"/>
      <c r="AL16" s="14"/>
      <c r="AO16" s="89"/>
      <c r="AU16" s="19"/>
    </row>
    <row r="17" spans="2:46" s="32" customFormat="1" ht="18.75" customHeight="1">
      <c r="B17" s="36"/>
      <c r="D17" s="104"/>
      <c r="E17" s="102"/>
      <c r="F17" s="119"/>
      <c r="G17" s="102"/>
      <c r="H17" s="102"/>
      <c r="I17" s="102"/>
      <c r="J17" s="102"/>
      <c r="K17" s="137"/>
      <c r="L17" s="138"/>
      <c r="M17" s="138"/>
      <c r="N17" s="138"/>
      <c r="O17" s="138"/>
      <c r="P17" s="138"/>
      <c r="Q17" s="138"/>
      <c r="R17" s="138"/>
      <c r="S17" s="138"/>
      <c r="T17" s="138"/>
      <c r="U17" s="138"/>
      <c r="V17" s="139"/>
      <c r="W17" s="136" t="str">
        <f t="shared" si="0"/>
        <v/>
      </c>
      <c r="X17" s="79"/>
      <c r="Y17" s="37"/>
      <c r="AB17" s="2" t="s">
        <v>133</v>
      </c>
      <c r="AH17" s="2" t="s">
        <v>22</v>
      </c>
      <c r="AI17" s="2"/>
      <c r="AJ17" s="2"/>
      <c r="AL17" s="14"/>
      <c r="AN17" s="89"/>
      <c r="AQ17" s="19"/>
    </row>
    <row r="18" spans="2:46" s="32" customFormat="1" ht="18.75" customHeight="1">
      <c r="B18" s="36"/>
      <c r="D18" s="104"/>
      <c r="E18" s="102"/>
      <c r="F18" s="119"/>
      <c r="G18" s="102"/>
      <c r="H18" s="102"/>
      <c r="I18" s="102"/>
      <c r="J18" s="102"/>
      <c r="K18" s="137"/>
      <c r="L18" s="138"/>
      <c r="M18" s="138"/>
      <c r="N18" s="138"/>
      <c r="O18" s="138"/>
      <c r="P18" s="138"/>
      <c r="Q18" s="138"/>
      <c r="R18" s="138"/>
      <c r="S18" s="138"/>
      <c r="T18" s="138"/>
      <c r="U18" s="138"/>
      <c r="V18" s="139"/>
      <c r="W18" s="136" t="str">
        <f t="shared" si="0"/>
        <v/>
      </c>
      <c r="X18" s="79"/>
      <c r="Y18" s="37"/>
      <c r="AB18" s="2" t="s">
        <v>24</v>
      </c>
      <c r="AH18" s="2" t="s">
        <v>23</v>
      </c>
      <c r="AI18" s="2"/>
      <c r="AJ18" s="2"/>
      <c r="AL18" s="14"/>
      <c r="AN18" s="89"/>
      <c r="AQ18" s="19"/>
      <c r="AT18" s="19"/>
    </row>
    <row r="19" spans="2:46" s="32" customFormat="1" ht="18.75" customHeight="1" thickBot="1">
      <c r="B19" s="36"/>
      <c r="D19" s="130"/>
      <c r="E19" s="126"/>
      <c r="F19" s="132"/>
      <c r="G19" s="126"/>
      <c r="H19" s="126"/>
      <c r="I19" s="126"/>
      <c r="J19" s="126"/>
      <c r="K19" s="143"/>
      <c r="L19" s="144"/>
      <c r="M19" s="144"/>
      <c r="N19" s="144"/>
      <c r="O19" s="144"/>
      <c r="P19" s="144"/>
      <c r="Q19" s="144"/>
      <c r="R19" s="144"/>
      <c r="S19" s="144"/>
      <c r="T19" s="144"/>
      <c r="U19" s="144"/>
      <c r="V19" s="145"/>
      <c r="W19" s="146" t="str">
        <f t="shared" si="0"/>
        <v/>
      </c>
      <c r="X19" s="79"/>
      <c r="Y19" s="37"/>
      <c r="AB19" s="2" t="s">
        <v>25</v>
      </c>
      <c r="AH19" s="2" t="s">
        <v>132</v>
      </c>
      <c r="AI19" s="2"/>
      <c r="AJ19" s="2"/>
      <c r="AK19" s="14"/>
      <c r="AL19" s="14"/>
      <c r="AM19" s="14"/>
      <c r="AN19" s="89"/>
      <c r="AQ19" s="19"/>
      <c r="AT19" s="19"/>
    </row>
    <row r="20" spans="2:46" s="14" customFormat="1" ht="11.25" customHeight="1">
      <c r="B20" s="15"/>
      <c r="R20" s="2"/>
      <c r="T20" s="2"/>
      <c r="U20" s="2"/>
      <c r="V20" s="28"/>
      <c r="Y20" s="16"/>
      <c r="AB20" s="2" t="s">
        <v>26</v>
      </c>
      <c r="AH20" s="2" t="s">
        <v>133</v>
      </c>
      <c r="AI20" s="2"/>
      <c r="AJ20" s="2"/>
      <c r="AN20" s="28"/>
    </row>
    <row r="21" spans="2:46" s="14" customFormat="1" ht="18.75" customHeight="1" thickBot="1">
      <c r="B21" s="15"/>
      <c r="D21" s="6" t="s">
        <v>200</v>
      </c>
      <c r="E21" s="6"/>
      <c r="F21" s="6"/>
      <c r="G21" s="6"/>
      <c r="H21" s="6"/>
      <c r="I21" s="6"/>
      <c r="J21" s="6"/>
      <c r="K21" s="26"/>
      <c r="L21" s="9"/>
      <c r="M21" s="9"/>
      <c r="N21" s="9"/>
      <c r="O21" s="9"/>
      <c r="P21" s="9"/>
      <c r="Q21" s="9"/>
      <c r="R21" s="9"/>
      <c r="S21" s="9"/>
      <c r="T21" s="9"/>
      <c r="U21" s="2"/>
      <c r="V21" s="2"/>
      <c r="W21" s="2"/>
      <c r="X21" s="2"/>
      <c r="Y21" s="16"/>
      <c r="Z21" s="2"/>
      <c r="AB21" s="2" t="s">
        <v>27</v>
      </c>
      <c r="AH21" s="2" t="s">
        <v>24</v>
      </c>
      <c r="AI21" s="2"/>
      <c r="AJ21" s="2"/>
    </row>
    <row r="22" spans="2:46" s="14" customFormat="1" ht="18.75" customHeight="1">
      <c r="B22" s="15"/>
      <c r="D22" s="266" t="s">
        <v>151</v>
      </c>
      <c r="E22" s="264" t="s">
        <v>201</v>
      </c>
      <c r="F22" s="264" t="s">
        <v>202</v>
      </c>
      <c r="G22" s="302" t="s">
        <v>203</v>
      </c>
      <c r="H22" s="264" t="s">
        <v>204</v>
      </c>
      <c r="I22" s="304"/>
      <c r="J22" s="264" t="s">
        <v>0</v>
      </c>
      <c r="K22" s="302" t="s">
        <v>205</v>
      </c>
      <c r="L22" s="302" t="s">
        <v>206</v>
      </c>
      <c r="M22" s="306" t="s">
        <v>180</v>
      </c>
      <c r="N22" s="307"/>
      <c r="O22" s="293" t="s">
        <v>162</v>
      </c>
      <c r="P22" s="294"/>
      <c r="Q22" s="294"/>
      <c r="R22" s="294"/>
      <c r="S22" s="294"/>
      <c r="T22" s="294"/>
      <c r="U22" s="294"/>
      <c r="V22" s="294"/>
      <c r="W22" s="295"/>
      <c r="X22" s="19"/>
      <c r="Y22" s="16"/>
      <c r="Z22" s="2"/>
      <c r="AB22" s="2" t="s">
        <v>29</v>
      </c>
      <c r="AH22" s="2" t="s">
        <v>25</v>
      </c>
      <c r="AI22" s="2"/>
      <c r="AJ22" s="2"/>
    </row>
    <row r="23" spans="2:46" s="14" customFormat="1" ht="18.75" customHeight="1">
      <c r="B23" s="15"/>
      <c r="D23" s="280"/>
      <c r="E23" s="301"/>
      <c r="F23" s="301"/>
      <c r="G23" s="303"/>
      <c r="H23" s="305"/>
      <c r="I23" s="305"/>
      <c r="J23" s="301"/>
      <c r="K23" s="303"/>
      <c r="L23" s="303"/>
      <c r="M23" s="308"/>
      <c r="N23" s="309"/>
      <c r="O23" s="296"/>
      <c r="P23" s="296"/>
      <c r="Q23" s="296"/>
      <c r="R23" s="296"/>
      <c r="S23" s="296"/>
      <c r="T23" s="296"/>
      <c r="U23" s="296"/>
      <c r="V23" s="296"/>
      <c r="W23" s="297"/>
      <c r="X23" s="19"/>
      <c r="Y23" s="16"/>
      <c r="AB23" s="2" t="s">
        <v>30</v>
      </c>
      <c r="AH23" s="2" t="s">
        <v>26</v>
      </c>
      <c r="AI23" s="2"/>
      <c r="AJ23" s="2"/>
    </row>
    <row r="24" spans="2:46" s="14" customFormat="1" ht="18.75" customHeight="1">
      <c r="B24" s="15"/>
      <c r="D24" s="104"/>
      <c r="E24" s="149"/>
      <c r="F24" s="124"/>
      <c r="G24" s="153"/>
      <c r="H24" s="289"/>
      <c r="I24" s="289"/>
      <c r="J24" s="101"/>
      <c r="K24" s="127"/>
      <c r="L24" s="147"/>
      <c r="M24" s="298"/>
      <c r="N24" s="299"/>
      <c r="O24" s="290"/>
      <c r="P24" s="291"/>
      <c r="Q24" s="291"/>
      <c r="R24" s="291"/>
      <c r="S24" s="291"/>
      <c r="T24" s="291"/>
      <c r="U24" s="291"/>
      <c r="V24" s="291"/>
      <c r="W24" s="292"/>
      <c r="X24" s="29"/>
      <c r="Y24" s="16"/>
      <c r="AB24" s="2" t="s">
        <v>31</v>
      </c>
      <c r="AH24" s="2" t="s">
        <v>27</v>
      </c>
      <c r="AI24" s="2"/>
      <c r="AJ24" s="2"/>
    </row>
    <row r="25" spans="2:46" s="14" customFormat="1" ht="18.75" customHeight="1">
      <c r="B25" s="15"/>
      <c r="D25" s="104"/>
      <c r="E25" s="149"/>
      <c r="F25" s="124"/>
      <c r="G25" s="153"/>
      <c r="H25" s="289"/>
      <c r="I25" s="289"/>
      <c r="J25" s="101"/>
      <c r="K25" s="127"/>
      <c r="L25" s="147"/>
      <c r="M25" s="298"/>
      <c r="N25" s="299"/>
      <c r="O25" s="290"/>
      <c r="P25" s="291"/>
      <c r="Q25" s="291"/>
      <c r="R25" s="291"/>
      <c r="S25" s="291"/>
      <c r="T25" s="291"/>
      <c r="U25" s="291"/>
      <c r="V25" s="291"/>
      <c r="W25" s="292"/>
      <c r="X25" s="29"/>
      <c r="Y25" s="16"/>
      <c r="AB25" s="2" t="s">
        <v>194</v>
      </c>
      <c r="AH25" s="2" t="s">
        <v>27</v>
      </c>
      <c r="AI25" s="2"/>
      <c r="AJ25" s="2"/>
    </row>
    <row r="26" spans="2:46" s="14" customFormat="1" ht="18.75" customHeight="1">
      <c r="B26" s="15"/>
      <c r="D26" s="104"/>
      <c r="E26" s="149"/>
      <c r="F26" s="124"/>
      <c r="G26" s="153"/>
      <c r="H26" s="289"/>
      <c r="I26" s="289"/>
      <c r="J26" s="101"/>
      <c r="K26" s="127"/>
      <c r="L26" s="147"/>
      <c r="M26" s="298"/>
      <c r="N26" s="299"/>
      <c r="O26" s="290"/>
      <c r="P26" s="291"/>
      <c r="Q26" s="291"/>
      <c r="R26" s="291"/>
      <c r="S26" s="291"/>
      <c r="T26" s="291"/>
      <c r="U26" s="291"/>
      <c r="V26" s="291"/>
      <c r="W26" s="292"/>
      <c r="X26" s="29"/>
      <c r="Y26" s="16"/>
      <c r="AB26" s="2" t="s">
        <v>195</v>
      </c>
      <c r="AH26" s="2" t="s">
        <v>27</v>
      </c>
      <c r="AI26" s="2"/>
      <c r="AJ26" s="2"/>
    </row>
    <row r="27" spans="2:46" s="14" customFormat="1" ht="18.75" customHeight="1">
      <c r="B27" s="15"/>
      <c r="D27" s="104"/>
      <c r="E27" s="149"/>
      <c r="F27" s="124"/>
      <c r="G27" s="153"/>
      <c r="H27" s="289"/>
      <c r="I27" s="289"/>
      <c r="J27" s="101"/>
      <c r="K27" s="127"/>
      <c r="L27" s="147"/>
      <c r="M27" s="298"/>
      <c r="N27" s="299"/>
      <c r="O27" s="290"/>
      <c r="P27" s="291"/>
      <c r="Q27" s="291"/>
      <c r="R27" s="291"/>
      <c r="S27" s="291"/>
      <c r="T27" s="291"/>
      <c r="U27" s="291"/>
      <c r="V27" s="291"/>
      <c r="W27" s="292"/>
      <c r="X27" s="29"/>
      <c r="Y27" s="16"/>
      <c r="AB27" s="2" t="s">
        <v>32</v>
      </c>
      <c r="AH27" s="2" t="s">
        <v>190</v>
      </c>
      <c r="AI27" s="2"/>
      <c r="AJ27" s="2"/>
    </row>
    <row r="28" spans="2:46" s="14" customFormat="1" ht="18.75" customHeight="1">
      <c r="B28" s="15"/>
      <c r="D28" s="104"/>
      <c r="E28" s="149"/>
      <c r="F28" s="124"/>
      <c r="G28" s="153"/>
      <c r="H28" s="289"/>
      <c r="I28" s="289"/>
      <c r="J28" s="101"/>
      <c r="K28" s="127"/>
      <c r="L28" s="147"/>
      <c r="M28" s="298"/>
      <c r="N28" s="299"/>
      <c r="O28" s="290"/>
      <c r="P28" s="291"/>
      <c r="Q28" s="291"/>
      <c r="R28" s="291"/>
      <c r="S28" s="291"/>
      <c r="T28" s="291"/>
      <c r="U28" s="291"/>
      <c r="V28" s="291"/>
      <c r="W28" s="292"/>
      <c r="X28" s="29"/>
      <c r="Y28" s="16"/>
      <c r="AB28" s="2" t="s">
        <v>33</v>
      </c>
      <c r="AH28" s="2" t="s">
        <v>191</v>
      </c>
      <c r="AI28" s="2"/>
      <c r="AJ28" s="2"/>
    </row>
    <row r="29" spans="2:46" s="14" customFormat="1" ht="18.75" customHeight="1">
      <c r="B29" s="15"/>
      <c r="D29" s="104"/>
      <c r="E29" s="149"/>
      <c r="F29" s="124"/>
      <c r="G29" s="153"/>
      <c r="H29" s="289"/>
      <c r="I29" s="289"/>
      <c r="J29" s="101"/>
      <c r="K29" s="127"/>
      <c r="L29" s="147"/>
      <c r="M29" s="298"/>
      <c r="N29" s="299"/>
      <c r="O29" s="290"/>
      <c r="P29" s="291"/>
      <c r="Q29" s="291"/>
      <c r="R29" s="291"/>
      <c r="S29" s="291"/>
      <c r="T29" s="291"/>
      <c r="U29" s="291"/>
      <c r="V29" s="291"/>
      <c r="W29" s="292"/>
      <c r="X29" s="29"/>
      <c r="Y29" s="16"/>
      <c r="AB29" s="2" t="s">
        <v>34</v>
      </c>
      <c r="AH29" s="2" t="s">
        <v>27</v>
      </c>
      <c r="AI29" s="2"/>
      <c r="AJ29" s="2"/>
    </row>
    <row r="30" spans="2:46" s="14" customFormat="1" ht="18.75" customHeight="1">
      <c r="B30" s="15"/>
      <c r="D30" s="104"/>
      <c r="E30" s="149"/>
      <c r="F30" s="124"/>
      <c r="G30" s="153"/>
      <c r="H30" s="289"/>
      <c r="I30" s="289"/>
      <c r="J30" s="101"/>
      <c r="K30" s="127"/>
      <c r="L30" s="147"/>
      <c r="M30" s="298"/>
      <c r="N30" s="299"/>
      <c r="O30" s="290"/>
      <c r="P30" s="291"/>
      <c r="Q30" s="291"/>
      <c r="R30" s="291"/>
      <c r="S30" s="291"/>
      <c r="T30" s="291"/>
      <c r="U30" s="291"/>
      <c r="V30" s="291"/>
      <c r="W30" s="292"/>
      <c r="X30" s="29"/>
      <c r="Y30" s="16"/>
      <c r="AB30" s="2" t="s">
        <v>35</v>
      </c>
      <c r="AH30" s="2" t="s">
        <v>28</v>
      </c>
      <c r="AI30" s="2"/>
      <c r="AJ30" s="2"/>
    </row>
    <row r="31" spans="2:46" s="14" customFormat="1" ht="18.75" customHeight="1">
      <c r="B31" s="15"/>
      <c r="D31" s="104"/>
      <c r="E31" s="149"/>
      <c r="F31" s="124"/>
      <c r="G31" s="153"/>
      <c r="H31" s="289"/>
      <c r="I31" s="289"/>
      <c r="J31" s="101"/>
      <c r="K31" s="127"/>
      <c r="L31" s="147"/>
      <c r="M31" s="298"/>
      <c r="N31" s="299"/>
      <c r="O31" s="290"/>
      <c r="P31" s="291"/>
      <c r="Q31" s="291"/>
      <c r="R31" s="291"/>
      <c r="S31" s="291"/>
      <c r="T31" s="291"/>
      <c r="U31" s="291"/>
      <c r="V31" s="291"/>
      <c r="W31" s="292"/>
      <c r="X31" s="29"/>
      <c r="Y31" s="16"/>
      <c r="AB31" s="2" t="s">
        <v>134</v>
      </c>
      <c r="AH31" s="2" t="s">
        <v>28</v>
      </c>
      <c r="AI31" s="2"/>
      <c r="AJ31" s="2"/>
      <c r="AL31" s="2"/>
    </row>
    <row r="32" spans="2:46" s="14" customFormat="1" ht="18.75" customHeight="1">
      <c r="B32" s="15"/>
      <c r="D32" s="104"/>
      <c r="E32" s="149"/>
      <c r="F32" s="124"/>
      <c r="G32" s="153"/>
      <c r="H32" s="289"/>
      <c r="I32" s="289"/>
      <c r="J32" s="101"/>
      <c r="K32" s="127"/>
      <c r="L32" s="147"/>
      <c r="M32" s="298"/>
      <c r="N32" s="299"/>
      <c r="O32" s="290"/>
      <c r="P32" s="291"/>
      <c r="Q32" s="291"/>
      <c r="R32" s="291"/>
      <c r="S32" s="291"/>
      <c r="T32" s="291"/>
      <c r="U32" s="291"/>
      <c r="V32" s="291"/>
      <c r="W32" s="292"/>
      <c r="X32" s="29"/>
      <c r="Y32" s="16"/>
      <c r="AB32" s="2" t="s">
        <v>196</v>
      </c>
      <c r="AH32" s="2" t="s">
        <v>28</v>
      </c>
      <c r="AI32" s="2"/>
      <c r="AJ32" s="2"/>
      <c r="AL32" s="2"/>
    </row>
    <row r="33" spans="1:50" s="14" customFormat="1" ht="18.75" customHeight="1">
      <c r="B33" s="15"/>
      <c r="D33" s="104"/>
      <c r="E33" s="149"/>
      <c r="F33" s="124"/>
      <c r="G33" s="153"/>
      <c r="H33" s="289"/>
      <c r="I33" s="289"/>
      <c r="J33" s="101"/>
      <c r="K33" s="127"/>
      <c r="L33" s="147"/>
      <c r="M33" s="298"/>
      <c r="N33" s="299"/>
      <c r="O33" s="290"/>
      <c r="P33" s="291"/>
      <c r="Q33" s="291"/>
      <c r="R33" s="291"/>
      <c r="S33" s="291"/>
      <c r="T33" s="291"/>
      <c r="U33" s="291"/>
      <c r="V33" s="291"/>
      <c r="W33" s="292"/>
      <c r="X33" s="29"/>
      <c r="Y33" s="16"/>
      <c r="AB33" s="2" t="s">
        <v>135</v>
      </c>
      <c r="AH33" s="2" t="s">
        <v>27</v>
      </c>
      <c r="AI33" s="2"/>
      <c r="AJ33" s="2"/>
    </row>
    <row r="34" spans="1:50" s="14" customFormat="1" ht="18.75" customHeight="1">
      <c r="B34" s="15"/>
      <c r="D34" s="104"/>
      <c r="E34" s="149"/>
      <c r="F34" s="124"/>
      <c r="G34" s="153"/>
      <c r="H34" s="289"/>
      <c r="I34" s="289"/>
      <c r="J34" s="101"/>
      <c r="K34" s="127"/>
      <c r="L34" s="147"/>
      <c r="M34" s="298"/>
      <c r="N34" s="299"/>
      <c r="O34" s="290"/>
      <c r="P34" s="291"/>
      <c r="Q34" s="291"/>
      <c r="R34" s="291"/>
      <c r="S34" s="291"/>
      <c r="T34" s="291"/>
      <c r="U34" s="291"/>
      <c r="V34" s="291"/>
      <c r="W34" s="292"/>
      <c r="X34" s="29"/>
      <c r="Y34" s="16"/>
      <c r="AH34" s="2" t="s">
        <v>28</v>
      </c>
      <c r="AI34" s="2"/>
      <c r="AJ34" s="2"/>
    </row>
    <row r="35" spans="1:50" s="14" customFormat="1" ht="18.75" customHeight="1">
      <c r="B35" s="5"/>
      <c r="C35" s="2"/>
      <c r="D35" s="104"/>
      <c r="E35" s="149"/>
      <c r="F35" s="124"/>
      <c r="G35" s="153"/>
      <c r="H35" s="289"/>
      <c r="I35" s="289"/>
      <c r="J35" s="101"/>
      <c r="K35" s="127"/>
      <c r="L35" s="147"/>
      <c r="M35" s="298"/>
      <c r="N35" s="299"/>
      <c r="O35" s="290"/>
      <c r="P35" s="291"/>
      <c r="Q35" s="291"/>
      <c r="R35" s="291"/>
      <c r="S35" s="291"/>
      <c r="T35" s="291"/>
      <c r="U35" s="291"/>
      <c r="V35" s="291"/>
      <c r="W35" s="292"/>
      <c r="X35" s="29"/>
      <c r="Y35" s="8"/>
      <c r="AH35" s="2" t="s">
        <v>29</v>
      </c>
      <c r="AI35" s="2"/>
      <c r="AJ35" s="2"/>
      <c r="AK35" s="2"/>
    </row>
    <row r="36" spans="1:50" ht="18.75" customHeight="1">
      <c r="B36" s="5"/>
      <c r="D36" s="104"/>
      <c r="E36" s="149"/>
      <c r="F36" s="124"/>
      <c r="G36" s="153"/>
      <c r="H36" s="289"/>
      <c r="I36" s="289"/>
      <c r="J36" s="101"/>
      <c r="K36" s="127"/>
      <c r="L36" s="147"/>
      <c r="M36" s="298"/>
      <c r="N36" s="299"/>
      <c r="O36" s="290"/>
      <c r="P36" s="291"/>
      <c r="Q36" s="291"/>
      <c r="R36" s="291"/>
      <c r="S36" s="291"/>
      <c r="T36" s="291"/>
      <c r="U36" s="291"/>
      <c r="V36" s="291"/>
      <c r="W36" s="292"/>
      <c r="X36" s="29"/>
      <c r="Y36" s="8"/>
      <c r="AH36" s="2" t="s">
        <v>30</v>
      </c>
      <c r="AL36" s="14"/>
      <c r="AM36" s="14"/>
      <c r="AO36" s="17"/>
      <c r="AP36" s="17"/>
      <c r="AQ36" s="17"/>
      <c r="AR36" s="17"/>
      <c r="AS36" s="17"/>
      <c r="AT36" s="17"/>
      <c r="AU36" s="17"/>
      <c r="AV36" s="17"/>
      <c r="AX36" s="18"/>
    </row>
    <row r="37" spans="1:50" ht="18.75" customHeight="1" thickBot="1">
      <c r="B37" s="5"/>
      <c r="D37" s="130"/>
      <c r="E37" s="150"/>
      <c r="F37" s="151"/>
      <c r="G37" s="154"/>
      <c r="H37" s="313"/>
      <c r="I37" s="313"/>
      <c r="J37" s="152"/>
      <c r="K37" s="128"/>
      <c r="L37" s="148"/>
      <c r="M37" s="311"/>
      <c r="N37" s="312"/>
      <c r="O37" s="314"/>
      <c r="P37" s="315"/>
      <c r="Q37" s="315"/>
      <c r="R37" s="315"/>
      <c r="S37" s="315"/>
      <c r="T37" s="315"/>
      <c r="U37" s="315"/>
      <c r="V37" s="315"/>
      <c r="W37" s="316"/>
      <c r="X37" s="29"/>
      <c r="Y37" s="8"/>
      <c r="AH37" s="2" t="s">
        <v>31</v>
      </c>
      <c r="AK37" s="14"/>
      <c r="AL37" s="14"/>
      <c r="AM37" s="14"/>
    </row>
    <row r="38" spans="1:50" s="14" customFormat="1" ht="15" customHeight="1">
      <c r="B38" s="15"/>
      <c r="D38" s="87" t="s">
        <v>108</v>
      </c>
      <c r="E38" s="278" t="s">
        <v>161</v>
      </c>
      <c r="F38" s="278"/>
      <c r="G38" s="278"/>
      <c r="H38" s="278"/>
      <c r="I38" s="278"/>
      <c r="J38" s="278"/>
      <c r="K38" s="278"/>
      <c r="L38" s="278"/>
      <c r="M38" s="278"/>
      <c r="N38" s="278"/>
      <c r="O38" s="278"/>
      <c r="P38" s="278"/>
      <c r="Q38" s="278"/>
      <c r="R38" s="278"/>
      <c r="S38" s="278"/>
      <c r="T38" s="278"/>
      <c r="U38" s="310"/>
      <c r="V38" s="310"/>
      <c r="W38" s="310"/>
      <c r="Z38" s="15"/>
      <c r="AA38" s="2"/>
      <c r="AB38" s="28"/>
      <c r="AE38" s="2"/>
      <c r="AH38" s="2"/>
    </row>
    <row r="39" spans="1:50" s="14" customFormat="1" ht="15" customHeight="1">
      <c r="B39" s="15"/>
      <c r="D39" s="87" t="s">
        <v>109</v>
      </c>
      <c r="E39" s="277" t="s">
        <v>146</v>
      </c>
      <c r="F39" s="277"/>
      <c r="G39" s="277"/>
      <c r="H39" s="277"/>
      <c r="I39" s="277"/>
      <c r="J39" s="277"/>
      <c r="K39" s="277"/>
      <c r="L39" s="277"/>
      <c r="M39" s="277"/>
      <c r="N39" s="277"/>
      <c r="O39" s="277"/>
      <c r="P39" s="277"/>
      <c r="Q39" s="277"/>
      <c r="R39" s="277"/>
      <c r="S39" s="277"/>
      <c r="T39" s="277"/>
      <c r="U39" s="317"/>
      <c r="V39" s="317"/>
      <c r="W39" s="317"/>
      <c r="Z39" s="15"/>
      <c r="AA39" s="2"/>
      <c r="AB39" s="28"/>
      <c r="AE39" s="2"/>
      <c r="AH39" s="2"/>
    </row>
    <row r="40" spans="1:50" s="14" customFormat="1" ht="15" customHeight="1">
      <c r="B40" s="15"/>
      <c r="D40" s="87" t="s">
        <v>163</v>
      </c>
      <c r="E40" s="277" t="s">
        <v>170</v>
      </c>
      <c r="F40" s="277"/>
      <c r="G40" s="277"/>
      <c r="H40" s="277"/>
      <c r="I40" s="277"/>
      <c r="J40" s="277"/>
      <c r="K40" s="277"/>
      <c r="L40" s="277"/>
      <c r="M40" s="277"/>
      <c r="N40" s="277"/>
      <c r="O40" s="277"/>
      <c r="P40" s="277"/>
      <c r="Q40" s="277"/>
      <c r="R40" s="277"/>
      <c r="S40" s="277"/>
      <c r="T40" s="277"/>
      <c r="U40" s="317"/>
      <c r="V40" s="317"/>
      <c r="W40" s="317"/>
      <c r="Z40" s="15"/>
      <c r="AA40" s="2"/>
      <c r="AB40" s="28"/>
      <c r="AE40" s="2"/>
      <c r="AH40" s="2"/>
      <c r="AL40" s="2"/>
    </row>
    <row r="41" spans="1:50" s="14" customFormat="1" ht="15" customHeight="1">
      <c r="B41" s="15"/>
      <c r="D41" s="87" t="s">
        <v>164</v>
      </c>
      <c r="E41" s="277" t="s">
        <v>173</v>
      </c>
      <c r="F41" s="277"/>
      <c r="G41" s="277"/>
      <c r="H41" s="277"/>
      <c r="I41" s="277"/>
      <c r="J41" s="277"/>
      <c r="K41" s="277"/>
      <c r="L41" s="277"/>
      <c r="M41" s="277"/>
      <c r="N41" s="277"/>
      <c r="O41" s="277"/>
      <c r="P41" s="277"/>
      <c r="Q41" s="277"/>
      <c r="R41" s="277"/>
      <c r="S41" s="277"/>
      <c r="T41" s="277"/>
      <c r="U41" s="317"/>
      <c r="V41" s="317"/>
      <c r="W41" s="317"/>
      <c r="Z41" s="15"/>
      <c r="AA41" s="2"/>
      <c r="AB41" s="28"/>
      <c r="AE41" s="2"/>
      <c r="AH41" s="2"/>
      <c r="AL41" s="2"/>
    </row>
    <row r="42" spans="1:50" s="14" customFormat="1" ht="15" customHeight="1">
      <c r="B42" s="15"/>
      <c r="D42" s="87" t="s">
        <v>165</v>
      </c>
      <c r="E42" s="277" t="s">
        <v>171</v>
      </c>
      <c r="F42" s="277"/>
      <c r="G42" s="277"/>
      <c r="H42" s="277"/>
      <c r="I42" s="277"/>
      <c r="J42" s="277"/>
      <c r="K42" s="277"/>
      <c r="L42" s="277"/>
      <c r="M42" s="277"/>
      <c r="N42" s="277"/>
      <c r="O42" s="277"/>
      <c r="P42" s="277"/>
      <c r="Q42" s="277"/>
      <c r="R42" s="277"/>
      <c r="S42" s="277"/>
      <c r="T42" s="277"/>
      <c r="U42" s="317"/>
      <c r="V42" s="317"/>
      <c r="W42" s="317"/>
      <c r="Z42" s="15"/>
      <c r="AA42" s="2"/>
      <c r="AB42" s="28"/>
      <c r="AE42" s="2"/>
      <c r="AH42" s="2"/>
      <c r="AL42" s="2"/>
    </row>
    <row r="43" spans="1:50" s="14" customFormat="1" ht="15" customHeight="1">
      <c r="B43" s="15"/>
      <c r="D43" s="87" t="s">
        <v>166</v>
      </c>
      <c r="E43" s="277" t="s">
        <v>169</v>
      </c>
      <c r="F43" s="277"/>
      <c r="G43" s="277"/>
      <c r="H43" s="277"/>
      <c r="I43" s="277"/>
      <c r="J43" s="277"/>
      <c r="K43" s="277"/>
      <c r="L43" s="277"/>
      <c r="M43" s="277"/>
      <c r="N43" s="277"/>
      <c r="O43" s="277"/>
      <c r="P43" s="277"/>
      <c r="Q43" s="277"/>
      <c r="R43" s="277"/>
      <c r="S43" s="317"/>
      <c r="T43" s="317"/>
      <c r="U43" s="317"/>
      <c r="V43" s="317"/>
      <c r="W43" s="317"/>
      <c r="Z43" s="15"/>
      <c r="AA43" s="2"/>
      <c r="AB43" s="28"/>
      <c r="AE43" s="2"/>
      <c r="AH43" s="2"/>
      <c r="AL43" s="2"/>
    </row>
    <row r="44" spans="1:50" s="14" customFormat="1" ht="3.75" customHeight="1">
      <c r="A44" s="2"/>
      <c r="B44" s="5"/>
      <c r="C44" s="2"/>
      <c r="D44" s="2"/>
      <c r="E44" s="2"/>
      <c r="F44" s="2"/>
      <c r="G44" s="2"/>
      <c r="H44" s="2"/>
      <c r="I44" s="2"/>
      <c r="J44" s="2"/>
      <c r="K44" s="80"/>
      <c r="L44" s="80"/>
      <c r="M44" s="80"/>
      <c r="N44" s="80"/>
      <c r="O44" s="80"/>
      <c r="P44" s="80"/>
      <c r="Q44" s="80"/>
      <c r="R44" s="80"/>
      <c r="S44" s="80"/>
      <c r="T44" s="80"/>
      <c r="U44" s="80"/>
      <c r="V44" s="80"/>
      <c r="W44" s="29"/>
      <c r="X44" s="29"/>
      <c r="Y44" s="8"/>
      <c r="Z44" s="2"/>
      <c r="AH44" s="2"/>
      <c r="AI44" s="2"/>
      <c r="AJ44" s="2"/>
      <c r="AK44" s="2"/>
      <c r="AL44" s="2"/>
      <c r="AM44" s="2"/>
    </row>
    <row r="45" spans="1:50" ht="3.75" customHeight="1">
      <c r="B45" s="20"/>
      <c r="C45" s="1"/>
      <c r="D45" s="1"/>
      <c r="E45" s="1"/>
      <c r="F45" s="1"/>
      <c r="G45" s="1"/>
      <c r="H45" s="1"/>
      <c r="I45" s="1"/>
      <c r="J45" s="1"/>
      <c r="K45" s="1"/>
      <c r="L45" s="1"/>
      <c r="M45" s="1"/>
      <c r="N45" s="1"/>
      <c r="O45" s="1"/>
      <c r="P45" s="1"/>
      <c r="Q45" s="1"/>
      <c r="R45" s="1"/>
      <c r="S45" s="1"/>
      <c r="T45" s="1"/>
      <c r="U45" s="1"/>
      <c r="V45" s="1"/>
      <c r="W45" s="1"/>
      <c r="X45" s="1"/>
      <c r="Y45" s="21"/>
      <c r="AP45" s="28"/>
    </row>
    <row r="46" spans="1:50" ht="18" customHeight="1">
      <c r="Y46" s="91"/>
      <c r="AP46" s="28"/>
    </row>
    <row r="47" spans="1:50" ht="18" customHeight="1">
      <c r="AP47" s="28"/>
    </row>
    <row r="48" spans="1:50" ht="18" customHeight="1">
      <c r="AN48" s="2"/>
    </row>
    <row r="49" spans="40:44" ht="18" customHeight="1">
      <c r="AN49" s="2"/>
    </row>
    <row r="50" spans="40:44" ht="18" customHeight="1">
      <c r="AN50" s="2"/>
    </row>
    <row r="51" spans="40:44" ht="18" customHeight="1">
      <c r="AN51" s="2"/>
    </row>
    <row r="52" spans="40:44" ht="18" customHeight="1">
      <c r="AN52" s="2"/>
    </row>
    <row r="53" spans="40:44" ht="18" customHeight="1">
      <c r="AN53" s="2"/>
    </row>
    <row r="54" spans="40:44" ht="18" customHeight="1">
      <c r="AN54" s="2"/>
    </row>
    <row r="55" spans="40:44" ht="18" customHeight="1">
      <c r="AN55" s="2"/>
    </row>
    <row r="56" spans="40:44" ht="18" customHeight="1">
      <c r="AN56" s="2"/>
    </row>
    <row r="57" spans="40:44" ht="18" customHeight="1">
      <c r="AN57" s="2"/>
    </row>
    <row r="58" spans="40:44" ht="18" customHeight="1">
      <c r="AN58" s="2"/>
    </row>
    <row r="59" spans="40:44" ht="18" customHeight="1">
      <c r="AN59" s="2"/>
      <c r="AR59" s="22"/>
    </row>
    <row r="60" spans="40:44" ht="18" customHeight="1">
      <c r="AN60" s="2"/>
    </row>
    <row r="61" spans="40:44" ht="18" customHeight="1">
      <c r="AN61" s="2"/>
    </row>
    <row r="62" spans="40:44" ht="18" customHeight="1">
      <c r="AN62" s="2"/>
    </row>
    <row r="63" spans="40:44" ht="18" customHeight="1">
      <c r="AN63" s="2"/>
    </row>
    <row r="64" spans="40:44" ht="18" customHeight="1">
      <c r="AN64" s="2"/>
    </row>
    <row r="65" spans="40:40" ht="18" customHeight="1">
      <c r="AN65" s="2"/>
    </row>
    <row r="66" spans="40:40" ht="18" customHeight="1">
      <c r="AN66" s="2"/>
    </row>
    <row r="67" spans="40:40" ht="18" customHeight="1">
      <c r="AN67" s="2"/>
    </row>
    <row r="68" spans="40:40" ht="18" customHeight="1">
      <c r="AN68" s="2"/>
    </row>
    <row r="69" spans="40:40" ht="18" customHeight="1">
      <c r="AN69" s="2"/>
    </row>
    <row r="70" spans="40:40" ht="18" customHeight="1">
      <c r="AN70" s="2"/>
    </row>
    <row r="71" spans="40:40" ht="18" customHeight="1">
      <c r="AN71" s="2"/>
    </row>
    <row r="72" spans="40:40" ht="18" customHeight="1">
      <c r="AN72" s="2"/>
    </row>
    <row r="73" spans="40:40" ht="18" customHeight="1">
      <c r="AN73" s="2"/>
    </row>
    <row r="74" spans="40:40" ht="18" customHeight="1">
      <c r="AN74" s="2"/>
    </row>
    <row r="75" spans="40:40" ht="18" customHeight="1">
      <c r="AN75" s="2"/>
    </row>
    <row r="76" spans="40:40" ht="18" customHeight="1">
      <c r="AN76" s="2"/>
    </row>
    <row r="77" spans="40:40" ht="18" customHeight="1">
      <c r="AN77" s="2"/>
    </row>
    <row r="78" spans="40:40" ht="18" customHeight="1">
      <c r="AN78" s="2"/>
    </row>
    <row r="79" spans="40:40" ht="18" customHeight="1">
      <c r="AN79" s="2"/>
    </row>
    <row r="80" spans="40:40" ht="18" customHeight="1">
      <c r="AN80" s="2"/>
    </row>
    <row r="81" spans="40:40" ht="18" customHeight="1">
      <c r="AN81" s="2"/>
    </row>
    <row r="82" spans="40:40" ht="18" customHeight="1">
      <c r="AN82" s="2"/>
    </row>
    <row r="83" spans="40:40" ht="18" customHeight="1">
      <c r="AN83" s="2"/>
    </row>
    <row r="84" spans="40:40" ht="18" customHeight="1">
      <c r="AN84" s="2"/>
    </row>
    <row r="85" spans="40:40" ht="18" customHeight="1">
      <c r="AN85" s="2"/>
    </row>
    <row r="86" spans="40:40" ht="18" customHeight="1">
      <c r="AN86" s="2"/>
    </row>
    <row r="87" spans="40:40" ht="18" customHeight="1">
      <c r="AN87" s="2"/>
    </row>
    <row r="88" spans="40:40" ht="18" customHeight="1">
      <c r="AN88" s="2"/>
    </row>
    <row r="89" spans="40:40" ht="18" customHeight="1">
      <c r="AN89" s="2"/>
    </row>
    <row r="90" spans="40:40" ht="18" customHeight="1">
      <c r="AN90" s="2"/>
    </row>
    <row r="91" spans="40:40" ht="18" customHeight="1">
      <c r="AN91" s="2"/>
    </row>
    <row r="92" spans="40:40" ht="18" customHeight="1">
      <c r="AN92" s="2"/>
    </row>
    <row r="93" spans="40:40" ht="18" customHeight="1">
      <c r="AN93" s="2"/>
    </row>
    <row r="94" spans="40:40" ht="18" customHeight="1">
      <c r="AN94" s="2"/>
    </row>
    <row r="95" spans="40:40" ht="18" customHeight="1">
      <c r="AN95" s="2"/>
    </row>
    <row r="96" spans="40:40" ht="18" customHeight="1">
      <c r="AN96" s="2"/>
    </row>
    <row r="97" spans="40:40" ht="18" customHeight="1">
      <c r="AN97" s="2"/>
    </row>
    <row r="98" spans="40:40" ht="18" customHeight="1">
      <c r="AN98" s="2"/>
    </row>
    <row r="99" spans="40:40" ht="18" customHeight="1">
      <c r="AN99" s="2"/>
    </row>
    <row r="100" spans="40:40" ht="18" customHeight="1">
      <c r="AN100" s="2"/>
    </row>
    <row r="101" spans="40:40" ht="18" customHeight="1">
      <c r="AN101" s="2"/>
    </row>
    <row r="102" spans="40:40" ht="18" customHeight="1"/>
    <row r="103" spans="40:40" ht="18" customHeight="1"/>
    <row r="104" spans="40:40" ht="18" customHeight="1"/>
    <row r="105" spans="40:40" ht="18" customHeight="1"/>
    <row r="106" spans="40:40" ht="18" customHeight="1"/>
    <row r="107" spans="40:40" ht="18" customHeight="1"/>
    <row r="108" spans="40:40" ht="18" customHeight="1"/>
    <row r="109" spans="40:40" ht="18" customHeight="1"/>
    <row r="110" spans="40:40" ht="18" customHeight="1"/>
    <row r="111" spans="40:40" ht="18" customHeight="1"/>
    <row r="112" spans="40:40"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sheetData>
  <mergeCells count="70">
    <mergeCell ref="E43:W43"/>
    <mergeCell ref="E42:W42"/>
    <mergeCell ref="E41:W41"/>
    <mergeCell ref="E40:W40"/>
    <mergeCell ref="E39:W39"/>
    <mergeCell ref="E38:W38"/>
    <mergeCell ref="O32:W32"/>
    <mergeCell ref="H33:I33"/>
    <mergeCell ref="O33:W33"/>
    <mergeCell ref="M37:N37"/>
    <mergeCell ref="M32:N32"/>
    <mergeCell ref="M33:N33"/>
    <mergeCell ref="M36:N36"/>
    <mergeCell ref="H36:I36"/>
    <mergeCell ref="O34:W34"/>
    <mergeCell ref="H35:I35"/>
    <mergeCell ref="O35:W35"/>
    <mergeCell ref="O36:W36"/>
    <mergeCell ref="H37:I37"/>
    <mergeCell ref="O37:W37"/>
    <mergeCell ref="M35:N35"/>
    <mergeCell ref="Q5:R5"/>
    <mergeCell ref="H8:H9"/>
    <mergeCell ref="M34:N34"/>
    <mergeCell ref="I8:I9"/>
    <mergeCell ref="K22:K23"/>
    <mergeCell ref="O25:W25"/>
    <mergeCell ref="H30:I30"/>
    <mergeCell ref="O30:W30"/>
    <mergeCell ref="O26:W26"/>
    <mergeCell ref="H27:I27"/>
    <mergeCell ref="O27:W27"/>
    <mergeCell ref="H29:I29"/>
    <mergeCell ref="O31:W31"/>
    <mergeCell ref="M31:N31"/>
    <mergeCell ref="M26:N26"/>
    <mergeCell ref="M29:N29"/>
    <mergeCell ref="D8:D9"/>
    <mergeCell ref="E8:E9"/>
    <mergeCell ref="D22:D23"/>
    <mergeCell ref="E22:E23"/>
    <mergeCell ref="F8:F9"/>
    <mergeCell ref="F22:F23"/>
    <mergeCell ref="G22:G23"/>
    <mergeCell ref="H22:I23"/>
    <mergeCell ref="M25:N25"/>
    <mergeCell ref="L22:L23"/>
    <mergeCell ref="M22:N23"/>
    <mergeCell ref="M24:N24"/>
    <mergeCell ref="H31:I31"/>
    <mergeCell ref="H28:I28"/>
    <mergeCell ref="H34:I34"/>
    <mergeCell ref="H32:I32"/>
    <mergeCell ref="M30:N30"/>
    <mergeCell ref="S4:W4"/>
    <mergeCell ref="H24:I24"/>
    <mergeCell ref="S5:W5"/>
    <mergeCell ref="O29:W29"/>
    <mergeCell ref="H26:I26"/>
    <mergeCell ref="O22:W23"/>
    <mergeCell ref="O24:W24"/>
    <mergeCell ref="H25:I25"/>
    <mergeCell ref="M28:N28"/>
    <mergeCell ref="O28:W28"/>
    <mergeCell ref="M27:N27"/>
    <mergeCell ref="J8:J9"/>
    <mergeCell ref="D4:H5"/>
    <mergeCell ref="Q4:R4"/>
    <mergeCell ref="G8:G9"/>
    <mergeCell ref="J22:J23"/>
  </mergeCells>
  <phoneticPr fontId="2"/>
  <dataValidations count="7">
    <dataValidation type="list" allowBlank="1" showInputMessage="1" showErrorMessage="1" sqref="H10:H19" xr:uid="{00000000-0002-0000-0500-000000000000}">
      <formula1>$AL$4:$AL$6</formula1>
    </dataValidation>
    <dataValidation type="list" allowBlank="1" showInputMessage="1" showErrorMessage="1" sqref="G10:G19" xr:uid="{00000000-0002-0000-0500-000001000000}">
      <formula1>$AK$4:$AK$15</formula1>
    </dataValidation>
    <dataValidation type="list" allowBlank="1" showInputMessage="1" showErrorMessage="1" sqref="J10:J19" xr:uid="{00000000-0002-0000-0500-000002000000}">
      <formula1>$AL$11:$AL$13</formula1>
    </dataValidation>
    <dataValidation type="list" allowBlank="1" showInputMessage="1" showErrorMessage="1" sqref="I10:I19" xr:uid="{00000000-0002-0000-0500-000003000000}">
      <formula1>$AL$7:$AL$9</formula1>
    </dataValidation>
    <dataValidation type="list" allowBlank="1" showInputMessage="1" showErrorMessage="1" sqref="E10:E19" xr:uid="{00000000-0002-0000-0500-000004000000}">
      <formula1>$AB$7:$AB$33</formula1>
    </dataValidation>
    <dataValidation type="list" allowBlank="1" showInputMessage="1" showErrorMessage="1" sqref="J24:J37" xr:uid="{00000000-0002-0000-0500-000005000000}">
      <formula1>$AM$4:$AM$8</formula1>
    </dataValidation>
    <dataValidation type="list" allowBlank="1" showInputMessage="1" showErrorMessage="1" sqref="K24:K37" xr:uid="{00000000-0002-0000-0500-000006000000}">
      <formula1>$AP$5:$AP$6</formula1>
    </dataValidation>
  </dataValidations>
  <printOptions horizontalCentered="1"/>
  <pageMargins left="0.39370078740157483" right="0.39370078740157483" top="0.59055118110236227" bottom="0.39370078740157483" header="0.23622047244094491" footer="0.43307086614173229"/>
  <pageSetup paperSize="9" scale="72" fitToWidth="0"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V241"/>
  <sheetViews>
    <sheetView showGridLines="0" view="pageBreakPreview" zoomScale="70" zoomScaleNormal="50" zoomScaleSheetLayoutView="70" workbookViewId="0">
      <selection activeCell="D10" sqref="D10"/>
    </sheetView>
  </sheetViews>
  <sheetFormatPr defaultColWidth="9" defaultRowHeight="12"/>
  <cols>
    <col min="1" max="1" width="2.5" style="2" customWidth="1"/>
    <col min="2" max="3" width="0.5" style="2" customWidth="1"/>
    <col min="4" max="27" width="7.5" style="2" customWidth="1"/>
    <col min="28" max="29" width="0.5" style="2" customWidth="1"/>
    <col min="30" max="30" width="2.5" style="2" customWidth="1"/>
    <col min="31" max="35" width="0" style="2" hidden="1" customWidth="1"/>
    <col min="36" max="37" width="7.5" style="2" hidden="1" customWidth="1"/>
    <col min="38" max="38" width="19.25" style="2" hidden="1" customWidth="1"/>
    <col min="39" max="40" width="9" style="2" hidden="1" customWidth="1"/>
    <col min="41" max="41" width="7.5" style="2" hidden="1" customWidth="1"/>
    <col min="42" max="42" width="9.25" style="2" hidden="1" customWidth="1"/>
    <col min="43" max="43" width="7.5" style="2" hidden="1" customWidth="1"/>
    <col min="44" max="44" width="9.875" style="28" hidden="1" customWidth="1"/>
    <col min="45" max="45" width="7.5" style="2" hidden="1" customWidth="1"/>
    <col min="46" max="121" width="7.5" style="2" customWidth="1"/>
    <col min="122" max="16384" width="9" style="2"/>
  </cols>
  <sheetData>
    <row r="1" spans="1:46" ht="15" customHeight="1">
      <c r="A1" s="77" t="s">
        <v>221</v>
      </c>
    </row>
    <row r="2" spans="1:46" ht="2.25" customHeight="1">
      <c r="A2" s="77"/>
      <c r="B2" s="78"/>
      <c r="C2" s="3"/>
      <c r="D2" s="3"/>
      <c r="E2" s="3"/>
      <c r="F2" s="3"/>
      <c r="G2" s="3"/>
      <c r="H2" s="3"/>
      <c r="I2" s="3"/>
      <c r="J2" s="3"/>
      <c r="K2" s="3"/>
      <c r="L2" s="3"/>
      <c r="M2" s="3"/>
      <c r="N2" s="3"/>
      <c r="O2" s="3"/>
      <c r="P2" s="3"/>
      <c r="Q2" s="3"/>
      <c r="R2" s="3"/>
      <c r="S2" s="3"/>
      <c r="T2" s="3"/>
      <c r="U2" s="3"/>
      <c r="V2" s="3"/>
      <c r="W2" s="3"/>
      <c r="X2" s="3"/>
      <c r="Y2" s="3"/>
      <c r="Z2" s="3"/>
      <c r="AA2" s="3"/>
      <c r="AB2" s="3"/>
      <c r="AC2" s="4"/>
    </row>
    <row r="3" spans="1:46" ht="2.25" customHeight="1">
      <c r="A3" s="77"/>
      <c r="B3" s="5"/>
      <c r="AC3" s="8"/>
    </row>
    <row r="4" spans="1:46" ht="15" customHeight="1">
      <c r="B4" s="83"/>
      <c r="C4" s="22"/>
      <c r="D4" s="258" t="s">
        <v>103</v>
      </c>
      <c r="E4" s="259"/>
      <c r="F4" s="259"/>
      <c r="G4" s="259"/>
      <c r="H4" s="259"/>
      <c r="I4" s="259"/>
      <c r="J4" s="259"/>
      <c r="K4" s="259"/>
      <c r="L4" s="259"/>
      <c r="U4" s="260" t="s">
        <v>88</v>
      </c>
      <c r="V4" s="334"/>
      <c r="W4" s="250" t="str">
        <f>IF(その１!$M$24="","",その１!$M$24)</f>
        <v/>
      </c>
      <c r="X4" s="288"/>
      <c r="Y4" s="288"/>
      <c r="Z4" s="288"/>
      <c r="AA4" s="288"/>
      <c r="AB4" s="42"/>
      <c r="AC4" s="8"/>
    </row>
    <row r="5" spans="1:46" ht="15" customHeight="1">
      <c r="B5" s="5"/>
      <c r="D5" s="259"/>
      <c r="E5" s="259"/>
      <c r="F5" s="259"/>
      <c r="G5" s="259"/>
      <c r="H5" s="259"/>
      <c r="I5" s="259"/>
      <c r="J5" s="259"/>
      <c r="K5" s="259"/>
      <c r="L5" s="259"/>
      <c r="O5" s="7"/>
      <c r="P5" s="7"/>
      <c r="Q5" s="7"/>
      <c r="R5" s="7"/>
      <c r="S5" s="7"/>
      <c r="T5" s="7"/>
      <c r="U5" s="260" t="s">
        <v>89</v>
      </c>
      <c r="V5" s="334"/>
      <c r="W5" s="250" t="str">
        <f>IF(その１!$M$28="","",その１!$M$28)</f>
        <v/>
      </c>
      <c r="X5" s="288"/>
      <c r="Y5" s="288"/>
      <c r="Z5" s="288"/>
      <c r="AA5" s="288"/>
      <c r="AB5" s="42"/>
      <c r="AC5" s="8"/>
      <c r="AL5" s="2" t="s">
        <v>38</v>
      </c>
      <c r="AO5" s="2" t="s">
        <v>39</v>
      </c>
      <c r="AP5" s="2" t="s">
        <v>15</v>
      </c>
      <c r="AQ5" s="2" t="s">
        <v>139</v>
      </c>
      <c r="AR5" s="2" t="s">
        <v>40</v>
      </c>
      <c r="AS5" s="28" t="s">
        <v>45</v>
      </c>
    </row>
    <row r="6" spans="1:46" ht="15" customHeight="1">
      <c r="B6" s="5"/>
      <c r="O6" s="7"/>
      <c r="P6" s="7"/>
      <c r="Q6" s="7"/>
      <c r="R6" s="7"/>
      <c r="S6" s="7"/>
      <c r="T6" s="7"/>
      <c r="U6" s="7"/>
      <c r="V6" s="7"/>
      <c r="W6" s="82"/>
      <c r="X6" s="41"/>
      <c r="Y6" s="82"/>
      <c r="Z6" s="82"/>
      <c r="AA6" s="82"/>
      <c r="AB6" s="41"/>
      <c r="AC6" s="8"/>
      <c r="AR6" s="2"/>
      <c r="AS6" s="28"/>
    </row>
    <row r="7" spans="1:46" ht="18.75" customHeight="1" thickBot="1">
      <c r="B7" s="5"/>
      <c r="D7" s="6" t="s">
        <v>143</v>
      </c>
      <c r="E7" s="6"/>
      <c r="F7" s="6"/>
      <c r="G7" s="6"/>
      <c r="H7" s="6"/>
      <c r="I7" s="6"/>
      <c r="J7" s="6"/>
      <c r="K7" s="6"/>
      <c r="L7" s="6"/>
      <c r="M7" s="6"/>
      <c r="N7" s="6"/>
      <c r="O7" s="26"/>
      <c r="P7" s="9"/>
      <c r="Q7" s="9"/>
      <c r="R7" s="9"/>
      <c r="S7" s="9"/>
      <c r="T7" s="9"/>
      <c r="U7" s="9"/>
      <c r="V7" s="9"/>
      <c r="W7" s="9"/>
      <c r="X7" s="9"/>
      <c r="Y7" s="10"/>
      <c r="Z7" s="120"/>
      <c r="AA7" s="6" t="s">
        <v>107</v>
      </c>
      <c r="AB7" s="6"/>
      <c r="AC7" s="8"/>
      <c r="AL7" s="2" t="s">
        <v>37</v>
      </c>
      <c r="AO7" s="2" t="s">
        <v>140</v>
      </c>
      <c r="AP7" s="2" t="s">
        <v>18</v>
      </c>
      <c r="AQ7" s="2" t="s">
        <v>141</v>
      </c>
      <c r="AR7" s="2" t="s">
        <v>41</v>
      </c>
      <c r="AS7" s="28" t="s">
        <v>44</v>
      </c>
    </row>
    <row r="8" spans="1:46" ht="18.75" customHeight="1">
      <c r="B8" s="5"/>
      <c r="D8" s="266" t="s">
        <v>151</v>
      </c>
      <c r="E8" s="320" t="s">
        <v>137</v>
      </c>
      <c r="F8" s="321"/>
      <c r="G8" s="322"/>
      <c r="H8" s="320" t="s">
        <v>208</v>
      </c>
      <c r="I8" s="321"/>
      <c r="J8" s="322"/>
      <c r="K8" s="264" t="s">
        <v>0</v>
      </c>
      <c r="L8" s="302" t="s">
        <v>209</v>
      </c>
      <c r="M8" s="321" t="s">
        <v>46</v>
      </c>
      <c r="N8" s="322"/>
      <c r="O8" s="94"/>
      <c r="P8" s="95"/>
      <c r="Q8" s="96"/>
      <c r="R8" s="12"/>
      <c r="S8" s="12"/>
      <c r="T8" s="12"/>
      <c r="U8" s="12"/>
      <c r="V8" s="12"/>
      <c r="W8" s="12"/>
      <c r="X8" s="12"/>
      <c r="Y8" s="12"/>
      <c r="Z8" s="12"/>
      <c r="AA8" s="99" t="s">
        <v>157</v>
      </c>
      <c r="AB8" s="19"/>
      <c r="AC8" s="8"/>
      <c r="AL8" s="2" t="s">
        <v>32</v>
      </c>
      <c r="AT8" s="28"/>
    </row>
    <row r="9" spans="1:46" s="14" customFormat="1" ht="18.75" customHeight="1">
      <c r="A9" s="2"/>
      <c r="B9" s="5"/>
      <c r="C9" s="2"/>
      <c r="D9" s="280"/>
      <c r="E9" s="323"/>
      <c r="F9" s="324"/>
      <c r="G9" s="325"/>
      <c r="H9" s="323"/>
      <c r="I9" s="324"/>
      <c r="J9" s="325"/>
      <c r="K9" s="301"/>
      <c r="L9" s="335"/>
      <c r="M9" s="324"/>
      <c r="N9" s="325"/>
      <c r="O9" s="92" t="s">
        <v>1</v>
      </c>
      <c r="P9" s="88" t="s">
        <v>2</v>
      </c>
      <c r="Q9" s="88" t="s">
        <v>3</v>
      </c>
      <c r="R9" s="88" t="s">
        <v>4</v>
      </c>
      <c r="S9" s="88" t="s">
        <v>5</v>
      </c>
      <c r="T9" s="88" t="s">
        <v>6</v>
      </c>
      <c r="U9" s="88" t="s">
        <v>7</v>
      </c>
      <c r="V9" s="88" t="s">
        <v>8</v>
      </c>
      <c r="W9" s="88" t="s">
        <v>9</v>
      </c>
      <c r="X9" s="88" t="s">
        <v>10</v>
      </c>
      <c r="Y9" s="88" t="s">
        <v>11</v>
      </c>
      <c r="Z9" s="93" t="s">
        <v>12</v>
      </c>
      <c r="AA9" s="85" t="s">
        <v>13</v>
      </c>
      <c r="AB9" s="19"/>
      <c r="AC9" s="8"/>
      <c r="AD9" s="2"/>
      <c r="AL9" s="2" t="s">
        <v>33</v>
      </c>
      <c r="AM9" s="2"/>
      <c r="AN9" s="2"/>
    </row>
    <row r="10" spans="1:46" ht="18.75" customHeight="1">
      <c r="B10" s="5"/>
      <c r="D10" s="129"/>
      <c r="E10" s="326"/>
      <c r="F10" s="327"/>
      <c r="G10" s="328"/>
      <c r="H10" s="319"/>
      <c r="I10" s="319"/>
      <c r="J10" s="319"/>
      <c r="K10" s="336" t="s">
        <v>142</v>
      </c>
      <c r="L10" s="156"/>
      <c r="M10" s="339"/>
      <c r="N10" s="340"/>
      <c r="O10" s="158"/>
      <c r="P10" s="159"/>
      <c r="Q10" s="159"/>
      <c r="R10" s="159"/>
      <c r="S10" s="159"/>
      <c r="T10" s="159"/>
      <c r="U10" s="159"/>
      <c r="V10" s="159"/>
      <c r="W10" s="159"/>
      <c r="X10" s="159"/>
      <c r="Y10" s="159"/>
      <c r="Z10" s="160"/>
      <c r="AA10" s="136" t="str">
        <f>IF(SUM(O10:Z10)=0,"",SUM(O10:Z10))</f>
        <v/>
      </c>
      <c r="AB10" s="29"/>
      <c r="AC10" s="8"/>
      <c r="AL10" s="2" t="s">
        <v>34</v>
      </c>
      <c r="AT10" s="28"/>
    </row>
    <row r="11" spans="1:46" ht="18.75" customHeight="1">
      <c r="B11" s="5"/>
      <c r="D11" s="104"/>
      <c r="E11" s="326"/>
      <c r="F11" s="327"/>
      <c r="G11" s="328"/>
      <c r="H11" s="319"/>
      <c r="I11" s="319"/>
      <c r="J11" s="319"/>
      <c r="K11" s="336"/>
      <c r="L11" s="157"/>
      <c r="M11" s="332"/>
      <c r="N11" s="333"/>
      <c r="O11" s="161"/>
      <c r="P11" s="162"/>
      <c r="Q11" s="162"/>
      <c r="R11" s="162"/>
      <c r="S11" s="162"/>
      <c r="T11" s="162"/>
      <c r="U11" s="162"/>
      <c r="V11" s="162"/>
      <c r="W11" s="162"/>
      <c r="X11" s="162"/>
      <c r="Y11" s="162"/>
      <c r="Z11" s="163"/>
      <c r="AA11" s="136" t="str">
        <f t="shared" ref="AA11:AA19" si="0">IF(SUM(O11:Z11)=0,"",SUM(O11:Z11))</f>
        <v/>
      </c>
      <c r="AB11" s="29"/>
      <c r="AC11" s="8"/>
      <c r="AL11" s="2" t="s">
        <v>35</v>
      </c>
      <c r="AT11" s="28"/>
    </row>
    <row r="12" spans="1:46" ht="18.75" customHeight="1">
      <c r="B12" s="5"/>
      <c r="D12" s="104"/>
      <c r="E12" s="326"/>
      <c r="F12" s="327"/>
      <c r="G12" s="328"/>
      <c r="H12" s="319"/>
      <c r="I12" s="319"/>
      <c r="J12" s="319"/>
      <c r="K12" s="336"/>
      <c r="L12" s="149"/>
      <c r="M12" s="332"/>
      <c r="N12" s="333"/>
      <c r="O12" s="164"/>
      <c r="P12" s="165"/>
      <c r="Q12" s="165"/>
      <c r="R12" s="165"/>
      <c r="S12" s="165"/>
      <c r="T12" s="165"/>
      <c r="U12" s="165"/>
      <c r="V12" s="165"/>
      <c r="W12" s="165"/>
      <c r="X12" s="165"/>
      <c r="Y12" s="165"/>
      <c r="Z12" s="166"/>
      <c r="AA12" s="136" t="str">
        <f t="shared" si="0"/>
        <v/>
      </c>
      <c r="AB12" s="29"/>
      <c r="AC12" s="8"/>
      <c r="AL12" s="2" t="s">
        <v>134</v>
      </c>
      <c r="AT12" s="28"/>
    </row>
    <row r="13" spans="1:46" ht="18" customHeight="1">
      <c r="B13" s="5"/>
      <c r="D13" s="104"/>
      <c r="E13" s="326"/>
      <c r="F13" s="327"/>
      <c r="G13" s="328"/>
      <c r="H13" s="319"/>
      <c r="I13" s="319"/>
      <c r="J13" s="319"/>
      <c r="K13" s="336"/>
      <c r="L13" s="149"/>
      <c r="M13" s="332"/>
      <c r="N13" s="333"/>
      <c r="O13" s="164"/>
      <c r="P13" s="165"/>
      <c r="Q13" s="165"/>
      <c r="R13" s="165"/>
      <c r="S13" s="165"/>
      <c r="T13" s="165"/>
      <c r="U13" s="165"/>
      <c r="V13" s="165"/>
      <c r="W13" s="165"/>
      <c r="X13" s="165"/>
      <c r="Y13" s="165"/>
      <c r="Z13" s="166"/>
      <c r="AA13" s="136" t="str">
        <f t="shared" si="0"/>
        <v/>
      </c>
      <c r="AB13" s="29"/>
      <c r="AC13" s="8"/>
      <c r="AL13" s="2" t="s">
        <v>135</v>
      </c>
      <c r="AT13" s="28"/>
    </row>
    <row r="14" spans="1:46" ht="18.75" customHeight="1">
      <c r="B14" s="5"/>
      <c r="D14" s="104"/>
      <c r="E14" s="326"/>
      <c r="F14" s="327"/>
      <c r="G14" s="328"/>
      <c r="H14" s="319"/>
      <c r="I14" s="319"/>
      <c r="J14" s="319"/>
      <c r="K14" s="336"/>
      <c r="L14" s="157"/>
      <c r="M14" s="332"/>
      <c r="N14" s="333"/>
      <c r="O14" s="161"/>
      <c r="P14" s="162"/>
      <c r="Q14" s="162"/>
      <c r="R14" s="162"/>
      <c r="S14" s="162"/>
      <c r="T14" s="162"/>
      <c r="U14" s="162"/>
      <c r="V14" s="162"/>
      <c r="W14" s="162"/>
      <c r="X14" s="162"/>
      <c r="Y14" s="162"/>
      <c r="Z14" s="163"/>
      <c r="AA14" s="136" t="str">
        <f t="shared" si="0"/>
        <v/>
      </c>
      <c r="AB14" s="29"/>
      <c r="AC14" s="8"/>
      <c r="AL14" s="2" t="s">
        <v>35</v>
      </c>
      <c r="AT14" s="28"/>
    </row>
    <row r="15" spans="1:46" ht="18.75" customHeight="1">
      <c r="B15" s="5"/>
      <c r="D15" s="104"/>
      <c r="E15" s="326"/>
      <c r="F15" s="327"/>
      <c r="G15" s="328"/>
      <c r="H15" s="319"/>
      <c r="I15" s="319"/>
      <c r="J15" s="319"/>
      <c r="K15" s="336"/>
      <c r="L15" s="149"/>
      <c r="M15" s="332"/>
      <c r="N15" s="333"/>
      <c r="O15" s="164"/>
      <c r="P15" s="165"/>
      <c r="Q15" s="165"/>
      <c r="R15" s="165"/>
      <c r="S15" s="165"/>
      <c r="T15" s="165"/>
      <c r="U15" s="165"/>
      <c r="V15" s="165"/>
      <c r="W15" s="165"/>
      <c r="X15" s="165"/>
      <c r="Y15" s="165"/>
      <c r="Z15" s="166"/>
      <c r="AA15" s="136" t="str">
        <f t="shared" si="0"/>
        <v/>
      </c>
      <c r="AB15" s="29"/>
      <c r="AC15" s="8"/>
      <c r="AL15" s="2" t="s">
        <v>134</v>
      </c>
      <c r="AT15" s="28"/>
    </row>
    <row r="16" spans="1:46" ht="18" customHeight="1">
      <c r="B16" s="5"/>
      <c r="D16" s="104"/>
      <c r="E16" s="326"/>
      <c r="F16" s="327"/>
      <c r="G16" s="328"/>
      <c r="H16" s="319"/>
      <c r="I16" s="319"/>
      <c r="J16" s="319"/>
      <c r="K16" s="336"/>
      <c r="L16" s="149"/>
      <c r="M16" s="332"/>
      <c r="N16" s="333"/>
      <c r="O16" s="164"/>
      <c r="P16" s="165"/>
      <c r="Q16" s="165"/>
      <c r="R16" s="165"/>
      <c r="S16" s="165"/>
      <c r="T16" s="165"/>
      <c r="U16" s="165"/>
      <c r="V16" s="165"/>
      <c r="W16" s="165"/>
      <c r="X16" s="165"/>
      <c r="Y16" s="165"/>
      <c r="Z16" s="166"/>
      <c r="AA16" s="136" t="str">
        <f t="shared" si="0"/>
        <v/>
      </c>
      <c r="AB16" s="29"/>
      <c r="AC16" s="8"/>
      <c r="AL16" s="2" t="s">
        <v>135</v>
      </c>
      <c r="AT16" s="28"/>
    </row>
    <row r="17" spans="1:46" ht="18" customHeight="1">
      <c r="B17" s="5"/>
      <c r="D17" s="104"/>
      <c r="E17" s="326"/>
      <c r="F17" s="327"/>
      <c r="G17" s="328"/>
      <c r="H17" s="319"/>
      <c r="I17" s="319"/>
      <c r="J17" s="319"/>
      <c r="K17" s="336"/>
      <c r="L17" s="157"/>
      <c r="M17" s="332"/>
      <c r="N17" s="333"/>
      <c r="O17" s="161"/>
      <c r="P17" s="162"/>
      <c r="Q17" s="162"/>
      <c r="R17" s="162"/>
      <c r="S17" s="162"/>
      <c r="T17" s="162"/>
      <c r="U17" s="162"/>
      <c r="V17" s="162"/>
      <c r="W17" s="162"/>
      <c r="X17" s="162"/>
      <c r="Y17" s="162"/>
      <c r="Z17" s="163"/>
      <c r="AA17" s="136" t="str">
        <f t="shared" si="0"/>
        <v/>
      </c>
      <c r="AB17" s="29"/>
      <c r="AC17" s="8"/>
      <c r="AT17" s="28"/>
    </row>
    <row r="18" spans="1:46" ht="18" customHeight="1">
      <c r="B18" s="5"/>
      <c r="D18" s="104"/>
      <c r="E18" s="326"/>
      <c r="F18" s="327"/>
      <c r="G18" s="328"/>
      <c r="H18" s="319"/>
      <c r="I18" s="319"/>
      <c r="J18" s="319"/>
      <c r="K18" s="336"/>
      <c r="L18" s="157"/>
      <c r="M18" s="332"/>
      <c r="N18" s="333"/>
      <c r="O18" s="161"/>
      <c r="P18" s="162"/>
      <c r="Q18" s="162"/>
      <c r="R18" s="162"/>
      <c r="S18" s="162"/>
      <c r="T18" s="162"/>
      <c r="U18" s="162"/>
      <c r="V18" s="162"/>
      <c r="W18" s="162"/>
      <c r="X18" s="162"/>
      <c r="Y18" s="162"/>
      <c r="Z18" s="163"/>
      <c r="AA18" s="136" t="str">
        <f t="shared" si="0"/>
        <v/>
      </c>
      <c r="AB18" s="29"/>
      <c r="AC18" s="8"/>
      <c r="AL18" s="2" t="s">
        <v>48</v>
      </c>
      <c r="AR18" s="90"/>
    </row>
    <row r="19" spans="1:46" ht="18" customHeight="1">
      <c r="B19" s="5"/>
      <c r="D19" s="155"/>
      <c r="E19" s="326"/>
      <c r="F19" s="327"/>
      <c r="G19" s="328"/>
      <c r="H19" s="319"/>
      <c r="I19" s="319"/>
      <c r="J19" s="319"/>
      <c r="K19" s="336"/>
      <c r="L19" s="157"/>
      <c r="M19" s="337"/>
      <c r="N19" s="338"/>
      <c r="O19" s="161"/>
      <c r="P19" s="162"/>
      <c r="Q19" s="162"/>
      <c r="R19" s="162"/>
      <c r="S19" s="162"/>
      <c r="T19" s="162"/>
      <c r="U19" s="162"/>
      <c r="V19" s="162"/>
      <c r="W19" s="162"/>
      <c r="X19" s="162"/>
      <c r="Y19" s="162"/>
      <c r="Z19" s="163"/>
      <c r="AA19" s="136" t="str">
        <f t="shared" si="0"/>
        <v/>
      </c>
      <c r="AB19" s="29"/>
      <c r="AC19" s="8"/>
      <c r="AL19" s="2" t="s">
        <v>49</v>
      </c>
    </row>
    <row r="20" spans="1:46" ht="30" customHeight="1">
      <c r="B20" s="5"/>
      <c r="D20" s="329" t="s">
        <v>210</v>
      </c>
      <c r="E20" s="341"/>
      <c r="F20" s="341"/>
      <c r="G20" s="341"/>
      <c r="H20" s="341"/>
      <c r="I20" s="341"/>
      <c r="J20" s="341"/>
      <c r="K20" s="341"/>
      <c r="L20" s="341"/>
      <c r="M20" s="341"/>
      <c r="N20" s="341"/>
      <c r="O20" s="341"/>
      <c r="P20" s="341"/>
      <c r="Q20" s="341"/>
      <c r="R20" s="341"/>
      <c r="S20" s="341"/>
      <c r="T20" s="341"/>
      <c r="U20" s="341"/>
      <c r="V20" s="341"/>
      <c r="W20" s="341"/>
      <c r="X20" s="341"/>
      <c r="Y20" s="341"/>
      <c r="Z20" s="341"/>
      <c r="AA20" s="342"/>
      <c r="AB20" s="29"/>
      <c r="AC20" s="8"/>
    </row>
    <row r="21" spans="1:46" ht="30" customHeight="1">
      <c r="B21" s="5"/>
      <c r="D21" s="330"/>
      <c r="E21" s="343"/>
      <c r="F21" s="343"/>
      <c r="G21" s="343"/>
      <c r="H21" s="343"/>
      <c r="I21" s="343"/>
      <c r="J21" s="343"/>
      <c r="K21" s="343"/>
      <c r="L21" s="343"/>
      <c r="M21" s="343"/>
      <c r="N21" s="343"/>
      <c r="O21" s="343"/>
      <c r="P21" s="343"/>
      <c r="Q21" s="343"/>
      <c r="R21" s="343"/>
      <c r="S21" s="343"/>
      <c r="T21" s="343"/>
      <c r="U21" s="343"/>
      <c r="V21" s="343"/>
      <c r="W21" s="343"/>
      <c r="X21" s="343"/>
      <c r="Y21" s="343"/>
      <c r="Z21" s="343"/>
      <c r="AA21" s="344"/>
      <c r="AB21" s="29"/>
      <c r="AC21" s="8"/>
    </row>
    <row r="22" spans="1:46" ht="30" customHeight="1" thickBot="1">
      <c r="B22" s="5"/>
      <c r="D22" s="331"/>
      <c r="E22" s="345"/>
      <c r="F22" s="345"/>
      <c r="G22" s="345"/>
      <c r="H22" s="345"/>
      <c r="I22" s="345"/>
      <c r="J22" s="345"/>
      <c r="K22" s="345"/>
      <c r="L22" s="345"/>
      <c r="M22" s="345"/>
      <c r="N22" s="345"/>
      <c r="O22" s="345"/>
      <c r="P22" s="345"/>
      <c r="Q22" s="345"/>
      <c r="R22" s="345"/>
      <c r="S22" s="345"/>
      <c r="T22" s="345"/>
      <c r="U22" s="345"/>
      <c r="V22" s="345"/>
      <c r="W22" s="345"/>
      <c r="X22" s="345"/>
      <c r="Y22" s="345"/>
      <c r="Z22" s="345"/>
      <c r="AA22" s="346"/>
      <c r="AB22" s="29"/>
      <c r="AC22" s="8"/>
    </row>
    <row r="23" spans="1:46" ht="15" customHeight="1">
      <c r="B23" s="5"/>
      <c r="D23" s="14"/>
      <c r="E23" s="14"/>
      <c r="F23" s="14"/>
      <c r="G23" s="14"/>
      <c r="H23" s="14"/>
      <c r="I23" s="14"/>
      <c r="J23" s="14"/>
      <c r="K23" s="32"/>
      <c r="L23" s="32"/>
      <c r="M23" s="14"/>
      <c r="N23" s="32"/>
      <c r="O23" s="33"/>
      <c r="P23" s="33"/>
      <c r="Q23" s="33"/>
      <c r="R23" s="33"/>
      <c r="S23" s="33"/>
      <c r="T23" s="33"/>
      <c r="U23" s="33"/>
      <c r="V23" s="33"/>
      <c r="W23" s="33"/>
      <c r="X23" s="33"/>
      <c r="Y23" s="33"/>
      <c r="Z23" s="33"/>
      <c r="AA23" s="29"/>
      <c r="AB23" s="29"/>
      <c r="AC23" s="8"/>
      <c r="AL23" s="2" t="s">
        <v>50</v>
      </c>
    </row>
    <row r="24" spans="1:46" ht="18.75" customHeight="1" thickBot="1">
      <c r="B24" s="5"/>
      <c r="D24" s="6" t="s">
        <v>138</v>
      </c>
      <c r="H24" s="9"/>
      <c r="I24" s="9"/>
      <c r="J24" s="9"/>
      <c r="K24" s="9"/>
      <c r="L24" s="9"/>
      <c r="M24" s="9"/>
      <c r="N24" s="9"/>
      <c r="O24" s="9"/>
      <c r="P24" s="9"/>
      <c r="Q24" s="9"/>
      <c r="R24" s="9"/>
      <c r="AC24" s="8"/>
      <c r="AL24" s="2" t="s">
        <v>51</v>
      </c>
    </row>
    <row r="25" spans="1:46" ht="18.75" customHeight="1">
      <c r="A25" s="14"/>
      <c r="B25" s="5"/>
      <c r="D25" s="97"/>
      <c r="E25" s="95"/>
      <c r="F25" s="95"/>
      <c r="G25" s="95"/>
      <c r="H25" s="96"/>
      <c r="I25" s="96"/>
      <c r="J25" s="96"/>
      <c r="K25" s="12"/>
      <c r="L25" s="12"/>
      <c r="M25" s="12"/>
      <c r="N25" s="12"/>
      <c r="O25" s="12"/>
      <c r="P25" s="99" t="s">
        <v>158</v>
      </c>
      <c r="Q25"/>
      <c r="R25"/>
      <c r="S25"/>
      <c r="T25"/>
      <c r="AB25" s="18"/>
      <c r="AC25" s="8"/>
    </row>
    <row r="26" spans="1:46" ht="18.75" customHeight="1">
      <c r="B26" s="5"/>
      <c r="D26" s="27" t="s">
        <v>1</v>
      </c>
      <c r="E26" s="24" t="s">
        <v>2</v>
      </c>
      <c r="F26" s="24" t="s">
        <v>3</v>
      </c>
      <c r="G26" s="24" t="s">
        <v>4</v>
      </c>
      <c r="H26" s="24" t="s">
        <v>5</v>
      </c>
      <c r="I26" s="24" t="s">
        <v>6</v>
      </c>
      <c r="J26" s="24" t="s">
        <v>7</v>
      </c>
      <c r="K26" s="24" t="s">
        <v>8</v>
      </c>
      <c r="L26" s="24" t="s">
        <v>9</v>
      </c>
      <c r="M26" s="24" t="s">
        <v>10</v>
      </c>
      <c r="N26" s="24" t="s">
        <v>11</v>
      </c>
      <c r="O26" s="84" t="s">
        <v>12</v>
      </c>
      <c r="P26" s="25" t="s">
        <v>207</v>
      </c>
      <c r="Q26"/>
      <c r="R26"/>
      <c r="S26"/>
      <c r="T26"/>
      <c r="AB26" s="19"/>
      <c r="AC26" s="8"/>
    </row>
    <row r="27" spans="1:46" s="14" customFormat="1" ht="18.75" customHeight="1" thickBot="1">
      <c r="A27" s="2"/>
      <c r="B27" s="5"/>
      <c r="C27" s="2"/>
      <c r="D27" s="167"/>
      <c r="E27" s="168"/>
      <c r="F27" s="168"/>
      <c r="G27" s="168"/>
      <c r="H27" s="168"/>
      <c r="I27" s="168"/>
      <c r="J27" s="168"/>
      <c r="K27" s="168"/>
      <c r="L27" s="168"/>
      <c r="M27" s="168"/>
      <c r="N27" s="168"/>
      <c r="O27" s="169"/>
      <c r="P27" s="170" t="str">
        <f>IF(SUM(D27:O27)/12=0,"",SUM(D27:O27)/12)</f>
        <v/>
      </c>
      <c r="Q27"/>
      <c r="R27"/>
      <c r="S27"/>
      <c r="T27"/>
      <c r="AB27" s="29"/>
      <c r="AC27" s="8"/>
      <c r="AD27" s="2"/>
      <c r="AL27" s="2"/>
      <c r="AM27" s="2"/>
      <c r="AN27" s="2"/>
    </row>
    <row r="28" spans="1:46" s="14" customFormat="1" ht="15" customHeight="1">
      <c r="A28" s="2"/>
      <c r="B28" s="5"/>
      <c r="C28" s="2"/>
      <c r="D28" s="87" t="s">
        <v>108</v>
      </c>
      <c r="E28" s="277" t="s">
        <v>168</v>
      </c>
      <c r="F28" s="277"/>
      <c r="G28" s="277"/>
      <c r="H28" s="277"/>
      <c r="I28" s="277"/>
      <c r="J28" s="277"/>
      <c r="K28" s="277"/>
      <c r="L28" s="277"/>
      <c r="M28" s="277"/>
      <c r="N28" s="277"/>
      <c r="O28" s="277"/>
      <c r="P28" s="277"/>
      <c r="Q28" s="277"/>
      <c r="R28" s="277"/>
      <c r="S28" s="277"/>
      <c r="T28" s="277"/>
      <c r="U28" s="277"/>
      <c r="V28" s="277"/>
      <c r="W28" s="277"/>
      <c r="X28" s="80"/>
      <c r="Y28" s="80"/>
      <c r="Z28" s="80"/>
      <c r="AA28" s="29"/>
      <c r="AB28" s="29"/>
      <c r="AC28" s="8"/>
      <c r="AD28" s="2"/>
      <c r="AL28" s="2"/>
      <c r="AM28" s="2"/>
      <c r="AN28" s="2"/>
    </row>
    <row r="29" spans="1:46" s="14" customFormat="1" ht="15" customHeight="1">
      <c r="A29" s="2"/>
      <c r="B29" s="5"/>
      <c r="C29" s="2"/>
      <c r="D29" s="87" t="s">
        <v>109</v>
      </c>
      <c r="E29" s="318" t="s">
        <v>222</v>
      </c>
      <c r="F29" s="318"/>
      <c r="G29" s="318"/>
      <c r="H29" s="318"/>
      <c r="I29" s="318"/>
      <c r="J29" s="318"/>
      <c r="K29" s="318"/>
      <c r="L29" s="318"/>
      <c r="M29" s="318"/>
      <c r="N29" s="318"/>
      <c r="O29" s="318"/>
      <c r="P29" s="318"/>
      <c r="Q29" s="318"/>
      <c r="R29" s="318"/>
      <c r="S29" s="318"/>
      <c r="T29" s="318"/>
      <c r="U29" s="318"/>
      <c r="V29" s="318"/>
      <c r="W29" s="318"/>
      <c r="X29" s="318"/>
      <c r="Y29" s="318"/>
      <c r="Z29" s="318"/>
      <c r="AA29" s="318"/>
      <c r="AB29" s="29"/>
      <c r="AC29" s="8"/>
      <c r="AD29" s="2"/>
      <c r="AL29" s="2"/>
      <c r="AM29" s="2"/>
      <c r="AN29" s="2"/>
    </row>
    <row r="30" spans="1:46" s="14" customFormat="1" ht="15" customHeight="1">
      <c r="A30" s="2"/>
      <c r="B30" s="5"/>
      <c r="C30" s="2"/>
      <c r="D30" s="87" t="s">
        <v>163</v>
      </c>
      <c r="E30" s="277" t="s">
        <v>167</v>
      </c>
      <c r="F30" s="277"/>
      <c r="G30" s="277"/>
      <c r="H30" s="277"/>
      <c r="I30" s="277"/>
      <c r="J30" s="277"/>
      <c r="K30" s="277"/>
      <c r="L30" s="277"/>
      <c r="M30" s="277"/>
      <c r="N30" s="277"/>
      <c r="O30" s="277"/>
      <c r="P30" s="277"/>
      <c r="Q30" s="277"/>
      <c r="R30" s="277"/>
      <c r="S30" s="277"/>
      <c r="T30" s="277"/>
      <c r="U30" s="277"/>
      <c r="V30" s="277"/>
      <c r="W30" s="277"/>
      <c r="X30" s="80"/>
      <c r="Y30" s="80"/>
      <c r="Z30" s="80"/>
      <c r="AA30" s="29"/>
      <c r="AB30" s="29"/>
      <c r="AC30" s="8"/>
      <c r="AD30" s="2"/>
      <c r="AL30" s="2"/>
      <c r="AM30" s="2"/>
      <c r="AN30" s="2"/>
    </row>
    <row r="31" spans="1:46" s="14" customFormat="1" ht="3.75" customHeight="1">
      <c r="A31" s="2"/>
      <c r="B31" s="5"/>
      <c r="C31" s="2"/>
      <c r="D31" s="2"/>
      <c r="E31" s="2"/>
      <c r="F31" s="2"/>
      <c r="G31" s="2"/>
      <c r="H31" s="2"/>
      <c r="I31" s="2"/>
      <c r="J31" s="2"/>
      <c r="K31" s="2"/>
      <c r="L31" s="2"/>
      <c r="M31" s="2"/>
      <c r="N31" s="2"/>
      <c r="O31" s="80"/>
      <c r="P31" s="80"/>
      <c r="Q31" s="80"/>
      <c r="R31" s="80"/>
      <c r="S31" s="80"/>
      <c r="T31" s="80"/>
      <c r="U31" s="80"/>
      <c r="V31" s="80"/>
      <c r="W31" s="80"/>
      <c r="X31" s="80"/>
      <c r="Y31" s="80"/>
      <c r="Z31" s="80"/>
      <c r="AA31" s="29"/>
      <c r="AB31" s="29"/>
      <c r="AC31" s="8"/>
      <c r="AD31" s="2"/>
      <c r="AL31" s="2"/>
      <c r="AM31" s="2"/>
      <c r="AN31" s="2"/>
    </row>
    <row r="32" spans="1:46" ht="3.75" customHeight="1">
      <c r="B32" s="20"/>
      <c r="C32" s="1"/>
      <c r="D32" s="1"/>
      <c r="E32" s="1"/>
      <c r="F32" s="1"/>
      <c r="G32" s="1"/>
      <c r="H32" s="1"/>
      <c r="I32" s="1"/>
      <c r="J32" s="1"/>
      <c r="K32" s="1"/>
      <c r="L32" s="1"/>
      <c r="M32" s="1"/>
      <c r="N32" s="1"/>
      <c r="O32" s="1"/>
      <c r="P32" s="1"/>
      <c r="Q32" s="1"/>
      <c r="R32" s="1"/>
      <c r="S32" s="1"/>
      <c r="T32" s="1"/>
      <c r="U32" s="1"/>
      <c r="V32" s="1"/>
      <c r="W32" s="1"/>
      <c r="X32" s="1"/>
      <c r="Y32" s="1"/>
      <c r="Z32" s="1"/>
      <c r="AA32" s="1"/>
      <c r="AB32" s="1"/>
      <c r="AC32" s="21"/>
      <c r="AT32" s="28"/>
    </row>
    <row r="33" spans="29:48" ht="18" customHeight="1">
      <c r="AC33" s="91"/>
      <c r="AT33" s="28"/>
    </row>
    <row r="34" spans="29:48" ht="18" customHeight="1">
      <c r="AE34" s="100" t="s">
        <v>192</v>
      </c>
      <c r="AT34" s="28"/>
    </row>
    <row r="35" spans="29:48" ht="18" customHeight="1">
      <c r="AE35" s="100" t="s">
        <v>193</v>
      </c>
      <c r="AT35" s="28"/>
    </row>
    <row r="36" spans="29:48" ht="18" customHeight="1">
      <c r="AE36" s="2" t="s">
        <v>14</v>
      </c>
      <c r="AT36" s="28"/>
    </row>
    <row r="37" spans="29:48" ht="18" customHeight="1">
      <c r="AE37" s="2" t="s">
        <v>17</v>
      </c>
      <c r="AR37" s="90"/>
    </row>
    <row r="38" spans="29:48" ht="18" customHeight="1">
      <c r="AE38" s="2" t="s">
        <v>20</v>
      </c>
    </row>
    <row r="39" spans="29:48" ht="18" customHeight="1">
      <c r="AE39" s="2" t="s">
        <v>21</v>
      </c>
    </row>
    <row r="40" spans="29:48" ht="18" customHeight="1">
      <c r="AE40" s="2" t="s">
        <v>22</v>
      </c>
    </row>
    <row r="41" spans="29:48" ht="18" customHeight="1">
      <c r="AE41" s="2" t="s">
        <v>23</v>
      </c>
    </row>
    <row r="42" spans="29:48" ht="18" customHeight="1">
      <c r="AE42" s="2" t="s">
        <v>132</v>
      </c>
      <c r="AR42" s="22"/>
    </row>
    <row r="43" spans="29:48" ht="18" customHeight="1">
      <c r="AE43" s="2" t="s">
        <v>133</v>
      </c>
      <c r="AR43" s="2"/>
    </row>
    <row r="44" spans="29:48" ht="18" customHeight="1">
      <c r="AE44" s="2" t="s">
        <v>24</v>
      </c>
      <c r="AR44" s="2"/>
    </row>
    <row r="45" spans="29:48" ht="18" customHeight="1">
      <c r="AE45" s="2" t="s">
        <v>25</v>
      </c>
      <c r="AR45" s="2"/>
    </row>
    <row r="46" spans="29:48" ht="18" customHeight="1">
      <c r="AE46" s="2" t="s">
        <v>26</v>
      </c>
      <c r="AR46" s="2"/>
      <c r="AV46" s="22"/>
    </row>
    <row r="47" spans="29:48" ht="18" customHeight="1">
      <c r="AE47" s="2" t="s">
        <v>27</v>
      </c>
      <c r="AR47" s="2"/>
    </row>
    <row r="48" spans="29:48" ht="18" customHeight="1">
      <c r="AE48" s="2" t="s">
        <v>29</v>
      </c>
      <c r="AR48" s="2"/>
    </row>
    <row r="49" spans="31:44" ht="18" customHeight="1">
      <c r="AE49" s="2" t="s">
        <v>30</v>
      </c>
      <c r="AR49" s="2"/>
    </row>
    <row r="50" spans="31:44" ht="18" customHeight="1">
      <c r="AE50" s="2" t="s">
        <v>31</v>
      </c>
      <c r="AR50" s="2"/>
    </row>
    <row r="51" spans="31:44" ht="18" customHeight="1">
      <c r="AE51" s="2" t="s">
        <v>194</v>
      </c>
      <c r="AR51" s="2"/>
    </row>
    <row r="52" spans="31:44" ht="18" customHeight="1">
      <c r="AE52" s="2" t="s">
        <v>195</v>
      </c>
      <c r="AR52" s="2"/>
    </row>
    <row r="53" spans="31:44" ht="18" customHeight="1">
      <c r="AE53" s="2" t="s">
        <v>32</v>
      </c>
      <c r="AR53" s="2"/>
    </row>
    <row r="54" spans="31:44" ht="18" customHeight="1">
      <c r="AE54" s="2" t="s">
        <v>33</v>
      </c>
      <c r="AR54" s="2"/>
    </row>
    <row r="55" spans="31:44" ht="18" customHeight="1">
      <c r="AE55" s="2" t="s">
        <v>34</v>
      </c>
      <c r="AR55" s="2"/>
    </row>
    <row r="56" spans="31:44" ht="18" customHeight="1">
      <c r="AE56" s="2" t="s">
        <v>35</v>
      </c>
      <c r="AR56" s="2"/>
    </row>
    <row r="57" spans="31:44" ht="18" customHeight="1">
      <c r="AE57" s="2" t="s">
        <v>134</v>
      </c>
      <c r="AR57" s="2"/>
    </row>
    <row r="58" spans="31:44" ht="18" customHeight="1">
      <c r="AE58" s="2" t="s">
        <v>196</v>
      </c>
      <c r="AR58" s="2"/>
    </row>
    <row r="59" spans="31:44" ht="18" customHeight="1">
      <c r="AE59" s="2" t="s">
        <v>135</v>
      </c>
      <c r="AR59" s="2"/>
    </row>
    <row r="60" spans="31:44" ht="18" customHeight="1">
      <c r="AR60" s="2"/>
    </row>
    <row r="61" spans="31:44" ht="18" customHeight="1">
      <c r="AR61" s="2"/>
    </row>
    <row r="62" spans="31:44" ht="18" customHeight="1">
      <c r="AR62" s="2"/>
    </row>
    <row r="63" spans="31:44" ht="18" customHeight="1">
      <c r="AR63" s="2"/>
    </row>
    <row r="64" spans="31:44" ht="18" customHeight="1">
      <c r="AR64" s="2"/>
    </row>
    <row r="65" spans="44:44" ht="18" customHeight="1">
      <c r="AR65" s="2"/>
    </row>
    <row r="66" spans="44:44" ht="18" customHeight="1">
      <c r="AR66" s="2"/>
    </row>
    <row r="67" spans="44:44" ht="18" customHeight="1">
      <c r="AR67" s="2"/>
    </row>
    <row r="68" spans="44:44" ht="18" customHeight="1">
      <c r="AR68" s="2"/>
    </row>
    <row r="69" spans="44:44" ht="18" customHeight="1">
      <c r="AR69" s="2"/>
    </row>
    <row r="70" spans="44:44" ht="18" customHeight="1">
      <c r="AR70" s="2"/>
    </row>
    <row r="71" spans="44:44" ht="18" customHeight="1">
      <c r="AR71" s="2"/>
    </row>
    <row r="72" spans="44:44" ht="18" customHeight="1">
      <c r="AR72" s="2"/>
    </row>
    <row r="73" spans="44:44" ht="18" customHeight="1">
      <c r="AR73" s="2"/>
    </row>
    <row r="74" spans="44:44" ht="18" customHeight="1">
      <c r="AR74" s="2"/>
    </row>
    <row r="75" spans="44:44" ht="18" customHeight="1">
      <c r="AR75" s="2"/>
    </row>
    <row r="76" spans="44:44" ht="18" customHeight="1">
      <c r="AR76" s="2"/>
    </row>
    <row r="77" spans="44:44" ht="18" customHeight="1">
      <c r="AR77" s="2"/>
    </row>
    <row r="78" spans="44:44" ht="18" customHeight="1">
      <c r="AR78" s="2"/>
    </row>
    <row r="79" spans="44:44" ht="18" customHeight="1">
      <c r="AR79" s="2"/>
    </row>
    <row r="80" spans="44:44" ht="18" customHeight="1">
      <c r="AR80" s="2"/>
    </row>
    <row r="81" spans="44:44" ht="18" customHeight="1">
      <c r="AR81" s="2"/>
    </row>
    <row r="82" spans="44:44" ht="18" customHeight="1">
      <c r="AR82" s="2"/>
    </row>
    <row r="83" spans="44:44" ht="18" customHeight="1">
      <c r="AR83" s="2"/>
    </row>
    <row r="84" spans="44:44" ht="18" customHeight="1">
      <c r="AR84" s="2"/>
    </row>
    <row r="85" spans="44:44" ht="18" customHeight="1">
      <c r="AR85" s="2"/>
    </row>
    <row r="86" spans="44:44" ht="18" customHeight="1">
      <c r="AR86" s="2"/>
    </row>
    <row r="87" spans="44:44" ht="18" customHeight="1">
      <c r="AR87" s="2"/>
    </row>
    <row r="88" spans="44:44" ht="18" customHeight="1">
      <c r="AR88" s="2"/>
    </row>
    <row r="89" spans="44:44" ht="18" customHeight="1"/>
    <row r="90" spans="44:44" ht="18" customHeight="1"/>
    <row r="91" spans="44:44" ht="18" customHeight="1"/>
    <row r="92" spans="44:44" ht="18" customHeight="1"/>
    <row r="93" spans="44:44" ht="18" customHeight="1"/>
    <row r="94" spans="44:44" ht="18" customHeight="1"/>
    <row r="95" spans="44:44" ht="18" customHeight="1"/>
    <row r="96" spans="44:44"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sheetData>
  <mergeCells count="47">
    <mergeCell ref="E30:W30"/>
    <mergeCell ref="E28:W28"/>
    <mergeCell ref="M14:N14"/>
    <mergeCell ref="K10:K19"/>
    <mergeCell ref="M19:N19"/>
    <mergeCell ref="M11:N11"/>
    <mergeCell ref="M12:N12"/>
    <mergeCell ref="M18:N18"/>
    <mergeCell ref="M13:N13"/>
    <mergeCell ref="M10:N10"/>
    <mergeCell ref="M15:N15"/>
    <mergeCell ref="M16:N16"/>
    <mergeCell ref="E18:G18"/>
    <mergeCell ref="E19:G19"/>
    <mergeCell ref="E12:G12"/>
    <mergeCell ref="E20:AA22"/>
    <mergeCell ref="D20:D22"/>
    <mergeCell ref="M17:N17"/>
    <mergeCell ref="E10:G10"/>
    <mergeCell ref="E11:G11"/>
    <mergeCell ref="W4:AA4"/>
    <mergeCell ref="U5:V5"/>
    <mergeCell ref="M8:N9"/>
    <mergeCell ref="W5:AA5"/>
    <mergeCell ref="H17:J17"/>
    <mergeCell ref="U4:V4"/>
    <mergeCell ref="D4:L5"/>
    <mergeCell ref="D8:D9"/>
    <mergeCell ref="E8:G9"/>
    <mergeCell ref="K8:K9"/>
    <mergeCell ref="L8:L9"/>
    <mergeCell ref="E29:AA29"/>
    <mergeCell ref="H18:J18"/>
    <mergeCell ref="H19:J19"/>
    <mergeCell ref="H8:J9"/>
    <mergeCell ref="H10:J10"/>
    <mergeCell ref="H11:J11"/>
    <mergeCell ref="H12:J12"/>
    <mergeCell ref="H13:J13"/>
    <mergeCell ref="H14:J14"/>
    <mergeCell ref="H15:J15"/>
    <mergeCell ref="H16:J16"/>
    <mergeCell ref="E13:G13"/>
    <mergeCell ref="E14:G14"/>
    <mergeCell ref="E15:G15"/>
    <mergeCell ref="E16:G16"/>
    <mergeCell ref="E17:G17"/>
  </mergeCells>
  <phoneticPr fontId="2"/>
  <dataValidations count="2">
    <dataValidation type="list" allowBlank="1" showInputMessage="1" showErrorMessage="1" sqref="E23:G23" xr:uid="{00000000-0002-0000-0600-000000000000}">
      <formula1>$AL$5:$AL$13</formula1>
    </dataValidation>
    <dataValidation type="list" allowBlank="1" showInputMessage="1" showErrorMessage="1" sqref="E10:G19" xr:uid="{00000000-0002-0000-0600-000001000000}">
      <formula1>$AE$33:$AE$59</formula1>
    </dataValidation>
  </dataValidations>
  <printOptions horizontalCentered="1"/>
  <pageMargins left="0.39370078740157483" right="0.39370078740157483" top="0.59055118110236227" bottom="0.39370078740157483" header="0.23622047244094491" footer="0.43307086614173229"/>
  <pageSetup paperSize="9" scale="76" fitToHeight="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119</vt:i4>
      </vt:variant>
    </vt:vector>
  </HeadingPairs>
  <TitlesOfParts>
    <vt:vector size="125" baseType="lpstr">
      <vt:lpstr>その１</vt:lpstr>
      <vt:lpstr>その２</vt:lpstr>
      <vt:lpstr>その３</vt:lpstr>
      <vt:lpstr>その４</vt:lpstr>
      <vt:lpstr>その５</vt:lpstr>
      <vt:lpstr>その６</vt:lpstr>
      <vt:lpstr>その６!A重油</vt:lpstr>
      <vt:lpstr>その５!B・C重油</vt:lpstr>
      <vt:lpstr>その６!B・C重油</vt:lpstr>
      <vt:lpstr>その５!LNG</vt:lpstr>
      <vt:lpstr>その６!LNG</vt:lpstr>
      <vt:lpstr>その５!LPG</vt:lpstr>
      <vt:lpstr>その６!LPG</vt:lpstr>
      <vt:lpstr>その１!Print_Area</vt:lpstr>
      <vt:lpstr>その２!Print_Area</vt:lpstr>
      <vt:lpstr>その３!Print_Area</vt:lpstr>
      <vt:lpstr>その４!Print_Area</vt:lpstr>
      <vt:lpstr>その５!Print_Area</vt:lpstr>
      <vt:lpstr>その６!Print_Area</vt:lpstr>
      <vt:lpstr>その５!エネルギー種</vt:lpstr>
      <vt:lpstr>その６!エネルギー種</vt:lpstr>
      <vt:lpstr>その５!ガソリン</vt:lpstr>
      <vt:lpstr>その６!ガソリン</vt:lpstr>
      <vt:lpstr>その５!コークス炉ガス</vt:lpstr>
      <vt:lpstr>その６!コークス炉ガス</vt:lpstr>
      <vt:lpstr>その５!コールタール</vt:lpstr>
      <vt:lpstr>その６!コールタール</vt:lpstr>
      <vt:lpstr>その５!その他の燃料1</vt:lpstr>
      <vt:lpstr>その６!その他の燃料1</vt:lpstr>
      <vt:lpstr>その５!その他の燃料2</vt:lpstr>
      <vt:lpstr>その６!その他の燃料2</vt:lpstr>
      <vt:lpstr>その５!その他可燃性天然ガス</vt:lpstr>
      <vt:lpstr>その６!その他可燃性天然ガス</vt:lpstr>
      <vt:lpstr>その５!その他電気事業者からの買電_全日</vt:lpstr>
      <vt:lpstr>その６!その他電気事業者からの買電_全日</vt:lpstr>
      <vt:lpstr>その５!その他電気事業者からの買電_昼間</vt:lpstr>
      <vt:lpstr>その６!その他電気事業者からの買電_昼間</vt:lpstr>
      <vt:lpstr>その５!その他電気事業者からの買電_夜間</vt:lpstr>
      <vt:lpstr>その６!その他電気事業者からの買電_夜間</vt:lpstr>
      <vt:lpstr>その６!ナフサ</vt:lpstr>
      <vt:lpstr>その５!一般炭</vt:lpstr>
      <vt:lpstr>その６!一般炭</vt:lpstr>
      <vt:lpstr>その５!一般電気事業者からの買電_全日</vt:lpstr>
      <vt:lpstr>その６!一般電気事業者からの買電_全日</vt:lpstr>
      <vt:lpstr>その５!一般電気事業者からの買電_昼間</vt:lpstr>
      <vt:lpstr>その６!一般電気事業者からの買電_昼間</vt:lpstr>
      <vt:lpstr>その５!一般電気事業者からの買電_夜間</vt:lpstr>
      <vt:lpstr>その６!一般電気事業者からの買電_夜間</vt:lpstr>
      <vt:lpstr>その６!軽油</vt:lpstr>
      <vt:lpstr>その５!原油</vt:lpstr>
      <vt:lpstr>その６!原油</vt:lpstr>
      <vt:lpstr>その５!原油のうちコンデンセート</vt:lpstr>
      <vt:lpstr>その６!原油のうちコンデンセート</vt:lpstr>
      <vt:lpstr>その５!原料炭</vt:lpstr>
      <vt:lpstr>その６!原料炭</vt:lpstr>
      <vt:lpstr>その３!工事のエネルギー消費</vt:lpstr>
      <vt:lpstr>その４!工事のエネルギー消費</vt:lpstr>
      <vt:lpstr>その５!工事のエネルギー消費</vt:lpstr>
      <vt:lpstr>その６!工事のエネルギー消費</vt:lpstr>
      <vt:lpstr>工事のエネルギー消費</vt:lpstr>
      <vt:lpstr>その５!高炉ガス</vt:lpstr>
      <vt:lpstr>その６!高炉ガス</vt:lpstr>
      <vt:lpstr>その５!事業所外利用の移動体への供給</vt:lpstr>
      <vt:lpstr>その６!事業所外利用の移動体への供給</vt:lpstr>
      <vt:lpstr>その５!自ら生成した電力</vt:lpstr>
      <vt:lpstr>その６!自ら生成した電力</vt:lpstr>
      <vt:lpstr>その５!自ら生成した熱_産業用蒸気</vt:lpstr>
      <vt:lpstr>その６!自ら生成した熱_産業用蒸気</vt:lpstr>
      <vt:lpstr>その５!自ら生成した熱_産業用蒸気以外</vt:lpstr>
      <vt:lpstr>その６!自ら生成した熱_産業用蒸気以外</vt:lpstr>
      <vt:lpstr>その３!住宅用途への供給</vt:lpstr>
      <vt:lpstr>その４!住宅用途への供給</vt:lpstr>
      <vt:lpstr>その５!住宅用途への供給</vt:lpstr>
      <vt:lpstr>その６!住宅用途への供給</vt:lpstr>
      <vt:lpstr>住宅用途への供給</vt:lpstr>
      <vt:lpstr>その５!石炭コークス</vt:lpstr>
      <vt:lpstr>その６!石炭コークス</vt:lpstr>
      <vt:lpstr>その５!石油アスファルト</vt:lpstr>
      <vt:lpstr>その６!石油アスファルト</vt:lpstr>
      <vt:lpstr>その５!石油コークス</vt:lpstr>
      <vt:lpstr>その６!石油コークス</vt:lpstr>
      <vt:lpstr>その５!石油系炭化水素ガス</vt:lpstr>
      <vt:lpstr>その６!石油系炭化水素ガス</vt:lpstr>
      <vt:lpstr>その３!他事業所への熱や電気の供給</vt:lpstr>
      <vt:lpstr>その４!他事業所への熱や電気の供給</vt:lpstr>
      <vt:lpstr>その５!他事業所への熱や電気の供給</vt:lpstr>
      <vt:lpstr>その６!他事業所への熱や電気の供給</vt:lpstr>
      <vt:lpstr>他事業所への熱や電気の供給</vt:lpstr>
      <vt:lpstr>その５!転炉ガス</vt:lpstr>
      <vt:lpstr>その６!転炉ガス</vt:lpstr>
      <vt:lpstr>その５!電気の使用</vt:lpstr>
      <vt:lpstr>その６!電気の使用</vt:lpstr>
      <vt:lpstr>その５!電気事業者以外からの買電_全日</vt:lpstr>
      <vt:lpstr>その６!電気事業者以外からの買電_全日</vt:lpstr>
      <vt:lpstr>その５!電気事業者以外からの買電_昼間</vt:lpstr>
      <vt:lpstr>その６!電気事業者以外からの買電_昼間</vt:lpstr>
      <vt:lpstr>その５!電気事業者以外からの買電_夜間</vt:lpstr>
      <vt:lpstr>その６!電気事業者以外からの買電_夜間</vt:lpstr>
      <vt:lpstr>その５!都市ガス_13A</vt:lpstr>
      <vt:lpstr>その６!都市ガス_13A</vt:lpstr>
      <vt:lpstr>その６!灯油</vt:lpstr>
      <vt:lpstr>その５!熱の使用</vt:lpstr>
      <vt:lpstr>その６!熱の使用</vt:lpstr>
      <vt:lpstr>その５!熱供給事業者からの温水</vt:lpstr>
      <vt:lpstr>その６!熱供給事業者からの温水</vt:lpstr>
      <vt:lpstr>その５!熱供給事業者からの産業用以外の蒸気</vt:lpstr>
      <vt:lpstr>その６!熱供給事業者からの産業用以外の蒸気</vt:lpstr>
      <vt:lpstr>その５!熱供給事業者からの産業用蒸気</vt:lpstr>
      <vt:lpstr>その６!熱供給事業者からの産業用蒸気</vt:lpstr>
      <vt:lpstr>その５!熱供給事業者からの冷水</vt:lpstr>
      <vt:lpstr>その６!熱供給事業者からの冷水</vt:lpstr>
      <vt:lpstr>その５!熱供給事業者以外からの温水</vt:lpstr>
      <vt:lpstr>その６!熱供給事業者以外からの温水</vt:lpstr>
      <vt:lpstr>その５!熱供給事業者以外からの産業用以外の蒸気</vt:lpstr>
      <vt:lpstr>その６!熱供給事業者以外からの産業用以外の蒸気</vt:lpstr>
      <vt:lpstr>その５!熱供給事業者以外からの産業用蒸気</vt:lpstr>
      <vt:lpstr>その６!熱供給事業者以外からの産業用蒸気</vt:lpstr>
      <vt:lpstr>その５!熱供給事業者以外からの冷水</vt:lpstr>
      <vt:lpstr>その６!熱供給事業者以外からの冷水</vt:lpstr>
      <vt:lpstr>その５!燃料の使用</vt:lpstr>
      <vt:lpstr>その６!燃料の使用</vt:lpstr>
      <vt:lpstr>その５!排出活動</vt:lpstr>
      <vt:lpstr>その６!排出活動</vt:lpstr>
      <vt:lpstr>その５!無煙炭</vt:lpstr>
      <vt:lpstr>その６!無煙炭</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 SS RX2</dc:creator>
  <cp:lastModifiedBy>前田 明紀（温暖化対策課）</cp:lastModifiedBy>
  <cp:lastPrinted>2022-06-02T09:04:38Z</cp:lastPrinted>
  <dcterms:created xsi:type="dcterms:W3CDTF">2009-04-10T10:44:30Z</dcterms:created>
  <dcterms:modified xsi:type="dcterms:W3CDTF">2026-03-18T04:27:08Z</dcterms:modified>
</cp:coreProperties>
</file>