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50_社会福祉大会知事表彰\2_照会\HP用\"/>
    </mc:Choice>
  </mc:AlternateContent>
  <xr:revisionPtr revIDLastSave="0" documentId="13_ncr:1_{B1B3A94E-ED48-4DE8-91EE-A79DDCAFE7B6}" xr6:coauthVersionLast="47" xr6:coauthVersionMax="47" xr10:uidLastSave="{00000000-0000-0000-0000-000000000000}"/>
  <bookViews>
    <workbookView xWindow="7785" yWindow="-14505" windowWidth="14340" windowHeight="7245" xr2:uid="{13521112-8A4E-4462-8FD9-683F131983F0}"/>
  </bookViews>
  <sheets>
    <sheet name="様式5-2ボランティア（団体）" sheetId="24" r:id="rId1"/>
    <sheet name="データ" sheetId="2" state="hidden" r:id="rId2"/>
  </sheets>
  <definedNames>
    <definedName name="_xlnm._FilterDatabase" localSheetId="0" hidden="1">'様式5-2ボランティア（団体）'!$B$1:$W$7</definedName>
    <definedName name="_xlnm.Print_Area" localSheetId="0">'様式5-2ボランティア（団体）'!$A$1:$R$7</definedName>
    <definedName name="_xlnm.Print_Titles" localSheetId="0">'様式5-2ボランティア（団体）'!$1:$1</definedName>
    <definedName name="Z_49BCF1F5_5536_498A_BD08_DEAE867F771B_.wvu.Cols" localSheetId="0" hidden="1">'様式5-2ボランティア（団体）'!#REF!,'様式5-2ボランティア（団体）'!#REF!</definedName>
    <definedName name="Z_49BCF1F5_5536_498A_BD08_DEAE867F771B_.wvu.FilterData" localSheetId="0" hidden="1">'様式5-2ボランティア（団体）'!$B$1:$P$7</definedName>
    <definedName name="Z_49BCF1F5_5536_498A_BD08_DEAE867F771B_.wvu.PrintArea" localSheetId="0" hidden="1">'様式5-2ボランティア（団体）'!$B$1:$P$7</definedName>
    <definedName name="Z_49BCF1F5_5536_498A_BD08_DEAE867F771B_.wvu.PrintTitles" localSheetId="0" hidden="1">'様式5-2ボランティア（団体）'!$1:$1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4" l="1"/>
  <c r="M3" i="24" l="1"/>
  <c r="M2" i="24"/>
  <c r="U7" i="24" l="1"/>
  <c r="T7" i="24"/>
  <c r="M7" i="24"/>
  <c r="U6" i="24"/>
  <c r="T6" i="24"/>
  <c r="M6" i="24"/>
  <c r="U5" i="24"/>
  <c r="T5" i="24"/>
  <c r="M5" i="24"/>
  <c r="U4" i="24"/>
  <c r="T4" i="24"/>
  <c r="M4" i="24"/>
  <c r="U3" i="24"/>
  <c r="T3" i="24"/>
  <c r="U2" i="24"/>
  <c r="T2" i="24"/>
</calcChain>
</file>

<file path=xl/sharedStrings.xml><?xml version="1.0" encoding="utf-8"?>
<sst xmlns="http://schemas.openxmlformats.org/spreadsheetml/2006/main" count="137" uniqueCount="130">
  <si>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</si>
  <si>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</si>
  <si>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</si>
  <si>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春日部市</t>
    <rPh sb="0" eb="4">
      <t>カスカベシ</t>
    </rPh>
    <phoneticPr fontId="3"/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</si>
  <si>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</si>
  <si>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</si>
  <si>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</si>
  <si>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</si>
  <si>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</si>
  <si>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</si>
  <si>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</si>
  <si>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</si>
  <si>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</si>
  <si>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</si>
  <si>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</si>
  <si>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</si>
  <si>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</si>
  <si>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</si>
  <si>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</si>
  <si>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</si>
  <si>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</si>
  <si>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</si>
  <si>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</si>
  <si>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</si>
  <si>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</si>
  <si>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</si>
  <si>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</si>
  <si>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</si>
  <si>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</si>
  <si>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</si>
  <si>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</si>
  <si>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</si>
  <si>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</si>
  <si>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</si>
  <si>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</si>
  <si>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</si>
  <si>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</si>
  <si>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</si>
  <si>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</si>
  <si>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</si>
  <si>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</si>
  <si>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</si>
  <si>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</si>
  <si>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</si>
  <si>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</si>
  <si>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</si>
  <si>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</si>
  <si>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</si>
  <si>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</si>
  <si>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</si>
  <si>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</si>
  <si>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</si>
  <si>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</si>
  <si>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</si>
  <si>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</si>
  <si>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</si>
  <si>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</si>
  <si>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</si>
  <si>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</si>
  <si>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</si>
  <si>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</si>
  <si>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</si>
  <si>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</si>
  <si>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</si>
  <si>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</si>
  <si>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</si>
  <si>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</si>
  <si>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</si>
  <si>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</si>
  <si>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</si>
  <si>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</si>
  <si>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</si>
  <si>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</si>
  <si>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</si>
  <si>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</si>
  <si>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</si>
  <si>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</si>
  <si>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</si>
  <si>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</si>
  <si>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</si>
  <si>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</si>
  <si>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</si>
  <si>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</si>
  <si>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</si>
  <si>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</si>
  <si>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</si>
  <si>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</si>
  <si>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</si>
  <si>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</si>
  <si>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</si>
  <si>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</si>
  <si>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</si>
  <si>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</si>
  <si>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</si>
  <si>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</si>
  <si>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</si>
  <si>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</si>
  <si>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</si>
  <si>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</si>
  <si>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</si>
  <si>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</si>
  <si>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</si>
  <si>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</si>
  <si>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</si>
  <si>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朝霞市</t>
    <rPh sb="0" eb="3">
      <t>アサカシ</t>
    </rPh>
    <phoneticPr fontId="1"/>
  </si>
  <si>
    <t>R2</t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</si>
  <si>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</si>
  <si>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</si>
  <si>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</si>
  <si>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</si>
  <si>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</si>
  <si>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</si>
  <si>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例</t>
    <rPh sb="0" eb="1">
      <t>レイ</t>
    </rPh>
    <phoneticPr fontId="2"/>
  </si>
  <si>
    <t>大会会長表彰受賞年度</t>
    <rPh sb="0" eb="2">
      <t>タイカイ</t>
    </rPh>
    <rPh sb="2" eb="4">
      <t>カイチョウ</t>
    </rPh>
    <rPh sb="4" eb="6">
      <t>ヒョウショウ</t>
    </rPh>
    <rPh sb="6" eb="8">
      <t>ジュショウ</t>
    </rPh>
    <rPh sb="8" eb="10">
      <t>ネンド</t>
    </rPh>
    <phoneticPr fontId="2"/>
  </si>
  <si>
    <t>埼玉　太郎</t>
    <rPh sb="0" eb="2">
      <t>サイタマ</t>
    </rPh>
    <rPh sb="3" eb="5">
      <t>タロウ</t>
    </rPh>
    <phoneticPr fontId="2"/>
  </si>
  <si>
    <t>ボランティア
活動年数　　　　　</t>
    <rPh sb="7" eb="9">
      <t>カツドウ</t>
    </rPh>
    <rPh sb="9" eb="11">
      <t>ネンスウ</t>
    </rPh>
    <rPh sb="10" eb="11">
      <t>カツトシ</t>
    </rPh>
    <phoneticPr fontId="2"/>
  </si>
  <si>
    <t>ボランティア
活動月数</t>
    <rPh sb="7" eb="9">
      <t>カツドウ</t>
    </rPh>
    <rPh sb="9" eb="10">
      <t>ツキ</t>
    </rPh>
    <rPh sb="10" eb="11">
      <t>スウ</t>
    </rPh>
    <phoneticPr fontId="2"/>
  </si>
  <si>
    <t>ボランティア
活動年数
（確認用）</t>
    <rPh sb="9" eb="11">
      <t>ネンスウ</t>
    </rPh>
    <phoneticPr fontId="2"/>
  </si>
  <si>
    <t>ボランティア
活動月数
（確認用）</t>
    <rPh sb="9" eb="11">
      <t>ツキスウ</t>
    </rPh>
    <phoneticPr fontId="2"/>
  </si>
  <si>
    <t>設立年月日
西暦で入力</t>
    <rPh sb="0" eb="2">
      <t>セツリツ</t>
    </rPh>
    <rPh sb="2" eb="5">
      <t>ネンガッピ</t>
    </rPh>
    <rPh sb="4" eb="5">
      <t>イキツキ</t>
    </rPh>
    <rPh sb="6" eb="8">
      <t>セイレキ</t>
    </rPh>
    <rPh sb="9" eb="11">
      <t>ニュウリョク</t>
    </rPh>
    <phoneticPr fontId="2"/>
  </si>
  <si>
    <t>（注）功績を具体的に箇条書きする。
 （記載例）
　 １　昭和〇年〇月～現在　〇〇施設〇〇園清掃活動
　　 （毎月　回程度延　回）
　 ２　昭和〇年〇月～現在　給食サービス活動（毎月　回程度延　回）</t>
    <phoneticPr fontId="2"/>
  </si>
  <si>
    <t>（功績概要）</t>
    <rPh sb="1" eb="3">
      <t>コウセキ</t>
    </rPh>
    <rPh sb="3" eb="5">
      <t>ガイヨウ</t>
    </rPh>
    <phoneticPr fontId="2"/>
  </si>
  <si>
    <t>社会福祉課（困窮担当）</t>
    <rPh sb="8" eb="10">
      <t>タントウ</t>
    </rPh>
    <phoneticPr fontId="2"/>
  </si>
  <si>
    <t>埼玉会</t>
    <rPh sb="0" eb="2">
      <t>サイタマ</t>
    </rPh>
    <phoneticPr fontId="2"/>
  </si>
  <si>
    <t>さいたまかい</t>
    <phoneticPr fontId="2"/>
  </si>
  <si>
    <t>受賞者所在地</t>
    <rPh sb="0" eb="3">
      <t>ジュショウシャ</t>
    </rPh>
    <rPh sb="3" eb="6">
      <t>ショザイチ</t>
    </rPh>
    <phoneticPr fontId="2"/>
  </si>
  <si>
    <t>朝霞市○○番○○号</t>
    <rPh sb="0" eb="2">
      <t>アサカ</t>
    </rPh>
    <rPh sb="2" eb="3">
      <t>シ</t>
    </rPh>
    <rPh sb="5" eb="6">
      <t>バン</t>
    </rPh>
    <rPh sb="8" eb="9">
      <t>ゴウ</t>
    </rPh>
    <phoneticPr fontId="2"/>
  </si>
  <si>
    <t>推薦団体
（高齢者福祉課を選択してください。）</t>
    <rPh sb="0" eb="2">
      <t>スイセン</t>
    </rPh>
    <rPh sb="2" eb="4">
      <t>ダンタイ</t>
    </rPh>
    <rPh sb="6" eb="12">
      <t>コウレイシャフクシカ</t>
    </rPh>
    <rPh sb="13" eb="15">
      <t>センタク</t>
    </rPh>
    <phoneticPr fontId="2"/>
  </si>
  <si>
    <t>法人内での
推薦順位</t>
    <rPh sb="0" eb="2">
      <t>ホウジン</t>
    </rPh>
    <rPh sb="2" eb="3">
      <t>ナイ</t>
    </rPh>
    <rPh sb="6" eb="8">
      <t>スイセン</t>
    </rPh>
    <rPh sb="8" eb="10">
      <t>ジュンイ</t>
    </rPh>
    <phoneticPr fontId="2"/>
  </si>
  <si>
    <t>従事施設・
団体
所在市町村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</si>
</sst>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76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4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 shrinkToFit="1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68695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A980E2B0-199A-49F8-8BDB-720C5B89698A}"/>
            </a:ext>
          </a:extLst>
        </xdr:cNvPr>
        <xdr:cNvSpPr>
          <a:spLocks noChangeAspect="1" noChangeArrowheads="1"/>
        </xdr:cNvSpPr>
      </xdr:nvSpPr>
      <xdr:spPr bwMode="auto">
        <a:xfrm>
          <a:off x="4248150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68695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B19FB9C2-69D1-4F8D-BC4F-9E215279E25C}"/>
            </a:ext>
          </a:extLst>
        </xdr:cNvPr>
        <xdr:cNvSpPr>
          <a:spLocks noChangeAspect="1" noChangeArrowheads="1"/>
        </xdr:cNvSpPr>
      </xdr:nvSpPr>
      <xdr:spPr bwMode="auto">
        <a:xfrm>
          <a:off x="2867025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333375</xdr:colOff>
      <xdr:row>1</xdr:row>
      <xdr:rowOff>95250</xdr:rowOff>
    </xdr:from>
    <xdr:to>
      <xdr:col>40</xdr:col>
      <xdr:colOff>471054</xdr:colOff>
      <xdr:row>1</xdr:row>
      <xdr:rowOff>1595437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20A1D4D-8F28-4792-A726-73BC688486EF}"/>
            </a:ext>
          </a:extLst>
        </xdr:cNvPr>
        <xdr:cNvSpPr/>
      </xdr:nvSpPr>
      <xdr:spPr>
        <a:xfrm>
          <a:off x="24622125" y="1285875"/>
          <a:ext cx="13853679" cy="150018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Ｍ列：推薦団体番号は関数により自動反映されるため、入力不要です。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162C-FC27-47DC-8633-D935A2A048E6}">
  <sheetPr>
    <pageSetUpPr fitToPage="1"/>
  </sheetPr>
  <dimension ref="A1:V32"/>
  <sheetViews>
    <sheetView tabSelected="1" view="pageBreakPreview" zoomScale="55" zoomScaleNormal="40" zoomScaleSheetLayoutView="55" workbookViewId="0">
      <pane xSplit="3" ySplit="1" topLeftCell="K2" activePane="bottomRight" state="frozen"/>
      <selection activeCell="L3" sqref="L3"/>
      <selection pane="topRight" activeCell="L3" sqref="L3"/>
      <selection pane="bottomLeft" activeCell="L3" sqref="L3"/>
      <selection pane="bottomRight" activeCell="P2" sqref="P2"/>
    </sheetView>
  </sheetViews>
  <sheetFormatPr defaultColWidth="9" defaultRowHeight="18"/>
  <cols>
    <col min="1" max="1" width="16" style="22" customWidth="1"/>
    <col min="2" max="2" width="21.58203125" style="22" customWidth="1"/>
    <col min="3" max="3" width="18.08203125" style="22" customWidth="1"/>
    <col min="4" max="4" width="22" style="22" customWidth="1"/>
    <col min="5" max="5" width="18.58203125" style="22" customWidth="1"/>
    <col min="6" max="6" width="14.25" style="22" hidden="1" customWidth="1"/>
    <col min="7" max="7" width="27.58203125" style="21" customWidth="1"/>
    <col min="8" max="8" width="14.83203125" style="22" customWidth="1"/>
    <col min="9" max="9" width="15.25" style="22" customWidth="1"/>
    <col min="10" max="10" width="18.25" style="22" hidden="1" customWidth="1"/>
    <col min="11" max="11" width="15.25" style="22" customWidth="1"/>
    <col min="12" max="12" width="61.75" style="22" customWidth="1"/>
    <col min="13" max="13" width="18.58203125" style="22" customWidth="1"/>
    <col min="14" max="14" width="13.58203125" style="24" customWidth="1"/>
    <col min="15" max="15" width="17.58203125" style="22" customWidth="1"/>
    <col min="16" max="16" width="18.83203125" style="22" customWidth="1"/>
    <col min="17" max="17" width="48.75" style="22" customWidth="1"/>
    <col min="18" max="18" width="18.83203125" style="22" customWidth="1"/>
    <col min="19" max="21" width="18.83203125" style="22" hidden="1" customWidth="1"/>
    <col min="22" max="22" width="16.5" style="22" bestFit="1" customWidth="1"/>
    <col min="23" max="23" width="9.5" style="22" bestFit="1" customWidth="1"/>
    <col min="24" max="16384" width="9" style="22"/>
  </cols>
  <sheetData>
    <row r="1" spans="1:22" ht="93" customHeight="1">
      <c r="A1" s="9" t="s">
        <v>103</v>
      </c>
      <c r="B1" s="9" t="s">
        <v>107</v>
      </c>
      <c r="C1" s="26" t="s">
        <v>0</v>
      </c>
      <c r="D1" s="8" t="s">
        <v>1</v>
      </c>
      <c r="E1" s="8" t="s">
        <v>2</v>
      </c>
      <c r="F1" s="8" t="s">
        <v>108</v>
      </c>
      <c r="G1" s="8" t="s">
        <v>119</v>
      </c>
      <c r="H1" s="2" t="s">
        <v>115</v>
      </c>
      <c r="I1" s="2" t="s">
        <v>116</v>
      </c>
      <c r="J1" s="9" t="s">
        <v>109</v>
      </c>
      <c r="K1" s="8" t="s">
        <v>113</v>
      </c>
      <c r="L1" s="8" t="s">
        <v>121</v>
      </c>
      <c r="M1" s="11" t="s">
        <v>111</v>
      </c>
      <c r="N1" s="8" t="s">
        <v>127</v>
      </c>
      <c r="O1" s="12" t="s">
        <v>128</v>
      </c>
      <c r="P1" s="8" t="s">
        <v>129</v>
      </c>
      <c r="Q1" s="8" t="s">
        <v>125</v>
      </c>
      <c r="R1" s="10" t="s">
        <v>110</v>
      </c>
      <c r="S1" s="10" t="s">
        <v>106</v>
      </c>
      <c r="T1" s="10" t="s">
        <v>117</v>
      </c>
      <c r="U1" s="10" t="s">
        <v>118</v>
      </c>
      <c r="V1" s="21">
        <v>46113</v>
      </c>
    </row>
    <row r="2" spans="1:22" ht="139.5" customHeight="1">
      <c r="A2" s="13" t="s">
        <v>112</v>
      </c>
      <c r="B2" s="7" t="s">
        <v>12</v>
      </c>
      <c r="C2" s="14" t="s">
        <v>123</v>
      </c>
      <c r="D2" s="14" t="s">
        <v>124</v>
      </c>
      <c r="E2" s="14" t="s">
        <v>114</v>
      </c>
      <c r="F2" s="13"/>
      <c r="G2" s="15">
        <v>40683</v>
      </c>
      <c r="H2" s="3">
        <v>12</v>
      </c>
      <c r="I2" s="3">
        <v>10</v>
      </c>
      <c r="J2" s="3"/>
      <c r="K2" s="13" t="s">
        <v>105</v>
      </c>
      <c r="L2" s="16" t="s">
        <v>120</v>
      </c>
      <c r="M2" s="17">
        <f>VLOOKUP(N2,データ!$F$3:$G$89,2,FALSE)</f>
        <v>22</v>
      </c>
      <c r="N2" s="16" t="s">
        <v>39</v>
      </c>
      <c r="O2" s="13">
        <v>1</v>
      </c>
      <c r="P2" s="3" t="s">
        <v>104</v>
      </c>
      <c r="Q2" s="18" t="s">
        <v>126</v>
      </c>
      <c r="R2" s="18"/>
      <c r="S2" s="19"/>
      <c r="T2" s="20">
        <f>DATEDIF(S2,$V$1,"Y")</f>
        <v>126</v>
      </c>
      <c r="U2" s="20">
        <f>DATEDIF(S2,$V$1,"YM")</f>
        <v>3</v>
      </c>
      <c r="V2" s="21"/>
    </row>
    <row r="3" spans="1:22" ht="210.75" customHeight="1">
      <c r="A3" s="3">
        <v>1</v>
      </c>
      <c r="B3" s="7" t="s">
        <v>12</v>
      </c>
      <c r="C3" s="14"/>
      <c r="D3" s="14"/>
      <c r="E3" s="14"/>
      <c r="F3" s="13"/>
      <c r="G3" s="15"/>
      <c r="H3" s="3"/>
      <c r="I3" s="3"/>
      <c r="J3" s="3"/>
      <c r="K3" s="13"/>
      <c r="L3" s="16"/>
      <c r="M3" s="17" t="e">
        <f>VLOOKUP(N3,データ!$F$3:$G$89,2,FALSE)</f>
        <v>#N/A</v>
      </c>
      <c r="N3" s="18"/>
      <c r="O3" s="13"/>
      <c r="P3" s="3"/>
      <c r="Q3" s="3"/>
      <c r="R3" s="18"/>
      <c r="S3" s="19"/>
      <c r="T3" s="20">
        <f>DATEDIF(S3,$V$1,"Y")</f>
        <v>126</v>
      </c>
      <c r="U3" s="20">
        <f>DATEDIF(S3,$V$1,"YM")</f>
        <v>3</v>
      </c>
    </row>
    <row r="4" spans="1:22" ht="126" customHeight="1">
      <c r="A4" s="3">
        <v>2</v>
      </c>
      <c r="B4" s="7" t="s">
        <v>12</v>
      </c>
      <c r="C4" s="14"/>
      <c r="D4" s="14"/>
      <c r="E4" s="13"/>
      <c r="F4" s="13"/>
      <c r="G4" s="15"/>
      <c r="H4" s="3"/>
      <c r="I4" s="3"/>
      <c r="J4" s="3"/>
      <c r="K4" s="13"/>
      <c r="L4" s="16"/>
      <c r="M4" s="17" t="e">
        <f>VLOOKUP(N4,データ!$F$3:$G$89,2,FALSE)</f>
        <v>#N/A</v>
      </c>
      <c r="N4" s="18"/>
      <c r="O4" s="13"/>
      <c r="P4" s="25"/>
      <c r="Q4" s="25"/>
      <c r="R4" s="18"/>
      <c r="S4" s="15"/>
      <c r="T4" s="20">
        <f>DATEDIF(S4,$V$1,"Y")</f>
        <v>126</v>
      </c>
      <c r="U4" s="20">
        <f>DATEDIF(S4,$V$1,"YM")</f>
        <v>3</v>
      </c>
    </row>
    <row r="5" spans="1:22" ht="126" customHeight="1">
      <c r="A5" s="3">
        <v>3</v>
      </c>
      <c r="B5" s="7" t="s">
        <v>12</v>
      </c>
      <c r="C5" s="14"/>
      <c r="D5" s="14"/>
      <c r="E5" s="13"/>
      <c r="F5" s="13"/>
      <c r="G5" s="15"/>
      <c r="H5" s="3"/>
      <c r="I5" s="3"/>
      <c r="J5" s="3"/>
      <c r="K5" s="13"/>
      <c r="L5" s="16"/>
      <c r="M5" s="17" t="e">
        <f>VLOOKUP(N5,データ!$F$3:$G$89,2,FALSE)</f>
        <v>#N/A</v>
      </c>
      <c r="N5" s="18"/>
      <c r="O5" s="13"/>
      <c r="P5" s="18"/>
      <c r="Q5" s="18"/>
      <c r="R5" s="18"/>
      <c r="S5" s="18"/>
      <c r="T5" s="20">
        <f t="shared" ref="T5:T7" si="0">DATEDIF(S5,$V$1,"Y")</f>
        <v>126</v>
      </c>
      <c r="U5" s="20">
        <f t="shared" ref="U5:U7" si="1">DATEDIF(S5,$V$1,"YM")</f>
        <v>3</v>
      </c>
    </row>
    <row r="6" spans="1:22" ht="126" customHeight="1">
      <c r="A6" s="3">
        <v>4</v>
      </c>
      <c r="B6" s="7" t="s">
        <v>12</v>
      </c>
      <c r="C6" s="14"/>
      <c r="D6" s="7"/>
      <c r="E6" s="13"/>
      <c r="F6" s="13"/>
      <c r="G6" s="15"/>
      <c r="H6" s="3"/>
      <c r="I6" s="3"/>
      <c r="J6" s="3"/>
      <c r="K6" s="13"/>
      <c r="L6" s="16"/>
      <c r="M6" s="17" t="e">
        <f>VLOOKUP(N6,データ!$F$3:$G$89,2,FALSE)</f>
        <v>#N/A</v>
      </c>
      <c r="N6" s="18"/>
      <c r="O6" s="13"/>
      <c r="P6" s="18"/>
      <c r="Q6" s="18"/>
      <c r="R6" s="18"/>
      <c r="S6" s="18"/>
      <c r="T6" s="20">
        <f t="shared" si="0"/>
        <v>126</v>
      </c>
      <c r="U6" s="20">
        <f t="shared" si="1"/>
        <v>3</v>
      </c>
    </row>
    <row r="7" spans="1:22" ht="126" customHeight="1">
      <c r="A7" s="3">
        <v>5</v>
      </c>
      <c r="B7" s="7" t="s">
        <v>12</v>
      </c>
      <c r="C7" s="14"/>
      <c r="D7" s="7"/>
      <c r="E7" s="13"/>
      <c r="F7" s="13"/>
      <c r="G7" s="15"/>
      <c r="H7" s="3"/>
      <c r="I7" s="3"/>
      <c r="J7" s="3"/>
      <c r="K7" s="23"/>
      <c r="L7" s="16"/>
      <c r="M7" s="17" t="e">
        <f>VLOOKUP(N7,データ!$F$3:$G$89,2,FALSE)</f>
        <v>#N/A</v>
      </c>
      <c r="N7" s="18"/>
      <c r="O7" s="13"/>
      <c r="P7" s="18"/>
      <c r="Q7" s="18"/>
      <c r="R7" s="18"/>
      <c r="S7" s="18"/>
      <c r="T7" s="20">
        <f t="shared" si="0"/>
        <v>126</v>
      </c>
      <c r="U7" s="20">
        <f t="shared" si="1"/>
        <v>3</v>
      </c>
    </row>
    <row r="32" spans="10:10">
      <c r="J32" s="22">
        <f>DATEDIF(G32,$V$1,"Y")</f>
        <v>126</v>
      </c>
    </row>
  </sheetData>
  <sheetProtection algorithmName="SHA-512" hashValue="qgJ8Qpy1GDCXqYSRb2WPSnb302FS/tCZ9x01aJSSasvbuKY2BmHYHSA2jsFxrmQkhdXSqI9V6BDusbUr/REmgA==" saltValue="Jr+rbSUCNqt5RH4E+UpiLA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2:F3" xr:uid="{59BBB614-2F79-4295-9965-6B83A1960C8E}">
      <formula1>"男,女"</formula1>
    </dataValidation>
    <dataValidation type="list" allowBlank="1" showInputMessage="1" showErrorMessage="1" sqref="F4:F16" xr:uid="{58AD7495-E0BB-4954-8817-C1AD7333B6BB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F85338-DC08-4F09-BCD2-B71B176AA55D}">
          <x14:formula1>
            <xm:f>データ!$F$3:$F$89</xm:f>
          </x14:formula1>
          <xm:sqref>N2 N4:N7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G14" sqref="G14"/>
    </sheetView>
  </sheetViews>
  <sheetFormatPr defaultRowHeight="18"/>
  <cols>
    <col min="2" max="2" width="5.83203125" customWidth="1"/>
    <col min="3" max="3" width="60.83203125" customWidth="1"/>
    <col min="6" max="6" width="22.58203125" customWidth="1"/>
  </cols>
  <sheetData>
    <row r="3" spans="2:7">
      <c r="B3" s="1">
        <v>1</v>
      </c>
      <c r="C3" s="1" t="s">
        <v>4</v>
      </c>
      <c r="E3" s="1">
        <v>1</v>
      </c>
      <c r="F3" s="4" t="s">
        <v>19</v>
      </c>
      <c r="G3" s="1">
        <v>1</v>
      </c>
    </row>
    <row r="4" spans="2:7">
      <c r="B4" s="1">
        <v>2</v>
      </c>
      <c r="C4" s="1" t="s">
        <v>10</v>
      </c>
      <c r="E4" s="1">
        <v>2</v>
      </c>
      <c r="F4" s="4" t="s">
        <v>20</v>
      </c>
      <c r="G4" s="1">
        <v>2</v>
      </c>
    </row>
    <row r="5" spans="2:7">
      <c r="B5" s="1">
        <v>3</v>
      </c>
      <c r="C5" s="1" t="s">
        <v>5</v>
      </c>
      <c r="E5" s="1">
        <v>3</v>
      </c>
      <c r="F5" s="4" t="s">
        <v>21</v>
      </c>
      <c r="G5" s="1">
        <v>3</v>
      </c>
    </row>
    <row r="6" spans="2:7">
      <c r="B6" s="1">
        <v>4</v>
      </c>
      <c r="C6" s="1" t="s">
        <v>6</v>
      </c>
      <c r="E6" s="1">
        <v>4</v>
      </c>
      <c r="F6" s="4" t="s">
        <v>22</v>
      </c>
      <c r="G6" s="1">
        <v>4</v>
      </c>
    </row>
    <row r="7" spans="2:7">
      <c r="B7" s="1">
        <v>5</v>
      </c>
      <c r="C7" s="1" t="s">
        <v>11</v>
      </c>
      <c r="E7" s="1">
        <v>5</v>
      </c>
      <c r="F7" s="4" t="s">
        <v>23</v>
      </c>
      <c r="G7" s="1">
        <v>5</v>
      </c>
    </row>
    <row r="8" spans="2:7">
      <c r="B8" s="1">
        <v>6</v>
      </c>
      <c r="C8" s="1" t="s">
        <v>12</v>
      </c>
      <c r="E8" s="1">
        <v>6</v>
      </c>
      <c r="F8" s="4" t="s">
        <v>24</v>
      </c>
      <c r="G8" s="1">
        <v>6</v>
      </c>
    </row>
    <row r="9" spans="2:7">
      <c r="B9" s="1">
        <v>7</v>
      </c>
      <c r="C9" s="1" t="s">
        <v>13</v>
      </c>
      <c r="E9" s="1">
        <v>7</v>
      </c>
      <c r="F9" s="4" t="s">
        <v>25</v>
      </c>
      <c r="G9" s="1">
        <v>7</v>
      </c>
    </row>
    <row r="10" spans="2:7">
      <c r="B10" s="1">
        <v>8</v>
      </c>
      <c r="C10" s="1" t="s">
        <v>14</v>
      </c>
      <c r="E10" s="1">
        <v>8</v>
      </c>
      <c r="F10" s="4" t="s">
        <v>26</v>
      </c>
      <c r="G10" s="1">
        <v>8</v>
      </c>
    </row>
    <row r="11" spans="2:7">
      <c r="B11" s="1">
        <v>9</v>
      </c>
      <c r="C11" s="1" t="s">
        <v>15</v>
      </c>
      <c r="E11" s="1">
        <v>9</v>
      </c>
      <c r="F11" s="4" t="s">
        <v>27</v>
      </c>
      <c r="G11" s="1">
        <v>9</v>
      </c>
    </row>
    <row r="12" spans="2:7">
      <c r="B12" s="1">
        <v>10</v>
      </c>
      <c r="C12" s="1" t="s">
        <v>16</v>
      </c>
      <c r="E12" s="1">
        <v>10</v>
      </c>
      <c r="F12" s="4" t="s">
        <v>28</v>
      </c>
      <c r="G12" s="1">
        <v>10</v>
      </c>
    </row>
    <row r="13" spans="2:7">
      <c r="B13" s="1">
        <v>11</v>
      </c>
      <c r="C13" s="1" t="s">
        <v>7</v>
      </c>
      <c r="E13" s="1">
        <v>11</v>
      </c>
      <c r="F13" s="4" t="s">
        <v>3</v>
      </c>
      <c r="G13" s="1">
        <v>11</v>
      </c>
    </row>
    <row r="14" spans="2:7">
      <c r="B14" s="1">
        <v>12</v>
      </c>
      <c r="C14" s="1" t="s">
        <v>8</v>
      </c>
      <c r="E14" s="1">
        <v>12</v>
      </c>
      <c r="F14" s="4" t="s">
        <v>29</v>
      </c>
      <c r="G14" s="1">
        <v>12</v>
      </c>
    </row>
    <row r="15" spans="2:7">
      <c r="B15" s="1">
        <v>13</v>
      </c>
      <c r="C15" s="1" t="s">
        <v>9</v>
      </c>
      <c r="E15" s="1">
        <v>13</v>
      </c>
      <c r="F15" s="4" t="s">
        <v>30</v>
      </c>
      <c r="G15" s="1">
        <v>13</v>
      </c>
    </row>
    <row r="16" spans="2:7" ht="16.5" customHeight="1">
      <c r="B16" s="1">
        <v>14</v>
      </c>
      <c r="C16" s="1" t="s">
        <v>17</v>
      </c>
      <c r="E16" s="1">
        <v>14</v>
      </c>
      <c r="F16" s="4" t="s">
        <v>31</v>
      </c>
      <c r="G16" s="1">
        <v>14</v>
      </c>
    </row>
    <row r="17" spans="2:7">
      <c r="B17" s="1">
        <v>15</v>
      </c>
      <c r="C17" s="1" t="s">
        <v>18</v>
      </c>
      <c r="E17" s="1">
        <v>15</v>
      </c>
      <c r="F17" s="4" t="s">
        <v>32</v>
      </c>
      <c r="G17" s="1">
        <v>15</v>
      </c>
    </row>
    <row r="18" spans="2:7">
      <c r="E18" s="1">
        <v>16</v>
      </c>
      <c r="F18" s="4" t="s">
        <v>33</v>
      </c>
      <c r="G18" s="1">
        <v>16</v>
      </c>
    </row>
    <row r="19" spans="2:7">
      <c r="E19" s="1">
        <v>17</v>
      </c>
      <c r="F19" s="4" t="s">
        <v>34</v>
      </c>
      <c r="G19" s="1">
        <v>17</v>
      </c>
    </row>
    <row r="20" spans="2:7">
      <c r="E20" s="1">
        <v>18</v>
      </c>
      <c r="F20" s="4" t="s">
        <v>35</v>
      </c>
      <c r="G20" s="1">
        <v>18</v>
      </c>
    </row>
    <row r="21" spans="2:7">
      <c r="E21" s="1">
        <v>19</v>
      </c>
      <c r="F21" s="4" t="s">
        <v>36</v>
      </c>
      <c r="G21" s="1">
        <v>19</v>
      </c>
    </row>
    <row r="22" spans="2:7">
      <c r="E22" s="1">
        <v>20</v>
      </c>
      <c r="F22" s="4" t="s">
        <v>37</v>
      </c>
      <c r="G22" s="1">
        <v>20</v>
      </c>
    </row>
    <row r="23" spans="2:7">
      <c r="E23" s="1">
        <v>21</v>
      </c>
      <c r="F23" s="4" t="s">
        <v>38</v>
      </c>
      <c r="G23" s="1">
        <v>21</v>
      </c>
    </row>
    <row r="24" spans="2:7">
      <c r="E24" s="1">
        <v>22</v>
      </c>
      <c r="F24" s="4" t="s">
        <v>39</v>
      </c>
      <c r="G24" s="1">
        <v>22</v>
      </c>
    </row>
    <row r="25" spans="2:7">
      <c r="E25" s="1">
        <v>23</v>
      </c>
      <c r="F25" s="4" t="s">
        <v>40</v>
      </c>
      <c r="G25" s="1">
        <v>23</v>
      </c>
    </row>
    <row r="26" spans="2:7">
      <c r="E26" s="1">
        <v>24</v>
      </c>
      <c r="F26" s="4" t="s">
        <v>41</v>
      </c>
      <c r="G26" s="1">
        <v>24</v>
      </c>
    </row>
    <row r="27" spans="2:7">
      <c r="E27" s="1">
        <v>25</v>
      </c>
      <c r="F27" s="4" t="s">
        <v>42</v>
      </c>
      <c r="G27" s="1">
        <v>25</v>
      </c>
    </row>
    <row r="28" spans="2:7">
      <c r="E28" s="1">
        <v>26</v>
      </c>
      <c r="F28" s="4" t="s">
        <v>43</v>
      </c>
      <c r="G28" s="1">
        <v>26</v>
      </c>
    </row>
    <row r="29" spans="2:7">
      <c r="E29" s="1">
        <v>27</v>
      </c>
      <c r="F29" s="4" t="s">
        <v>44</v>
      </c>
      <c r="G29" s="1">
        <v>27</v>
      </c>
    </row>
    <row r="30" spans="2:7">
      <c r="E30" s="1">
        <v>28</v>
      </c>
      <c r="F30" s="4" t="s">
        <v>45</v>
      </c>
      <c r="G30" s="1">
        <v>28</v>
      </c>
    </row>
    <row r="31" spans="2:7">
      <c r="E31" s="1">
        <v>29</v>
      </c>
      <c r="F31" s="4" t="s">
        <v>46</v>
      </c>
      <c r="G31" s="1">
        <v>29</v>
      </c>
    </row>
    <row r="32" spans="2:7">
      <c r="E32" s="1">
        <v>30</v>
      </c>
      <c r="F32" s="4" t="s">
        <v>47</v>
      </c>
      <c r="G32" s="1">
        <v>30</v>
      </c>
    </row>
    <row r="33" spans="5:7">
      <c r="E33" s="1">
        <v>31</v>
      </c>
      <c r="F33" s="4" t="s">
        <v>48</v>
      </c>
      <c r="G33" s="1">
        <v>31</v>
      </c>
    </row>
    <row r="34" spans="5:7">
      <c r="E34" s="1">
        <v>32</v>
      </c>
      <c r="F34" s="4" t="s">
        <v>49</v>
      </c>
      <c r="G34" s="1">
        <v>32</v>
      </c>
    </row>
    <row r="35" spans="5:7">
      <c r="E35" s="1">
        <v>33</v>
      </c>
      <c r="F35" s="4" t="s">
        <v>50</v>
      </c>
      <c r="G35" s="1">
        <v>33</v>
      </c>
    </row>
    <row r="36" spans="5:7">
      <c r="E36" s="1">
        <v>34</v>
      </c>
      <c r="F36" s="4" t="s">
        <v>51</v>
      </c>
      <c r="G36" s="1">
        <v>34</v>
      </c>
    </row>
    <row r="37" spans="5:7">
      <c r="E37" s="1">
        <v>35</v>
      </c>
      <c r="F37" s="4" t="s">
        <v>52</v>
      </c>
      <c r="G37" s="1">
        <v>35</v>
      </c>
    </row>
    <row r="38" spans="5:7">
      <c r="E38" s="1">
        <v>36</v>
      </c>
      <c r="F38" s="4" t="s">
        <v>53</v>
      </c>
      <c r="G38" s="1">
        <v>36</v>
      </c>
    </row>
    <row r="39" spans="5:7">
      <c r="E39" s="1">
        <v>37</v>
      </c>
      <c r="F39" s="4" t="s">
        <v>54</v>
      </c>
      <c r="G39" s="1">
        <v>37</v>
      </c>
    </row>
    <row r="40" spans="5:7">
      <c r="E40" s="1">
        <v>38</v>
      </c>
      <c r="F40" s="5" t="s">
        <v>55</v>
      </c>
      <c r="G40" s="1">
        <v>38</v>
      </c>
    </row>
    <row r="41" spans="5:7">
      <c r="E41" s="1">
        <v>39</v>
      </c>
      <c r="F41" s="4" t="s">
        <v>56</v>
      </c>
      <c r="G41" s="1">
        <v>39</v>
      </c>
    </row>
    <row r="42" spans="5:7">
      <c r="E42" s="1">
        <v>40</v>
      </c>
      <c r="F42" s="4" t="s">
        <v>57</v>
      </c>
      <c r="G42" s="1">
        <v>40</v>
      </c>
    </row>
    <row r="43" spans="5:7">
      <c r="E43" s="1">
        <v>41</v>
      </c>
      <c r="F43" s="4" t="s">
        <v>58</v>
      </c>
      <c r="G43" s="1">
        <v>41</v>
      </c>
    </row>
    <row r="44" spans="5:7">
      <c r="E44" s="1">
        <v>42</v>
      </c>
      <c r="F44" s="4" t="s">
        <v>59</v>
      </c>
      <c r="G44" s="1">
        <v>42</v>
      </c>
    </row>
    <row r="45" spans="5:7">
      <c r="E45" s="1">
        <v>43</v>
      </c>
      <c r="F45" s="4" t="s">
        <v>60</v>
      </c>
      <c r="G45" s="1">
        <v>43</v>
      </c>
    </row>
    <row r="46" spans="5:7">
      <c r="E46" s="1">
        <v>44</v>
      </c>
      <c r="F46" s="4" t="s">
        <v>61</v>
      </c>
      <c r="G46" s="1">
        <v>44</v>
      </c>
    </row>
    <row r="47" spans="5:7">
      <c r="E47" s="1">
        <v>45</v>
      </c>
      <c r="F47" s="4" t="s">
        <v>62</v>
      </c>
      <c r="G47" s="1">
        <v>45</v>
      </c>
    </row>
    <row r="48" spans="5:7">
      <c r="E48" s="1">
        <v>46</v>
      </c>
      <c r="F48" s="4" t="s">
        <v>63</v>
      </c>
      <c r="G48" s="1">
        <v>46</v>
      </c>
    </row>
    <row r="49" spans="5:7">
      <c r="E49" s="1">
        <v>47</v>
      </c>
      <c r="F49" s="4" t="s">
        <v>64</v>
      </c>
      <c r="G49" s="1">
        <v>47</v>
      </c>
    </row>
    <row r="50" spans="5:7">
      <c r="E50" s="1">
        <v>48</v>
      </c>
      <c r="F50" s="4" t="s">
        <v>65</v>
      </c>
      <c r="G50" s="1">
        <v>48</v>
      </c>
    </row>
    <row r="51" spans="5:7">
      <c r="E51" s="1">
        <v>49</v>
      </c>
      <c r="F51" s="4" t="s">
        <v>66</v>
      </c>
      <c r="G51" s="1">
        <v>49</v>
      </c>
    </row>
    <row r="52" spans="5:7">
      <c r="E52" s="1">
        <v>50</v>
      </c>
      <c r="F52" s="5" t="s">
        <v>67</v>
      </c>
      <c r="G52" s="1">
        <v>50</v>
      </c>
    </row>
    <row r="53" spans="5:7">
      <c r="E53" s="1">
        <v>51</v>
      </c>
      <c r="F53" s="4" t="s">
        <v>68</v>
      </c>
      <c r="G53" s="1">
        <v>51</v>
      </c>
    </row>
    <row r="54" spans="5:7">
      <c r="E54" s="1">
        <v>52</v>
      </c>
      <c r="F54" s="4" t="s">
        <v>69</v>
      </c>
      <c r="G54" s="1">
        <v>52</v>
      </c>
    </row>
    <row r="55" spans="5:7">
      <c r="E55" s="1">
        <v>53</v>
      </c>
      <c r="F55" s="4" t="s">
        <v>70</v>
      </c>
      <c r="G55" s="1">
        <v>53</v>
      </c>
    </row>
    <row r="56" spans="5:7">
      <c r="E56" s="1">
        <v>54</v>
      </c>
      <c r="F56" s="4" t="s">
        <v>71</v>
      </c>
      <c r="G56" s="1">
        <v>54</v>
      </c>
    </row>
    <row r="57" spans="5:7">
      <c r="E57" s="1">
        <v>55</v>
      </c>
      <c r="F57" s="4" t="s">
        <v>72</v>
      </c>
      <c r="G57" s="1">
        <v>55</v>
      </c>
    </row>
    <row r="58" spans="5:7">
      <c r="E58" s="1">
        <v>56</v>
      </c>
      <c r="F58" s="4" t="s">
        <v>73</v>
      </c>
      <c r="G58" s="1">
        <v>56</v>
      </c>
    </row>
    <row r="59" spans="5:7">
      <c r="E59" s="1">
        <v>57</v>
      </c>
      <c r="F59" s="4" t="s">
        <v>74</v>
      </c>
      <c r="G59" s="1">
        <v>57</v>
      </c>
    </row>
    <row r="60" spans="5:7">
      <c r="E60" s="1">
        <v>58</v>
      </c>
      <c r="F60" s="4" t="s">
        <v>75</v>
      </c>
      <c r="G60" s="1">
        <v>58</v>
      </c>
    </row>
    <row r="61" spans="5:7">
      <c r="E61" s="1">
        <v>59</v>
      </c>
      <c r="F61" s="4" t="s">
        <v>76</v>
      </c>
      <c r="G61" s="1">
        <v>59</v>
      </c>
    </row>
    <row r="62" spans="5:7">
      <c r="E62" s="1">
        <v>60</v>
      </c>
      <c r="F62" s="4" t="s">
        <v>77</v>
      </c>
      <c r="G62" s="1">
        <v>60</v>
      </c>
    </row>
    <row r="63" spans="5:7">
      <c r="E63" s="1">
        <v>61</v>
      </c>
      <c r="F63" s="4" t="s">
        <v>78</v>
      </c>
      <c r="G63" s="1">
        <v>61</v>
      </c>
    </row>
    <row r="64" spans="5:7">
      <c r="E64" s="1">
        <v>62</v>
      </c>
      <c r="F64" s="4" t="s">
        <v>79</v>
      </c>
      <c r="G64" s="1">
        <v>62</v>
      </c>
    </row>
    <row r="65" spans="5:7">
      <c r="E65" s="1">
        <v>63</v>
      </c>
      <c r="F65" s="5" t="s">
        <v>80</v>
      </c>
      <c r="G65" s="1">
        <v>63</v>
      </c>
    </row>
    <row r="66" spans="5:7">
      <c r="E66" s="1">
        <v>64</v>
      </c>
      <c r="F66" s="6" t="s">
        <v>81</v>
      </c>
      <c r="G66" s="1">
        <v>64</v>
      </c>
    </row>
    <row r="67" spans="5:7">
      <c r="E67" s="1">
        <v>65</v>
      </c>
      <c r="F67" s="5" t="s">
        <v>82</v>
      </c>
      <c r="G67" s="1">
        <v>65</v>
      </c>
    </row>
    <row r="68" spans="5:7">
      <c r="E68" s="1">
        <v>66</v>
      </c>
      <c r="F68" s="6" t="s">
        <v>83</v>
      </c>
      <c r="G68" s="1">
        <v>66</v>
      </c>
    </row>
    <row r="69" spans="5:7">
      <c r="E69" s="1">
        <v>67</v>
      </c>
      <c r="F69" s="6" t="s">
        <v>84</v>
      </c>
      <c r="G69" s="1">
        <v>67</v>
      </c>
    </row>
    <row r="70" spans="5:7">
      <c r="E70" s="1">
        <v>68</v>
      </c>
      <c r="F70" s="6" t="s">
        <v>85</v>
      </c>
      <c r="G70" s="1">
        <v>68</v>
      </c>
    </row>
    <row r="71" spans="5:7">
      <c r="E71" s="1">
        <v>69</v>
      </c>
      <c r="F71" s="6" t="s">
        <v>86</v>
      </c>
      <c r="G71" s="1">
        <v>69</v>
      </c>
    </row>
    <row r="72" spans="5:7">
      <c r="E72" s="1">
        <v>70</v>
      </c>
      <c r="F72" s="6" t="s">
        <v>87</v>
      </c>
      <c r="G72" s="1">
        <v>70</v>
      </c>
    </row>
    <row r="73" spans="5:7">
      <c r="E73" s="1">
        <v>71</v>
      </c>
      <c r="F73" s="6" t="s">
        <v>88</v>
      </c>
      <c r="G73" s="1">
        <v>71</v>
      </c>
    </row>
    <row r="74" spans="5:7">
      <c r="E74" s="1">
        <v>72</v>
      </c>
      <c r="F74" s="4" t="s">
        <v>89</v>
      </c>
      <c r="G74" s="1">
        <v>72</v>
      </c>
    </row>
    <row r="75" spans="5:7">
      <c r="E75" s="1">
        <v>73</v>
      </c>
      <c r="F75" s="4" t="s">
        <v>90</v>
      </c>
      <c r="G75" s="1">
        <v>73</v>
      </c>
    </row>
    <row r="76" spans="5:7">
      <c r="E76" s="1">
        <v>74</v>
      </c>
      <c r="F76" s="4" t="s">
        <v>91</v>
      </c>
      <c r="G76" s="1">
        <v>74</v>
      </c>
    </row>
    <row r="77" spans="5:7">
      <c r="E77" s="1">
        <v>75</v>
      </c>
      <c r="F77" s="4" t="s">
        <v>92</v>
      </c>
      <c r="G77" s="1">
        <v>75</v>
      </c>
    </row>
    <row r="78" spans="5:7">
      <c r="E78" s="1">
        <v>76</v>
      </c>
      <c r="F78" s="4" t="s">
        <v>93</v>
      </c>
      <c r="G78" s="1">
        <v>76</v>
      </c>
    </row>
    <row r="79" spans="5:7">
      <c r="E79" s="1">
        <v>77</v>
      </c>
      <c r="F79" s="4" t="s">
        <v>94</v>
      </c>
      <c r="G79" s="1">
        <v>77</v>
      </c>
    </row>
    <row r="80" spans="5:7">
      <c r="E80" s="1">
        <v>78</v>
      </c>
      <c r="F80" s="4" t="s">
        <v>95</v>
      </c>
      <c r="G80" s="1">
        <v>78</v>
      </c>
    </row>
    <row r="81" spans="5:7">
      <c r="E81" s="1">
        <v>79</v>
      </c>
      <c r="F81" s="4" t="s">
        <v>96</v>
      </c>
      <c r="G81" s="1">
        <v>79</v>
      </c>
    </row>
    <row r="82" spans="5:7">
      <c r="E82" s="1">
        <v>80</v>
      </c>
      <c r="F82" s="4" t="s">
        <v>97</v>
      </c>
      <c r="G82" s="1">
        <v>80</v>
      </c>
    </row>
    <row r="83" spans="5:7">
      <c r="E83" s="1">
        <v>81</v>
      </c>
      <c r="F83" s="4" t="s">
        <v>122</v>
      </c>
      <c r="G83" s="1">
        <v>81</v>
      </c>
    </row>
    <row r="84" spans="5:7">
      <c r="E84" s="1">
        <v>82</v>
      </c>
      <c r="F84" s="4" t="s">
        <v>98</v>
      </c>
      <c r="G84" s="1">
        <v>82</v>
      </c>
    </row>
    <row r="85" spans="5:7">
      <c r="E85" s="1">
        <v>83</v>
      </c>
      <c r="F85" s="4" t="s">
        <v>99</v>
      </c>
      <c r="G85" s="1">
        <v>83</v>
      </c>
    </row>
    <row r="86" spans="5:7">
      <c r="E86" s="1">
        <v>84</v>
      </c>
      <c r="F86" s="4" t="s">
        <v>100</v>
      </c>
      <c r="G86" s="1">
        <v>84</v>
      </c>
    </row>
    <row r="87" spans="5:7">
      <c r="E87" s="1">
        <v>85</v>
      </c>
      <c r="F87" s="4" t="s">
        <v>101</v>
      </c>
      <c r="G87" s="1">
        <v>85</v>
      </c>
    </row>
    <row r="88" spans="5:7">
      <c r="E88" s="1">
        <v>86</v>
      </c>
      <c r="F88" s="1" t="s">
        <v>102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様式5-2ボランティア（団体）</vt:lpstr>
      <vt:lpstr>データ</vt:lpstr>
      <vt:lpstr>'様式5-2ボランティア（団体）'!Print_Area</vt:lpstr>
      <vt:lpstr>'様式5-2ボランティア（団体）'!Print_Titles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辰田 歩（高齢者福祉課）</cp:lastModifiedBy>
  <cp:lastPrinted>2025-04-14T02:18:23Z</cp:lastPrinted>
  <dcterms:created xsi:type="dcterms:W3CDTF">2024-11-15T07:39:41Z</dcterms:created>
  <dcterms:modified xsi:type="dcterms:W3CDTF">2026-06-17T00:42:14Z</dcterms:modified>
</cp:coreProperties>
</file>