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92\Box\【02_課所共有】06_04_高齢者福祉課\R08年度\02_施設・事業者指導担当\15_事業者企画\15_05_表彰\15_05_060_厚生労働大臣表彰\04老健\02照会\"/>
    </mc:Choice>
  </mc:AlternateContent>
  <xr:revisionPtr revIDLastSave="0" documentId="13_ncr:1_{74B7B15D-7E20-4983-AD29-BAFC04092DB1}" xr6:coauthVersionLast="47" xr6:coauthVersionMax="47" xr10:uidLastSave="{00000000-0000-0000-0000-000000000000}"/>
  <bookViews>
    <workbookView xWindow="-120" yWindow="-16320" windowWidth="29040" windowHeight="15720" tabRatio="768" xr2:uid="{00000000-000D-0000-FFFF-FFFF00000000}"/>
  </bookViews>
  <sheets>
    <sheet name="専権業務調書（別紙様式２）" sheetId="3" r:id="rId1"/>
    <sheet name="リスト" sheetId="5" r:id="rId2"/>
    <sheet name="集計用（入力不要）" sheetId="6" r:id="rId3"/>
  </sheets>
  <definedNames>
    <definedName name="_xlnm._FilterDatabase" localSheetId="2" hidden="1">'集計用（入力不要）'!$A$4:$U$73</definedName>
    <definedName name="_xlnm.Print_Area" localSheetId="2">'集計用（入力不要）'!$A$1:$N$68</definedName>
    <definedName name="_xlnm.Print_Titles" localSheetId="2">'集計用（入力不要）'!$1:$4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6" l="1"/>
  <c r="G5" i="6"/>
  <c r="H5" i="6"/>
  <c r="C5" i="6" l="1"/>
  <c r="B5" i="6"/>
  <c r="F71" i="6"/>
  <c r="F70" i="6"/>
  <c r="L67" i="6"/>
  <c r="J67" i="6"/>
  <c r="F67" i="6"/>
  <c r="L66" i="6"/>
  <c r="J66" i="6"/>
  <c r="F66" i="6"/>
  <c r="L65" i="6"/>
  <c r="J65" i="6"/>
  <c r="F65" i="6"/>
  <c r="L64" i="6"/>
  <c r="J64" i="6"/>
  <c r="F64" i="6"/>
  <c r="L63" i="6"/>
  <c r="J63" i="6"/>
  <c r="F63" i="6"/>
  <c r="L62" i="6"/>
  <c r="J62" i="6"/>
  <c r="F62" i="6"/>
  <c r="L61" i="6"/>
  <c r="J61" i="6"/>
  <c r="F61" i="6"/>
  <c r="L60" i="6"/>
  <c r="J60" i="6"/>
  <c r="F60" i="6"/>
  <c r="L59" i="6"/>
  <c r="J59" i="6"/>
  <c r="F59" i="6"/>
  <c r="L58" i="6"/>
  <c r="J58" i="6"/>
  <c r="F58" i="6"/>
  <c r="L57" i="6"/>
  <c r="J57" i="6"/>
  <c r="F57" i="6"/>
  <c r="L56" i="6"/>
  <c r="J56" i="6"/>
  <c r="F56" i="6"/>
  <c r="L55" i="6"/>
  <c r="J55" i="6"/>
  <c r="F55" i="6"/>
  <c r="L54" i="6"/>
  <c r="J54" i="6"/>
  <c r="F54" i="6"/>
  <c r="L53" i="6"/>
  <c r="J53" i="6"/>
  <c r="F53" i="6"/>
  <c r="L52" i="6"/>
  <c r="J52" i="6"/>
  <c r="F52" i="6"/>
  <c r="L51" i="6"/>
  <c r="J51" i="6"/>
  <c r="F51" i="6"/>
  <c r="L50" i="6"/>
  <c r="J50" i="6"/>
  <c r="F50" i="6"/>
  <c r="L49" i="6"/>
  <c r="J49" i="6"/>
  <c r="F49" i="6"/>
  <c r="L48" i="6"/>
  <c r="J48" i="6"/>
  <c r="F48" i="6"/>
  <c r="L47" i="6"/>
  <c r="J47" i="6"/>
  <c r="F47" i="6"/>
  <c r="L46" i="6"/>
  <c r="J46" i="6"/>
  <c r="F46" i="6"/>
  <c r="L45" i="6"/>
  <c r="J45" i="6"/>
  <c r="F45" i="6"/>
  <c r="L44" i="6"/>
  <c r="J44" i="6"/>
  <c r="F44" i="6"/>
  <c r="L43" i="6"/>
  <c r="J43" i="6"/>
  <c r="F43" i="6"/>
  <c r="L42" i="6"/>
  <c r="J42" i="6"/>
  <c r="F42" i="6"/>
  <c r="L41" i="6"/>
  <c r="J41" i="6"/>
  <c r="F41" i="6"/>
  <c r="L40" i="6"/>
  <c r="J40" i="6"/>
  <c r="F40" i="6"/>
  <c r="L39" i="6"/>
  <c r="J39" i="6"/>
  <c r="F39" i="6"/>
  <c r="L38" i="6"/>
  <c r="J38" i="6"/>
  <c r="F38" i="6"/>
  <c r="L37" i="6"/>
  <c r="J37" i="6"/>
  <c r="F37" i="6"/>
  <c r="L36" i="6"/>
  <c r="J36" i="6"/>
  <c r="F36" i="6"/>
  <c r="L35" i="6"/>
  <c r="J35" i="6"/>
  <c r="F35" i="6"/>
  <c r="L34" i="6"/>
  <c r="J34" i="6"/>
  <c r="F34" i="6"/>
  <c r="L33" i="6"/>
  <c r="J33" i="6"/>
  <c r="F33" i="6"/>
  <c r="L32" i="6"/>
  <c r="J32" i="6"/>
  <c r="F32" i="6"/>
  <c r="L31" i="6"/>
  <c r="J31" i="6"/>
  <c r="F31" i="6"/>
  <c r="L30" i="6"/>
  <c r="J30" i="6"/>
  <c r="F30" i="6"/>
  <c r="L29" i="6"/>
  <c r="J29" i="6"/>
  <c r="F29" i="6"/>
  <c r="L28" i="6"/>
  <c r="J28" i="6"/>
  <c r="F28" i="6"/>
  <c r="L27" i="6"/>
  <c r="J27" i="6"/>
  <c r="F27" i="6"/>
  <c r="L26" i="6"/>
  <c r="J26" i="6"/>
  <c r="F26" i="6"/>
  <c r="L25" i="6"/>
  <c r="J25" i="6"/>
  <c r="F25" i="6"/>
  <c r="L24" i="6"/>
  <c r="J24" i="6"/>
  <c r="F24" i="6"/>
  <c r="L23" i="6"/>
  <c r="J23" i="6"/>
  <c r="F23" i="6"/>
  <c r="L22" i="6"/>
  <c r="J22" i="6"/>
  <c r="F22" i="6"/>
  <c r="L21" i="6"/>
  <c r="J21" i="6"/>
  <c r="F21" i="6"/>
  <c r="L20" i="6"/>
  <c r="J20" i="6"/>
  <c r="F20" i="6"/>
  <c r="L19" i="6"/>
  <c r="J19" i="6"/>
  <c r="F19" i="6"/>
  <c r="L18" i="6"/>
  <c r="J18" i="6"/>
  <c r="F18" i="6"/>
  <c r="L17" i="6"/>
  <c r="J17" i="6"/>
  <c r="F17" i="6"/>
  <c r="L16" i="6"/>
  <c r="J16" i="6"/>
  <c r="F16" i="6"/>
  <c r="L15" i="6"/>
  <c r="J15" i="6"/>
  <c r="F15" i="6"/>
  <c r="L14" i="6"/>
  <c r="J14" i="6"/>
  <c r="F14" i="6"/>
  <c r="L13" i="6"/>
  <c r="J13" i="6"/>
  <c r="F13" i="6"/>
  <c r="L12" i="6"/>
  <c r="J12" i="6"/>
  <c r="F12" i="6"/>
  <c r="L11" i="6"/>
  <c r="J11" i="6"/>
  <c r="F11" i="6"/>
  <c r="L10" i="6"/>
  <c r="J10" i="6"/>
  <c r="F10" i="6"/>
  <c r="L9" i="6"/>
  <c r="J9" i="6"/>
  <c r="F9" i="6"/>
  <c r="L8" i="6"/>
  <c r="J8" i="6"/>
  <c r="F8" i="6"/>
  <c r="F7" i="6"/>
  <c r="L6" i="6"/>
  <c r="J6" i="6"/>
  <c r="F6" i="6"/>
  <c r="J5" i="6"/>
  <c r="F5" i="6"/>
  <c r="K5" i="6"/>
  <c r="L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磯崎</author>
  </authors>
  <commentList>
    <comment ref="G4" authorId="0" shapeId="0" xr:uid="{1EE43C97-05BA-4EBC-AE36-4819579CCC25}">
      <text>
        <r>
          <rPr>
            <sz val="9"/>
            <color indexed="81"/>
            <rFont val="ＭＳ Ｐゴシック"/>
            <family val="3"/>
            <charset val="128"/>
          </rPr>
          <t xml:space="preserve">施設の長２０年
従事者　２０年
</t>
        </r>
      </text>
    </comment>
    <comment ref="L4" authorId="0" shapeId="0" xr:uid="{73CD6ED1-77E4-4054-9E3B-A99ABF28FE4E}">
      <text>
        <r>
          <rPr>
            <sz val="9"/>
            <color indexed="81"/>
            <rFont val="ＭＳ Ｐゴシック"/>
            <family val="3"/>
            <charset val="128"/>
          </rPr>
          <t xml:space="preserve">施設の長　５０歳
従事者　　４５歳
自動判別
</t>
        </r>
      </text>
    </comment>
  </commentList>
</comments>
</file>

<file path=xl/sharedStrings.xml><?xml version="1.0" encoding="utf-8"?>
<sst xmlns="http://schemas.openxmlformats.org/spreadsheetml/2006/main" count="193" uniqueCount="181">
  <si>
    <t>代表者氏名：</t>
    <rPh sb="0" eb="3">
      <t>ダイヒョウシャ</t>
    </rPh>
    <rPh sb="3" eb="5">
      <t>シメイ</t>
    </rPh>
    <phoneticPr fontId="2"/>
  </si>
  <si>
    <t>施設経営に関する業務</t>
    <rPh sb="0" eb="2">
      <t>シセツ</t>
    </rPh>
    <rPh sb="2" eb="4">
      <t>ケイエイ</t>
    </rPh>
    <rPh sb="5" eb="6">
      <t>カン</t>
    </rPh>
    <rPh sb="8" eb="10">
      <t>ギョウム</t>
    </rPh>
    <phoneticPr fontId="2"/>
  </si>
  <si>
    <t>人事管理(適正な人事の検討、職員の評価等)</t>
    <rPh sb="0" eb="2">
      <t>ジンジ</t>
    </rPh>
    <rPh sb="2" eb="4">
      <t>カンリ</t>
    </rPh>
    <rPh sb="5" eb="7">
      <t>テキセイ</t>
    </rPh>
    <rPh sb="8" eb="10">
      <t>ジンジ</t>
    </rPh>
    <rPh sb="11" eb="13">
      <t>ケントウ</t>
    </rPh>
    <rPh sb="14" eb="16">
      <t>ショクイン</t>
    </rPh>
    <rPh sb="17" eb="20">
      <t>ヒョウカトウ</t>
    </rPh>
    <phoneticPr fontId="2"/>
  </si>
  <si>
    <t>1.毎日　　2.毎週　　3.毎月　　4.その他(年　　回)</t>
    <rPh sb="2" eb="4">
      <t>マイニチ</t>
    </rPh>
    <rPh sb="8" eb="10">
      <t>マイシュウ</t>
    </rPh>
    <rPh sb="14" eb="16">
      <t>マイツキ</t>
    </rPh>
    <rPh sb="22" eb="23">
      <t>タ</t>
    </rPh>
    <rPh sb="24" eb="25">
      <t>ネン</t>
    </rPh>
    <rPh sb="27" eb="28">
      <t>カイ</t>
    </rPh>
    <phoneticPr fontId="2"/>
  </si>
  <si>
    <t>専　権　業　務　調　書</t>
    <rPh sb="0" eb="1">
      <t>アツム</t>
    </rPh>
    <rPh sb="2" eb="3">
      <t>ケン</t>
    </rPh>
    <rPh sb="4" eb="5">
      <t>ギョウ</t>
    </rPh>
    <rPh sb="6" eb="7">
      <t>ツトム</t>
    </rPh>
    <rPh sb="8" eb="9">
      <t>チョウ</t>
    </rPh>
    <rPh sb="10" eb="11">
      <t>ショ</t>
    </rPh>
    <phoneticPr fontId="2"/>
  </si>
  <si>
    <t>業務管理(苦情対応、業務の執行状況の管理等)</t>
    <rPh sb="0" eb="2">
      <t>ギョウム</t>
    </rPh>
    <rPh sb="2" eb="4">
      <t>カンリ</t>
    </rPh>
    <rPh sb="5" eb="7">
      <t>クジョウ</t>
    </rPh>
    <rPh sb="7" eb="9">
      <t>タイオウ</t>
    </rPh>
    <rPh sb="10" eb="12">
      <t>ギョウム</t>
    </rPh>
    <rPh sb="13" eb="15">
      <t>シッコウ</t>
    </rPh>
    <rPh sb="15" eb="17">
      <t>ジョウキョウ</t>
    </rPh>
    <rPh sb="18" eb="21">
      <t>カンリトウ</t>
    </rPh>
    <phoneticPr fontId="2"/>
  </si>
  <si>
    <t>財務管理(予算決算の検討、支払決済等)</t>
    <rPh sb="0" eb="2">
      <t>ザイム</t>
    </rPh>
    <rPh sb="2" eb="4">
      <t>カンリ</t>
    </rPh>
    <rPh sb="5" eb="7">
      <t>ヨサン</t>
    </rPh>
    <rPh sb="7" eb="9">
      <t>ケッサン</t>
    </rPh>
    <rPh sb="10" eb="12">
      <t>ケントウ</t>
    </rPh>
    <rPh sb="13" eb="15">
      <t>シハラ</t>
    </rPh>
    <rPh sb="15" eb="17">
      <t>ケッサイ</t>
    </rPh>
    <rPh sb="17" eb="18">
      <t>トウ</t>
    </rPh>
    <phoneticPr fontId="2"/>
  </si>
  <si>
    <t>危機管理(危機管理体制の維持等)</t>
    <rPh sb="0" eb="2">
      <t>キキ</t>
    </rPh>
    <rPh sb="2" eb="4">
      <t>カンリ</t>
    </rPh>
    <rPh sb="5" eb="7">
      <t>キキ</t>
    </rPh>
    <rPh sb="7" eb="9">
      <t>カンリ</t>
    </rPh>
    <rPh sb="9" eb="11">
      <t>タイセイ</t>
    </rPh>
    <rPh sb="12" eb="14">
      <t>イジ</t>
    </rPh>
    <rPh sb="14" eb="15">
      <t>トウ</t>
    </rPh>
    <phoneticPr fontId="2"/>
  </si>
  <si>
    <t>幹部職員教育(幹部職員に対する教育等)</t>
    <rPh sb="0" eb="2">
      <t>カンブ</t>
    </rPh>
    <rPh sb="2" eb="4">
      <t>ショクイン</t>
    </rPh>
    <rPh sb="4" eb="6">
      <t>キョウイク</t>
    </rPh>
    <rPh sb="7" eb="9">
      <t>カンブ</t>
    </rPh>
    <rPh sb="9" eb="11">
      <t>ショクイン</t>
    </rPh>
    <rPh sb="12" eb="13">
      <t>タイ</t>
    </rPh>
    <rPh sb="15" eb="18">
      <t>キョウイクトウ</t>
    </rPh>
    <phoneticPr fontId="2"/>
  </si>
  <si>
    <t>その他(　　　　　　　　　　　　　　　　)</t>
    <rPh sb="2" eb="3">
      <t>タ</t>
    </rPh>
    <phoneticPr fontId="2"/>
  </si>
  <si>
    <t>会議名称及び委嘱期間並びに出席回数</t>
    <rPh sb="0" eb="2">
      <t>カイギ</t>
    </rPh>
    <rPh sb="2" eb="4">
      <t>メイショウ</t>
    </rPh>
    <rPh sb="4" eb="5">
      <t>オヨ</t>
    </rPh>
    <rPh sb="6" eb="8">
      <t>イショク</t>
    </rPh>
    <rPh sb="8" eb="10">
      <t>キカン</t>
    </rPh>
    <rPh sb="10" eb="11">
      <t>ナラ</t>
    </rPh>
    <rPh sb="13" eb="15">
      <t>シュッセキ</t>
    </rPh>
    <rPh sb="15" eb="17">
      <t>カイスウ</t>
    </rPh>
    <phoneticPr fontId="2"/>
  </si>
  <si>
    <r>
      <t>①</t>
    </r>
    <r>
      <rPr>
        <u/>
        <sz val="10"/>
        <rFont val="ＭＳ ゴシック"/>
        <family val="3"/>
        <charset val="128"/>
      </rPr>
      <t>　　　　　　　　　</t>
    </r>
    <r>
      <rPr>
        <sz val="10"/>
        <rFont val="ＭＳ ゴシック"/>
        <family val="3"/>
        <charset val="128"/>
      </rPr>
      <t>(自　　　　～至　　　　)(年　　　回）　　</t>
    </r>
    <rPh sb="11" eb="12">
      <t>ジ</t>
    </rPh>
    <rPh sb="17" eb="18">
      <t>イタル</t>
    </rPh>
    <rPh sb="24" eb="25">
      <t>トシ</t>
    </rPh>
    <rPh sb="28" eb="29">
      <t>カイ</t>
    </rPh>
    <phoneticPr fontId="2"/>
  </si>
  <si>
    <t>介護認定審査会への出席</t>
    <rPh sb="0" eb="2">
      <t>カイゴ</t>
    </rPh>
    <rPh sb="2" eb="4">
      <t>ニンテイ</t>
    </rPh>
    <rPh sb="4" eb="7">
      <t>シンサカイ</t>
    </rPh>
    <rPh sb="9" eb="11">
      <t>シュッセキ</t>
    </rPh>
    <phoneticPr fontId="2"/>
  </si>
  <si>
    <t>（年　　　　　　回）</t>
    <rPh sb="1" eb="2">
      <t>ネン</t>
    </rPh>
    <rPh sb="8" eb="9">
      <t>カイ</t>
    </rPh>
    <phoneticPr fontId="2"/>
  </si>
  <si>
    <t>行事名称及び出席回数</t>
    <rPh sb="0" eb="2">
      <t>ギョウジ</t>
    </rPh>
    <rPh sb="2" eb="4">
      <t>メイショウ</t>
    </rPh>
    <rPh sb="4" eb="5">
      <t>オヨ</t>
    </rPh>
    <rPh sb="6" eb="8">
      <t>シュッセキ</t>
    </rPh>
    <rPh sb="8" eb="10">
      <t>カイスウ</t>
    </rPh>
    <phoneticPr fontId="2"/>
  </si>
  <si>
    <t>都道府県老人保健施設協会団体行事への参加</t>
    <rPh sb="0" eb="4">
      <t>トドウフケン</t>
    </rPh>
    <rPh sb="4" eb="6">
      <t>ロウジン</t>
    </rPh>
    <rPh sb="6" eb="8">
      <t>ホケン</t>
    </rPh>
    <rPh sb="8" eb="10">
      <t>シセツ</t>
    </rPh>
    <rPh sb="10" eb="12">
      <t>キョウカイ</t>
    </rPh>
    <rPh sb="12" eb="14">
      <t>ダンタイ</t>
    </rPh>
    <rPh sb="14" eb="16">
      <t>ギョウジ</t>
    </rPh>
    <rPh sb="18" eb="20">
      <t>サンカ</t>
    </rPh>
    <phoneticPr fontId="2"/>
  </si>
  <si>
    <r>
      <t>①</t>
    </r>
    <r>
      <rPr>
        <u/>
        <sz val="10"/>
        <rFont val="ＭＳ ゴシック"/>
        <family val="3"/>
        <charset val="128"/>
      </rPr>
      <t>　　　　　　　　　　　　　　　　　　　　</t>
    </r>
    <r>
      <rPr>
        <sz val="10"/>
        <rFont val="ＭＳ ゴシック"/>
        <family val="3"/>
        <charset val="128"/>
      </rPr>
      <t>(年　　　　回）　　</t>
    </r>
    <rPh sb="22" eb="23">
      <t>トシ</t>
    </rPh>
    <rPh sb="27" eb="28">
      <t>カイ</t>
    </rPh>
    <phoneticPr fontId="2"/>
  </si>
  <si>
    <t>医師会等関係団体行事への参加</t>
    <rPh sb="0" eb="3">
      <t>イシカイ</t>
    </rPh>
    <rPh sb="3" eb="4">
      <t>トウ</t>
    </rPh>
    <rPh sb="4" eb="6">
      <t>カンケイ</t>
    </rPh>
    <rPh sb="6" eb="8">
      <t>ダンタイ</t>
    </rPh>
    <rPh sb="8" eb="10">
      <t>ギョウジ</t>
    </rPh>
    <rPh sb="12" eb="14">
      <t>サンカ</t>
    </rPh>
    <phoneticPr fontId="2"/>
  </si>
  <si>
    <t>地域における連携業務（実績がない場合、記入は不要）</t>
    <rPh sb="0" eb="2">
      <t>チイキ</t>
    </rPh>
    <rPh sb="6" eb="8">
      <t>レンケイ</t>
    </rPh>
    <rPh sb="8" eb="10">
      <t>ギョウム</t>
    </rPh>
    <rPh sb="11" eb="13">
      <t>ジッセキ</t>
    </rPh>
    <rPh sb="16" eb="18">
      <t>バアイ</t>
    </rPh>
    <rPh sb="19" eb="21">
      <t>キニュウ</t>
    </rPh>
    <rPh sb="22" eb="24">
      <t>フヨウ</t>
    </rPh>
    <phoneticPr fontId="2"/>
  </si>
  <si>
    <t>その他実績について具体的記載</t>
    <rPh sb="2" eb="3">
      <t>タ</t>
    </rPh>
    <rPh sb="3" eb="5">
      <t>ジッセキ</t>
    </rPh>
    <rPh sb="9" eb="12">
      <t>グタイテキ</t>
    </rPh>
    <rPh sb="12" eb="14">
      <t>キサイ</t>
    </rPh>
    <phoneticPr fontId="2"/>
  </si>
  <si>
    <t>(注)別添「介護老人保健施設代表者の専権業務について」を参照の上、記入すること。</t>
    <rPh sb="1" eb="2">
      <t>チュウ</t>
    </rPh>
    <rPh sb="3" eb="5">
      <t>ベッテン</t>
    </rPh>
    <rPh sb="6" eb="8">
      <t>カイゴ</t>
    </rPh>
    <rPh sb="8" eb="10">
      <t>ロウジン</t>
    </rPh>
    <rPh sb="10" eb="12">
      <t>ホケン</t>
    </rPh>
    <rPh sb="12" eb="14">
      <t>シセツ</t>
    </rPh>
    <rPh sb="14" eb="17">
      <t>ダイヒョウシャ</t>
    </rPh>
    <rPh sb="18" eb="20">
      <t>センケン</t>
    </rPh>
    <rPh sb="20" eb="22">
      <t>ギョウム</t>
    </rPh>
    <rPh sb="28" eb="30">
      <t>サンショウ</t>
    </rPh>
    <rPh sb="31" eb="32">
      <t>ウエ</t>
    </rPh>
    <rPh sb="33" eb="35">
      <t>キニュウ</t>
    </rPh>
    <phoneticPr fontId="2"/>
  </si>
  <si>
    <r>
      <t>②</t>
    </r>
    <r>
      <rPr>
        <u/>
        <sz val="10"/>
        <rFont val="ＭＳ ゴシック"/>
        <family val="3"/>
        <charset val="128"/>
      </rPr>
      <t>　　　　　　　　　</t>
    </r>
    <r>
      <rPr>
        <sz val="10"/>
        <rFont val="ＭＳ ゴシック"/>
        <family val="3"/>
        <charset val="128"/>
      </rPr>
      <t>(自　　　　～至　　　　)(年　　　回）　　</t>
    </r>
    <rPh sb="11" eb="12">
      <t>ジ</t>
    </rPh>
    <rPh sb="17" eb="18">
      <t>イタル</t>
    </rPh>
    <rPh sb="24" eb="25">
      <t>トシ</t>
    </rPh>
    <rPh sb="28" eb="29">
      <t>カイ</t>
    </rPh>
    <phoneticPr fontId="2"/>
  </si>
  <si>
    <r>
      <t>③</t>
    </r>
    <r>
      <rPr>
        <u/>
        <sz val="10"/>
        <rFont val="ＭＳ ゴシック"/>
        <family val="3"/>
        <charset val="128"/>
      </rPr>
      <t>　　　　　　　　　</t>
    </r>
    <r>
      <rPr>
        <sz val="10"/>
        <rFont val="ＭＳ ゴシック"/>
        <family val="3"/>
        <charset val="128"/>
      </rPr>
      <t>(自　　　　～至　　　　)(年　　　回）　　</t>
    </r>
    <rPh sb="11" eb="12">
      <t>ジ</t>
    </rPh>
    <rPh sb="17" eb="18">
      <t>イタル</t>
    </rPh>
    <rPh sb="24" eb="25">
      <t>トシ</t>
    </rPh>
    <rPh sb="28" eb="29">
      <t>カイ</t>
    </rPh>
    <phoneticPr fontId="2"/>
  </si>
  <si>
    <r>
      <t>②</t>
    </r>
    <r>
      <rPr>
        <u/>
        <sz val="10"/>
        <rFont val="ＭＳ ゴシック"/>
        <family val="3"/>
        <charset val="128"/>
      </rPr>
      <t>　　　　　　　　　　　　　　　　　　　　</t>
    </r>
    <r>
      <rPr>
        <sz val="10"/>
        <rFont val="ＭＳ ゴシック"/>
        <family val="3"/>
        <charset val="128"/>
      </rPr>
      <t>(年　　　　回）　　</t>
    </r>
    <rPh sb="22" eb="23">
      <t>トシ</t>
    </rPh>
    <rPh sb="27" eb="28">
      <t>カイ</t>
    </rPh>
    <phoneticPr fontId="2"/>
  </si>
  <si>
    <r>
      <t>③</t>
    </r>
    <r>
      <rPr>
        <u/>
        <sz val="10"/>
        <rFont val="ＭＳ ゴシック"/>
        <family val="3"/>
        <charset val="128"/>
      </rPr>
      <t>　　　　　　　　　　　　　　　　　　　　</t>
    </r>
    <r>
      <rPr>
        <sz val="10"/>
        <rFont val="ＭＳ ゴシック"/>
        <family val="3"/>
        <charset val="128"/>
      </rPr>
      <t>(年　　　　回）　　</t>
    </r>
    <rPh sb="22" eb="23">
      <t>トシ</t>
    </rPh>
    <rPh sb="27" eb="28">
      <t>カイ</t>
    </rPh>
    <phoneticPr fontId="2"/>
  </si>
  <si>
    <r>
      <t>④</t>
    </r>
    <r>
      <rPr>
        <u/>
        <sz val="10"/>
        <rFont val="ＭＳ ゴシック"/>
        <family val="3"/>
        <charset val="128"/>
      </rPr>
      <t>　　　　　　　　　　　　　　　　　　　　</t>
    </r>
    <r>
      <rPr>
        <sz val="10"/>
        <rFont val="ＭＳ ゴシック"/>
        <family val="3"/>
        <charset val="128"/>
      </rPr>
      <t>(年　　　　回）　　</t>
    </r>
    <rPh sb="22" eb="23">
      <t>トシ</t>
    </rPh>
    <rPh sb="27" eb="28">
      <t>カイ</t>
    </rPh>
    <phoneticPr fontId="2"/>
  </si>
  <si>
    <r>
      <t>⑤</t>
    </r>
    <r>
      <rPr>
        <u/>
        <sz val="10"/>
        <rFont val="ＭＳ ゴシック"/>
        <family val="3"/>
        <charset val="128"/>
      </rPr>
      <t>　　　　　　　　　　　　　　　　　　　　</t>
    </r>
    <r>
      <rPr>
        <sz val="10"/>
        <rFont val="ＭＳ ゴシック"/>
        <family val="3"/>
        <charset val="128"/>
      </rPr>
      <t>(年　　　　回）　　</t>
    </r>
    <rPh sb="22" eb="23">
      <t>トシ</t>
    </rPh>
    <rPh sb="27" eb="28">
      <t>カイ</t>
    </rPh>
    <phoneticPr fontId="2"/>
  </si>
  <si>
    <t>自治体審議会等への参加</t>
    <rPh sb="0" eb="3">
      <t>ジチタイ</t>
    </rPh>
    <rPh sb="3" eb="6">
      <t>シンギカイ</t>
    </rPh>
    <rPh sb="6" eb="7">
      <t>トウ</t>
    </rPh>
    <rPh sb="9" eb="11">
      <t>サンカ</t>
    </rPh>
    <phoneticPr fontId="2"/>
  </si>
  <si>
    <t>都道府県・指定都市・中核市名：</t>
    <rPh sb="0" eb="1">
      <t>ト</t>
    </rPh>
    <rPh sb="1" eb="3">
      <t>ドウフ</t>
    </rPh>
    <rPh sb="3" eb="4">
      <t>ケン</t>
    </rPh>
    <rPh sb="5" eb="7">
      <t>シテイ</t>
    </rPh>
    <rPh sb="7" eb="9">
      <t>トシ</t>
    </rPh>
    <rPh sb="10" eb="13">
      <t>チュウカクシ</t>
    </rPh>
    <rPh sb="13" eb="14">
      <t>メイ</t>
    </rPh>
    <phoneticPr fontId="2"/>
  </si>
  <si>
    <t>別紙様式２</t>
    <rPh sb="0" eb="2">
      <t>ベッシ</t>
    </rPh>
    <rPh sb="2" eb="4">
      <t>ヨウシキ</t>
    </rPh>
    <phoneticPr fontId="2"/>
  </si>
  <si>
    <t>1北海道</t>
  </si>
  <si>
    <t>2青森県</t>
  </si>
  <si>
    <t>3岩手県</t>
  </si>
  <si>
    <t>4宮城県</t>
  </si>
  <si>
    <t>5秋田県</t>
  </si>
  <si>
    <t>6山形県</t>
  </si>
  <si>
    <t>7福島県　</t>
  </si>
  <si>
    <t>8茨城県</t>
  </si>
  <si>
    <t>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</si>
  <si>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</si>
  <si>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</si>
  <si>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</si>
  <si>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</si>
  <si>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</si>
  <si>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</si>
  <si>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</si>
  <si>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</si>
  <si>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</si>
  <si>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</si>
  <si>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</si>
  <si>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</si>
  <si>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</si>
  <si>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</si>
  <si>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</si>
  <si>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</si>
  <si>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</si>
  <si>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</si>
  <si>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</si>
  <si>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</si>
  <si>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</si>
  <si>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</si>
  <si>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</si>
  <si>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</si>
  <si>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</si>
  <si>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</si>
  <si>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</si>
  <si>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</si>
  <si>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 xml:space="preserve">38愛媛県 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</si>
  <si>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</si>
  <si>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</si>
  <si>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</si>
  <si>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</si>
  <si>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</si>
  <si>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</si>
  <si>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</si>
  <si>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</si>
  <si>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</si>
  <si>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48札幌市</t>
  </si>
  <si>
    <t>49仙台市</t>
  </si>
  <si>
    <t>50さいたま市</t>
  </si>
  <si>
    <t>51千葉市</t>
  </si>
  <si>
    <t>52横浜市</t>
  </si>
  <si>
    <t>53川崎市</t>
  </si>
  <si>
    <t>54相模原市</t>
  </si>
  <si>
    <t>55新潟市</t>
  </si>
  <si>
    <t>56静岡市</t>
  </si>
  <si>
    <t>57浜松市</t>
  </si>
  <si>
    <t>58名古屋市</t>
  </si>
  <si>
    <t>59京都市</t>
  </si>
  <si>
    <t>60大阪市</t>
  </si>
  <si>
    <t>61堺市</t>
  </si>
  <si>
    <t>62神戸市</t>
  </si>
  <si>
    <t>63岡山市</t>
  </si>
  <si>
    <t>64広島市</t>
  </si>
  <si>
    <t>65北九州市</t>
  </si>
  <si>
    <t>66福岡市</t>
  </si>
  <si>
    <t>67熊本市</t>
  </si>
  <si>
    <t>68函館市</t>
  </si>
  <si>
    <t>69旭川市</t>
  </si>
  <si>
    <t>70青森市</t>
  </si>
  <si>
    <t>71八戸市</t>
  </si>
  <si>
    <t>72盛岡市</t>
  </si>
  <si>
    <t>73秋田市</t>
  </si>
  <si>
    <t>74山形市</t>
  </si>
  <si>
    <t>75福島市</t>
  </si>
  <si>
    <t>76郡山市</t>
  </si>
  <si>
    <t>77いわき市</t>
  </si>
  <si>
    <t>78水戸市</t>
  </si>
  <si>
    <t>79宇都宮市</t>
  </si>
  <si>
    <t>80前橋市</t>
  </si>
  <si>
    <t>81高崎市</t>
  </si>
  <si>
    <t>82川越市</t>
  </si>
  <si>
    <t>83川口市</t>
  </si>
  <si>
    <t>84越谷市</t>
  </si>
  <si>
    <t>85船橋市</t>
  </si>
  <si>
    <t>86柏市</t>
  </si>
  <si>
    <t>87八王子市</t>
  </si>
  <si>
    <t>88横須賀市</t>
  </si>
  <si>
    <t>89富山市</t>
  </si>
  <si>
    <t>90金沢市</t>
  </si>
  <si>
    <t>91福井市</t>
  </si>
  <si>
    <t>92甲府市</t>
  </si>
  <si>
    <t>93長野市</t>
  </si>
  <si>
    <t>94松本市</t>
  </si>
  <si>
    <t>95岐阜市</t>
  </si>
  <si>
    <t>96豊橋市</t>
  </si>
  <si>
    <t>97岡崎市</t>
  </si>
  <si>
    <t>98豊田市</t>
  </si>
  <si>
    <t>99一宮市</t>
  </si>
  <si>
    <t>100大津市</t>
  </si>
  <si>
    <t>101豊中市</t>
  </si>
  <si>
    <t>102吹田市</t>
  </si>
  <si>
    <t>103高槻市</t>
  </si>
  <si>
    <t>104枚方市</t>
  </si>
  <si>
    <t>105八尾市</t>
  </si>
  <si>
    <t>106寝屋川市</t>
  </si>
  <si>
    <t>107東大阪市</t>
  </si>
  <si>
    <t>108姫路市</t>
  </si>
  <si>
    <t>109尼崎市</t>
  </si>
  <si>
    <t>110明石市</t>
  </si>
  <si>
    <t>111西宮市</t>
  </si>
  <si>
    <t>112奈良市</t>
  </si>
  <si>
    <t>113和歌山市</t>
  </si>
  <si>
    <t>114鳥取市</t>
  </si>
  <si>
    <t>115松江市</t>
  </si>
  <si>
    <t>116倉敷市</t>
  </si>
  <si>
    <t>117呉市</t>
  </si>
  <si>
    <t>118福山市</t>
  </si>
  <si>
    <t>119下関市</t>
  </si>
  <si>
    <t>120高松市</t>
  </si>
  <si>
    <t>121松山市</t>
  </si>
  <si>
    <t>122高知市</t>
  </si>
  <si>
    <t>123久留米市</t>
  </si>
  <si>
    <t>124長崎市</t>
  </si>
  <si>
    <t>125佐世保市</t>
  </si>
  <si>
    <t>125大分市</t>
  </si>
  <si>
    <t>126大分市</t>
  </si>
  <si>
    <t>127宮崎市</t>
  </si>
  <si>
    <t>128鹿児島市</t>
  </si>
  <si>
    <t>129那覇市</t>
  </si>
  <si>
    <t>資料３</t>
    <rPh sb="0" eb="2">
      <t>シリョウ</t>
    </rPh>
    <phoneticPr fontId="10"/>
  </si>
  <si>
    <t>自治体名</t>
    <rPh sb="0" eb="3">
      <t>ジチタイ</t>
    </rPh>
    <rPh sb="3" eb="4">
      <t>メイ</t>
    </rPh>
    <phoneticPr fontId="10"/>
  </si>
  <si>
    <t>氏　　　　名</t>
    <rPh sb="0" eb="1">
      <t>シ</t>
    </rPh>
    <rPh sb="5" eb="6">
      <t>メイ</t>
    </rPh>
    <phoneticPr fontId="10"/>
  </si>
  <si>
    <t>表彰要件</t>
    <rPh sb="0" eb="2">
      <t>ヒョウショウ</t>
    </rPh>
    <rPh sb="2" eb="4">
      <t>ヨウケン</t>
    </rPh>
    <phoneticPr fontId="10"/>
  </si>
  <si>
    <t>従　　　　事　　　　要　　　　件</t>
    <rPh sb="0" eb="1">
      <t>ジュウ</t>
    </rPh>
    <rPh sb="5" eb="6">
      <t>コト</t>
    </rPh>
    <rPh sb="10" eb="11">
      <t>ヨウ</t>
    </rPh>
    <rPh sb="15" eb="16">
      <t>ケン</t>
    </rPh>
    <phoneticPr fontId="10"/>
  </si>
  <si>
    <t>年齢要件</t>
    <rPh sb="0" eb="2">
      <t>ネンレイ</t>
    </rPh>
    <rPh sb="2" eb="4">
      <t>ヨウケン</t>
    </rPh>
    <phoneticPr fontId="10"/>
  </si>
  <si>
    <t>適否</t>
    <rPh sb="0" eb="2">
      <t>テキヒ</t>
    </rPh>
    <phoneticPr fontId="10"/>
  </si>
  <si>
    <t>備考</t>
    <rPh sb="0" eb="2">
      <t>ビコウ</t>
    </rPh>
    <phoneticPr fontId="10"/>
  </si>
  <si>
    <t>知事
表彰</t>
    <rPh sb="0" eb="2">
      <t>チジ</t>
    </rPh>
    <rPh sb="3" eb="5">
      <t>ヒョウショウ</t>
    </rPh>
    <phoneticPr fontId="10"/>
  </si>
  <si>
    <t>会長
表彰</t>
    <rPh sb="0" eb="2">
      <t>カイチョウ</t>
    </rPh>
    <rPh sb="3" eb="5">
      <t>ヒョウショウ</t>
    </rPh>
    <phoneticPr fontId="10"/>
  </si>
  <si>
    <t>基準</t>
    <rPh sb="0" eb="2">
      <t>キジュン</t>
    </rPh>
    <phoneticPr fontId="10"/>
  </si>
  <si>
    <t>従事年数
合　　計</t>
    <phoneticPr fontId="10"/>
  </si>
  <si>
    <t>現　　　　　　　　　　　職</t>
    <rPh sb="0" eb="1">
      <t>ゲン</t>
    </rPh>
    <rPh sb="12" eb="13">
      <t>ショク</t>
    </rPh>
    <phoneticPr fontId="10"/>
  </si>
  <si>
    <t>職　種</t>
    <rPh sb="0" eb="1">
      <t>ショク</t>
    </rPh>
    <rPh sb="2" eb="3">
      <t>タネ</t>
    </rPh>
    <phoneticPr fontId="10"/>
  </si>
  <si>
    <t>年齢</t>
    <rPh sb="0" eb="2">
      <t>ネンレイ</t>
    </rPh>
    <phoneticPr fontId="10"/>
  </si>
  <si>
    <t>罰のなし確認</t>
    <rPh sb="0" eb="1">
      <t>ばつ</t>
    </rPh>
    <rPh sb="4" eb="6">
      <t>かくにん</t>
    </rPh>
    <phoneticPr fontId="14" type="Hiragana" alignment="distributed"/>
  </si>
  <si>
    <t>その他</t>
    <rPh sb="2" eb="3">
      <t>た</t>
    </rPh>
    <phoneticPr fontId="14" type="Hiragana" alignment="distributed"/>
  </si>
  <si>
    <t>施設長</t>
    <rPh sb="0" eb="3">
      <t>シセツチョウ</t>
    </rPh>
    <phoneticPr fontId="2"/>
  </si>
  <si>
    <t>従事者</t>
    <rPh sb="0" eb="3">
      <t>ジュウジシャ</t>
    </rPh>
    <phoneticPr fontId="2"/>
  </si>
  <si>
    <t>令和8年度　介護老人保健施設事業功労者厚生労働大臣表彰被表彰者（案）</t>
    <rPh sb="0" eb="2">
      <t>レイワ</t>
    </rPh>
    <rPh sb="3" eb="5">
      <t>ネンド</t>
    </rPh>
    <rPh sb="4" eb="5">
      <t>ド</t>
    </rPh>
    <rPh sb="5" eb="7">
      <t>ヘイネンド</t>
    </rPh>
    <rPh sb="6" eb="8">
      <t>カイゴ</t>
    </rPh>
    <rPh sb="8" eb="10">
      <t>ロウジン</t>
    </rPh>
    <rPh sb="10" eb="12">
      <t>ホケン</t>
    </rPh>
    <rPh sb="12" eb="14">
      <t>シセツ</t>
    </rPh>
    <rPh sb="14" eb="16">
      <t>ジギョウ</t>
    </rPh>
    <rPh sb="16" eb="19">
      <t>コウロウシャ</t>
    </rPh>
    <rPh sb="19" eb="21">
      <t>コウセイ</t>
    </rPh>
    <rPh sb="21" eb="23">
      <t>ロウドウ</t>
    </rPh>
    <rPh sb="23" eb="25">
      <t>ダイジン</t>
    </rPh>
    <rPh sb="25" eb="27">
      <t>ヒョウショウ</t>
    </rPh>
    <rPh sb="27" eb="28">
      <t>ヒ</t>
    </rPh>
    <rPh sb="28" eb="31">
      <t>ヒョウショウシャ</t>
    </rPh>
    <rPh sb="32" eb="33">
      <t>アン</t>
    </rPh>
    <phoneticPr fontId="10"/>
  </si>
  <si>
    <t>令和７年度実績で代表者が専権業務として具体的に行ったこと　　　　　　　　　　(実施内容並びにその頻度を記入すること)</t>
    <rPh sb="8" eb="11">
      <t>ダイヒョウシャ</t>
    </rPh>
    <rPh sb="12" eb="14">
      <t>センケン</t>
    </rPh>
    <rPh sb="14" eb="16">
      <t>ギョウム</t>
    </rPh>
    <rPh sb="19" eb="22">
      <t>グタイテキ</t>
    </rPh>
    <rPh sb="23" eb="24">
      <t>オコナ</t>
    </rPh>
    <rPh sb="39" eb="41">
      <t>ジッシ</t>
    </rPh>
    <rPh sb="41" eb="43">
      <t>ナイヨウ</t>
    </rPh>
    <rPh sb="43" eb="44">
      <t>ナラ</t>
    </rPh>
    <rPh sb="48" eb="50">
      <t>ヒンド</t>
    </rPh>
    <rPh sb="51" eb="5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</si>
</sst>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" xfId="0" applyFont="1" applyBorder="1" applyAlignment="1">
      <alignment vertical="center" wrapText="1" shrinkToFit="1"/>
    </xf>
    <xf numFmtId="0" fontId="11" fillId="0" borderId="0" xfId="1" applyFont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13" fillId="0" borderId="0" xfId="1" applyFont="1">
      <alignment vertical="center"/>
    </xf>
    <xf numFmtId="0" fontId="7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 indent="2"/>
    </xf>
    <xf numFmtId="0" fontId="7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55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56" fontId="7" fillId="0" borderId="1" xfId="1" applyNumberFormat="1" applyFont="1" applyBorder="1" applyAlignment="1">
      <alignment horizontal="distributed" vertical="center"/>
    </xf>
    <xf numFmtId="55" fontId="17" fillId="0" borderId="1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" fontId="7" fillId="0" borderId="1" xfId="1" applyNumberFormat="1" applyFont="1" applyBorder="1" applyAlignment="1">
      <alignment horizontal="distributed" vertical="center"/>
    </xf>
    <xf numFmtId="0" fontId="7" fillId="0" borderId="7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distributed" vertical="center"/>
    </xf>
    <xf numFmtId="0" fontId="7" fillId="5" borderId="1" xfId="1" applyFont="1" applyFill="1" applyBorder="1" applyAlignment="1">
      <alignment horizontal="distributed" vertical="center" indent="2"/>
    </xf>
    <xf numFmtId="0" fontId="7" fillId="5" borderId="1" xfId="1" applyFont="1" applyFill="1" applyBorder="1" applyAlignment="1">
      <alignment horizontal="center" vertical="center" wrapText="1"/>
    </xf>
    <xf numFmtId="55" fontId="15" fillId="5" borderId="1" xfId="1" applyNumberFormat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vertical="center" wrapText="1"/>
    </xf>
    <xf numFmtId="0" fontId="15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vertical="center" wrapText="1"/>
    </xf>
    <xf numFmtId="0" fontId="13" fillId="5" borderId="0" xfId="1" applyFont="1" applyFill="1">
      <alignment vertical="center"/>
    </xf>
    <xf numFmtId="0" fontId="7" fillId="5" borderId="0" xfId="1" applyFont="1" applyFill="1">
      <alignment vertical="center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 indent="2"/>
    </xf>
    <xf numFmtId="0" fontId="7" fillId="2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/>
    </xf>
    <xf numFmtId="55" fontId="15" fillId="0" borderId="0" xfId="1" applyNumberFormat="1" applyFont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2" borderId="0" xfId="1" applyFont="1" applyFill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76" fontId="3" fillId="0" borderId="12" xfId="0" applyNumberFormat="1" applyFont="1" applyBorder="1" applyAlignment="1">
      <alignment vertical="center" wrapText="1"/>
    </xf>
    <xf numFmtId="176" fontId="3" fillId="0" borderId="8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</cellXfs>
  <cellStyles count="2">
    <cellStyle name="標準" xfId="0" builtinId="0"/>
    <cellStyle name="標準 2" xfId="1" xr:uid="{ABAA0544-69A0-4EE9-A5B4-2D727AB7810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97692</xdr:colOff>
      <xdr:row>1</xdr:row>
      <xdr:rowOff>36634</xdr:rowOff>
    </xdr:from>
    <xdr:to>
      <xdr:col>1</xdr:col>
      <xdr:colOff>837280</xdr:colOff>
      <xdr:row>2</xdr:row>
      <xdr:rowOff>122403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2732F4D-EA54-4DD9-91D3-D7CD76EDDE19}"/>
            </a:ext>
          </a:extLst>
        </xdr:cNvPr>
        <xdr:cNvSpPr/>
      </xdr:nvSpPr>
      <xdr:spPr>
        <a:xfrm>
          <a:off x="450117" y="350959"/>
          <a:ext cx="739588" cy="26674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別記①</a:t>
          </a:r>
        </a:p>
      </xdr:txBody>
    </xdr:sp>
    <xdr:clientData/>
  </xdr:twoCellAnchor>
  <xdr:twoCellAnchor>
    <xdr:from>
      <xdr:col>2</xdr:col>
      <xdr:colOff>415192</xdr:colOff>
      <xdr:row>1</xdr:row>
      <xdr:rowOff>48847</xdr:rowOff>
    </xdr:from>
    <xdr:to>
      <xdr:col>2</xdr:col>
      <xdr:colOff>1154780</xdr:colOff>
      <xdr:row>2</xdr:row>
      <xdr:rowOff>134616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4FC2EF2-CF42-4FB5-AEF0-D20C351FBC40}"/>
            </a:ext>
          </a:extLst>
        </xdr:cNvPr>
        <xdr:cNvSpPr/>
      </xdr:nvSpPr>
      <xdr:spPr>
        <a:xfrm>
          <a:off x="1758217" y="363172"/>
          <a:ext cx="739588" cy="26674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別記③</a:t>
          </a:r>
        </a:p>
      </xdr:txBody>
    </xdr:sp>
    <xdr:clientData/>
  </xdr:twoCellAnchor>
  <xdr:twoCellAnchor>
    <xdr:from>
      <xdr:col>7</xdr:col>
      <xdr:colOff>1428750</xdr:colOff>
      <xdr:row>2</xdr:row>
      <xdr:rowOff>329712</xdr:rowOff>
    </xdr:from>
    <xdr:to>
      <xdr:col>7</xdr:col>
      <xdr:colOff>2168338</xdr:colOff>
      <xdr:row>3</xdr:row>
      <xdr:rowOff>183462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D4A0B32-3BC3-48FD-8F02-DC79B06F47A8}"/>
            </a:ext>
          </a:extLst>
        </xdr:cNvPr>
        <xdr:cNvSpPr/>
      </xdr:nvSpPr>
      <xdr:spPr>
        <a:xfrm>
          <a:off x="7648575" y="825012"/>
          <a:ext cx="739588" cy="2728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別記④</a:t>
          </a:r>
        </a:p>
      </xdr:txBody>
    </xdr:sp>
    <xdr:clientData/>
  </xdr:twoCellAnchor>
  <xdr:twoCellAnchor>
    <xdr:from>
      <xdr:col>8</xdr:col>
      <xdr:colOff>73270</xdr:colOff>
      <xdr:row>2</xdr:row>
      <xdr:rowOff>293077</xdr:rowOff>
    </xdr:from>
    <xdr:to>
      <xdr:col>8</xdr:col>
      <xdr:colOff>812858</xdr:colOff>
      <xdr:row>3</xdr:row>
      <xdr:rowOff>146827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F058862-F420-42CD-B57E-BBD897B2D498}"/>
            </a:ext>
          </a:extLst>
        </xdr:cNvPr>
        <xdr:cNvSpPr/>
      </xdr:nvSpPr>
      <xdr:spPr>
        <a:xfrm>
          <a:off x="9988795" y="788377"/>
          <a:ext cx="739588" cy="2728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別記②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tabSelected="1" zoomScaleNormal="100" workbookViewId="0">
      <selection activeCell="H14" sqref="H14"/>
    </sheetView>
  </sheetViews>
  <sheetFormatPr defaultColWidth="9" defaultRowHeight="12" x14ac:dyDescent="0.2"/>
  <cols>
    <col min="1" max="1" width="1.90625" style="1" customWidth="1"/>
    <col min="2" max="2" width="2.90625" style="1" bestFit="1" customWidth="1"/>
    <col min="3" max="3" width="23.08984375" style="1" customWidth="1"/>
    <col min="4" max="4" width="16" style="1" customWidth="1"/>
    <col min="5" max="5" width="15" style="1" customWidth="1"/>
    <col min="6" max="6" width="38.90625" style="1" customWidth="1"/>
    <col min="7" max="16384" width="9" style="1"/>
  </cols>
  <sheetData>
    <row r="1" spans="1:6" ht="13.5" customHeight="1" x14ac:dyDescent="0.2">
      <c r="A1" s="59" t="s">
        <v>29</v>
      </c>
      <c r="B1" s="59"/>
      <c r="C1" s="59"/>
    </row>
    <row r="2" spans="1:6" ht="16.5" x14ac:dyDescent="0.2">
      <c r="A2" s="64" t="s">
        <v>4</v>
      </c>
      <c r="B2" s="64"/>
      <c r="C2" s="64"/>
      <c r="D2" s="64"/>
      <c r="E2" s="64"/>
      <c r="F2" s="64"/>
    </row>
    <row r="4" spans="1:6" ht="30.75" customHeight="1" x14ac:dyDescent="0.2">
      <c r="D4" s="8" t="s">
        <v>28</v>
      </c>
      <c r="E4" s="5"/>
      <c r="F4" s="5" t="s">
        <v>0</v>
      </c>
    </row>
    <row r="6" spans="1:6" ht="18" customHeight="1" x14ac:dyDescent="0.2">
      <c r="B6" s="1">
        <v>1</v>
      </c>
      <c r="C6" s="60" t="s">
        <v>1</v>
      </c>
      <c r="D6" s="60"/>
      <c r="E6" s="60"/>
      <c r="F6" s="60"/>
    </row>
    <row r="7" spans="1:6" ht="33.75" customHeight="1" x14ac:dyDescent="0.2">
      <c r="C7" s="63" t="s">
        <v>2</v>
      </c>
      <c r="D7" s="63"/>
      <c r="E7" s="61" t="s">
        <v>3</v>
      </c>
      <c r="F7" s="62"/>
    </row>
    <row r="8" spans="1:6" ht="33.75" customHeight="1" x14ac:dyDescent="0.2">
      <c r="C8" s="63" t="s">
        <v>6</v>
      </c>
      <c r="D8" s="63"/>
      <c r="E8" s="61" t="s">
        <v>3</v>
      </c>
      <c r="F8" s="62"/>
    </row>
    <row r="9" spans="1:6" ht="33.75" customHeight="1" x14ac:dyDescent="0.2">
      <c r="C9" s="63" t="s">
        <v>5</v>
      </c>
      <c r="D9" s="63"/>
      <c r="E9" s="61" t="s">
        <v>3</v>
      </c>
      <c r="F9" s="62"/>
    </row>
    <row r="10" spans="1:6" ht="89.25" customHeight="1" x14ac:dyDescent="0.2">
      <c r="C10" s="63" t="s">
        <v>7</v>
      </c>
      <c r="D10" s="63"/>
      <c r="E10" s="65" t="s">
        <v>180</v>
      </c>
      <c r="F10" s="66"/>
    </row>
    <row r="11" spans="1:6" ht="89.25" customHeight="1" x14ac:dyDescent="0.2">
      <c r="C11" s="63" t="s">
        <v>8</v>
      </c>
      <c r="D11" s="63"/>
      <c r="E11" s="65" t="s">
        <v>180</v>
      </c>
      <c r="F11" s="66"/>
    </row>
    <row r="12" spans="1:6" ht="72.75" customHeight="1" x14ac:dyDescent="0.2">
      <c r="C12" s="63" t="s">
        <v>9</v>
      </c>
      <c r="D12" s="63"/>
      <c r="E12" s="65" t="s">
        <v>180</v>
      </c>
      <c r="F12" s="66"/>
    </row>
    <row r="13" spans="1:6" ht="23.25" customHeight="1" x14ac:dyDescent="0.2">
      <c r="C13" s="59"/>
      <c r="D13" s="59"/>
      <c r="E13" s="78"/>
      <c r="F13" s="78"/>
    </row>
    <row r="14" spans="1:6" ht="18" customHeight="1" x14ac:dyDescent="0.2">
      <c r="B14" s="1">
        <v>2</v>
      </c>
      <c r="C14" s="69" t="s">
        <v>18</v>
      </c>
      <c r="D14" s="69"/>
      <c r="E14" s="69"/>
      <c r="F14" s="69"/>
    </row>
    <row r="15" spans="1:6" ht="16.5" customHeight="1" x14ac:dyDescent="0.2">
      <c r="C15" s="70" t="s">
        <v>27</v>
      </c>
      <c r="D15" s="71"/>
      <c r="E15" s="67" t="s">
        <v>10</v>
      </c>
      <c r="F15" s="68"/>
    </row>
    <row r="16" spans="1:6" ht="16.5" customHeight="1" x14ac:dyDescent="0.2">
      <c r="C16" s="72"/>
      <c r="D16" s="73"/>
      <c r="E16" s="76" t="s">
        <v>11</v>
      </c>
      <c r="F16" s="77"/>
    </row>
    <row r="17" spans="3:6" ht="16.5" customHeight="1" x14ac:dyDescent="0.2">
      <c r="C17" s="72"/>
      <c r="D17" s="73"/>
      <c r="E17" s="76" t="s">
        <v>21</v>
      </c>
      <c r="F17" s="77"/>
    </row>
    <row r="18" spans="3:6" ht="16.5" customHeight="1" x14ac:dyDescent="0.2">
      <c r="C18" s="74"/>
      <c r="D18" s="75"/>
      <c r="E18" s="81" t="s">
        <v>22</v>
      </c>
      <c r="F18" s="82"/>
    </row>
    <row r="19" spans="3:6" ht="33" customHeight="1" x14ac:dyDescent="0.2">
      <c r="C19" s="63" t="s">
        <v>12</v>
      </c>
      <c r="D19" s="63"/>
      <c r="E19" s="79" t="s">
        <v>13</v>
      </c>
      <c r="F19" s="80"/>
    </row>
    <row r="20" spans="3:6" ht="15.75" customHeight="1" x14ac:dyDescent="0.2">
      <c r="C20" s="70" t="s">
        <v>15</v>
      </c>
      <c r="D20" s="71"/>
      <c r="E20" s="83" t="s">
        <v>14</v>
      </c>
      <c r="F20" s="84"/>
    </row>
    <row r="21" spans="3:6" ht="15.75" customHeight="1" x14ac:dyDescent="0.2">
      <c r="C21" s="72"/>
      <c r="D21" s="73"/>
      <c r="E21" s="76" t="s">
        <v>16</v>
      </c>
      <c r="F21" s="77"/>
    </row>
    <row r="22" spans="3:6" ht="15.75" customHeight="1" x14ac:dyDescent="0.2">
      <c r="C22" s="72"/>
      <c r="D22" s="73"/>
      <c r="E22" s="85" t="s">
        <v>23</v>
      </c>
      <c r="F22" s="86"/>
    </row>
    <row r="23" spans="3:6" ht="15.75" customHeight="1" x14ac:dyDescent="0.2">
      <c r="C23" s="72"/>
      <c r="D23" s="73"/>
      <c r="E23" s="85" t="s">
        <v>24</v>
      </c>
      <c r="F23" s="86"/>
    </row>
    <row r="24" spans="3:6" ht="15.75" customHeight="1" x14ac:dyDescent="0.2">
      <c r="C24" s="72"/>
      <c r="D24" s="73"/>
      <c r="E24" s="85" t="s">
        <v>25</v>
      </c>
      <c r="F24" s="86"/>
    </row>
    <row r="25" spans="3:6" ht="15.75" customHeight="1" x14ac:dyDescent="0.2">
      <c r="C25" s="74"/>
      <c r="D25" s="75"/>
      <c r="E25" s="89" t="s">
        <v>26</v>
      </c>
      <c r="F25" s="90"/>
    </row>
    <row r="26" spans="3:6" ht="15.75" customHeight="1" x14ac:dyDescent="0.2">
      <c r="C26" s="70" t="s">
        <v>17</v>
      </c>
      <c r="D26" s="71"/>
      <c r="E26" s="83" t="s">
        <v>14</v>
      </c>
      <c r="F26" s="84"/>
    </row>
    <row r="27" spans="3:6" ht="15.75" customHeight="1" x14ac:dyDescent="0.2">
      <c r="C27" s="72"/>
      <c r="D27" s="73"/>
      <c r="E27" s="76" t="s">
        <v>16</v>
      </c>
      <c r="F27" s="77"/>
    </row>
    <row r="28" spans="3:6" ht="15.75" customHeight="1" x14ac:dyDescent="0.2">
      <c r="C28" s="72"/>
      <c r="D28" s="73"/>
      <c r="E28" s="85" t="s">
        <v>23</v>
      </c>
      <c r="F28" s="86"/>
    </row>
    <row r="29" spans="3:6" ht="15.75" customHeight="1" x14ac:dyDescent="0.2">
      <c r="C29" s="72"/>
      <c r="D29" s="73"/>
      <c r="E29" s="85" t="s">
        <v>24</v>
      </c>
      <c r="F29" s="86"/>
    </row>
    <row r="30" spans="3:6" ht="15.75" customHeight="1" x14ac:dyDescent="0.2">
      <c r="C30" s="72"/>
      <c r="D30" s="73"/>
      <c r="E30" s="85" t="s">
        <v>25</v>
      </c>
      <c r="F30" s="86"/>
    </row>
    <row r="31" spans="3:6" ht="15.75" customHeight="1" x14ac:dyDescent="0.2">
      <c r="C31" s="74"/>
      <c r="D31" s="75"/>
      <c r="E31" s="89" t="s">
        <v>26</v>
      </c>
      <c r="F31" s="90"/>
    </row>
    <row r="32" spans="3:6" ht="27.75" customHeight="1" x14ac:dyDescent="0.2">
      <c r="C32" s="87" t="s">
        <v>19</v>
      </c>
      <c r="D32" s="88"/>
      <c r="E32" s="6"/>
      <c r="F32" s="7"/>
    </row>
    <row r="33" spans="3:6" ht="49.5" customHeight="1" x14ac:dyDescent="0.2">
      <c r="C33" s="2"/>
      <c r="D33" s="4"/>
      <c r="E33" s="4"/>
      <c r="F33" s="3"/>
    </row>
    <row r="34" spans="3:6" ht="19.5" customHeight="1" x14ac:dyDescent="0.2">
      <c r="C34" s="78" t="s">
        <v>20</v>
      </c>
      <c r="D34" s="78"/>
      <c r="E34" s="78"/>
      <c r="F34" s="78"/>
    </row>
  </sheetData>
  <mergeCells count="41">
    <mergeCell ref="C34:F34"/>
    <mergeCell ref="E27:F27"/>
    <mergeCell ref="C20:D25"/>
    <mergeCell ref="C26:D31"/>
    <mergeCell ref="E26:F26"/>
    <mergeCell ref="E21:F21"/>
    <mergeCell ref="E30:F30"/>
    <mergeCell ref="C32:D32"/>
    <mergeCell ref="E31:F31"/>
    <mergeCell ref="E29:F29"/>
    <mergeCell ref="E25:F25"/>
    <mergeCell ref="E28:F28"/>
    <mergeCell ref="E22:F22"/>
    <mergeCell ref="E24:F24"/>
    <mergeCell ref="E23:F23"/>
    <mergeCell ref="E20:F20"/>
    <mergeCell ref="C19:D19"/>
    <mergeCell ref="C15:D18"/>
    <mergeCell ref="E16:F16"/>
    <mergeCell ref="C11:D11"/>
    <mergeCell ref="E13:F13"/>
    <mergeCell ref="C13:D13"/>
    <mergeCell ref="E17:F17"/>
    <mergeCell ref="E19:F19"/>
    <mergeCell ref="E18:F18"/>
    <mergeCell ref="C12:D12"/>
    <mergeCell ref="E10:F10"/>
    <mergeCell ref="E12:F12"/>
    <mergeCell ref="C10:D10"/>
    <mergeCell ref="E15:F15"/>
    <mergeCell ref="E11:F11"/>
    <mergeCell ref="C14:F14"/>
    <mergeCell ref="A1:C1"/>
    <mergeCell ref="C6:F6"/>
    <mergeCell ref="E7:F7"/>
    <mergeCell ref="E9:F9"/>
    <mergeCell ref="C7:D7"/>
    <mergeCell ref="E8:F8"/>
    <mergeCell ref="C9:D9"/>
    <mergeCell ref="A2:F2"/>
    <mergeCell ref="C8:D8"/>
  </mergeCells>
  <phoneticPr fontId="2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0"/>
  <sheetViews>
    <sheetView workbookViewId="0">
      <selection activeCell="B3" sqref="B3"/>
    </sheetView>
  </sheetViews>
  <sheetFormatPr defaultRowHeight="13" x14ac:dyDescent="0.2"/>
  <cols>
    <col min="1" max="1" width="14.453125" customWidth="1"/>
  </cols>
  <sheetData>
    <row r="1" spans="1:2" x14ac:dyDescent="0.2">
      <c r="A1" t="s">
        <v>30</v>
      </c>
      <c r="B1" t="s">
        <v>177</v>
      </c>
    </row>
    <row r="2" spans="1:2" x14ac:dyDescent="0.2">
      <c r="A2" t="s">
        <v>31</v>
      </c>
      <c r="B2" t="s">
        <v>178</v>
      </c>
    </row>
    <row r="3" spans="1:2" x14ac:dyDescent="0.2">
      <c r="A3" t="s">
        <v>32</v>
      </c>
    </row>
    <row r="4" spans="1:2" x14ac:dyDescent="0.2">
      <c r="A4" t="s">
        <v>33</v>
      </c>
    </row>
    <row r="5" spans="1:2" x14ac:dyDescent="0.2">
      <c r="A5" t="s">
        <v>34</v>
      </c>
    </row>
    <row r="6" spans="1:2" x14ac:dyDescent="0.2">
      <c r="A6" t="s">
        <v>35</v>
      </c>
    </row>
    <row r="7" spans="1:2" x14ac:dyDescent="0.2">
      <c r="A7" t="s">
        <v>36</v>
      </c>
    </row>
    <row r="8" spans="1:2" x14ac:dyDescent="0.2">
      <c r="A8" t="s">
        <v>37</v>
      </c>
    </row>
    <row r="9" spans="1:2" x14ac:dyDescent="0.2">
      <c r="A9" t="s">
        <v>38</v>
      </c>
    </row>
    <row r="10" spans="1:2" x14ac:dyDescent="0.2">
      <c r="A10" t="s">
        <v>39</v>
      </c>
    </row>
    <row r="11" spans="1:2" x14ac:dyDescent="0.2">
      <c r="A11" t="s">
        <v>40</v>
      </c>
    </row>
    <row r="12" spans="1:2" x14ac:dyDescent="0.2">
      <c r="A12" t="s">
        <v>41</v>
      </c>
    </row>
    <row r="13" spans="1:2" x14ac:dyDescent="0.2">
      <c r="A13" t="s">
        <v>42</v>
      </c>
    </row>
    <row r="14" spans="1:2" x14ac:dyDescent="0.2">
      <c r="A14" t="s">
        <v>43</v>
      </c>
    </row>
    <row r="15" spans="1:2" x14ac:dyDescent="0.2">
      <c r="A15" t="s">
        <v>44</v>
      </c>
    </row>
    <row r="16" spans="1:2" x14ac:dyDescent="0.2">
      <c r="A16" t="s">
        <v>45</v>
      </c>
    </row>
    <row r="17" spans="1:1" x14ac:dyDescent="0.2">
      <c r="A17" t="s">
        <v>46</v>
      </c>
    </row>
    <row r="18" spans="1:1" x14ac:dyDescent="0.2">
      <c r="A18" t="s">
        <v>47</v>
      </c>
    </row>
    <row r="19" spans="1:1" x14ac:dyDescent="0.2">
      <c r="A19" t="s">
        <v>48</v>
      </c>
    </row>
    <row r="20" spans="1:1" x14ac:dyDescent="0.2">
      <c r="A20" t="s">
        <v>49</v>
      </c>
    </row>
    <row r="21" spans="1:1" x14ac:dyDescent="0.2">
      <c r="A21" t="s">
        <v>50</v>
      </c>
    </row>
    <row r="22" spans="1:1" x14ac:dyDescent="0.2">
      <c r="A22" t="s">
        <v>51</v>
      </c>
    </row>
    <row r="23" spans="1:1" x14ac:dyDescent="0.2">
      <c r="A23" t="s">
        <v>52</v>
      </c>
    </row>
    <row r="24" spans="1:1" x14ac:dyDescent="0.2">
      <c r="A24" t="s">
        <v>53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59</v>
      </c>
    </row>
    <row r="31" spans="1:1" x14ac:dyDescent="0.2">
      <c r="A31" t="s">
        <v>60</v>
      </c>
    </row>
    <row r="32" spans="1:1" x14ac:dyDescent="0.2">
      <c r="A32" t="s">
        <v>61</v>
      </c>
    </row>
    <row r="33" spans="1:1" x14ac:dyDescent="0.2">
      <c r="A33" t="s">
        <v>62</v>
      </c>
    </row>
    <row r="34" spans="1:1" x14ac:dyDescent="0.2">
      <c r="A34" t="s">
        <v>63</v>
      </c>
    </row>
    <row r="35" spans="1:1" x14ac:dyDescent="0.2">
      <c r="A35" t="s">
        <v>64</v>
      </c>
    </row>
    <row r="36" spans="1:1" x14ac:dyDescent="0.2">
      <c r="A36" t="s">
        <v>65</v>
      </c>
    </row>
    <row r="37" spans="1:1" x14ac:dyDescent="0.2">
      <c r="A37" t="s">
        <v>66</v>
      </c>
    </row>
    <row r="38" spans="1:1" x14ac:dyDescent="0.2">
      <c r="A38" t="s">
        <v>67</v>
      </c>
    </row>
    <row r="39" spans="1:1" x14ac:dyDescent="0.2">
      <c r="A39" t="s">
        <v>68</v>
      </c>
    </row>
    <row r="40" spans="1:1" x14ac:dyDescent="0.2">
      <c r="A40" t="s">
        <v>69</v>
      </c>
    </row>
    <row r="41" spans="1:1" x14ac:dyDescent="0.2">
      <c r="A41" t="s">
        <v>70</v>
      </c>
    </row>
    <row r="42" spans="1:1" x14ac:dyDescent="0.2">
      <c r="A42" t="s">
        <v>71</v>
      </c>
    </row>
    <row r="43" spans="1:1" x14ac:dyDescent="0.2">
      <c r="A43" t="s">
        <v>72</v>
      </c>
    </row>
    <row r="44" spans="1:1" x14ac:dyDescent="0.2">
      <c r="A44" t="s">
        <v>73</v>
      </c>
    </row>
    <row r="45" spans="1:1" x14ac:dyDescent="0.2">
      <c r="A45" t="s">
        <v>74</v>
      </c>
    </row>
    <row r="46" spans="1:1" x14ac:dyDescent="0.2">
      <c r="A46" t="s">
        <v>75</v>
      </c>
    </row>
    <row r="47" spans="1:1" x14ac:dyDescent="0.2">
      <c r="A47" t="s">
        <v>76</v>
      </c>
    </row>
    <row r="48" spans="1:1" x14ac:dyDescent="0.2">
      <c r="A48" t="s">
        <v>77</v>
      </c>
    </row>
    <row r="49" spans="1:1" x14ac:dyDescent="0.2">
      <c r="A49" t="s">
        <v>78</v>
      </c>
    </row>
    <row r="50" spans="1:1" x14ac:dyDescent="0.2">
      <c r="A50" t="s">
        <v>79</v>
      </c>
    </row>
    <row r="51" spans="1:1" x14ac:dyDescent="0.2">
      <c r="A51" t="s">
        <v>80</v>
      </c>
    </row>
    <row r="52" spans="1:1" x14ac:dyDescent="0.2">
      <c r="A52" t="s">
        <v>81</v>
      </c>
    </row>
    <row r="53" spans="1:1" x14ac:dyDescent="0.2">
      <c r="A53" t="s">
        <v>82</v>
      </c>
    </row>
    <row r="54" spans="1:1" x14ac:dyDescent="0.2">
      <c r="A54" t="s">
        <v>83</v>
      </c>
    </row>
    <row r="55" spans="1:1" x14ac:dyDescent="0.2">
      <c r="A55" t="s">
        <v>84</v>
      </c>
    </row>
    <row r="56" spans="1:1" x14ac:dyDescent="0.2">
      <c r="A56" t="s">
        <v>85</v>
      </c>
    </row>
    <row r="57" spans="1:1" x14ac:dyDescent="0.2">
      <c r="A57" t="s">
        <v>86</v>
      </c>
    </row>
    <row r="58" spans="1:1" x14ac:dyDescent="0.2">
      <c r="A58" t="s">
        <v>87</v>
      </c>
    </row>
    <row r="59" spans="1:1" x14ac:dyDescent="0.2">
      <c r="A59" t="s">
        <v>88</v>
      </c>
    </row>
    <row r="60" spans="1:1" x14ac:dyDescent="0.2">
      <c r="A60" t="s">
        <v>89</v>
      </c>
    </row>
    <row r="61" spans="1:1" x14ac:dyDescent="0.2">
      <c r="A61" t="s">
        <v>90</v>
      </c>
    </row>
    <row r="62" spans="1:1" x14ac:dyDescent="0.2">
      <c r="A62" t="s">
        <v>91</v>
      </c>
    </row>
    <row r="63" spans="1:1" x14ac:dyDescent="0.2">
      <c r="A63" t="s">
        <v>92</v>
      </c>
    </row>
    <row r="64" spans="1:1" x14ac:dyDescent="0.2">
      <c r="A64" t="s">
        <v>93</v>
      </c>
    </row>
    <row r="65" spans="1:1" x14ac:dyDescent="0.2">
      <c r="A65" t="s">
        <v>94</v>
      </c>
    </row>
    <row r="66" spans="1:1" x14ac:dyDescent="0.2">
      <c r="A66" t="s">
        <v>95</v>
      </c>
    </row>
    <row r="67" spans="1:1" x14ac:dyDescent="0.2">
      <c r="A67" t="s">
        <v>96</v>
      </c>
    </row>
    <row r="68" spans="1:1" x14ac:dyDescent="0.2">
      <c r="A68" t="s">
        <v>97</v>
      </c>
    </row>
    <row r="69" spans="1:1" x14ac:dyDescent="0.2">
      <c r="A69" t="s">
        <v>98</v>
      </c>
    </row>
    <row r="70" spans="1:1" x14ac:dyDescent="0.2">
      <c r="A70" t="s">
        <v>99</v>
      </c>
    </row>
    <row r="71" spans="1:1" x14ac:dyDescent="0.2">
      <c r="A71" t="s">
        <v>100</v>
      </c>
    </row>
    <row r="72" spans="1:1" x14ac:dyDescent="0.2">
      <c r="A72" t="s">
        <v>101</v>
      </c>
    </row>
    <row r="73" spans="1:1" x14ac:dyDescent="0.2">
      <c r="A73" t="s">
        <v>102</v>
      </c>
    </row>
    <row r="74" spans="1:1" x14ac:dyDescent="0.2">
      <c r="A74" t="s">
        <v>103</v>
      </c>
    </row>
    <row r="75" spans="1:1" x14ac:dyDescent="0.2">
      <c r="A75" t="s">
        <v>104</v>
      </c>
    </row>
    <row r="76" spans="1:1" x14ac:dyDescent="0.2">
      <c r="A76" t="s">
        <v>105</v>
      </c>
    </row>
    <row r="77" spans="1:1" x14ac:dyDescent="0.2">
      <c r="A77" t="s">
        <v>106</v>
      </c>
    </row>
    <row r="78" spans="1:1" x14ac:dyDescent="0.2">
      <c r="A78" t="s">
        <v>107</v>
      </c>
    </row>
    <row r="79" spans="1:1" x14ac:dyDescent="0.2">
      <c r="A79" t="s">
        <v>108</v>
      </c>
    </row>
    <row r="80" spans="1:1" x14ac:dyDescent="0.2">
      <c r="A80" t="s">
        <v>109</v>
      </c>
    </row>
    <row r="81" spans="1:1" x14ac:dyDescent="0.2">
      <c r="A81" t="s">
        <v>110</v>
      </c>
    </row>
    <row r="82" spans="1:1" x14ac:dyDescent="0.2">
      <c r="A82" t="s">
        <v>111</v>
      </c>
    </row>
    <row r="83" spans="1:1" x14ac:dyDescent="0.2">
      <c r="A83" t="s">
        <v>112</v>
      </c>
    </row>
    <row r="84" spans="1:1" x14ac:dyDescent="0.2">
      <c r="A84" t="s">
        <v>113</v>
      </c>
    </row>
    <row r="85" spans="1:1" x14ac:dyDescent="0.2">
      <c r="A85" t="s">
        <v>114</v>
      </c>
    </row>
    <row r="86" spans="1:1" x14ac:dyDescent="0.2">
      <c r="A86" t="s">
        <v>115</v>
      </c>
    </row>
    <row r="87" spans="1:1" x14ac:dyDescent="0.2">
      <c r="A87" t="s">
        <v>116</v>
      </c>
    </row>
    <row r="88" spans="1:1" x14ac:dyDescent="0.2">
      <c r="A88" t="s">
        <v>117</v>
      </c>
    </row>
    <row r="89" spans="1:1" x14ac:dyDescent="0.2">
      <c r="A89" t="s">
        <v>118</v>
      </c>
    </row>
    <row r="90" spans="1:1" x14ac:dyDescent="0.2">
      <c r="A90" t="s">
        <v>119</v>
      </c>
    </row>
    <row r="91" spans="1:1" x14ac:dyDescent="0.2">
      <c r="A91" t="s">
        <v>120</v>
      </c>
    </row>
    <row r="92" spans="1:1" x14ac:dyDescent="0.2">
      <c r="A92" t="s">
        <v>121</v>
      </c>
    </row>
    <row r="93" spans="1:1" x14ac:dyDescent="0.2">
      <c r="A93" t="s">
        <v>122</v>
      </c>
    </row>
    <row r="94" spans="1:1" x14ac:dyDescent="0.2">
      <c r="A94" t="s">
        <v>123</v>
      </c>
    </row>
    <row r="95" spans="1:1" x14ac:dyDescent="0.2">
      <c r="A95" t="s">
        <v>124</v>
      </c>
    </row>
    <row r="96" spans="1:1" x14ac:dyDescent="0.2">
      <c r="A96" t="s">
        <v>125</v>
      </c>
    </row>
    <row r="97" spans="1:1" x14ac:dyDescent="0.2">
      <c r="A97" t="s">
        <v>126</v>
      </c>
    </row>
    <row r="98" spans="1:1" x14ac:dyDescent="0.2">
      <c r="A98" t="s">
        <v>127</v>
      </c>
    </row>
    <row r="99" spans="1:1" x14ac:dyDescent="0.2">
      <c r="A99" t="s">
        <v>128</v>
      </c>
    </row>
    <row r="100" spans="1:1" x14ac:dyDescent="0.2">
      <c r="A100" t="s">
        <v>129</v>
      </c>
    </row>
    <row r="101" spans="1:1" x14ac:dyDescent="0.2">
      <c r="A101" t="s">
        <v>130</v>
      </c>
    </row>
    <row r="102" spans="1:1" x14ac:dyDescent="0.2">
      <c r="A102" t="s">
        <v>131</v>
      </c>
    </row>
    <row r="103" spans="1:1" x14ac:dyDescent="0.2">
      <c r="A103" t="s">
        <v>132</v>
      </c>
    </row>
    <row r="104" spans="1:1" x14ac:dyDescent="0.2">
      <c r="A104" t="s">
        <v>133</v>
      </c>
    </row>
    <row r="105" spans="1:1" x14ac:dyDescent="0.2">
      <c r="A105" t="s">
        <v>134</v>
      </c>
    </row>
    <row r="106" spans="1:1" x14ac:dyDescent="0.2">
      <c r="A106" t="s">
        <v>135</v>
      </c>
    </row>
    <row r="107" spans="1:1" x14ac:dyDescent="0.2">
      <c r="A107" t="s">
        <v>136</v>
      </c>
    </row>
    <row r="108" spans="1:1" x14ac:dyDescent="0.2">
      <c r="A108" t="s">
        <v>137</v>
      </c>
    </row>
    <row r="109" spans="1:1" x14ac:dyDescent="0.2">
      <c r="A109" t="s">
        <v>138</v>
      </c>
    </row>
    <row r="110" spans="1:1" x14ac:dyDescent="0.2">
      <c r="A110" t="s">
        <v>139</v>
      </c>
    </row>
    <row r="111" spans="1:1" x14ac:dyDescent="0.2">
      <c r="A111" t="s">
        <v>140</v>
      </c>
    </row>
    <row r="112" spans="1:1" x14ac:dyDescent="0.2">
      <c r="A112" t="s">
        <v>141</v>
      </c>
    </row>
    <row r="113" spans="1:1" x14ac:dyDescent="0.2">
      <c r="A113" t="s">
        <v>142</v>
      </c>
    </row>
    <row r="114" spans="1:1" x14ac:dyDescent="0.2">
      <c r="A114" t="s">
        <v>143</v>
      </c>
    </row>
    <row r="115" spans="1:1" x14ac:dyDescent="0.2">
      <c r="A115" t="s">
        <v>144</v>
      </c>
    </row>
    <row r="116" spans="1:1" x14ac:dyDescent="0.2">
      <c r="A116" t="s">
        <v>145</v>
      </c>
    </row>
    <row r="117" spans="1:1" x14ac:dyDescent="0.2">
      <c r="A117" t="s">
        <v>146</v>
      </c>
    </row>
    <row r="118" spans="1:1" x14ac:dyDescent="0.2">
      <c r="A118" t="s">
        <v>147</v>
      </c>
    </row>
    <row r="119" spans="1:1" x14ac:dyDescent="0.2">
      <c r="A119" t="s">
        <v>148</v>
      </c>
    </row>
    <row r="120" spans="1:1" x14ac:dyDescent="0.2">
      <c r="A120" t="s">
        <v>149</v>
      </c>
    </row>
    <row r="121" spans="1:1" x14ac:dyDescent="0.2">
      <c r="A121" t="s">
        <v>150</v>
      </c>
    </row>
    <row r="122" spans="1:1" x14ac:dyDescent="0.2">
      <c r="A122" t="s">
        <v>151</v>
      </c>
    </row>
    <row r="123" spans="1:1" x14ac:dyDescent="0.2">
      <c r="A123" t="s">
        <v>152</v>
      </c>
    </row>
    <row r="124" spans="1:1" x14ac:dyDescent="0.2">
      <c r="A124" t="s">
        <v>153</v>
      </c>
    </row>
    <row r="125" spans="1:1" x14ac:dyDescent="0.2">
      <c r="A125" t="s">
        <v>154</v>
      </c>
    </row>
    <row r="126" spans="1:1" x14ac:dyDescent="0.2">
      <c r="A126" t="s">
        <v>155</v>
      </c>
    </row>
    <row r="127" spans="1:1" x14ac:dyDescent="0.2">
      <c r="A127" t="s">
        <v>156</v>
      </c>
    </row>
    <row r="128" spans="1:1" x14ac:dyDescent="0.2">
      <c r="A128" t="s">
        <v>157</v>
      </c>
    </row>
    <row r="129" spans="1:1" x14ac:dyDescent="0.2">
      <c r="A129" t="s">
        <v>158</v>
      </c>
    </row>
    <row r="130" spans="1:1" x14ac:dyDescent="0.2">
      <c r="A130" t="s">
        <v>159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869B5-DF10-424C-BA41-9F5964173701}">
  <sheetPr>
    <tabColor theme="0" tint="-0.249977111117893"/>
    <pageSetUpPr fitToPage="1"/>
  </sheetPr>
  <dimension ref="A1:U254"/>
  <sheetViews>
    <sheetView view="pageBreakPreview" zoomScale="80" zoomScaleNormal="100" zoomScaleSheetLayoutView="8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H13" sqref="H13"/>
    </sheetView>
  </sheetViews>
  <sheetFormatPr defaultColWidth="9" defaultRowHeight="14" x14ac:dyDescent="0.2"/>
  <cols>
    <col min="1" max="1" width="4.6328125" style="35" customWidth="1"/>
    <col min="2" max="2" width="13" style="35" customWidth="1"/>
    <col min="3" max="3" width="23.6328125" style="13" customWidth="1"/>
    <col min="4" max="5" width="6.453125" style="58" bestFit="1" customWidth="1"/>
    <col min="6" max="6" width="8.453125" style="13" bestFit="1" customWidth="1"/>
    <col min="7" max="7" width="18.90625" style="35" customWidth="1"/>
    <col min="8" max="8" width="48.453125" style="13" customWidth="1"/>
    <col min="9" max="9" width="11.81640625" style="35" bestFit="1" customWidth="1"/>
    <col min="10" max="10" width="6.453125" style="13" bestFit="1" customWidth="1"/>
    <col min="11" max="11" width="6.453125" style="35" customWidth="1"/>
    <col min="12" max="12" width="8.453125" style="13" bestFit="1" customWidth="1"/>
    <col min="13" max="13" width="8" style="13" customWidth="1"/>
    <col min="14" max="14" width="31.08984375" style="13" customWidth="1"/>
    <col min="15" max="15" width="19.08984375" style="11" customWidth="1"/>
    <col min="16" max="16" width="16.90625" style="12" customWidth="1"/>
    <col min="17" max="17" width="9" style="12"/>
    <col min="18" max="16384" width="9" style="13"/>
  </cols>
  <sheetData>
    <row r="1" spans="1:21" ht="24" thickBot="1" x14ac:dyDescent="0.25">
      <c r="A1" s="91" t="s">
        <v>179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"/>
      <c r="N1" s="10" t="s">
        <v>160</v>
      </c>
    </row>
    <row r="3" spans="1:21" ht="33" customHeight="1" x14ac:dyDescent="0.2">
      <c r="A3" s="95"/>
      <c r="B3" s="95" t="s">
        <v>161</v>
      </c>
      <c r="C3" s="95" t="s">
        <v>162</v>
      </c>
      <c r="D3" s="96" t="s">
        <v>163</v>
      </c>
      <c r="E3" s="97"/>
      <c r="F3" s="98"/>
      <c r="G3" s="95" t="s">
        <v>164</v>
      </c>
      <c r="H3" s="95"/>
      <c r="I3" s="95"/>
      <c r="J3" s="95"/>
      <c r="K3" s="95" t="s">
        <v>165</v>
      </c>
      <c r="L3" s="95"/>
      <c r="M3" s="92" t="s">
        <v>166</v>
      </c>
      <c r="N3" s="92" t="s">
        <v>167</v>
      </c>
    </row>
    <row r="4" spans="1:21" ht="40.5" customHeight="1" x14ac:dyDescent="0.2">
      <c r="A4" s="95"/>
      <c r="B4" s="95"/>
      <c r="C4" s="95"/>
      <c r="D4" s="14" t="s">
        <v>168</v>
      </c>
      <c r="E4" s="14" t="s">
        <v>169</v>
      </c>
      <c r="F4" s="15" t="s">
        <v>170</v>
      </c>
      <c r="G4" s="16" t="s">
        <v>171</v>
      </c>
      <c r="H4" s="17" t="s">
        <v>172</v>
      </c>
      <c r="I4" s="18" t="s">
        <v>173</v>
      </c>
      <c r="J4" s="19" t="s">
        <v>170</v>
      </c>
      <c r="K4" s="17" t="s">
        <v>174</v>
      </c>
      <c r="L4" s="19" t="s">
        <v>170</v>
      </c>
      <c r="M4" s="93"/>
      <c r="N4" s="94"/>
      <c r="O4" s="20" t="s">
        <v>175</v>
      </c>
      <c r="P4" s="21" t="s">
        <v>176</v>
      </c>
    </row>
    <row r="5" spans="1:21" ht="40.5" customHeight="1" x14ac:dyDescent="0.2">
      <c r="A5" s="22"/>
      <c r="B5" s="23" t="e">
        <f>#REF!</f>
        <v>#REF!</v>
      </c>
      <c r="C5" s="24" t="e">
        <f>#REF!</f>
        <v>#REF!</v>
      </c>
      <c r="D5" s="25"/>
      <c r="E5" s="25"/>
      <c r="F5" s="26" t="str">
        <f>IF(D5="","",IF(OR(D5="○",E5="○"),"〇",IF(OR(D5="△",E5="△"),"△","×")))</f>
        <v/>
      </c>
      <c r="G5" s="27" t="e">
        <f>#REF!</f>
        <v>#REF!</v>
      </c>
      <c r="H5" s="28" t="e">
        <f>#REF!</f>
        <v>#REF!</v>
      </c>
      <c r="I5" s="22" t="e">
        <f>#REF!</f>
        <v>#REF!</v>
      </c>
      <c r="J5" s="26" t="e">
        <f>IF(I5="","",IF(OR(I5="施設長",I5="従事者"),"○","×"))</f>
        <v>#REF!</v>
      </c>
      <c r="K5" s="29" t="e">
        <f>#REF!</f>
        <v>#REF!</v>
      </c>
      <c r="L5" s="26" t="e">
        <f t="shared" ref="L5:L48" si="0">IF(K5="","",IF(OR(AND(I5="施設長",K5&gt;=50),AND(I5="従事者",K5&gt;=45)),"〇","×"))</f>
        <v>#REF!</v>
      </c>
      <c r="M5" s="30"/>
      <c r="N5" s="31"/>
      <c r="O5" s="20"/>
      <c r="P5" s="21"/>
    </row>
    <row r="6" spans="1:21" ht="40.5" customHeight="1" x14ac:dyDescent="0.2">
      <c r="A6" s="22"/>
      <c r="B6" s="23"/>
      <c r="C6" s="24" ph="1"/>
      <c r="D6" s="25"/>
      <c r="E6" s="25"/>
      <c r="F6" s="26" t="str">
        <f>IF(D6="","",IF(OR(D6="○",E6="○"),"〇",IF(OR(D6="△",E6="△"),"△","×")))</f>
        <v/>
      </c>
      <c r="G6" s="27"/>
      <c r="H6" s="28"/>
      <c r="I6" s="22"/>
      <c r="J6" s="26" t="str">
        <f>IF(I6="","",IF(OR(I6="施設長",I6="従事者"),"○","×"))</f>
        <v/>
      </c>
      <c r="K6" s="29"/>
      <c r="L6" s="26" t="str">
        <f>IF(K6="","",IF(OR(AND(I6="施設長",K6&gt;=50),AND(I6="従事者",K6&gt;=45)),"〇","×"))</f>
        <v/>
      </c>
      <c r="M6" s="30"/>
      <c r="N6" s="31"/>
      <c r="O6" s="21"/>
      <c r="P6" s="21"/>
    </row>
    <row r="7" spans="1:21" s="32" customFormat="1" ht="40.5" customHeight="1" x14ac:dyDescent="0.2">
      <c r="A7" s="22"/>
      <c r="B7" s="23"/>
      <c r="C7" s="24" ph="1"/>
      <c r="D7" s="25"/>
      <c r="E7" s="25"/>
      <c r="F7" s="26" t="str">
        <f>IF(D7="","",IF(OR(D7="○",E7="○"),"〇",IF(OR(D7="△",E7="△"),"△","×")))</f>
        <v/>
      </c>
      <c r="G7" s="27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13"/>
      <c r="U7" s="13"/>
    </row>
    <row r="8" spans="1:21" ht="40.5" customHeight="1" x14ac:dyDescent="0.2">
      <c r="A8" s="22"/>
      <c r="B8" s="23"/>
      <c r="C8" s="24" ph="1"/>
      <c r="D8" s="25"/>
      <c r="E8" s="25"/>
      <c r="F8" s="26" t="str">
        <f t="shared" ref="F8:F65" si="1">IF(D8="","",IF(OR(D8="○",E8="○"),"〇",IF(OR(D8="△",E8="△"),"△","×")))</f>
        <v/>
      </c>
      <c r="G8" s="27"/>
      <c r="H8" s="28"/>
      <c r="I8" s="22"/>
      <c r="J8" s="26" t="str">
        <f t="shared" ref="J8:J65" si="2">IF(I8="","",IF(OR(I8="施設長",I8="従事者"),"○","×"))</f>
        <v/>
      </c>
      <c r="K8" s="29"/>
      <c r="L8" s="26" t="str">
        <f t="shared" si="0"/>
        <v/>
      </c>
      <c r="M8" s="30"/>
      <c r="N8" s="31"/>
      <c r="O8" s="20"/>
      <c r="P8" s="21"/>
    </row>
    <row r="9" spans="1:21" ht="40.5" customHeight="1" x14ac:dyDescent="0.2">
      <c r="A9" s="22"/>
      <c r="B9" s="23"/>
      <c r="C9" s="24" ph="1"/>
      <c r="D9" s="25"/>
      <c r="E9" s="25"/>
      <c r="F9" s="26" t="str">
        <f t="shared" si="1"/>
        <v/>
      </c>
      <c r="G9" s="27"/>
      <c r="H9" s="28"/>
      <c r="I9" s="22"/>
      <c r="J9" s="26" t="str">
        <f t="shared" si="2"/>
        <v/>
      </c>
      <c r="K9" s="29"/>
      <c r="L9" s="26" t="str">
        <f t="shared" si="0"/>
        <v/>
      </c>
      <c r="M9" s="30"/>
      <c r="N9" s="31"/>
      <c r="O9" s="20"/>
      <c r="P9" s="21"/>
    </row>
    <row r="10" spans="1:21" ht="40.5" customHeight="1" x14ac:dyDescent="0.2">
      <c r="A10" s="22"/>
      <c r="B10" s="23"/>
      <c r="C10" s="24" ph="1"/>
      <c r="D10" s="25"/>
      <c r="E10" s="25"/>
      <c r="F10" s="26" t="str">
        <f t="shared" si="1"/>
        <v/>
      </c>
      <c r="G10" s="27"/>
      <c r="H10" s="28"/>
      <c r="I10" s="22"/>
      <c r="J10" s="26" t="str">
        <f t="shared" si="2"/>
        <v/>
      </c>
      <c r="K10" s="29"/>
      <c r="L10" s="26" t="str">
        <f t="shared" si="0"/>
        <v/>
      </c>
      <c r="M10" s="30"/>
      <c r="N10" s="31"/>
      <c r="O10" s="21"/>
      <c r="P10" s="21"/>
    </row>
    <row r="11" spans="1:21" ht="40.5" customHeight="1" x14ac:dyDescent="0.2">
      <c r="A11" s="22"/>
      <c r="B11" s="23"/>
      <c r="C11" s="24" ph="1"/>
      <c r="D11" s="25"/>
      <c r="E11" s="25"/>
      <c r="F11" s="26" t="str">
        <f t="shared" si="1"/>
        <v/>
      </c>
      <c r="G11" s="27"/>
      <c r="H11" s="28"/>
      <c r="I11" s="22"/>
      <c r="J11" s="26" t="str">
        <f t="shared" si="2"/>
        <v/>
      </c>
      <c r="K11" s="29"/>
      <c r="L11" s="26" t="str">
        <f t="shared" si="0"/>
        <v/>
      </c>
      <c r="M11" s="30"/>
      <c r="N11" s="31"/>
      <c r="O11" s="21"/>
      <c r="P11" s="21"/>
    </row>
    <row r="12" spans="1:21" s="32" customFormat="1" ht="40.5" customHeight="1" x14ac:dyDescent="0.2">
      <c r="A12" s="22"/>
      <c r="B12" s="23"/>
      <c r="C12" s="24" ph="1"/>
      <c r="D12" s="25"/>
      <c r="E12" s="25"/>
      <c r="F12" s="26" t="str">
        <f>IF(D12="","",IF(OR(D12="○",E12="○"),"〇",IF(OR(D12="△",E12="△"),"△","×")))</f>
        <v/>
      </c>
      <c r="G12" s="27"/>
      <c r="H12" s="28"/>
      <c r="I12" s="22"/>
      <c r="J12" s="26" t="str">
        <f>IF(I12="","",IF(OR(I12="施設長",I12="従事者"),"○","×"))</f>
        <v/>
      </c>
      <c r="K12" s="29"/>
      <c r="L12" s="26" t="str">
        <f>IF(K12="","",IF(OR(AND(I12="施設長",K12&gt;=50),AND(I12="従事者",K12&gt;=45)),"〇","×"))</f>
        <v/>
      </c>
      <c r="M12" s="30"/>
      <c r="N12" s="31"/>
      <c r="O12" s="21"/>
      <c r="P12" s="20"/>
      <c r="Q12" s="12"/>
      <c r="R12" s="13"/>
      <c r="S12" s="13"/>
      <c r="T12" s="13"/>
      <c r="U12" s="13"/>
    </row>
    <row r="13" spans="1:21" ht="40.5" customHeight="1" x14ac:dyDescent="0.2">
      <c r="A13" s="22"/>
      <c r="B13" s="23"/>
      <c r="C13" s="24" ph="1"/>
      <c r="D13" s="25"/>
      <c r="E13" s="25"/>
      <c r="F13" s="26" t="str">
        <f t="shared" si="1"/>
        <v/>
      </c>
      <c r="G13" s="27"/>
      <c r="H13" s="28"/>
      <c r="I13" s="22"/>
      <c r="J13" s="26" t="str">
        <f t="shared" si="2"/>
        <v/>
      </c>
      <c r="K13" s="29"/>
      <c r="L13" s="26" t="str">
        <f t="shared" si="0"/>
        <v/>
      </c>
      <c r="M13" s="30"/>
      <c r="N13" s="31"/>
      <c r="O13" s="21"/>
      <c r="P13" s="21"/>
    </row>
    <row r="14" spans="1:21" ht="40.5" customHeight="1" x14ac:dyDescent="0.2">
      <c r="A14" s="22"/>
      <c r="B14" s="33"/>
      <c r="C14" s="24" ph="1"/>
      <c r="D14" s="25"/>
      <c r="E14" s="25"/>
      <c r="F14" s="26" t="str">
        <f t="shared" si="1"/>
        <v/>
      </c>
      <c r="G14" s="27"/>
      <c r="H14" s="28"/>
      <c r="I14" s="22"/>
      <c r="J14" s="26" t="str">
        <f t="shared" si="2"/>
        <v/>
      </c>
      <c r="K14" s="29"/>
      <c r="L14" s="26" t="str">
        <f t="shared" si="0"/>
        <v/>
      </c>
      <c r="M14" s="30"/>
      <c r="N14" s="31"/>
      <c r="O14" s="21"/>
      <c r="P14" s="21"/>
    </row>
    <row r="15" spans="1:21" ht="40.5" customHeight="1" x14ac:dyDescent="0.2">
      <c r="A15" s="22"/>
      <c r="B15" s="23"/>
      <c r="C15" s="24" ph="1"/>
      <c r="D15" s="25"/>
      <c r="E15" s="25"/>
      <c r="F15" s="26" t="str">
        <f>IF(D15="","",IF(OR(D15="○",E15="○"),"〇",IF(OR(D15="△",E15="△"),"△","×")))</f>
        <v/>
      </c>
      <c r="G15" s="34"/>
      <c r="H15" s="28"/>
      <c r="I15" s="22"/>
      <c r="J15" s="26" t="str">
        <f>IF(I15="","",IF(OR(I15="施設長",I15="従事者"),"○","×"))</f>
        <v/>
      </c>
      <c r="K15" s="29"/>
      <c r="L15" s="26" t="str">
        <f>IF(K15="","",IF(OR(AND(I15="施設長",K15&gt;=50),AND(I15="従事者",K15&gt;=45)),"〇","×"))</f>
        <v/>
      </c>
      <c r="M15" s="30"/>
      <c r="N15" s="31"/>
      <c r="O15" s="20"/>
      <c r="P15" s="21"/>
    </row>
    <row r="16" spans="1:21" ht="40.5" customHeight="1" x14ac:dyDescent="0.2">
      <c r="A16" s="22"/>
      <c r="B16" s="23"/>
      <c r="C16" s="24" ph="1"/>
      <c r="D16" s="25"/>
      <c r="E16" s="25"/>
      <c r="F16" s="26" t="str">
        <f t="shared" ref="F16" si="3">IF(D16="","",IF(OR(D16="○",E16="○"),"〇",IF(OR(D16="△",E16="△"),"△","×")))</f>
        <v/>
      </c>
      <c r="G16" s="27"/>
      <c r="H16" s="28"/>
      <c r="I16" s="22"/>
      <c r="J16" s="26" t="str">
        <f t="shared" ref="J16" si="4">IF(I16="","",IF(OR(I16="施設長",I16="従事者"),"○","×"))</f>
        <v/>
      </c>
      <c r="K16" s="29"/>
      <c r="L16" s="26" t="str">
        <f t="shared" ref="L16" si="5">IF(K16="","",IF(OR(AND(I16="施設長",K16&gt;=50),AND(I16="従事者",K16&gt;=45)),"〇","×"))</f>
        <v/>
      </c>
      <c r="M16" s="30"/>
      <c r="N16" s="31"/>
      <c r="O16" s="20"/>
      <c r="P16" s="21"/>
    </row>
    <row r="17" spans="1:21" ht="40.5" customHeight="1" x14ac:dyDescent="0.2">
      <c r="A17" s="22"/>
      <c r="B17" s="23"/>
      <c r="C17" s="24" ph="1"/>
      <c r="D17" s="25"/>
      <c r="E17" s="25"/>
      <c r="F17" s="26" t="str">
        <f>IF(D17="","",IF(OR(D17="○",E17="○"),"〇",IF(OR(D17="△",E17="△"),"△","×")))</f>
        <v/>
      </c>
      <c r="G17" s="27"/>
      <c r="H17" s="28"/>
      <c r="I17" s="22"/>
      <c r="J17" s="26" t="str">
        <f>IF(I17="","",IF(OR(I17="施設長",I17="従事者"),"○","×"))</f>
        <v/>
      </c>
      <c r="K17" s="29"/>
      <c r="L17" s="26" t="str">
        <f>IF(K17="","",IF(OR(AND(I17="施設長",K17&gt;=50),AND(I17="従事者",K17&gt;=45)),"〇","×"))</f>
        <v/>
      </c>
      <c r="M17" s="30"/>
      <c r="N17" s="31"/>
      <c r="O17" s="20"/>
      <c r="P17" s="21"/>
    </row>
    <row r="18" spans="1:21" ht="40.5" customHeight="1" x14ac:dyDescent="0.2">
      <c r="A18" s="22"/>
      <c r="B18" s="23"/>
      <c r="C18" s="24" ph="1"/>
      <c r="D18" s="25"/>
      <c r="E18" s="25"/>
      <c r="F18" s="26" t="str">
        <f>IF(D18="","",IF(OR(D18="○",E18="○"),"〇",IF(OR(D18="△",E18="△"),"△","×")))</f>
        <v/>
      </c>
      <c r="G18" s="27"/>
      <c r="H18" s="28"/>
      <c r="I18" s="22"/>
      <c r="J18" s="26" t="str">
        <f>IF(I18="","",IF(OR(I18="施設長",I18="従事者"),"○","×"))</f>
        <v/>
      </c>
      <c r="K18" s="29"/>
      <c r="L18" s="26" t="str">
        <f>IF(K18="","",IF(OR(AND(I18="施設長",K18&gt;=50),AND(I18="従事者",K18&gt;=45)),"〇","×"))</f>
        <v/>
      </c>
      <c r="M18" s="30"/>
      <c r="N18" s="31"/>
      <c r="O18" s="20"/>
      <c r="P18" s="21"/>
    </row>
    <row r="19" spans="1:21" s="32" customFormat="1" ht="40.5" customHeight="1" x14ac:dyDescent="0.2">
      <c r="A19" s="22"/>
      <c r="B19" s="23"/>
      <c r="C19" s="24" ph="1"/>
      <c r="D19" s="25"/>
      <c r="E19" s="25"/>
      <c r="F19" s="26" t="str">
        <f>IF(D19="","",IF(OR(D19="○",E19="○"),"〇",IF(OR(D19="△",E19="△"),"△","×")))</f>
        <v/>
      </c>
      <c r="G19" s="27"/>
      <c r="H19" s="28"/>
      <c r="I19" s="22"/>
      <c r="J19" s="26" t="str">
        <f>IF(I19="","",IF(OR(I19="施設長",I19="従事者"),"○","×"))</f>
        <v/>
      </c>
      <c r="K19" s="29"/>
      <c r="L19" s="26" t="str">
        <f>IF(K19="","",IF(OR(AND(I19="施設長",K19&gt;=50),AND(I19="従事者",K19&gt;=45)),"〇","×"))</f>
        <v/>
      </c>
      <c r="M19" s="30"/>
      <c r="N19" s="31"/>
      <c r="O19" s="20"/>
      <c r="P19" s="21"/>
      <c r="Q19" s="12"/>
      <c r="R19" s="13"/>
      <c r="S19" s="13"/>
      <c r="T19" s="13"/>
      <c r="U19" s="13"/>
    </row>
    <row r="20" spans="1:21" ht="40.5" customHeight="1" x14ac:dyDescent="0.2">
      <c r="A20" s="22"/>
      <c r="B20" s="23"/>
      <c r="C20" s="24" ph="1"/>
      <c r="D20" s="25"/>
      <c r="E20" s="25"/>
      <c r="F20" s="26" t="str">
        <f t="shared" ref="F20" si="6">IF(D20="","",IF(OR(D20="○",E20="○"),"〇",IF(OR(D20="△",E20="△"),"△","×")))</f>
        <v/>
      </c>
      <c r="G20" s="27"/>
      <c r="H20" s="28"/>
      <c r="I20" s="22"/>
      <c r="J20" s="26" t="str">
        <f t="shared" ref="J20" si="7">IF(I20="","",IF(OR(I20="施設長",I20="従事者"),"○","×"))</f>
        <v/>
      </c>
      <c r="L20" s="26" t="str">
        <f t="shared" ref="L20" si="8">IF(K20="","",IF(OR(AND(I20="施設長",K20&gt;=50),AND(I20="従事者",K20&gt;=45)),"〇","×"))</f>
        <v/>
      </c>
      <c r="M20" s="30"/>
      <c r="N20" s="31"/>
      <c r="O20" s="21"/>
      <c r="P20" s="21"/>
    </row>
    <row r="21" spans="1:21" ht="40.5" customHeight="1" x14ac:dyDescent="0.2">
      <c r="A21" s="22"/>
      <c r="B21" s="23"/>
      <c r="C21" s="24" ph="1"/>
      <c r="D21" s="25"/>
      <c r="E21" s="25"/>
      <c r="F21" s="26" t="str">
        <f t="shared" si="1"/>
        <v/>
      </c>
      <c r="G21" s="27"/>
      <c r="H21" s="28"/>
      <c r="I21" s="22"/>
      <c r="J21" s="26" t="str">
        <f t="shared" si="2"/>
        <v/>
      </c>
      <c r="K21" s="29"/>
      <c r="L21" s="26" t="str">
        <f t="shared" si="0"/>
        <v/>
      </c>
      <c r="M21" s="30"/>
      <c r="N21" s="31"/>
      <c r="O21" s="20"/>
      <c r="P21" s="21"/>
    </row>
    <row r="22" spans="1:21" ht="40.5" customHeight="1" x14ac:dyDescent="0.2">
      <c r="A22" s="22"/>
      <c r="B22" s="23"/>
      <c r="C22" s="24" ph="1"/>
      <c r="D22" s="25"/>
      <c r="E22" s="25"/>
      <c r="F22" s="26" t="str">
        <f t="shared" si="1"/>
        <v/>
      </c>
      <c r="G22" s="27"/>
      <c r="H22" s="28"/>
      <c r="I22" s="22"/>
      <c r="J22" s="26" t="str">
        <f t="shared" si="2"/>
        <v/>
      </c>
      <c r="K22" s="29"/>
      <c r="L22" s="26" t="str">
        <f t="shared" si="0"/>
        <v/>
      </c>
      <c r="M22" s="30"/>
      <c r="N22" s="31"/>
      <c r="O22" s="20"/>
      <c r="P22" s="21"/>
    </row>
    <row r="23" spans="1:21" ht="40.5" customHeight="1" x14ac:dyDescent="0.2">
      <c r="A23" s="22"/>
      <c r="B23" s="23"/>
      <c r="C23" s="24" ph="1"/>
      <c r="D23" s="25"/>
      <c r="E23" s="25"/>
      <c r="F23" s="26" t="str">
        <f t="shared" si="1"/>
        <v/>
      </c>
      <c r="G23" s="27"/>
      <c r="H23" s="28"/>
      <c r="I23" s="22"/>
      <c r="J23" s="26" t="str">
        <f t="shared" si="2"/>
        <v/>
      </c>
      <c r="K23" s="29"/>
      <c r="L23" s="26" t="str">
        <f t="shared" si="0"/>
        <v/>
      </c>
      <c r="M23" s="30"/>
      <c r="N23" s="31"/>
      <c r="O23" s="20"/>
      <c r="P23" s="21"/>
    </row>
    <row r="24" spans="1:21" ht="40.5" customHeight="1" x14ac:dyDescent="0.2">
      <c r="A24" s="22"/>
      <c r="B24" s="23"/>
      <c r="C24" s="24" ph="1"/>
      <c r="D24" s="25"/>
      <c r="E24" s="25"/>
      <c r="F24" s="26" t="str">
        <f t="shared" si="1"/>
        <v/>
      </c>
      <c r="G24" s="27"/>
      <c r="H24" s="28"/>
      <c r="I24" s="22"/>
      <c r="J24" s="26" t="str">
        <f t="shared" si="2"/>
        <v/>
      </c>
      <c r="K24" s="29"/>
      <c r="L24" s="26" t="str">
        <f t="shared" si="0"/>
        <v/>
      </c>
      <c r="M24" s="30"/>
      <c r="N24" s="31"/>
      <c r="O24" s="20"/>
      <c r="P24" s="21"/>
    </row>
    <row r="25" spans="1:21" ht="40.5" customHeight="1" x14ac:dyDescent="0.2">
      <c r="A25" s="22"/>
      <c r="B25" s="23"/>
      <c r="C25" s="24" ph="1"/>
      <c r="D25" s="25"/>
      <c r="E25" s="25"/>
      <c r="F25" s="26" t="str">
        <f t="shared" si="1"/>
        <v/>
      </c>
      <c r="G25" s="27"/>
      <c r="H25" s="28"/>
      <c r="I25" s="22"/>
      <c r="J25" s="26" t="str">
        <f t="shared" si="2"/>
        <v/>
      </c>
      <c r="K25" s="29"/>
      <c r="L25" s="26" t="str">
        <f t="shared" si="0"/>
        <v/>
      </c>
      <c r="M25" s="30"/>
      <c r="N25" s="31"/>
      <c r="O25" s="20"/>
      <c r="P25" s="21"/>
    </row>
    <row r="26" spans="1:21" ht="40.5" customHeight="1" x14ac:dyDescent="0.2">
      <c r="A26" s="22"/>
      <c r="B26" s="23"/>
      <c r="C26" s="24" ph="1"/>
      <c r="D26" s="25"/>
      <c r="E26" s="25"/>
      <c r="F26" s="26" t="str">
        <f t="shared" si="1"/>
        <v/>
      </c>
      <c r="G26" s="27"/>
      <c r="H26" s="28"/>
      <c r="I26" s="22"/>
      <c r="J26" s="26" t="str">
        <f t="shared" si="2"/>
        <v/>
      </c>
      <c r="K26" s="29"/>
      <c r="L26" s="26" t="str">
        <f t="shared" si="0"/>
        <v/>
      </c>
      <c r="M26" s="30"/>
      <c r="N26" s="31"/>
      <c r="O26" s="20"/>
      <c r="P26" s="21"/>
    </row>
    <row r="27" spans="1:21" ht="40.5" customHeight="1" x14ac:dyDescent="0.2">
      <c r="A27" s="22"/>
      <c r="B27" s="23"/>
      <c r="C27" s="24" ph="1"/>
      <c r="D27" s="25"/>
      <c r="E27" s="25"/>
      <c r="F27" s="26" t="str">
        <f t="shared" si="1"/>
        <v/>
      </c>
      <c r="G27" s="34"/>
      <c r="H27" s="28"/>
      <c r="I27" s="22"/>
      <c r="J27" s="26" t="str">
        <f t="shared" si="2"/>
        <v/>
      </c>
      <c r="K27" s="29"/>
      <c r="L27" s="26" t="str">
        <f t="shared" si="0"/>
        <v/>
      </c>
      <c r="M27" s="30"/>
      <c r="N27" s="31"/>
      <c r="O27" s="20"/>
      <c r="P27" s="21"/>
    </row>
    <row r="28" spans="1:21" ht="40.5" customHeight="1" x14ac:dyDescent="0.2">
      <c r="A28" s="22"/>
      <c r="B28" s="23"/>
      <c r="C28" s="24" ph="1"/>
      <c r="D28" s="25"/>
      <c r="E28" s="25"/>
      <c r="F28" s="26" t="str">
        <f t="shared" si="1"/>
        <v/>
      </c>
      <c r="G28" s="27"/>
      <c r="H28" s="28"/>
      <c r="I28" s="22"/>
      <c r="J28" s="26" t="str">
        <f t="shared" si="2"/>
        <v/>
      </c>
      <c r="K28" s="29"/>
      <c r="L28" s="26" t="str">
        <f t="shared" si="0"/>
        <v/>
      </c>
      <c r="M28" s="30"/>
      <c r="N28" s="31"/>
      <c r="O28" s="20"/>
      <c r="P28" s="21"/>
    </row>
    <row r="29" spans="1:21" ht="40.5" customHeight="1" x14ac:dyDescent="0.2">
      <c r="A29" s="22"/>
      <c r="B29" s="23"/>
      <c r="C29" s="24" ph="1"/>
      <c r="D29" s="25"/>
      <c r="E29" s="25"/>
      <c r="F29" s="26" t="str">
        <f t="shared" si="1"/>
        <v/>
      </c>
      <c r="G29" s="27"/>
      <c r="H29" s="28"/>
      <c r="I29" s="22"/>
      <c r="J29" s="26" t="str">
        <f t="shared" si="2"/>
        <v/>
      </c>
      <c r="K29" s="29"/>
      <c r="L29" s="26" t="str">
        <f t="shared" si="0"/>
        <v/>
      </c>
      <c r="M29" s="30"/>
      <c r="N29" s="31"/>
      <c r="O29" s="20"/>
      <c r="P29" s="21"/>
    </row>
    <row r="30" spans="1:21" ht="40.5" customHeight="1" x14ac:dyDescent="0.2">
      <c r="A30" s="22"/>
      <c r="B30" s="23"/>
      <c r="C30" s="24" ph="1"/>
      <c r="D30" s="25"/>
      <c r="E30" s="25"/>
      <c r="F30" s="26" t="str">
        <f t="shared" si="1"/>
        <v/>
      </c>
      <c r="G30" s="34"/>
      <c r="H30" s="28"/>
      <c r="I30" s="22"/>
      <c r="J30" s="26" t="str">
        <f t="shared" si="2"/>
        <v/>
      </c>
      <c r="K30" s="29"/>
      <c r="L30" s="26" t="str">
        <f t="shared" si="0"/>
        <v/>
      </c>
      <c r="M30" s="30"/>
      <c r="N30" s="31"/>
      <c r="O30" s="20"/>
      <c r="P30" s="21"/>
    </row>
    <row r="31" spans="1:21" ht="40.5" customHeight="1" x14ac:dyDescent="0.2">
      <c r="A31" s="22"/>
      <c r="B31" s="23"/>
      <c r="C31" s="24" ph="1"/>
      <c r="D31" s="25"/>
      <c r="E31" s="25"/>
      <c r="F31" s="26" t="str">
        <f t="shared" si="1"/>
        <v/>
      </c>
      <c r="G31" s="27"/>
      <c r="H31" s="28"/>
      <c r="I31" s="22"/>
      <c r="J31" s="26" t="str">
        <f t="shared" si="2"/>
        <v/>
      </c>
      <c r="L31" s="26" t="str">
        <f t="shared" si="0"/>
        <v/>
      </c>
      <c r="M31" s="30"/>
      <c r="N31" s="31"/>
      <c r="O31" s="20"/>
      <c r="P31" s="21"/>
    </row>
    <row r="32" spans="1:21" ht="40.5" customHeight="1" x14ac:dyDescent="0.2">
      <c r="A32" s="22"/>
      <c r="B32" s="23"/>
      <c r="C32" s="24" ph="1"/>
      <c r="D32" s="25"/>
      <c r="E32" s="25"/>
      <c r="F32" s="26" t="str">
        <f t="shared" si="1"/>
        <v/>
      </c>
      <c r="G32" s="27"/>
      <c r="H32" s="28"/>
      <c r="I32" s="22"/>
      <c r="J32" s="26" t="str">
        <f t="shared" si="2"/>
        <v/>
      </c>
      <c r="K32" s="29"/>
      <c r="L32" s="26" t="str">
        <f t="shared" si="0"/>
        <v/>
      </c>
      <c r="M32" s="30"/>
      <c r="N32" s="31"/>
      <c r="O32" s="20"/>
      <c r="P32" s="21"/>
    </row>
    <row r="33" spans="1:21" ht="40.5" customHeight="1" x14ac:dyDescent="0.2">
      <c r="A33" s="22"/>
      <c r="B33" s="23"/>
      <c r="C33" s="24" ph="1"/>
      <c r="D33" s="25"/>
      <c r="E33" s="25"/>
      <c r="F33" s="26" t="str">
        <f t="shared" si="1"/>
        <v/>
      </c>
      <c r="G33" s="27"/>
      <c r="H33" s="28"/>
      <c r="I33" s="22"/>
      <c r="J33" s="26" t="str">
        <f t="shared" si="2"/>
        <v/>
      </c>
      <c r="K33" s="29"/>
      <c r="L33" s="26" t="str">
        <f t="shared" si="0"/>
        <v/>
      </c>
      <c r="M33" s="30"/>
      <c r="N33" s="31"/>
      <c r="O33" s="20"/>
      <c r="P33" s="21"/>
    </row>
    <row r="34" spans="1:21" ht="40.5" customHeight="1" x14ac:dyDescent="0.2">
      <c r="A34" s="22"/>
      <c r="B34" s="23"/>
      <c r="C34" s="24" ph="1"/>
      <c r="D34" s="25"/>
      <c r="E34" s="25"/>
      <c r="F34" s="26" t="str">
        <f t="shared" si="1"/>
        <v/>
      </c>
      <c r="G34" s="27"/>
      <c r="H34" s="28"/>
      <c r="I34" s="22"/>
      <c r="J34" s="26" t="str">
        <f t="shared" si="2"/>
        <v/>
      </c>
      <c r="K34" s="29"/>
      <c r="L34" s="26" t="str">
        <f t="shared" si="0"/>
        <v/>
      </c>
      <c r="M34" s="30"/>
      <c r="N34" s="31"/>
      <c r="O34" s="20"/>
      <c r="P34" s="21"/>
    </row>
    <row r="35" spans="1:21" ht="40.5" customHeight="1" x14ac:dyDescent="0.2">
      <c r="A35" s="22"/>
      <c r="B35" s="23"/>
      <c r="C35" s="24" ph="1"/>
      <c r="D35" s="25"/>
      <c r="E35" s="25"/>
      <c r="F35" s="26" t="str">
        <f>IF(D35="","",IF(OR(D35="○",E35="○"),"〇",IF(OR(D35="△",E35="△"),"△","×")))</f>
        <v/>
      </c>
      <c r="G35" s="27"/>
      <c r="H35" s="28"/>
      <c r="I35" s="22"/>
      <c r="J35" s="26" t="str">
        <f>IF(I35="","",IF(OR(I35="施設長",I35="従事者"),"○","×"))</f>
        <v/>
      </c>
      <c r="K35" s="29"/>
      <c r="L35" s="26" t="str">
        <f>IF(K35="","",IF(OR(AND(I35="施設長",K35&gt;=50),AND(I35="従事者",K35&gt;=45)),"〇","×"))</f>
        <v/>
      </c>
      <c r="M35" s="30"/>
      <c r="N35" s="31"/>
      <c r="O35" s="20"/>
      <c r="P35" s="21"/>
    </row>
    <row r="36" spans="1:21" ht="40.5" customHeight="1" x14ac:dyDescent="0.2">
      <c r="A36" s="22"/>
      <c r="B36" s="23"/>
      <c r="C36" s="24" ph="1"/>
      <c r="D36" s="25"/>
      <c r="E36" s="25"/>
      <c r="F36" s="26" t="str">
        <f>IF(D36="","",IF(OR(D36="○",E36="○"),"〇",IF(OR(D36="△",E36="△"),"△","×")))</f>
        <v/>
      </c>
      <c r="G36" s="27"/>
      <c r="H36" s="28"/>
      <c r="I36" s="22"/>
      <c r="J36" s="26" t="str">
        <f>IF(I36="","",IF(OR(I36="施設長",I36="従事者"),"○","×"))</f>
        <v/>
      </c>
      <c r="K36" s="29"/>
      <c r="L36" s="26" t="str">
        <f>IF(K36="","",IF(OR(AND(I36="施設長",K36&gt;=50),AND(I36="従事者",K36&gt;=45)),"〇","×"))</f>
        <v/>
      </c>
      <c r="M36" s="30"/>
      <c r="N36" s="31"/>
      <c r="O36" s="20"/>
      <c r="P36" s="21"/>
    </row>
    <row r="37" spans="1:21" ht="40.5" customHeight="1" x14ac:dyDescent="0.2">
      <c r="A37" s="22"/>
      <c r="B37" s="23"/>
      <c r="C37" s="24" ph="1"/>
      <c r="D37" s="25"/>
      <c r="E37" s="25"/>
      <c r="F37" s="26" t="str">
        <f>IF(D37="","",IF(OR(D37="○",E37="○"),"〇",IF(OR(D37="△",E37="△"),"△","×")))</f>
        <v/>
      </c>
      <c r="G37" s="27"/>
      <c r="H37" s="28"/>
      <c r="I37" s="22"/>
      <c r="J37" s="26" t="str">
        <f>IF(I37="","",IF(OR(I37="施設長",I37="従事者"),"○","×"))</f>
        <v/>
      </c>
      <c r="K37" s="29"/>
      <c r="L37" s="26" t="str">
        <f>IF(K37="","",IF(OR(AND(I37="施設長",K37&gt;=50),AND(I37="従事者",K37&gt;=45)),"〇","×"))</f>
        <v/>
      </c>
      <c r="M37" s="30"/>
      <c r="N37" s="31"/>
      <c r="O37" s="20"/>
      <c r="P37" s="21"/>
    </row>
    <row r="38" spans="1:21" ht="40.5" customHeight="1" x14ac:dyDescent="0.2">
      <c r="A38" s="22"/>
      <c r="B38" s="36"/>
      <c r="C38" s="24" ph="1"/>
      <c r="D38" s="25"/>
      <c r="E38" s="25"/>
      <c r="F38" s="26" t="str">
        <f t="shared" si="1"/>
        <v/>
      </c>
      <c r="G38" s="34"/>
      <c r="H38" s="28"/>
      <c r="I38" s="22"/>
      <c r="J38" s="26" t="str">
        <f t="shared" si="2"/>
        <v/>
      </c>
      <c r="K38" s="29"/>
      <c r="L38" s="26" t="str">
        <f t="shared" si="0"/>
        <v/>
      </c>
      <c r="M38" s="30"/>
      <c r="N38" s="31"/>
      <c r="O38" s="21"/>
      <c r="P38" s="21"/>
    </row>
    <row r="39" spans="1:21" ht="40.5" customHeight="1" x14ac:dyDescent="0.2">
      <c r="A39" s="22"/>
      <c r="B39" s="36"/>
      <c r="C39" s="24" ph="1"/>
      <c r="D39" s="25"/>
      <c r="E39" s="25"/>
      <c r="F39" s="26" t="str">
        <f t="shared" si="1"/>
        <v/>
      </c>
      <c r="G39" s="27"/>
      <c r="H39" s="28"/>
      <c r="I39" s="22"/>
      <c r="J39" s="26" t="str">
        <f t="shared" si="2"/>
        <v/>
      </c>
      <c r="K39" s="29"/>
      <c r="L39" s="26" t="str">
        <f t="shared" si="0"/>
        <v/>
      </c>
      <c r="M39" s="30"/>
      <c r="N39" s="31"/>
      <c r="O39" s="21"/>
      <c r="P39" s="21"/>
    </row>
    <row r="40" spans="1:21" ht="40.5" customHeight="1" x14ac:dyDescent="0.2">
      <c r="A40" s="22"/>
      <c r="B40" s="23"/>
      <c r="C40" s="24" ph="1"/>
      <c r="D40" s="25"/>
      <c r="E40" s="25"/>
      <c r="F40" s="26" t="str">
        <f t="shared" si="1"/>
        <v/>
      </c>
      <c r="G40" s="27"/>
      <c r="H40" s="28"/>
      <c r="I40" s="22"/>
      <c r="J40" s="26" t="str">
        <f t="shared" si="2"/>
        <v/>
      </c>
      <c r="K40" s="29"/>
      <c r="L40" s="26" t="str">
        <f t="shared" si="0"/>
        <v/>
      </c>
      <c r="M40" s="30"/>
      <c r="N40" s="31"/>
      <c r="O40" s="20"/>
      <c r="P40" s="21"/>
    </row>
    <row r="41" spans="1:21" ht="40.5" customHeight="1" x14ac:dyDescent="0.2">
      <c r="A41" s="22"/>
      <c r="B41" s="23"/>
      <c r="C41" s="24" ph="1"/>
      <c r="D41" s="25"/>
      <c r="E41" s="25"/>
      <c r="F41" s="26" t="str">
        <f t="shared" si="1"/>
        <v/>
      </c>
      <c r="G41" s="27"/>
      <c r="H41" s="28"/>
      <c r="I41" s="22"/>
      <c r="J41" s="26" t="str">
        <f t="shared" si="2"/>
        <v/>
      </c>
      <c r="L41" s="26" t="str">
        <f t="shared" si="0"/>
        <v/>
      </c>
      <c r="M41" s="30"/>
      <c r="N41" s="31"/>
      <c r="O41" s="20"/>
      <c r="P41" s="21"/>
    </row>
    <row r="42" spans="1:21" ht="40.5" customHeight="1" x14ac:dyDescent="0.2">
      <c r="A42" s="22"/>
      <c r="B42" s="23"/>
      <c r="C42" s="24" ph="1"/>
      <c r="D42" s="25"/>
      <c r="E42" s="25"/>
      <c r="F42" s="26" t="str">
        <f t="shared" si="1"/>
        <v/>
      </c>
      <c r="G42" s="27"/>
      <c r="H42" s="28"/>
      <c r="I42" s="22"/>
      <c r="J42" s="26" t="str">
        <f t="shared" si="2"/>
        <v/>
      </c>
      <c r="K42" s="29"/>
      <c r="L42" s="26" t="str">
        <f t="shared" si="0"/>
        <v/>
      </c>
      <c r="M42" s="30"/>
      <c r="N42" s="31"/>
      <c r="O42" s="20"/>
      <c r="P42" s="20"/>
      <c r="Q42" s="11"/>
      <c r="R42" s="32"/>
      <c r="S42" s="32"/>
      <c r="T42" s="32"/>
      <c r="U42" s="32"/>
    </row>
    <row r="43" spans="1:21" ht="40.5" customHeight="1" x14ac:dyDescent="0.2">
      <c r="A43" s="22"/>
      <c r="B43" s="23"/>
      <c r="C43" s="24" ph="1"/>
      <c r="D43" s="25"/>
      <c r="E43" s="25"/>
      <c r="F43" s="26" t="str">
        <f t="shared" si="1"/>
        <v/>
      </c>
      <c r="G43" s="27"/>
      <c r="H43" s="28"/>
      <c r="I43" s="22"/>
      <c r="J43" s="26" t="str">
        <f t="shared" si="2"/>
        <v/>
      </c>
      <c r="K43" s="29"/>
      <c r="L43" s="26" t="str">
        <f t="shared" si="0"/>
        <v/>
      </c>
      <c r="M43" s="30"/>
      <c r="N43" s="31"/>
      <c r="O43" s="20"/>
      <c r="P43" s="21"/>
    </row>
    <row r="44" spans="1:21" ht="40.5" customHeight="1" x14ac:dyDescent="0.2">
      <c r="A44" s="22"/>
      <c r="B44" s="23"/>
      <c r="C44" s="24" ph="1"/>
      <c r="D44" s="25"/>
      <c r="E44" s="25"/>
      <c r="F44" s="26" t="str">
        <f t="shared" si="1"/>
        <v/>
      </c>
      <c r="G44" s="27"/>
      <c r="H44" s="28"/>
      <c r="I44" s="22"/>
      <c r="J44" s="26" t="str">
        <f t="shared" si="2"/>
        <v/>
      </c>
      <c r="K44" s="29"/>
      <c r="L44" s="26" t="str">
        <f t="shared" si="0"/>
        <v/>
      </c>
      <c r="M44" s="30"/>
      <c r="N44" s="31"/>
      <c r="O44" s="21"/>
      <c r="P44" s="21"/>
    </row>
    <row r="45" spans="1:21" ht="40.5" customHeight="1" x14ac:dyDescent="0.2">
      <c r="A45" s="22"/>
      <c r="B45" s="23"/>
      <c r="C45" s="24" ph="1"/>
      <c r="D45" s="25"/>
      <c r="E45" s="25"/>
      <c r="F45" s="26" t="str">
        <f t="shared" si="1"/>
        <v/>
      </c>
      <c r="G45" s="27"/>
      <c r="H45" s="28"/>
      <c r="I45" s="22"/>
      <c r="J45" s="26" t="str">
        <f t="shared" si="2"/>
        <v/>
      </c>
      <c r="K45" s="29"/>
      <c r="L45" s="26" t="str">
        <f t="shared" si="0"/>
        <v/>
      </c>
      <c r="M45" s="30"/>
      <c r="N45" s="31"/>
      <c r="O45" s="21"/>
      <c r="P45" s="21"/>
    </row>
    <row r="46" spans="1:21" ht="40.5" customHeight="1" x14ac:dyDescent="0.2">
      <c r="A46" s="22"/>
      <c r="B46" s="36"/>
      <c r="C46" s="24" ph="1"/>
      <c r="D46" s="25"/>
      <c r="E46" s="25"/>
      <c r="F46" s="26" t="str">
        <f t="shared" si="1"/>
        <v/>
      </c>
      <c r="G46" s="27"/>
      <c r="H46" s="28"/>
      <c r="I46" s="22"/>
      <c r="J46" s="26" t="str">
        <f t="shared" si="2"/>
        <v/>
      </c>
      <c r="K46" s="29"/>
      <c r="L46" s="26" t="str">
        <f t="shared" si="0"/>
        <v/>
      </c>
      <c r="M46" s="30"/>
      <c r="N46" s="31"/>
      <c r="O46" s="20"/>
      <c r="P46" s="21"/>
    </row>
    <row r="47" spans="1:21" ht="40.5" customHeight="1" x14ac:dyDescent="0.2">
      <c r="A47" s="22"/>
      <c r="B47" s="36"/>
      <c r="C47" s="24" ph="1"/>
      <c r="D47" s="25"/>
      <c r="E47" s="25"/>
      <c r="F47" s="26" t="str">
        <f t="shared" si="1"/>
        <v/>
      </c>
      <c r="G47" s="27"/>
      <c r="H47" s="28"/>
      <c r="I47" s="22"/>
      <c r="J47" s="26" t="str">
        <f t="shared" si="2"/>
        <v/>
      </c>
      <c r="K47" s="29"/>
      <c r="L47" s="26" t="str">
        <f t="shared" si="0"/>
        <v/>
      </c>
      <c r="M47" s="30"/>
      <c r="N47" s="31"/>
      <c r="O47" s="20"/>
      <c r="P47" s="21"/>
    </row>
    <row r="48" spans="1:21" ht="40.5" customHeight="1" x14ac:dyDescent="0.2">
      <c r="A48" s="22"/>
      <c r="B48" s="36"/>
      <c r="C48" s="24" ph="1"/>
      <c r="D48" s="25"/>
      <c r="E48" s="25"/>
      <c r="F48" s="26" t="str">
        <f t="shared" si="1"/>
        <v/>
      </c>
      <c r="G48" s="27"/>
      <c r="H48" s="28"/>
      <c r="I48" s="22"/>
      <c r="J48" s="26" t="str">
        <f t="shared" si="2"/>
        <v/>
      </c>
      <c r="K48" s="29"/>
      <c r="L48" s="26" t="str">
        <f t="shared" si="0"/>
        <v/>
      </c>
      <c r="M48" s="30"/>
      <c r="N48" s="31"/>
      <c r="O48" s="20"/>
      <c r="P48" s="21"/>
    </row>
    <row r="49" spans="1:16" ht="40.5" customHeight="1" x14ac:dyDescent="0.2">
      <c r="A49" s="22"/>
      <c r="B49" s="23"/>
      <c r="C49" s="24" ph="1"/>
      <c r="D49" s="25"/>
      <c r="E49" s="25"/>
      <c r="F49" s="26" t="str">
        <f t="shared" si="1"/>
        <v/>
      </c>
      <c r="G49" s="27"/>
      <c r="H49" s="28"/>
      <c r="I49" s="22"/>
      <c r="J49" s="26" t="str">
        <f t="shared" si="2"/>
        <v/>
      </c>
      <c r="K49" s="29"/>
      <c r="L49" s="26" t="str">
        <f>IF(K49="","",IF(OR(AND(I49="施設長",K49&gt;=50),AND(I49="従事者",K49&gt;=45)),"〇","×"))</f>
        <v/>
      </c>
      <c r="M49" s="30"/>
      <c r="N49" s="31"/>
      <c r="O49" s="21"/>
      <c r="P49" s="21"/>
    </row>
    <row r="50" spans="1:16" ht="40.5" customHeight="1" x14ac:dyDescent="0.2">
      <c r="A50" s="22"/>
      <c r="B50" s="23"/>
      <c r="C50" s="24" ph="1"/>
      <c r="D50" s="25"/>
      <c r="E50" s="25"/>
      <c r="F50" s="26" t="str">
        <f t="shared" si="1"/>
        <v/>
      </c>
      <c r="G50" s="27"/>
      <c r="H50" s="28"/>
      <c r="I50" s="22"/>
      <c r="J50" s="26" t="str">
        <f t="shared" si="2"/>
        <v/>
      </c>
      <c r="K50" s="29"/>
      <c r="L50" s="26" t="str">
        <f>IF(K50="","",IF(OR(AND(I50="施設長",K50&gt;=50),AND(I50="従事者",K50&gt;=45)),"〇","×"))</f>
        <v/>
      </c>
      <c r="M50" s="30"/>
      <c r="N50" s="31"/>
      <c r="O50" s="20"/>
      <c r="P50" s="21"/>
    </row>
    <row r="51" spans="1:16" ht="40.5" customHeight="1" x14ac:dyDescent="0.2">
      <c r="A51" s="22"/>
      <c r="B51" s="23"/>
      <c r="C51" s="24" ph="1"/>
      <c r="D51" s="25"/>
      <c r="E51" s="25"/>
      <c r="F51" s="26" t="str">
        <f t="shared" si="1"/>
        <v/>
      </c>
      <c r="G51" s="27"/>
      <c r="H51" s="28"/>
      <c r="I51" s="22"/>
      <c r="J51" s="26" t="str">
        <f t="shared" si="2"/>
        <v/>
      </c>
      <c r="K51" s="29"/>
      <c r="L51" s="26" t="str">
        <f t="shared" ref="L51:L65" si="9">IF(K51="","",IF(OR(AND(I51="施設長",K51&gt;=50),AND(I51="従事者",K51&gt;=45)),"〇","×"))</f>
        <v/>
      </c>
      <c r="M51" s="30"/>
      <c r="N51" s="31"/>
      <c r="O51" s="20"/>
      <c r="P51" s="21"/>
    </row>
    <row r="52" spans="1:16" ht="40.5" customHeight="1" x14ac:dyDescent="0.2">
      <c r="A52" s="22"/>
      <c r="B52" s="23"/>
      <c r="C52" s="24" ph="1"/>
      <c r="D52" s="25"/>
      <c r="E52" s="25"/>
      <c r="F52" s="26" t="str">
        <f t="shared" si="1"/>
        <v/>
      </c>
      <c r="G52" s="27"/>
      <c r="H52" s="28"/>
      <c r="I52" s="22"/>
      <c r="J52" s="26" t="str">
        <f t="shared" si="2"/>
        <v/>
      </c>
      <c r="K52" s="29"/>
      <c r="L52" s="26" t="str">
        <f t="shared" si="9"/>
        <v/>
      </c>
      <c r="M52" s="30"/>
      <c r="N52" s="31"/>
      <c r="O52" s="20"/>
      <c r="P52" s="21"/>
    </row>
    <row r="53" spans="1:16" ht="40.5" customHeight="1" x14ac:dyDescent="0.2">
      <c r="A53" s="22"/>
      <c r="B53" s="23"/>
      <c r="C53" s="24" ph="1"/>
      <c r="D53" s="25"/>
      <c r="E53" s="25"/>
      <c r="F53" s="26" t="str">
        <f t="shared" si="1"/>
        <v/>
      </c>
      <c r="G53" s="27"/>
      <c r="H53" s="28"/>
      <c r="I53" s="22"/>
      <c r="J53" s="26" t="str">
        <f t="shared" si="2"/>
        <v/>
      </c>
      <c r="K53" s="29"/>
      <c r="L53" s="26" t="str">
        <f t="shared" si="9"/>
        <v/>
      </c>
      <c r="M53" s="30"/>
      <c r="N53" s="31"/>
      <c r="O53" s="20"/>
      <c r="P53" s="21"/>
    </row>
    <row r="54" spans="1:16" ht="40.5" customHeight="1" x14ac:dyDescent="0.2">
      <c r="A54" s="22"/>
      <c r="B54" s="23"/>
      <c r="C54" s="24" ph="1"/>
      <c r="D54" s="25"/>
      <c r="E54" s="25"/>
      <c r="F54" s="26" t="str">
        <f t="shared" si="1"/>
        <v/>
      </c>
      <c r="G54" s="27"/>
      <c r="H54" s="28"/>
      <c r="I54" s="22"/>
      <c r="J54" s="26" t="str">
        <f t="shared" si="2"/>
        <v/>
      </c>
      <c r="K54" s="29"/>
      <c r="L54" s="26" t="str">
        <f t="shared" si="9"/>
        <v/>
      </c>
      <c r="M54" s="30"/>
      <c r="N54" s="31"/>
      <c r="O54" s="20"/>
      <c r="P54" s="21"/>
    </row>
    <row r="55" spans="1:16" ht="40.5" customHeight="1" x14ac:dyDescent="0.2">
      <c r="A55" s="22"/>
      <c r="B55" s="23"/>
      <c r="C55" s="24" ph="1"/>
      <c r="D55" s="25"/>
      <c r="E55" s="25"/>
      <c r="F55" s="26" t="str">
        <f t="shared" si="1"/>
        <v/>
      </c>
      <c r="G55" s="27"/>
      <c r="H55" s="28"/>
      <c r="I55" s="22"/>
      <c r="J55" s="26" t="str">
        <f t="shared" si="2"/>
        <v/>
      </c>
      <c r="K55" s="29"/>
      <c r="L55" s="26" t="str">
        <f t="shared" si="9"/>
        <v/>
      </c>
      <c r="M55" s="30"/>
      <c r="N55" s="31"/>
      <c r="O55" s="21"/>
      <c r="P55" s="21"/>
    </row>
    <row r="56" spans="1:16" ht="40.5" customHeight="1" x14ac:dyDescent="0.2">
      <c r="A56" s="22"/>
      <c r="B56" s="23"/>
      <c r="C56" s="24" ph="1"/>
      <c r="D56" s="25"/>
      <c r="E56" s="25"/>
      <c r="F56" s="26" t="str">
        <f t="shared" si="1"/>
        <v/>
      </c>
      <c r="G56" s="27"/>
      <c r="H56" s="28"/>
      <c r="I56" s="22"/>
      <c r="J56" s="26" t="str">
        <f t="shared" si="2"/>
        <v/>
      </c>
      <c r="K56" s="29"/>
      <c r="L56" s="26" t="str">
        <f t="shared" si="9"/>
        <v/>
      </c>
      <c r="M56" s="30"/>
      <c r="N56" s="31"/>
      <c r="O56" s="21"/>
      <c r="P56" s="21"/>
    </row>
    <row r="57" spans="1:16" ht="40.5" customHeight="1" x14ac:dyDescent="0.2">
      <c r="A57" s="22"/>
      <c r="B57" s="23"/>
      <c r="C57" s="24" ph="1"/>
      <c r="D57" s="25"/>
      <c r="E57" s="25"/>
      <c r="F57" s="26" t="str">
        <f>IF(D57="","",IF(OR(D57="○",E57="○"),"〇",IF(OR(D57="△",E57="△"),"△","×")))</f>
        <v/>
      </c>
      <c r="G57" s="27"/>
      <c r="H57" s="28"/>
      <c r="I57" s="22"/>
      <c r="J57" s="26" t="str">
        <f>IF(I57="","",IF(OR(I57="施設長",I57="従事者"),"○","×"))</f>
        <v/>
      </c>
      <c r="K57" s="29"/>
      <c r="L57" s="26" t="str">
        <f t="shared" si="9"/>
        <v/>
      </c>
      <c r="M57" s="30"/>
      <c r="N57" s="31"/>
      <c r="O57" s="20"/>
      <c r="P57" s="21"/>
    </row>
    <row r="58" spans="1:16" ht="40.5" customHeight="1" x14ac:dyDescent="0.2">
      <c r="A58" s="22"/>
      <c r="B58" s="23"/>
      <c r="C58" s="24" ph="1"/>
      <c r="D58" s="25"/>
      <c r="E58" s="25"/>
      <c r="F58" s="26" t="str">
        <f t="shared" si="1"/>
        <v/>
      </c>
      <c r="G58" s="27"/>
      <c r="H58" s="28"/>
      <c r="I58" s="22"/>
      <c r="J58" s="26" t="str">
        <f t="shared" si="2"/>
        <v/>
      </c>
      <c r="K58" s="29"/>
      <c r="L58" s="26" t="str">
        <f t="shared" si="9"/>
        <v/>
      </c>
      <c r="M58" s="30"/>
      <c r="N58" s="31"/>
      <c r="O58" s="21"/>
      <c r="P58" s="21"/>
    </row>
    <row r="59" spans="1:16" ht="40.5" customHeight="1" x14ac:dyDescent="0.2">
      <c r="A59" s="22"/>
      <c r="B59" s="23"/>
      <c r="C59" s="24" ph="1"/>
      <c r="D59" s="25"/>
      <c r="E59" s="25"/>
      <c r="F59" s="26" t="str">
        <f t="shared" si="1"/>
        <v/>
      </c>
      <c r="G59" s="27"/>
      <c r="H59" s="28"/>
      <c r="I59" s="22"/>
      <c r="J59" s="26" t="str">
        <f t="shared" si="2"/>
        <v/>
      </c>
      <c r="K59" s="29"/>
      <c r="L59" s="26" t="str">
        <f t="shared" si="9"/>
        <v/>
      </c>
      <c r="M59" s="30"/>
      <c r="N59" s="31"/>
      <c r="O59" s="20"/>
      <c r="P59" s="21"/>
    </row>
    <row r="60" spans="1:16" ht="40.5" customHeight="1" x14ac:dyDescent="0.2">
      <c r="A60" s="22"/>
      <c r="B60" s="23"/>
      <c r="C60" s="24" ph="1"/>
      <c r="D60" s="25"/>
      <c r="E60" s="25"/>
      <c r="F60" s="26" t="str">
        <f t="shared" si="1"/>
        <v/>
      </c>
      <c r="G60" s="27"/>
      <c r="H60" s="28"/>
      <c r="I60" s="22"/>
      <c r="J60" s="26" t="str">
        <f t="shared" si="2"/>
        <v/>
      </c>
      <c r="K60" s="29"/>
      <c r="L60" s="26" t="str">
        <f t="shared" si="9"/>
        <v/>
      </c>
      <c r="M60" s="30"/>
      <c r="N60" s="31"/>
      <c r="O60" s="20"/>
      <c r="P60" s="21"/>
    </row>
    <row r="61" spans="1:16" ht="40.5" customHeight="1" x14ac:dyDescent="0.2">
      <c r="A61" s="22"/>
      <c r="B61" s="23"/>
      <c r="C61" s="24" ph="1"/>
      <c r="D61" s="25"/>
      <c r="E61" s="25"/>
      <c r="F61" s="26" t="str">
        <f>IF(D61="","",IF(OR(D61="○",E61="○"),"〇",IF(OR(D61="△",E61="△"),"△","×")))</f>
        <v/>
      </c>
      <c r="G61" s="27"/>
      <c r="H61" s="28"/>
      <c r="I61" s="22"/>
      <c r="J61" s="26" t="str">
        <f>IF(I61="","",IF(OR(I61="施設長",I61="従事者"),"○","×"))</f>
        <v/>
      </c>
      <c r="K61" s="29"/>
      <c r="L61" s="26" t="str">
        <f t="shared" si="9"/>
        <v/>
      </c>
      <c r="M61" s="30"/>
      <c r="N61" s="31"/>
      <c r="O61" s="21"/>
      <c r="P61" s="21"/>
    </row>
    <row r="62" spans="1:16" ht="40.5" customHeight="1" x14ac:dyDescent="0.2">
      <c r="A62" s="22"/>
      <c r="B62" s="23"/>
      <c r="C62" s="24" ph="1"/>
      <c r="D62" s="25"/>
      <c r="E62" s="25"/>
      <c r="F62" s="26" t="str">
        <f t="shared" si="1"/>
        <v/>
      </c>
      <c r="G62" s="27"/>
      <c r="H62" s="28"/>
      <c r="I62" s="22"/>
      <c r="J62" s="26" t="str">
        <f t="shared" si="2"/>
        <v/>
      </c>
      <c r="K62" s="29"/>
      <c r="L62" s="26" t="str">
        <f t="shared" si="9"/>
        <v/>
      </c>
      <c r="M62" s="30"/>
      <c r="N62" s="31"/>
      <c r="O62" s="20"/>
      <c r="P62" s="21"/>
    </row>
    <row r="63" spans="1:16" ht="40.5" customHeight="1" x14ac:dyDescent="0.2">
      <c r="A63" s="22"/>
      <c r="B63" s="23"/>
      <c r="C63" s="24" ph="1"/>
      <c r="D63" s="25"/>
      <c r="E63" s="25"/>
      <c r="F63" s="26" t="str">
        <f t="shared" si="1"/>
        <v/>
      </c>
      <c r="G63" s="27"/>
      <c r="H63" s="28"/>
      <c r="I63" s="22"/>
      <c r="J63" s="26" t="str">
        <f t="shared" si="2"/>
        <v/>
      </c>
      <c r="K63" s="29"/>
      <c r="L63" s="26" t="str">
        <f t="shared" si="9"/>
        <v/>
      </c>
      <c r="M63" s="30"/>
      <c r="N63" s="31"/>
      <c r="O63" s="21"/>
      <c r="P63" s="21"/>
    </row>
    <row r="64" spans="1:16" ht="40.5" customHeight="1" x14ac:dyDescent="0.2">
      <c r="A64" s="22"/>
      <c r="B64" s="23"/>
      <c r="C64" s="24" ph="1"/>
      <c r="D64" s="25"/>
      <c r="E64" s="25"/>
      <c r="F64" s="26" t="str">
        <f t="shared" si="1"/>
        <v/>
      </c>
      <c r="G64" s="27"/>
      <c r="H64" s="28"/>
      <c r="I64" s="22"/>
      <c r="J64" s="26" t="str">
        <f t="shared" si="2"/>
        <v/>
      </c>
      <c r="K64" s="29"/>
      <c r="L64" s="26" t="str">
        <f t="shared" si="9"/>
        <v/>
      </c>
      <c r="M64" s="30"/>
      <c r="N64" s="31"/>
      <c r="O64" s="21"/>
      <c r="P64" s="21"/>
    </row>
    <row r="65" spans="1:17" ht="40.5" customHeight="1" x14ac:dyDescent="0.2">
      <c r="A65" s="22"/>
      <c r="B65" s="23"/>
      <c r="C65" s="24" ph="1"/>
      <c r="D65" s="25"/>
      <c r="E65" s="25"/>
      <c r="F65" s="26" t="str">
        <f t="shared" si="1"/>
        <v/>
      </c>
      <c r="G65" s="27"/>
      <c r="H65" s="28"/>
      <c r="I65" s="22"/>
      <c r="J65" s="26" t="str">
        <f t="shared" si="2"/>
        <v/>
      </c>
      <c r="K65" s="29"/>
      <c r="L65" s="26" t="str">
        <f t="shared" si="9"/>
        <v/>
      </c>
      <c r="M65" s="30"/>
      <c r="N65" s="31"/>
      <c r="O65" s="20"/>
      <c r="P65" s="21"/>
    </row>
    <row r="66" spans="1:17" ht="40.5" customHeight="1" x14ac:dyDescent="0.2">
      <c r="A66" s="22"/>
      <c r="B66" s="23"/>
      <c r="C66" s="24" ph="1"/>
      <c r="D66" s="25"/>
      <c r="E66" s="25"/>
      <c r="F66" s="26" t="str">
        <f>IF(D66="","",IF(OR(D66="○",E66="○"),"〇",IF(OR(D66="△",E66="△"),"△","×")))</f>
        <v/>
      </c>
      <c r="G66" s="27"/>
      <c r="H66" s="28"/>
      <c r="I66" s="22"/>
      <c r="J66" s="26" t="str">
        <f>IF(I66="","",IF(OR(I66="施設長",I66="従事者"),"○","×"))</f>
        <v/>
      </c>
      <c r="K66" s="29"/>
      <c r="L66" s="26" t="str">
        <f>IF(K66="","",IF(OR(AND(I66="施設長",K66&gt;=50),AND(I66="従事者",K66&gt;=45)),"〇","×"))</f>
        <v/>
      </c>
      <c r="M66" s="30"/>
      <c r="N66" s="31"/>
      <c r="O66" s="20"/>
      <c r="P66" s="21"/>
    </row>
    <row r="67" spans="1:17" ht="40.5" customHeight="1" x14ac:dyDescent="0.2">
      <c r="A67" s="22"/>
      <c r="B67" s="23"/>
      <c r="C67" s="24" ph="1"/>
      <c r="D67" s="25"/>
      <c r="E67" s="25"/>
      <c r="F67" s="26" t="str">
        <f>IF(D67="","",IF(OR(D67="○",E67="○"),"〇",IF(OR(D67="△",E67="△"),"△","×")))</f>
        <v/>
      </c>
      <c r="G67" s="27"/>
      <c r="H67" s="28"/>
      <c r="I67" s="22"/>
      <c r="J67" s="26" t="str">
        <f>IF(I67="","",IF(OR(I67="施設長",I67="従事者"),"○","×"))</f>
        <v/>
      </c>
      <c r="K67" s="29"/>
      <c r="L67" s="26" t="str">
        <f>IF(K67="","",IF(OR(AND(I67="施設長",K67&gt;=50),AND(I67="従事者",K67&gt;=45)),"〇","×"))</f>
        <v/>
      </c>
      <c r="M67" s="30"/>
      <c r="N67" s="31"/>
      <c r="O67" s="20"/>
      <c r="P67" s="21"/>
    </row>
    <row r="68" spans="1:17" ht="40.5" customHeight="1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1:17" ht="40.5" customHeight="1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7" s="49" customFormat="1" ht="40.5" customHeight="1" x14ac:dyDescent="0.2">
      <c r="A70" s="39"/>
      <c r="B70" s="40"/>
      <c r="C70" s="41" ph="1"/>
      <c r="D70" s="42"/>
      <c r="E70" s="42"/>
      <c r="F70" s="39" t="str">
        <f>IF(D70="","",IF(OR(D70="○",E70="○"),"〇",IF(OR(D70="△",E70="△"),"△","×")))</f>
        <v/>
      </c>
      <c r="G70" s="43"/>
      <c r="H70" s="44"/>
      <c r="I70" s="39"/>
      <c r="J70" s="39"/>
      <c r="K70" s="45"/>
      <c r="L70" s="39"/>
      <c r="M70" s="39"/>
      <c r="N70" s="46"/>
      <c r="O70" s="47"/>
      <c r="P70" s="48"/>
      <c r="Q70" s="48"/>
    </row>
    <row r="71" spans="1:17" s="49" customFormat="1" ht="40.5" customHeight="1" x14ac:dyDescent="0.2">
      <c r="A71" s="39"/>
      <c r="B71" s="40"/>
      <c r="C71" s="41" ph="1"/>
      <c r="D71" s="42"/>
      <c r="E71" s="42"/>
      <c r="F71" s="39" t="str">
        <f>IF(D71="","",IF(OR(D71="○",E71="○"),"〇",IF(OR(D71="△",E71="△"),"△","×")))</f>
        <v/>
      </c>
      <c r="G71" s="43"/>
      <c r="H71" s="44"/>
      <c r="I71" s="39"/>
      <c r="J71" s="39"/>
      <c r="K71" s="45"/>
      <c r="L71" s="39"/>
      <c r="M71" s="39"/>
      <c r="N71" s="46"/>
      <c r="O71" s="47"/>
      <c r="P71" s="48"/>
      <c r="Q71" s="48"/>
    </row>
    <row r="72" spans="1:17" ht="40.5" customHeight="1" x14ac:dyDescent="0.2">
      <c r="B72" s="50"/>
      <c r="C72" s="51" ph="1"/>
      <c r="D72" s="52"/>
      <c r="E72" s="52"/>
      <c r="F72" s="53"/>
      <c r="G72" s="54"/>
      <c r="H72" s="55"/>
      <c r="I72" s="56"/>
      <c r="J72" s="53"/>
      <c r="K72" s="56"/>
      <c r="L72" s="53"/>
      <c r="M72" s="57"/>
      <c r="N72" s="35"/>
    </row>
    <row r="73" spans="1:17" ht="40.5" customHeight="1" x14ac:dyDescent="0.2">
      <c r="B73" s="50"/>
      <c r="C73" s="51" ph="1"/>
      <c r="D73" s="52"/>
      <c r="E73" s="52"/>
      <c r="F73" s="53"/>
      <c r="G73" s="54"/>
      <c r="H73" s="55"/>
      <c r="I73" s="56"/>
      <c r="J73" s="53"/>
      <c r="K73" s="56"/>
      <c r="L73" s="53"/>
      <c r="M73" s="57"/>
      <c r="N73" s="35"/>
    </row>
    <row r="74" spans="1:17" ht="40.5" customHeight="1" x14ac:dyDescent="0.2">
      <c r="C74" s="13" ph="1"/>
    </row>
    <row r="75" spans="1:17" ht="40.5" customHeight="1" x14ac:dyDescent="0.2">
      <c r="C75" s="13" ph="1"/>
    </row>
    <row r="76" spans="1:17" ht="40.5" customHeight="1" x14ac:dyDescent="0.2">
      <c r="C76" s="13" ph="1"/>
    </row>
    <row r="77" spans="1:17" ht="40.5" customHeight="1" x14ac:dyDescent="0.2">
      <c r="C77" s="13" ph="1"/>
    </row>
    <row r="78" spans="1:17" ht="40.5" customHeight="1" x14ac:dyDescent="0.2">
      <c r="C78" s="13" ph="1"/>
    </row>
    <row r="79" spans="1:17" ht="40.5" customHeight="1" x14ac:dyDescent="0.2">
      <c r="C79" s="13" ph="1"/>
    </row>
    <row r="80" spans="1:17" ht="40.5" customHeight="1" x14ac:dyDescent="0.2">
      <c r="C80" s="13" ph="1"/>
    </row>
    <row r="81" spans="3:3" ht="40.5" customHeight="1" x14ac:dyDescent="0.2">
      <c r="C81" s="13" ph="1"/>
    </row>
    <row r="82" spans="3:3" ht="40.5" customHeight="1" x14ac:dyDescent="0.2">
      <c r="C82" s="13" ph="1"/>
    </row>
    <row r="83" spans="3:3" ht="40.5" customHeight="1" x14ac:dyDescent="0.2">
      <c r="C83" s="13" ph="1"/>
    </row>
    <row r="84" spans="3:3" ht="40.5" customHeight="1" x14ac:dyDescent="0.2">
      <c r="C84" s="13" ph="1"/>
    </row>
    <row r="85" spans="3:3" ht="40.5" customHeight="1" x14ac:dyDescent="0.2">
      <c r="C85" s="13" ph="1"/>
    </row>
    <row r="86" spans="3:3" ht="40.5" customHeight="1" x14ac:dyDescent="0.2">
      <c r="C86" s="13" ph="1"/>
    </row>
    <row r="87" spans="3:3" ht="40.5" customHeight="1" x14ac:dyDescent="0.2">
      <c r="C87" s="13" ph="1"/>
    </row>
    <row r="88" spans="3:3" ht="40.5" customHeight="1" x14ac:dyDescent="0.2">
      <c r="C88" s="13" ph="1"/>
    </row>
    <row r="89" spans="3:3" ht="40.5" customHeight="1" x14ac:dyDescent="0.2">
      <c r="C89" s="13" ph="1"/>
    </row>
    <row r="90" spans="3:3" ht="40.5" customHeight="1" x14ac:dyDescent="0.2">
      <c r="C90" s="13" ph="1"/>
    </row>
    <row r="91" spans="3:3" ht="40.5" customHeight="1" x14ac:dyDescent="0.2">
      <c r="C91" s="13" ph="1"/>
    </row>
    <row r="92" spans="3:3" ht="40.5" customHeight="1" x14ac:dyDescent="0.2">
      <c r="C92" s="13" ph="1"/>
    </row>
    <row r="93" spans="3:3" ht="40.5" customHeight="1" x14ac:dyDescent="0.2">
      <c r="C93" s="13" ph="1"/>
    </row>
    <row r="94" spans="3:3" ht="40.5" customHeight="1" x14ac:dyDescent="0.2">
      <c r="C94" s="13" ph="1"/>
    </row>
    <row r="95" spans="3:3" ht="40.5" customHeight="1" x14ac:dyDescent="0.2">
      <c r="C95" s="13" ph="1"/>
    </row>
    <row r="96" spans="3:3" ht="40.5" customHeight="1" x14ac:dyDescent="0.2">
      <c r="C96" s="13" ph="1"/>
    </row>
    <row r="97" spans="3:3" ht="40.5" customHeight="1" x14ac:dyDescent="0.2">
      <c r="C97" s="13" ph="1"/>
    </row>
    <row r="98" spans="3:3" ht="40.5" customHeight="1" x14ac:dyDescent="0.2">
      <c r="C98" s="13" ph="1"/>
    </row>
    <row r="99" spans="3:3" ht="40.5" customHeight="1" x14ac:dyDescent="0.2">
      <c r="C99" s="13" ph="1"/>
    </row>
    <row r="100" spans="3:3" ht="40.5" customHeight="1" x14ac:dyDescent="0.2">
      <c r="C100" s="13" ph="1"/>
    </row>
    <row r="101" spans="3:3" ht="40.5" customHeight="1" x14ac:dyDescent="0.2">
      <c r="C101" s="13" ph="1"/>
    </row>
    <row r="102" spans="3:3" ht="40.5" customHeight="1" x14ac:dyDescent="0.2">
      <c r="C102" s="13" ph="1"/>
    </row>
    <row r="103" spans="3:3" ht="40.5" customHeight="1" x14ac:dyDescent="0.2">
      <c r="C103" s="13" ph="1"/>
    </row>
    <row r="104" spans="3:3" ht="40.5" customHeight="1" x14ac:dyDescent="0.2">
      <c r="C104" s="13" ph="1"/>
    </row>
    <row r="105" spans="3:3" ht="40.5" customHeight="1" x14ac:dyDescent="0.2">
      <c r="C105" s="13" ph="1"/>
    </row>
    <row r="106" spans="3:3" ht="40.5" customHeight="1" x14ac:dyDescent="0.2">
      <c r="C106" s="13" ph="1"/>
    </row>
    <row r="107" spans="3:3" ht="40.5" customHeight="1" x14ac:dyDescent="0.2">
      <c r="C107" s="13" ph="1"/>
    </row>
    <row r="108" spans="3:3" ht="40.5" customHeight="1" x14ac:dyDescent="0.2">
      <c r="C108" s="13" ph="1"/>
    </row>
    <row r="109" spans="3:3" ht="40.5" customHeight="1" x14ac:dyDescent="0.2">
      <c r="C109" s="13" ph="1"/>
    </row>
    <row r="110" spans="3:3" ht="40.5" customHeight="1" x14ac:dyDescent="0.2">
      <c r="C110" s="13" ph="1"/>
    </row>
    <row r="111" spans="3:3" ht="40.5" customHeight="1" x14ac:dyDescent="0.2">
      <c r="C111" s="13" ph="1"/>
    </row>
    <row r="112" spans="3:3" ht="40.5" customHeight="1" x14ac:dyDescent="0.2">
      <c r="C112" s="13" ph="1"/>
    </row>
    <row r="113" spans="3:3" ht="40.5" customHeight="1" x14ac:dyDescent="0.2">
      <c r="C113" s="13" ph="1"/>
    </row>
    <row r="114" spans="3:3" ht="40.5" customHeight="1" x14ac:dyDescent="0.2">
      <c r="C114" s="13" ph="1"/>
    </row>
    <row r="115" spans="3:3" ht="40.5" customHeight="1" x14ac:dyDescent="0.2">
      <c r="C115" s="13" ph="1"/>
    </row>
    <row r="116" spans="3:3" ht="40.5" customHeight="1" x14ac:dyDescent="0.2">
      <c r="C116" s="13" ph="1"/>
    </row>
    <row r="117" spans="3:3" ht="40.5" customHeight="1" x14ac:dyDescent="0.2">
      <c r="C117" s="13" ph="1"/>
    </row>
    <row r="118" spans="3:3" ht="40.5" customHeight="1" x14ac:dyDescent="0.2">
      <c r="C118" s="13" ph="1"/>
    </row>
    <row r="119" spans="3:3" ht="40.5" customHeight="1" x14ac:dyDescent="0.2">
      <c r="C119" s="13" ph="1"/>
    </row>
    <row r="120" spans="3:3" ht="40.5" customHeight="1" x14ac:dyDescent="0.2">
      <c r="C120" s="13" ph="1"/>
    </row>
    <row r="121" spans="3:3" ht="40.5" customHeight="1" x14ac:dyDescent="0.2">
      <c r="C121" s="13" ph="1"/>
    </row>
    <row r="122" spans="3:3" ht="40.5" customHeight="1" x14ac:dyDescent="0.2">
      <c r="C122" s="13" ph="1"/>
    </row>
    <row r="123" spans="3:3" ht="40.5" customHeight="1" x14ac:dyDescent="0.2">
      <c r="C123" s="13" ph="1"/>
    </row>
    <row r="124" spans="3:3" ht="40.5" customHeight="1" x14ac:dyDescent="0.2">
      <c r="C124" s="13" ph="1"/>
    </row>
    <row r="125" spans="3:3" ht="40.5" customHeight="1" x14ac:dyDescent="0.2">
      <c r="C125" s="13" ph="1"/>
    </row>
    <row r="126" spans="3:3" ht="40.5" customHeight="1" x14ac:dyDescent="0.2">
      <c r="C126" s="13" ph="1"/>
    </row>
    <row r="127" spans="3:3" ht="40.5" customHeight="1" x14ac:dyDescent="0.2">
      <c r="C127" s="13" ph="1"/>
    </row>
    <row r="128" spans="3:3" ht="40.5" customHeight="1" x14ac:dyDescent="0.2">
      <c r="C128" s="13" ph="1"/>
    </row>
    <row r="129" spans="3:3" ht="40.5" customHeight="1" x14ac:dyDescent="0.2">
      <c r="C129" s="13" ph="1"/>
    </row>
    <row r="130" spans="3:3" ht="40.5" customHeight="1" x14ac:dyDescent="0.2">
      <c r="C130" s="13" ph="1"/>
    </row>
    <row r="131" spans="3:3" ht="40.5" customHeight="1" x14ac:dyDescent="0.2">
      <c r="C131" s="13" ph="1"/>
    </row>
    <row r="132" spans="3:3" ht="40.5" customHeight="1" x14ac:dyDescent="0.2">
      <c r="C132" s="13" ph="1"/>
    </row>
    <row r="133" spans="3:3" ht="40.5" customHeight="1" x14ac:dyDescent="0.2">
      <c r="C133" s="13" ph="1"/>
    </row>
    <row r="134" spans="3:3" ht="40.5" customHeight="1" x14ac:dyDescent="0.2">
      <c r="C134" s="13" ph="1"/>
    </row>
    <row r="135" spans="3:3" ht="40.5" customHeight="1" x14ac:dyDescent="0.2">
      <c r="C135" s="13" ph="1"/>
    </row>
    <row r="136" spans="3:3" ht="40.5" customHeight="1" x14ac:dyDescent="0.2">
      <c r="C136" s="13" ph="1"/>
    </row>
    <row r="137" spans="3:3" ht="40.5" customHeight="1" x14ac:dyDescent="0.2">
      <c r="C137" s="13" ph="1"/>
    </row>
    <row r="138" spans="3:3" ht="40.5" customHeight="1" x14ac:dyDescent="0.2">
      <c r="C138" s="13" ph="1"/>
    </row>
    <row r="139" spans="3:3" ht="40.5" customHeight="1" x14ac:dyDescent="0.2">
      <c r="C139" s="13" ph="1"/>
    </row>
    <row r="140" spans="3:3" ht="40.5" customHeight="1" x14ac:dyDescent="0.2">
      <c r="C140" s="13" ph="1"/>
    </row>
    <row r="141" spans="3:3" ht="20.5" x14ac:dyDescent="0.2">
      <c r="C141" s="13" ph="1"/>
    </row>
    <row r="142" spans="3:3" ht="20.5" x14ac:dyDescent="0.2">
      <c r="C142" s="13" ph="1"/>
    </row>
    <row r="143" spans="3:3" ht="20.5" x14ac:dyDescent="0.2">
      <c r="C143" s="13" ph="1"/>
    </row>
    <row r="144" spans="3:3" ht="20.5" x14ac:dyDescent="0.2">
      <c r="C144" s="13" ph="1"/>
    </row>
    <row r="145" spans="3:3" ht="20.5" x14ac:dyDescent="0.2">
      <c r="C145" s="13" ph="1"/>
    </row>
    <row r="146" spans="3:3" ht="20.5" x14ac:dyDescent="0.2">
      <c r="C146" s="13" ph="1"/>
    </row>
    <row r="147" spans="3:3" ht="20.5" x14ac:dyDescent="0.2">
      <c r="C147" s="13" ph="1"/>
    </row>
    <row r="148" spans="3:3" ht="20.5" x14ac:dyDescent="0.2">
      <c r="C148" s="13" ph="1"/>
    </row>
    <row r="149" spans="3:3" ht="20.5" x14ac:dyDescent="0.2">
      <c r="C149" s="13" ph="1"/>
    </row>
    <row r="150" spans="3:3" ht="20.5" x14ac:dyDescent="0.2">
      <c r="C150" s="13" ph="1"/>
    </row>
    <row r="151" spans="3:3" ht="20.5" x14ac:dyDescent="0.2">
      <c r="C151" s="13" ph="1"/>
    </row>
    <row r="152" spans="3:3" ht="20.5" x14ac:dyDescent="0.2">
      <c r="C152" s="13" ph="1"/>
    </row>
    <row r="153" spans="3:3" ht="20.5" x14ac:dyDescent="0.2">
      <c r="C153" s="13" ph="1"/>
    </row>
    <row r="154" spans="3:3" ht="20.5" x14ac:dyDescent="0.2">
      <c r="C154" s="13" ph="1"/>
    </row>
    <row r="155" spans="3:3" ht="20.5" x14ac:dyDescent="0.2">
      <c r="C155" s="13" ph="1"/>
    </row>
    <row r="156" spans="3:3" ht="20.5" x14ac:dyDescent="0.2">
      <c r="C156" s="13" ph="1"/>
    </row>
    <row r="157" spans="3:3" ht="20.5" x14ac:dyDescent="0.2">
      <c r="C157" s="13" ph="1"/>
    </row>
    <row r="158" spans="3:3" ht="20.5" x14ac:dyDescent="0.2">
      <c r="C158" s="13" ph="1"/>
    </row>
    <row r="159" spans="3:3" ht="20.5" x14ac:dyDescent="0.2">
      <c r="C159" s="13" ph="1"/>
    </row>
    <row r="160" spans="3:3" ht="20.5" x14ac:dyDescent="0.2">
      <c r="C160" s="13" ph="1"/>
    </row>
    <row r="161" spans="3:3" ht="20.5" x14ac:dyDescent="0.2">
      <c r="C161" s="13" ph="1"/>
    </row>
    <row r="162" spans="3:3" ht="20.5" x14ac:dyDescent="0.2">
      <c r="C162" s="13" ph="1"/>
    </row>
    <row r="163" spans="3:3" ht="20.5" x14ac:dyDescent="0.2">
      <c r="C163" s="13" ph="1"/>
    </row>
    <row r="164" spans="3:3" ht="20.5" x14ac:dyDescent="0.2">
      <c r="C164" s="13" ph="1"/>
    </row>
    <row r="165" spans="3:3" ht="20.5" x14ac:dyDescent="0.2">
      <c r="C165" s="13" ph="1"/>
    </row>
    <row r="166" spans="3:3" ht="20.5" x14ac:dyDescent="0.2">
      <c r="C166" s="13" ph="1"/>
    </row>
    <row r="167" spans="3:3" ht="20.5" x14ac:dyDescent="0.2">
      <c r="C167" s="13" ph="1"/>
    </row>
    <row r="168" spans="3:3" ht="20.5" x14ac:dyDescent="0.2">
      <c r="C168" s="13" ph="1"/>
    </row>
    <row r="169" spans="3:3" ht="20.5" x14ac:dyDescent="0.2">
      <c r="C169" s="13" ph="1"/>
    </row>
    <row r="170" spans="3:3" ht="20.5" x14ac:dyDescent="0.2">
      <c r="C170" s="13" ph="1"/>
    </row>
    <row r="171" spans="3:3" ht="20.5" x14ac:dyDescent="0.2">
      <c r="C171" s="13" ph="1"/>
    </row>
    <row r="172" spans="3:3" ht="20.5" x14ac:dyDescent="0.2">
      <c r="C172" s="13" ph="1"/>
    </row>
    <row r="173" spans="3:3" ht="20.5" x14ac:dyDescent="0.2">
      <c r="C173" s="13" ph="1"/>
    </row>
    <row r="174" spans="3:3" ht="20.5" x14ac:dyDescent="0.2">
      <c r="C174" s="13" ph="1"/>
    </row>
    <row r="175" spans="3:3" ht="20.5" x14ac:dyDescent="0.2">
      <c r="C175" s="13" ph="1"/>
    </row>
    <row r="176" spans="3:3" ht="20.5" x14ac:dyDescent="0.2">
      <c r="C176" s="13" ph="1"/>
    </row>
    <row r="177" spans="3:3" ht="20.5" x14ac:dyDescent="0.2">
      <c r="C177" s="13" ph="1"/>
    </row>
    <row r="178" spans="3:3" ht="20.5" x14ac:dyDescent="0.2">
      <c r="C178" s="13" ph="1"/>
    </row>
    <row r="179" spans="3:3" ht="20.5" x14ac:dyDescent="0.2">
      <c r="C179" s="13" ph="1"/>
    </row>
    <row r="180" spans="3:3" ht="20.5" x14ac:dyDescent="0.2">
      <c r="C180" s="13" ph="1"/>
    </row>
    <row r="181" spans="3:3" ht="20.5" x14ac:dyDescent="0.2">
      <c r="C181" s="13" ph="1"/>
    </row>
    <row r="182" spans="3:3" ht="20.5" x14ac:dyDescent="0.2">
      <c r="C182" s="13" ph="1"/>
    </row>
    <row r="183" spans="3:3" ht="20.5" x14ac:dyDescent="0.2">
      <c r="C183" s="13" ph="1"/>
    </row>
    <row r="184" spans="3:3" ht="20.5" x14ac:dyDescent="0.2">
      <c r="C184" s="13" ph="1"/>
    </row>
    <row r="185" spans="3:3" ht="20.5" x14ac:dyDescent="0.2">
      <c r="C185" s="13" ph="1"/>
    </row>
    <row r="186" spans="3:3" ht="20.5" x14ac:dyDescent="0.2">
      <c r="C186" s="13" ph="1"/>
    </row>
    <row r="187" spans="3:3" ht="20.5" x14ac:dyDescent="0.2">
      <c r="C187" s="13" ph="1"/>
    </row>
    <row r="188" spans="3:3" ht="20.5" x14ac:dyDescent="0.2">
      <c r="C188" s="13" ph="1"/>
    </row>
    <row r="189" spans="3:3" ht="20.5" x14ac:dyDescent="0.2">
      <c r="C189" s="13" ph="1"/>
    </row>
    <row r="190" spans="3:3" ht="20.5" x14ac:dyDescent="0.2">
      <c r="C190" s="13" ph="1"/>
    </row>
    <row r="191" spans="3:3" ht="20.5" x14ac:dyDescent="0.2">
      <c r="C191" s="13" ph="1"/>
    </row>
    <row r="192" spans="3:3" ht="20.5" x14ac:dyDescent="0.2">
      <c r="C192" s="13" ph="1"/>
    </row>
    <row r="193" spans="3:3" ht="20.5" x14ac:dyDescent="0.2">
      <c r="C193" s="13" ph="1"/>
    </row>
    <row r="194" spans="3:3" ht="20.5" x14ac:dyDescent="0.2">
      <c r="C194" s="13" ph="1"/>
    </row>
    <row r="195" spans="3:3" ht="20.5" x14ac:dyDescent="0.2">
      <c r="C195" s="13" ph="1"/>
    </row>
    <row r="196" spans="3:3" ht="20.5" x14ac:dyDescent="0.2">
      <c r="C196" s="13" ph="1"/>
    </row>
    <row r="197" spans="3:3" ht="20.5" x14ac:dyDescent="0.2">
      <c r="C197" s="13" ph="1"/>
    </row>
    <row r="198" spans="3:3" ht="20.5" x14ac:dyDescent="0.2">
      <c r="C198" s="13" ph="1"/>
    </row>
    <row r="199" spans="3:3" ht="20.5" x14ac:dyDescent="0.2">
      <c r="C199" s="13" ph="1"/>
    </row>
    <row r="200" spans="3:3" ht="20.5" x14ac:dyDescent="0.2">
      <c r="C200" s="13" ph="1"/>
    </row>
    <row r="201" spans="3:3" ht="20.5" x14ac:dyDescent="0.2">
      <c r="C201" s="13" ph="1"/>
    </row>
    <row r="202" spans="3:3" ht="20.5" x14ac:dyDescent="0.2">
      <c r="C202" s="13" ph="1"/>
    </row>
    <row r="203" spans="3:3" ht="20.5" x14ac:dyDescent="0.2">
      <c r="C203" s="13" ph="1"/>
    </row>
    <row r="204" spans="3:3" ht="20.5" x14ac:dyDescent="0.2">
      <c r="C204" s="13" ph="1"/>
    </row>
    <row r="205" spans="3:3" ht="20.5" x14ac:dyDescent="0.2">
      <c r="C205" s="13" ph="1"/>
    </row>
    <row r="206" spans="3:3" ht="20.5" x14ac:dyDescent="0.2">
      <c r="C206" s="13" ph="1"/>
    </row>
    <row r="207" spans="3:3" ht="20.5" x14ac:dyDescent="0.2">
      <c r="C207" s="13" ph="1"/>
    </row>
    <row r="208" spans="3:3" ht="20.5" x14ac:dyDescent="0.2">
      <c r="C208" s="13" ph="1"/>
    </row>
    <row r="209" spans="3:3" ht="20.5" x14ac:dyDescent="0.2">
      <c r="C209" s="13" ph="1"/>
    </row>
    <row r="210" spans="3:3" ht="20.5" x14ac:dyDescent="0.2">
      <c r="C210" s="13" ph="1"/>
    </row>
    <row r="211" spans="3:3" ht="20.5" x14ac:dyDescent="0.2">
      <c r="C211" s="13" ph="1"/>
    </row>
    <row r="212" spans="3:3" ht="20.5" x14ac:dyDescent="0.2">
      <c r="C212" s="13" ph="1"/>
    </row>
    <row r="213" spans="3:3" ht="20.5" x14ac:dyDescent="0.2">
      <c r="C213" s="13" ph="1"/>
    </row>
    <row r="214" spans="3:3" ht="20.5" x14ac:dyDescent="0.2">
      <c r="C214" s="13" ph="1"/>
    </row>
    <row r="215" spans="3:3" ht="20.5" x14ac:dyDescent="0.2">
      <c r="C215" s="13" ph="1"/>
    </row>
    <row r="216" spans="3:3" ht="20.5" x14ac:dyDescent="0.2">
      <c r="C216" s="13" ph="1"/>
    </row>
    <row r="217" spans="3:3" ht="20.5" x14ac:dyDescent="0.2">
      <c r="C217" s="13" ph="1"/>
    </row>
    <row r="218" spans="3:3" ht="20.5" x14ac:dyDescent="0.2">
      <c r="C218" s="13" ph="1"/>
    </row>
    <row r="219" spans="3:3" ht="20.5" x14ac:dyDescent="0.2">
      <c r="C219" s="13" ph="1"/>
    </row>
    <row r="220" spans="3:3" ht="20.5" x14ac:dyDescent="0.2">
      <c r="C220" s="13" ph="1"/>
    </row>
    <row r="221" spans="3:3" ht="20.5" x14ac:dyDescent="0.2">
      <c r="C221" s="13" ph="1"/>
    </row>
    <row r="222" spans="3:3" ht="20.5" x14ac:dyDescent="0.2">
      <c r="C222" s="13" ph="1"/>
    </row>
    <row r="223" spans="3:3" ht="20.5" x14ac:dyDescent="0.2">
      <c r="C223" s="13" ph="1"/>
    </row>
    <row r="224" spans="3:3" ht="20.5" x14ac:dyDescent="0.2">
      <c r="C224" s="13" ph="1"/>
    </row>
    <row r="225" spans="3:3" ht="20.5" x14ac:dyDescent="0.2">
      <c r="C225" s="13" ph="1"/>
    </row>
    <row r="226" spans="3:3" ht="20.5" x14ac:dyDescent="0.2">
      <c r="C226" s="13" ph="1"/>
    </row>
    <row r="227" spans="3:3" ht="20.5" x14ac:dyDescent="0.2">
      <c r="C227" s="13" ph="1"/>
    </row>
    <row r="228" spans="3:3" ht="20.5" x14ac:dyDescent="0.2">
      <c r="C228" s="13" ph="1"/>
    </row>
    <row r="229" spans="3:3" ht="20.5" x14ac:dyDescent="0.2">
      <c r="C229" s="13" ph="1"/>
    </row>
    <row r="230" spans="3:3" ht="20.5" x14ac:dyDescent="0.2">
      <c r="C230" s="13" ph="1"/>
    </row>
    <row r="231" spans="3:3" ht="20.5" x14ac:dyDescent="0.2">
      <c r="C231" s="13" ph="1"/>
    </row>
    <row r="232" spans="3:3" ht="20.5" x14ac:dyDescent="0.2">
      <c r="C232" s="13" ph="1"/>
    </row>
    <row r="233" spans="3:3" ht="20.5" x14ac:dyDescent="0.2">
      <c r="C233" s="13" ph="1"/>
    </row>
    <row r="234" spans="3:3" ht="20.5" x14ac:dyDescent="0.2">
      <c r="C234" s="13" ph="1"/>
    </row>
    <row r="235" spans="3:3" ht="20.5" x14ac:dyDescent="0.2">
      <c r="C235" s="13" ph="1"/>
    </row>
    <row r="236" spans="3:3" ht="20.5" x14ac:dyDescent="0.2">
      <c r="C236" s="13" ph="1"/>
    </row>
    <row r="237" spans="3:3" ht="20.5" x14ac:dyDescent="0.2">
      <c r="C237" s="13" ph="1"/>
    </row>
    <row r="238" spans="3:3" ht="20.5" x14ac:dyDescent="0.2">
      <c r="C238" s="13" ph="1"/>
    </row>
    <row r="239" spans="3:3" ht="20.5" x14ac:dyDescent="0.2">
      <c r="C239" s="13" ph="1"/>
    </row>
    <row r="240" spans="3:3" ht="20.5" x14ac:dyDescent="0.2">
      <c r="C240" s="13" ph="1"/>
    </row>
    <row r="241" spans="3:3" ht="20.5" x14ac:dyDescent="0.2">
      <c r="C241" s="13" ph="1"/>
    </row>
    <row r="242" spans="3:3" ht="20.5" x14ac:dyDescent="0.2">
      <c r="C242" s="13" ph="1"/>
    </row>
    <row r="243" spans="3:3" ht="20.5" x14ac:dyDescent="0.2">
      <c r="C243" s="13" ph="1"/>
    </row>
    <row r="244" spans="3:3" ht="20.5" x14ac:dyDescent="0.2">
      <c r="C244" s="13" ph="1"/>
    </row>
    <row r="245" spans="3:3" ht="20.5" x14ac:dyDescent="0.2">
      <c r="C245" s="13" ph="1"/>
    </row>
    <row r="246" spans="3:3" ht="20.5" x14ac:dyDescent="0.2">
      <c r="C246" s="13" ph="1"/>
    </row>
    <row r="247" spans="3:3" ht="20.5" x14ac:dyDescent="0.2">
      <c r="C247" s="13" ph="1"/>
    </row>
    <row r="248" spans="3:3" ht="20.5" x14ac:dyDescent="0.2">
      <c r="C248" s="13" ph="1"/>
    </row>
    <row r="249" spans="3:3" ht="20.5" x14ac:dyDescent="0.2">
      <c r="C249" s="13" ph="1"/>
    </row>
    <row r="250" spans="3:3" ht="20.5" x14ac:dyDescent="0.2">
      <c r="C250" s="13" ph="1"/>
    </row>
    <row r="251" spans="3:3" ht="20.5" x14ac:dyDescent="0.2">
      <c r="C251" s="13" ph="1"/>
    </row>
    <row r="252" spans="3:3" ht="20.5" x14ac:dyDescent="0.2">
      <c r="C252" s="13" ph="1"/>
    </row>
    <row r="253" spans="3:3" ht="20.5" x14ac:dyDescent="0.2">
      <c r="C253" s="13" ph="1"/>
    </row>
    <row r="254" spans="3:3" ht="20.5" x14ac:dyDescent="0.2">
      <c r="C254" s="13" ph="1"/>
    </row>
  </sheetData>
  <autoFilter ref="A4:U73" xr:uid="{00000000-0009-0000-0000-000000000000}"/>
  <mergeCells count="10">
    <mergeCell ref="H7:S7"/>
    <mergeCell ref="M3:M4"/>
    <mergeCell ref="N3:N4"/>
    <mergeCell ref="A1:L1"/>
    <mergeCell ref="A3:A4"/>
    <mergeCell ref="B3:B4"/>
    <mergeCell ref="C3:C4"/>
    <mergeCell ref="D3:F3"/>
    <mergeCell ref="G3:J3"/>
    <mergeCell ref="K3:L3"/>
  </mergeCells>
  <phoneticPr fontId="2"/>
  <conditionalFormatting sqref="L8">
    <cfRule type="cellIs" priority="1" operator="greaterThanOrEqual">
      <formula>"○"</formula>
    </cfRule>
  </conditionalFormatting>
  <dataValidations count="5">
    <dataValidation type="list" allowBlank="1" showInputMessage="1" showErrorMessage="1" sqref="I70:I71 I5:I6 I8:I67" xr:uid="{ADF7247D-B389-4F71-9AD8-52DF32A7F9AB}">
      <formula1>"施設長,従事者"</formula1>
    </dataValidation>
    <dataValidation type="list" showInputMessage="1" showErrorMessage="1" sqref="D70:D71 D5:D67" xr:uid="{94DD4CB6-7B44-4329-9DFD-8B35184DF611}">
      <formula1>"－,○,△,"</formula1>
    </dataValidation>
    <dataValidation type="list" allowBlank="1" showInputMessage="1" showErrorMessage="1" sqref="E70:E71 E21:E30 E5:E19 E32:E67" xr:uid="{91957DCB-4301-47DB-A461-F35339BE4291}">
      <formula1>"－,○,△,"</formula1>
    </dataValidation>
    <dataValidation type="list" allowBlank="1" showInputMessage="1" showErrorMessage="1" sqref="L70:L71 L9:L67 L5:L6" xr:uid="{6D846D7F-7EBF-4779-B1CB-F90E97A1A55B}">
      <formula1>"○,×"</formula1>
    </dataValidation>
    <dataValidation type="list" allowBlank="1" showInputMessage="1" showErrorMessage="1" sqref="E13 E20 E31" xr:uid="{07251CB0-DF26-4087-8220-C9E8F22442F5}">
      <formula1>"－,○,"</formula1>
    </dataValidation>
  </dataValidations>
  <pageMargins left="0.70866141732283472" right="0.70866141732283472" top="0.55118110236220474" bottom="0.63" header="0.31496062992125984" footer="0.31496062992125984"/>
  <pageSetup paperSize="8" scale="54" fitToHeight="2" orientation="landscape" r:id="rId1"/>
  <colBreaks count="1" manualBreakCount="1">
    <brk id="14" max="73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5" ma:contentTypeDescription="新しいドキュメントを作成します。" ma:contentTypeScope="" ma:versionID="4ca70477973e46bb3c1e9579f0e43c88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605486858129c0804c085f94149e7bfa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EFE511-DC78-421F-A514-B740F56734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2A600-CC52-4108-8300-1A838DC3F338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60fd174-b192-4fdb-8980-a9c623028ceb"/>
    <ds:schemaRef ds:uri="http://schemas.microsoft.com/office/2006/documentManagement/types"/>
    <ds:schemaRef ds:uri="263dbbe5-076b-4606-a03b-9598f5f2f35a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0A77AF1-E663-420B-B59D-780063F45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専権業務調書（別紙様式２）</vt:lpstr>
      <vt:lpstr>リスト</vt:lpstr>
      <vt:lpstr>集計用（入力不要）</vt:lpstr>
      <vt:lpstr>'集計用（入力不要）'!Print_Area</vt:lpstr>
      <vt:lpstr>'集計用（入力不要）'!Print_Titles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辰田 歩（高齢者福祉課）</cp:lastModifiedBy>
  <cp:lastPrinted>2024-04-23T06:06:33Z</cp:lastPrinted>
  <dcterms:created xsi:type="dcterms:W3CDTF">2007-04-26T07:01:45Z</dcterms:created>
  <dcterms:modified xsi:type="dcterms:W3CDTF">2026-04-21T10:17:41Z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