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 defaultThemeVersion="124226"/>
  <xr:revisionPtr revIDLastSave="0" documentId="13_ncr:1_{B592AE6C-A5C4-47C2-988C-4A9359BCD5BE}" xr6:coauthVersionLast="36" xr6:coauthVersionMax="36" xr10:uidLastSave="{00000000-0000-0000-0000-000000000000}"/>
  <workbookProtection workbookPassword="9391" lockStructure="1"/>
  <bookViews>
    <workbookView xWindow="600" yWindow="75" windowWidth="18135" windowHeight="8595" xr2:uid="{00000000-000D-0000-FFFF-FFFF00000000}"/>
  </bookViews>
  <sheets>
    <sheet name="様式３" sheetId="1" r:id="rId1"/>
    <sheet name="記入例" sheetId="3" r:id="rId2"/>
    <sheet name="記入例 ２(一般入所者分)" sheetId="4" r:id="rId3"/>
  </sheets>
  <definedNames>
    <definedName name="_xlnm.Print_Area" localSheetId="1">記入例!$A$1:$E$28</definedName>
    <definedName name="_xlnm.Print_Area" localSheetId="2">'記入例 ２(一般入所者分)'!$A$1:$E$28</definedName>
    <definedName name="_xlnm.Print_Area" localSheetId="0">様式３!$A$1:$E$28</definedName>
  </definedNames>
  <calcPr calcId="191029"/>
</workbook>
</file>

<file path=xl/calcChain.xml><?xml version="1.0" encoding="utf-8"?>
<calcChain xmlns="http://schemas.openxmlformats.org/spreadsheetml/2006/main">
  <c r="D19" i="4" l="1"/>
  <c r="C19" i="4"/>
  <c r="E7" i="4"/>
  <c r="B8" i="4"/>
  <c r="E8" i="4" s="1"/>
  <c r="B9" i="4" s="1"/>
  <c r="E9" i="4" s="1"/>
  <c r="B10" i="4" s="1"/>
  <c r="E10" i="4" s="1"/>
  <c r="B11" i="4" s="1"/>
  <c r="E11" i="4" s="1"/>
  <c r="B12" i="4" s="1"/>
  <c r="E12" i="4" s="1"/>
  <c r="B13" i="4" s="1"/>
  <c r="E13" i="4" s="1"/>
  <c r="B14" i="4" s="1"/>
  <c r="E14" i="4" s="1"/>
  <c r="B15" i="4" s="1"/>
  <c r="E15" i="4" s="1"/>
  <c r="B16" i="4" s="1"/>
  <c r="E16" i="4" s="1"/>
  <c r="B17" i="4" s="1"/>
  <c r="E17" i="4" s="1"/>
  <c r="B18" i="4" s="1"/>
  <c r="E18" i="4" s="1"/>
  <c r="D20" i="4" s="1"/>
  <c r="D19" i="3"/>
  <c r="C19" i="3"/>
  <c r="D19" i="1"/>
  <c r="C19" i="1"/>
  <c r="E7" i="3"/>
  <c r="B8" i="3"/>
  <c r="E8" i="3" s="1"/>
  <c r="B9" i="3" s="1"/>
  <c r="E9" i="3" s="1"/>
  <c r="B10" i="3" s="1"/>
  <c r="E10" i="3" s="1"/>
  <c r="B11" i="3" s="1"/>
  <c r="E11" i="3" s="1"/>
  <c r="B12" i="3" s="1"/>
  <c r="E12" i="3" s="1"/>
  <c r="B13" i="3" s="1"/>
  <c r="E13" i="3" s="1"/>
  <c r="B14" i="3" s="1"/>
  <c r="E14" i="3" s="1"/>
  <c r="B15" i="3" s="1"/>
  <c r="E15" i="3" s="1"/>
  <c r="B16" i="3" s="1"/>
  <c r="E16" i="3" s="1"/>
  <c r="B17" i="3" s="1"/>
  <c r="E17" i="3" s="1"/>
  <c r="B18" i="3" s="1"/>
  <c r="E18" i="3" s="1"/>
  <c r="D20" i="3" s="1"/>
  <c r="E7" i="1"/>
  <c r="B8" i="1" s="1"/>
  <c r="E8" i="1" s="1"/>
  <c r="B9" i="1" s="1"/>
  <c r="E9" i="1" s="1"/>
  <c r="B10" i="1" s="1"/>
  <c r="E10" i="1" s="1"/>
  <c r="B11" i="1" s="1"/>
  <c r="E11" i="1" s="1"/>
  <c r="B12" i="1" s="1"/>
  <c r="E12" i="1" s="1"/>
  <c r="B13" i="1" s="1"/>
  <c r="E13" i="1" s="1"/>
  <c r="B14" i="1" s="1"/>
  <c r="E14" i="1" s="1"/>
  <c r="B15" i="1" s="1"/>
  <c r="E15" i="1" s="1"/>
  <c r="B16" i="1" s="1"/>
  <c r="E16" i="1" s="1"/>
  <c r="B17" i="1" s="1"/>
  <c r="E17" i="1" s="1"/>
  <c r="B18" i="1" s="1"/>
  <c r="E18" i="1" s="1"/>
  <c r="D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B7" authorId="0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令和5年3月31日時点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B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令和5年3月31日時点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D6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【入所者数】
特定から一般に移行した入所者も含める
【退所者数】
一般から特定に移行した入所者も含める
</t>
        </r>
      </text>
    </comment>
    <comment ref="B7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令和3年3月31日時点</t>
        </r>
      </text>
    </comment>
    <comment ref="D7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5/1～特定へ</t>
        </r>
      </text>
    </comment>
    <comment ref="C9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6/10入所</t>
        </r>
      </text>
    </comment>
    <comment ref="C11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>8/1入所</t>
        </r>
      </text>
    </comment>
    <comment ref="C16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>1/1～特定から一般へ</t>
        </r>
      </text>
    </comment>
  </commentList>
</comments>
</file>

<file path=xl/sharedStrings.xml><?xml version="1.0" encoding="utf-8"?>
<sst xmlns="http://schemas.openxmlformats.org/spreadsheetml/2006/main" count="117" uniqueCount="44">
  <si>
    <t>本月入所者数</t>
    <rPh sb="0" eb="2">
      <t>ホンゲツ</t>
    </rPh>
    <rPh sb="2" eb="5">
      <t>ニュウショシャ</t>
    </rPh>
    <rPh sb="5" eb="6">
      <t>スウ</t>
    </rPh>
    <phoneticPr fontId="1"/>
  </si>
  <si>
    <t>前月末入所者数</t>
    <rPh sb="0" eb="3">
      <t>ゼンゲツマツ</t>
    </rPh>
    <rPh sb="3" eb="6">
      <t>ニュウショシャ</t>
    </rPh>
    <rPh sb="6" eb="7">
      <t>スウ</t>
    </rPh>
    <phoneticPr fontId="1"/>
  </si>
  <si>
    <t>本月退所者数</t>
    <rPh sb="0" eb="2">
      <t>ホンゲツ</t>
    </rPh>
    <rPh sb="2" eb="5">
      <t>タイショシャ</t>
    </rPh>
    <rPh sb="5" eb="6">
      <t>スウ</t>
    </rPh>
    <phoneticPr fontId="1"/>
  </si>
  <si>
    <t>合計</t>
    <rPh sb="0" eb="2">
      <t>ゴウケイ</t>
    </rPh>
    <phoneticPr fontId="1"/>
  </si>
  <si>
    <t>末日に退所した場合は、「本月退所者」欄に計上してください。</t>
    <rPh sb="0" eb="2">
      <t>マツジツ</t>
    </rPh>
    <rPh sb="3" eb="5">
      <t>タイショ</t>
    </rPh>
    <rPh sb="7" eb="9">
      <t>バアイ</t>
    </rPh>
    <rPh sb="12" eb="14">
      <t>ホンゲツ</t>
    </rPh>
    <rPh sb="14" eb="17">
      <t>タイショシャ</t>
    </rPh>
    <rPh sb="18" eb="19">
      <t>ラン</t>
    </rPh>
    <rPh sb="20" eb="22">
      <t>ケイジョウ</t>
    </rPh>
    <phoneticPr fontId="1"/>
  </si>
  <si>
    <t>前月の「本月末人員」と翌月の「前月末人員」が一致するようにしてください。</t>
    <rPh sb="0" eb="2">
      <t>ゼンゲツ</t>
    </rPh>
    <rPh sb="4" eb="5">
      <t>ホン</t>
    </rPh>
    <rPh sb="5" eb="7">
      <t>ゲツマツ</t>
    </rPh>
    <rPh sb="7" eb="9">
      <t>ジンイン</t>
    </rPh>
    <rPh sb="11" eb="12">
      <t>ヨク</t>
    </rPh>
    <rPh sb="12" eb="13">
      <t>ツキ</t>
    </rPh>
    <rPh sb="15" eb="18">
      <t>ゼンゲツマツ</t>
    </rPh>
    <rPh sb="18" eb="20">
      <t>ジンイン</t>
    </rPh>
    <rPh sb="22" eb="24">
      <t>イッチ</t>
    </rPh>
    <phoneticPr fontId="1"/>
  </si>
  <si>
    <t>施設種別には、「養護老人ホーム」「軽費老人ホームＡ型」「ケアハウス」「生活支援ハウス」のいずれかを記入してください。</t>
    <rPh sb="0" eb="2">
      <t>シセツ</t>
    </rPh>
    <rPh sb="2" eb="4">
      <t>シュベツ</t>
    </rPh>
    <rPh sb="8" eb="10">
      <t>ヨウゴ</t>
    </rPh>
    <rPh sb="10" eb="12">
      <t>ロウジン</t>
    </rPh>
    <rPh sb="17" eb="19">
      <t>ケイヒ</t>
    </rPh>
    <rPh sb="19" eb="21">
      <t>ロウジン</t>
    </rPh>
    <rPh sb="25" eb="26">
      <t>ガタ</t>
    </rPh>
    <rPh sb="35" eb="37">
      <t>セイカツ</t>
    </rPh>
    <rPh sb="37" eb="39">
      <t>シエン</t>
    </rPh>
    <rPh sb="49" eb="51">
      <t>キニュウ</t>
    </rPh>
    <phoneticPr fontId="1"/>
  </si>
  <si>
    <t>施設種別：</t>
    <rPh sb="0" eb="2">
      <t>シセツ</t>
    </rPh>
    <rPh sb="2" eb="4">
      <t>シュベツ</t>
    </rPh>
    <phoneticPr fontId="1"/>
  </si>
  <si>
    <t>施 設 名：</t>
    <rPh sb="0" eb="1">
      <t>シ</t>
    </rPh>
    <rPh sb="2" eb="3">
      <t>セツ</t>
    </rPh>
    <rPh sb="4" eb="5">
      <t>メイ</t>
    </rPh>
    <phoneticPr fontId="1"/>
  </si>
  <si>
    <t>担当者名：</t>
    <rPh sb="0" eb="3">
      <t>タントウシャ</t>
    </rPh>
    <rPh sb="3" eb="4">
      <t>メイ</t>
    </rPh>
    <phoneticPr fontId="1"/>
  </si>
  <si>
    <t>本月末入所者数</t>
    <rPh sb="0" eb="1">
      <t>ホン</t>
    </rPh>
    <rPh sb="1" eb="3">
      <t>ゲツマツ</t>
    </rPh>
    <rPh sb="3" eb="5">
      <t>ニュウショ</t>
    </rPh>
    <rPh sb="5" eb="6">
      <t>シャ</t>
    </rPh>
    <rPh sb="6" eb="7">
      <t>スウ</t>
    </rPh>
    <phoneticPr fontId="1"/>
  </si>
  <si>
    <t>施設種別</t>
    <rPh sb="0" eb="2">
      <t>シセツ</t>
    </rPh>
    <rPh sb="2" eb="4">
      <t>シュベツ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</si>
  <si>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</si>
  <si>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軽費老人ホームＡ型</t>
  </si>
  <si>
    <t>ケアハウス</t>
    <phoneticPr fontId="1"/>
  </si>
  <si>
    <t>生活支援ハウス</t>
  </si>
  <si>
    <t>人</t>
    <rPh sb="0" eb="1">
      <t>ジン</t>
    </rPh>
    <phoneticPr fontId="1"/>
  </si>
  <si>
    <t>名</t>
    <rPh sb="0" eb="1">
      <t>メイ</t>
    </rPh>
    <phoneticPr fontId="1"/>
  </si>
  <si>
    <t>定員：　</t>
    <rPh sb="0" eb="2">
      <t>テイイン</t>
    </rPh>
    <phoneticPr fontId="1"/>
  </si>
  <si>
    <t>こばとん苑</t>
    <rPh sb="4" eb="5">
      <t>エン</t>
    </rPh>
    <phoneticPr fontId="4"/>
  </si>
  <si>
    <t>埼玉　花子</t>
    <rPh sb="0" eb="2">
      <t>サイタマ</t>
    </rPh>
    <rPh sb="3" eb="5">
      <t>ハナコ</t>
    </rPh>
    <phoneticPr fontId="4"/>
  </si>
  <si>
    <t>５０名</t>
    <rPh sb="2" eb="3">
      <t>メイ</t>
    </rPh>
    <phoneticPr fontId="1"/>
  </si>
  <si>
    <r>
      <t>※</t>
    </r>
    <r>
      <rPr>
        <u/>
        <sz val="12"/>
        <color indexed="8"/>
        <rFont val="メイリオ"/>
        <family val="3"/>
        <charset val="128"/>
      </rPr>
      <t>特定施設入居者生活介護の指定を受けている施設は、</t>
    </r>
    <r>
      <rPr>
        <b/>
        <u/>
        <sz val="12"/>
        <color indexed="8"/>
        <rFont val="メイリオ"/>
        <family val="3"/>
        <charset val="128"/>
      </rPr>
      <t>下記２枚</t>
    </r>
    <r>
      <rPr>
        <u/>
        <sz val="12"/>
        <color indexed="8"/>
        <rFont val="メイリオ"/>
        <family val="3"/>
        <charset val="128"/>
      </rPr>
      <t>を作成してください。</t>
    </r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シテイ</t>
    </rPh>
    <rPh sb="16" eb="17">
      <t>ウ</t>
    </rPh>
    <rPh sb="21" eb="23">
      <t>シセツ</t>
    </rPh>
    <rPh sb="25" eb="27">
      <t>カキ</t>
    </rPh>
    <rPh sb="28" eb="29">
      <t>マイ</t>
    </rPh>
    <rPh sb="30" eb="32">
      <t>サクセイ</t>
    </rPh>
    <phoneticPr fontId="1"/>
  </si>
  <si>
    <t>こばとん苑(一般入所者分）</t>
    <rPh sb="4" eb="5">
      <t>エン</t>
    </rPh>
    <rPh sb="6" eb="8">
      <t>イッパン</t>
    </rPh>
    <rPh sb="8" eb="11">
      <t>ニュウショシャ</t>
    </rPh>
    <rPh sb="11" eb="12">
      <t>ブン</t>
    </rPh>
    <phoneticPr fontId="4"/>
  </si>
  <si>
    <r>
      <t>　①介護保険法の規定による入所者を</t>
    </r>
    <r>
      <rPr>
        <u/>
        <sz val="11"/>
        <color indexed="8"/>
        <rFont val="メイリオ"/>
        <family val="3"/>
        <charset val="128"/>
      </rPr>
      <t>含めた全体</t>
    </r>
    <r>
      <rPr>
        <sz val="11"/>
        <color indexed="8"/>
        <rFont val="メイリオ"/>
        <family val="3"/>
        <charset val="128"/>
      </rPr>
      <t>の数</t>
    </r>
    <phoneticPr fontId="1"/>
  </si>
  <si>
    <r>
      <t>　②介護保険法の規定による入所者を</t>
    </r>
    <r>
      <rPr>
        <u/>
        <sz val="11"/>
        <color indexed="8"/>
        <rFont val="メイリオ"/>
        <family val="3"/>
        <charset val="128"/>
      </rPr>
      <t>抜いた</t>
    </r>
    <r>
      <rPr>
        <sz val="11"/>
        <color indexed="8"/>
        <rFont val="メイリオ"/>
        <family val="3"/>
        <charset val="128"/>
      </rPr>
      <t>数（施設名の欄に「※一般入所者分」と記載してください）</t>
    </r>
    <rPh sb="22" eb="24">
      <t>シセツ</t>
    </rPh>
    <rPh sb="24" eb="25">
      <t>メイ</t>
    </rPh>
    <rPh sb="26" eb="27">
      <t>ラン</t>
    </rPh>
    <rPh sb="30" eb="32">
      <t>イッパン</t>
    </rPh>
    <rPh sb="32" eb="35">
      <t>ニュウショシャ</t>
    </rPh>
    <rPh sb="35" eb="36">
      <t>ブン</t>
    </rPh>
    <rPh sb="38" eb="40">
      <t>キサイ</t>
    </rPh>
    <phoneticPr fontId="1"/>
  </si>
  <si>
    <t>　（地域密着型特定の指定を受けていて、一般入所者がいない場合は①のみの提出で構いません。）</t>
    <rPh sb="2" eb="4">
      <t>チイキ</t>
    </rPh>
    <rPh sb="4" eb="7">
      <t>ミッチャクガタ</t>
    </rPh>
    <rPh sb="7" eb="9">
      <t>トクテイ</t>
    </rPh>
    <rPh sb="10" eb="12">
      <t>シテイ</t>
    </rPh>
    <rPh sb="13" eb="14">
      <t>ウ</t>
    </rPh>
    <rPh sb="19" eb="21">
      <t>イッパン</t>
    </rPh>
    <rPh sb="21" eb="24">
      <t>ニュウショシャ</t>
    </rPh>
    <rPh sb="28" eb="30">
      <t>バアイ</t>
    </rPh>
    <rPh sb="35" eb="37">
      <t>テイシュツ</t>
    </rPh>
    <rPh sb="38" eb="39">
      <t>カマ</t>
    </rPh>
    <phoneticPr fontId="1"/>
  </si>
  <si>
    <t>ケアハウス</t>
    <phoneticPr fontId="9"/>
  </si>
  <si>
    <t>ケアハウス</t>
    <phoneticPr fontId="4"/>
  </si>
  <si>
    <t>高齢者福祉施設入所状況　令和5年度報告分</t>
    <rPh sb="0" eb="3">
      <t>コウレイシャ</t>
    </rPh>
    <rPh sb="3" eb="5">
      <t>フクシ</t>
    </rPh>
    <rPh sb="5" eb="7">
      <t>シセツ</t>
    </rPh>
    <rPh sb="7" eb="9">
      <t>ニュウショ</t>
    </rPh>
    <rPh sb="9" eb="11">
      <t>ジョウキョウ</t>
    </rPh>
    <rPh sb="12" eb="14">
      <t>レイワ</t>
    </rPh>
    <rPh sb="15" eb="17">
      <t>ネンド</t>
    </rPh>
    <rPh sb="16" eb="17">
      <t>ド</t>
    </rPh>
    <rPh sb="17" eb="20">
      <t>ホウコクブン</t>
    </rPh>
    <phoneticPr fontId="1"/>
  </si>
  <si>
    <t xml:space="preserve">令和6年3月31日現在入所者数: 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1" eb="14">
      <t>ニュウショシャ</t>
    </rPh>
    <rPh sb="14" eb="15">
      <t>スウ</t>
    </rPh>
    <phoneticPr fontId="1"/>
  </si>
  <si>
    <t>高齢者福祉施設入所状況　令和5年度報告分</t>
    <rPh sb="0" eb="3">
      <t>コウレイシャ</t>
    </rPh>
    <rPh sb="3" eb="5">
      <t>フクシ</t>
    </rPh>
    <rPh sb="5" eb="7">
      <t>シセツ</t>
    </rPh>
    <rPh sb="7" eb="9">
      <t>ニュウショ</t>
    </rPh>
    <rPh sb="9" eb="11">
      <t>ジョウキョウ</t>
    </rPh>
    <rPh sb="12" eb="13">
      <t>レイ</t>
    </rPh>
    <rPh sb="15" eb="17">
      <t>ネンド</t>
    </rPh>
    <rPh sb="16" eb="19">
      <t>ホウコクブン</t>
    </rPh>
    <phoneticPr fontId="1"/>
  </si>
  <si>
    <t>令和5年4月</t>
    <rPh sb="0" eb="2">
      <t>レイワ</t>
    </rPh>
    <rPh sb="3" eb="4">
      <t>ネン</t>
    </rPh>
    <rPh sb="5" eb="6">
      <t>ガツ</t>
    </rPh>
    <phoneticPr fontId="4"/>
  </si>
  <si>
    <t>令和5年5月</t>
    <rPh sb="0" eb="2">
      <t>レイワ</t>
    </rPh>
    <rPh sb="3" eb="4">
      <t>ネン</t>
    </rPh>
    <rPh sb="5" eb="6">
      <t>ガツ</t>
    </rPh>
    <phoneticPr fontId="4"/>
  </si>
  <si>
    <t>令和5年6月</t>
    <rPh sb="0" eb="2">
      <t>レイワ</t>
    </rPh>
    <rPh sb="3" eb="4">
      <t>ネン</t>
    </rPh>
    <rPh sb="5" eb="6">
      <t>ガツ</t>
    </rPh>
    <phoneticPr fontId="4"/>
  </si>
  <si>
    <t>令和5年7月</t>
    <rPh sb="0" eb="2">
      <t>レイワ</t>
    </rPh>
    <rPh sb="3" eb="4">
      <t>ネン</t>
    </rPh>
    <rPh sb="5" eb="6">
      <t>ガツ</t>
    </rPh>
    <phoneticPr fontId="4"/>
  </si>
  <si>
    <t>令和5年8月</t>
    <rPh sb="0" eb="2">
      <t>レイワ</t>
    </rPh>
    <rPh sb="3" eb="4">
      <t>ネン</t>
    </rPh>
    <rPh sb="5" eb="6">
      <t>ガツ</t>
    </rPh>
    <phoneticPr fontId="4"/>
  </si>
  <si>
    <t>令和5年9月</t>
    <rPh sb="0" eb="2">
      <t>レイワ</t>
    </rPh>
    <rPh sb="3" eb="4">
      <t>ネン</t>
    </rPh>
    <rPh sb="5" eb="6">
      <t>ガツ</t>
    </rPh>
    <phoneticPr fontId="4"/>
  </si>
  <si>
    <t>令和5年10月</t>
    <rPh sb="0" eb="2">
      <t>レイワ</t>
    </rPh>
    <rPh sb="3" eb="4">
      <t>ネン</t>
    </rPh>
    <rPh sb="6" eb="7">
      <t>ガツ</t>
    </rPh>
    <phoneticPr fontId="4"/>
  </si>
  <si>
    <t>令和5年11月</t>
    <rPh sb="0" eb="2">
      <t>レイワ</t>
    </rPh>
    <rPh sb="3" eb="4">
      <t>ネン</t>
    </rPh>
    <rPh sb="6" eb="7">
      <t>ガツ</t>
    </rPh>
    <phoneticPr fontId="4"/>
  </si>
  <si>
    <t>令和5年12月</t>
    <rPh sb="0" eb="2">
      <t>レイワ</t>
    </rPh>
    <rPh sb="3" eb="4">
      <t>ネン</t>
    </rPh>
    <rPh sb="6" eb="7">
      <t>ガツ</t>
    </rPh>
    <phoneticPr fontId="4"/>
  </si>
  <si>
    <t>令和6年1月</t>
    <rPh sb="0" eb="2">
      <t>レイワ</t>
    </rPh>
    <rPh sb="3" eb="4">
      <t>ネン</t>
    </rPh>
    <rPh sb="5" eb="6">
      <t>ガツ</t>
    </rPh>
    <phoneticPr fontId="4"/>
  </si>
  <si>
    <t>令和6年2月</t>
    <rPh sb="0" eb="2">
      <t>レイワ</t>
    </rPh>
    <rPh sb="3" eb="4">
      <t>ネン</t>
    </rPh>
    <rPh sb="5" eb="6">
      <t>ガツ</t>
    </rPh>
    <phoneticPr fontId="4"/>
  </si>
  <si>
    <t>令和6年3月</t>
    <rPh sb="0" eb="2">
      <t>レイワ</t>
    </rPh>
    <rPh sb="3" eb="4">
      <t>ネン</t>
    </rPh>
    <rPh sb="5" eb="6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</si>
</sst>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2"/>
      <color indexed="8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b/>
      <u/>
      <sz val="12"/>
      <color indexed="8"/>
      <name val="メイリオ"/>
      <family val="3"/>
      <charset val="128"/>
    </font>
    <font>
      <u/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Protection="1">
      <alignment vertical="center"/>
      <protection locked="0"/>
    </xf>
    <xf numFmtId="0" fontId="12" fillId="2" borderId="8" xfId="0" applyFont="1" applyFill="1" applyBorder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right" vertical="center"/>
      <protection locked="0"/>
    </xf>
    <xf numFmtId="176" fontId="13" fillId="0" borderId="8" xfId="0" applyNumberFormat="1" applyFont="1" applyFill="1" applyBorder="1" applyAlignment="1" applyProtection="1">
      <alignment vertical="center"/>
      <protection locked="0"/>
    </xf>
    <xf numFmtId="176" fontId="13" fillId="0" borderId="8" xfId="0" applyNumberFormat="1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76200</xdr:rowOff>
    </xdr:from>
    <xdr:to>
      <xdr:col>4</xdr:col>
      <xdr:colOff>333375</xdr:colOff>
      <xdr:row>4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600200"/>
          <a:ext cx="56197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自動計算になっているので、黄色に着色したセルのみ御記入ください。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76200</xdr:rowOff>
    </xdr:from>
    <xdr:to>
      <xdr:col>4</xdr:col>
      <xdr:colOff>333375</xdr:colOff>
      <xdr:row>4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1600200"/>
          <a:ext cx="56197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自動計算になっているので、黄色に着色したセルのみ御記入ください。</a:t>
          </a:r>
        </a:p>
      </xdr:txBody>
    </xdr:sp>
    <xdr:clientData/>
  </xdr:twoCellAnchor>
  <xdr:twoCellAnchor>
    <xdr:from>
      <xdr:col>4</xdr:col>
      <xdr:colOff>266700</xdr:colOff>
      <xdr:row>0</xdr:row>
      <xdr:rowOff>0</xdr:rowOff>
    </xdr:from>
    <xdr:to>
      <xdr:col>5</xdr:col>
      <xdr:colOff>0</xdr:colOff>
      <xdr:row>1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05500" y="0"/>
          <a:ext cx="1095375" cy="3905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</a:t>
          </a:r>
          <a:r>
            <a:rPr kumimoji="1" lang="ja-JP" altLang="en-US" sz="1600" b="1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76200</xdr:rowOff>
    </xdr:from>
    <xdr:to>
      <xdr:col>4</xdr:col>
      <xdr:colOff>333375</xdr:colOff>
      <xdr:row>4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100" y="1600200"/>
          <a:ext cx="56197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自動計算になっているので、黄色に着色したセルのみ御記入ください。</a:t>
          </a:r>
        </a:p>
      </xdr:txBody>
    </xdr:sp>
    <xdr:clientData/>
  </xdr:twoCellAnchor>
  <xdr:twoCellAnchor>
    <xdr:from>
      <xdr:col>2</xdr:col>
      <xdr:colOff>1228725</xdr:colOff>
      <xdr:row>1</xdr:row>
      <xdr:rowOff>123825</xdr:rowOff>
    </xdr:from>
    <xdr:to>
      <xdr:col>4</xdr:col>
      <xdr:colOff>933451</xdr:colOff>
      <xdr:row>2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71925" y="504825"/>
          <a:ext cx="2609851" cy="5429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 b="1"/>
            <a:t>特定施設の指定を受けている施設の一般入所者分の記入例</a:t>
          </a:r>
        </a:p>
      </xdr:txBody>
    </xdr:sp>
    <xdr:clientData/>
  </xdr:twoCellAnchor>
  <xdr:twoCellAnchor>
    <xdr:from>
      <xdr:col>4</xdr:col>
      <xdr:colOff>266700</xdr:colOff>
      <xdr:row>0</xdr:row>
      <xdr:rowOff>0</xdr:rowOff>
    </xdr:from>
    <xdr:to>
      <xdr:col>5</xdr:col>
      <xdr:colOff>0</xdr:colOff>
      <xdr:row>1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05500" y="0"/>
          <a:ext cx="1095375" cy="3905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</a:t>
          </a:r>
          <a:r>
            <a:rPr kumimoji="1" lang="ja-JP" altLang="en-US" sz="16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18.75"/>
  <cols>
    <col min="1" max="1" width="13.25" style="2" customWidth="1"/>
    <col min="2" max="2" width="21.75" style="2" customWidth="1"/>
    <col min="3" max="3" width="18.5" style="2" customWidth="1"/>
    <col min="4" max="4" width="18.875" style="2" customWidth="1"/>
    <col min="5" max="5" width="20.875" style="2" customWidth="1"/>
    <col min="6" max="7" width="9" style="2"/>
    <col min="8" max="8" width="0" style="2" hidden="1" customWidth="1"/>
    <col min="9" max="16384" width="9" style="2"/>
  </cols>
  <sheetData>
    <row r="1" spans="1:8" s="1" customFormat="1" ht="30" customHeight="1">
      <c r="A1" s="22" t="s">
        <v>29</v>
      </c>
      <c r="B1" s="22"/>
      <c r="C1" s="22"/>
      <c r="D1" s="22"/>
      <c r="E1" s="22"/>
    </row>
    <row r="2" spans="1:8" s="1" customFormat="1" ht="30" customHeight="1">
      <c r="A2" s="1" t="s">
        <v>7</v>
      </c>
      <c r="B2" s="20"/>
      <c r="H2" s="1" t="s">
        <v>11</v>
      </c>
    </row>
    <row r="3" spans="1:8" s="1" customFormat="1" ht="30" customHeight="1">
      <c r="A3" s="1" t="s">
        <v>8</v>
      </c>
      <c r="B3" s="25"/>
      <c r="C3" s="25"/>
      <c r="D3" s="11" t="s">
        <v>18</v>
      </c>
      <c r="E3" s="17" t="s">
        <v>17</v>
      </c>
      <c r="H3" s="1" t="s">
        <v>12</v>
      </c>
    </row>
    <row r="4" spans="1:8" s="1" customFormat="1" ht="30" customHeight="1">
      <c r="A4" s="1" t="s">
        <v>9</v>
      </c>
      <c r="B4" s="26"/>
      <c r="C4" s="26"/>
      <c r="H4" s="1" t="s">
        <v>13</v>
      </c>
    </row>
    <row r="5" spans="1:8" ht="30" customHeight="1">
      <c r="H5" s="2" t="s">
        <v>14</v>
      </c>
    </row>
    <row r="6" spans="1:8" ht="30" customHeight="1">
      <c r="A6" s="3"/>
      <c r="B6" s="4" t="s">
        <v>1</v>
      </c>
      <c r="C6" s="4" t="s">
        <v>0</v>
      </c>
      <c r="D6" s="4" t="s">
        <v>2</v>
      </c>
      <c r="E6" s="4" t="s">
        <v>10</v>
      </c>
      <c r="H6" s="2" t="s">
        <v>15</v>
      </c>
    </row>
    <row r="7" spans="1:8" ht="30" customHeight="1">
      <c r="A7" s="3" t="s">
        <v>32</v>
      </c>
      <c r="B7" s="12"/>
      <c r="C7" s="13"/>
      <c r="D7" s="13"/>
      <c r="E7" s="8">
        <f>B7+C7-D7</f>
        <v>0</v>
      </c>
    </row>
    <row r="8" spans="1:8" ht="30" customHeight="1">
      <c r="A8" s="3" t="s">
        <v>33</v>
      </c>
      <c r="B8" s="8">
        <f>IF(E7="","",E7)</f>
        <v>0</v>
      </c>
      <c r="C8" s="13"/>
      <c r="D8" s="13"/>
      <c r="E8" s="8">
        <f t="shared" ref="E8:E17" si="0">B8+C8-D8</f>
        <v>0</v>
      </c>
    </row>
    <row r="9" spans="1:8" ht="30" customHeight="1">
      <c r="A9" s="3" t="s">
        <v>34</v>
      </c>
      <c r="B9" s="8">
        <f t="shared" ref="B9:B18" si="1">IF(E8="","",E8)</f>
        <v>0</v>
      </c>
      <c r="C9" s="13"/>
      <c r="D9" s="13"/>
      <c r="E9" s="8">
        <f t="shared" si="0"/>
        <v>0</v>
      </c>
    </row>
    <row r="10" spans="1:8" ht="30" customHeight="1">
      <c r="A10" s="3" t="s">
        <v>35</v>
      </c>
      <c r="B10" s="8">
        <f t="shared" si="1"/>
        <v>0</v>
      </c>
      <c r="C10" s="13"/>
      <c r="D10" s="13"/>
      <c r="E10" s="8">
        <f t="shared" si="0"/>
        <v>0</v>
      </c>
    </row>
    <row r="11" spans="1:8" ht="30" customHeight="1">
      <c r="A11" s="3" t="s">
        <v>36</v>
      </c>
      <c r="B11" s="8">
        <f t="shared" si="1"/>
        <v>0</v>
      </c>
      <c r="C11" s="13"/>
      <c r="D11" s="13"/>
      <c r="E11" s="8">
        <f t="shared" si="0"/>
        <v>0</v>
      </c>
    </row>
    <row r="12" spans="1:8" ht="30" customHeight="1">
      <c r="A12" s="3" t="s">
        <v>37</v>
      </c>
      <c r="B12" s="8">
        <f t="shared" si="1"/>
        <v>0</v>
      </c>
      <c r="C12" s="13"/>
      <c r="D12" s="13"/>
      <c r="E12" s="8">
        <f t="shared" si="0"/>
        <v>0</v>
      </c>
    </row>
    <row r="13" spans="1:8" ht="30" customHeight="1">
      <c r="A13" s="3" t="s">
        <v>38</v>
      </c>
      <c r="B13" s="8">
        <f t="shared" si="1"/>
        <v>0</v>
      </c>
      <c r="C13" s="13"/>
      <c r="D13" s="13"/>
      <c r="E13" s="8">
        <f t="shared" si="0"/>
        <v>0</v>
      </c>
    </row>
    <row r="14" spans="1:8" ht="30" customHeight="1">
      <c r="A14" s="3" t="s">
        <v>39</v>
      </c>
      <c r="B14" s="8">
        <f t="shared" si="1"/>
        <v>0</v>
      </c>
      <c r="C14" s="13"/>
      <c r="D14" s="13"/>
      <c r="E14" s="8">
        <f t="shared" si="0"/>
        <v>0</v>
      </c>
    </row>
    <row r="15" spans="1:8" ht="30" customHeight="1">
      <c r="A15" s="3" t="s">
        <v>40</v>
      </c>
      <c r="B15" s="8">
        <f t="shared" si="1"/>
        <v>0</v>
      </c>
      <c r="C15" s="13"/>
      <c r="D15" s="13"/>
      <c r="E15" s="8">
        <f t="shared" si="0"/>
        <v>0</v>
      </c>
    </row>
    <row r="16" spans="1:8" ht="30" customHeight="1">
      <c r="A16" s="3" t="s">
        <v>41</v>
      </c>
      <c r="B16" s="8">
        <f t="shared" si="1"/>
        <v>0</v>
      </c>
      <c r="C16" s="13"/>
      <c r="D16" s="13"/>
      <c r="E16" s="8">
        <f t="shared" si="0"/>
        <v>0</v>
      </c>
    </row>
    <row r="17" spans="1:5" ht="30" customHeight="1">
      <c r="A17" s="3" t="s">
        <v>42</v>
      </c>
      <c r="B17" s="8">
        <f t="shared" si="1"/>
        <v>0</v>
      </c>
      <c r="C17" s="13"/>
      <c r="D17" s="13"/>
      <c r="E17" s="8">
        <f t="shared" si="0"/>
        <v>0</v>
      </c>
    </row>
    <row r="18" spans="1:5" ht="30" customHeight="1" thickBot="1">
      <c r="A18" s="3" t="s">
        <v>43</v>
      </c>
      <c r="B18" s="8">
        <f t="shared" si="1"/>
        <v>0</v>
      </c>
      <c r="C18" s="14"/>
      <c r="D18" s="14"/>
      <c r="E18" s="8">
        <f>B18+C18-D18</f>
        <v>0</v>
      </c>
    </row>
    <row r="19" spans="1:5" ht="30" customHeight="1" thickTop="1">
      <c r="A19" s="5" t="s">
        <v>3</v>
      </c>
      <c r="B19" s="6"/>
      <c r="C19" s="7">
        <f>SUM(C7:C18)</f>
        <v>0</v>
      </c>
      <c r="D19" s="7">
        <f>SUM(D7:D18)</f>
        <v>0</v>
      </c>
      <c r="E19" s="6"/>
    </row>
    <row r="20" spans="1:5" ht="30" customHeight="1">
      <c r="A20" s="9"/>
      <c r="B20" s="23" t="s">
        <v>30</v>
      </c>
      <c r="C20" s="24"/>
      <c r="D20" s="19">
        <f>E18</f>
        <v>0</v>
      </c>
      <c r="E20" s="10" t="s">
        <v>16</v>
      </c>
    </row>
    <row r="21" spans="1:5" ht="30" customHeight="1"/>
    <row r="22" spans="1:5" ht="41.25" customHeight="1">
      <c r="A22" s="21" t="s">
        <v>6</v>
      </c>
      <c r="B22" s="21"/>
      <c r="C22" s="21"/>
      <c r="D22" s="21"/>
      <c r="E22" s="21"/>
    </row>
    <row r="23" spans="1:5" ht="30.75" customHeight="1">
      <c r="A23" s="1" t="s">
        <v>4</v>
      </c>
    </row>
    <row r="24" spans="1:5" ht="28.5" customHeight="1">
      <c r="A24" s="1" t="s">
        <v>5</v>
      </c>
    </row>
    <row r="25" spans="1:5" ht="28.5" customHeight="1">
      <c r="A25" s="1" t="s">
        <v>22</v>
      </c>
    </row>
    <row r="26" spans="1:5">
      <c r="A26" s="2" t="s">
        <v>24</v>
      </c>
    </row>
    <row r="27" spans="1:5">
      <c r="A27" s="2" t="s">
        <v>25</v>
      </c>
    </row>
    <row r="28" spans="1:5">
      <c r="A28" s="2" t="s">
        <v>26</v>
      </c>
    </row>
  </sheetData>
  <sheetProtection algorithmName="SHA-512" hashValue="RPIHgDI62g6lbHEWQ+bTybPe0+voC2sRBEmockMOaiC5iN+D17roBVr6q8VQV0PfqU0Qg3B0WvXaHJ3UKPtbxQ==" saltValue="9mJsKBMFbiZNoioCWtsenw==" spinCount="100000" sheet="1" selectLockedCells="1"/>
  <mergeCells count="5">
    <mergeCell ref="A22:E22"/>
    <mergeCell ref="A1:E1"/>
    <mergeCell ref="B20:C20"/>
    <mergeCell ref="B3:C3"/>
    <mergeCell ref="B4:C4"/>
  </mergeCells>
  <phoneticPr fontId="1"/>
  <dataValidations count="1">
    <dataValidation type="list" allowBlank="1" showInputMessage="1" showErrorMessage="1" sqref="B2" xr:uid="{00000000-0002-0000-0000-000000000000}">
      <formula1>$H$3:$H$6</formula1>
    </dataValidation>
  </dataValidations>
  <printOptions horizontalCentered="1"/>
  <pageMargins left="0.70866141732283472" right="0.31496062992125984" top="0.74803149606299213" bottom="0.35433070866141736" header="0.31496062992125984" footer="0.31496062992125984"/>
  <pageSetup paperSize="9" fitToHeight="0" orientation="portrait" r:id="rId1"/>
  <headerFooter>
    <oddHeader>&amp;R&amp;14様式３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view="pageBreakPreview" zoomScaleNormal="100" zoomScaleSheetLayoutView="100" workbookViewId="0">
      <selection activeCell="B7" sqref="B7"/>
    </sheetView>
  </sheetViews>
  <sheetFormatPr defaultColWidth="9" defaultRowHeight="18.75"/>
  <cols>
    <col min="1" max="1" width="13.25" style="2" customWidth="1"/>
    <col min="2" max="2" width="22.875" style="2" customWidth="1"/>
    <col min="3" max="3" width="19" style="2" customWidth="1"/>
    <col min="4" max="4" width="18.875" style="2" customWidth="1"/>
    <col min="5" max="5" width="17.875" style="2" customWidth="1"/>
    <col min="6" max="7" width="9" style="2"/>
    <col min="8" max="8" width="0" style="2" hidden="1" customWidth="1"/>
    <col min="9" max="16384" width="9" style="2"/>
  </cols>
  <sheetData>
    <row r="1" spans="1:8" s="1" customFormat="1" ht="30" customHeight="1">
      <c r="A1" s="22" t="s">
        <v>29</v>
      </c>
      <c r="B1" s="22"/>
      <c r="C1" s="22"/>
      <c r="D1" s="22"/>
      <c r="E1" s="22"/>
    </row>
    <row r="2" spans="1:8" s="1" customFormat="1" ht="30" customHeight="1">
      <c r="A2" s="1" t="s">
        <v>7</v>
      </c>
      <c r="B2" s="15" t="s">
        <v>28</v>
      </c>
      <c r="H2" s="1" t="s">
        <v>11</v>
      </c>
    </row>
    <row r="3" spans="1:8" s="1" customFormat="1" ht="30" customHeight="1">
      <c r="A3" s="1" t="s">
        <v>8</v>
      </c>
      <c r="B3" s="16" t="s">
        <v>19</v>
      </c>
      <c r="C3" s="15"/>
      <c r="D3" s="11" t="s">
        <v>18</v>
      </c>
      <c r="E3" s="17" t="s">
        <v>21</v>
      </c>
      <c r="H3" s="1" t="s">
        <v>12</v>
      </c>
    </row>
    <row r="4" spans="1:8" s="1" customFormat="1" ht="30" customHeight="1">
      <c r="A4" s="1" t="s">
        <v>9</v>
      </c>
      <c r="B4" s="16" t="s">
        <v>20</v>
      </c>
      <c r="C4" s="16"/>
      <c r="H4" s="1" t="s">
        <v>13</v>
      </c>
    </row>
    <row r="5" spans="1:8" ht="30" customHeight="1">
      <c r="H5" s="2" t="s">
        <v>14</v>
      </c>
    </row>
    <row r="6" spans="1:8" ht="30" customHeight="1">
      <c r="A6" s="3"/>
      <c r="B6" s="4" t="s">
        <v>1</v>
      </c>
      <c r="C6" s="4" t="s">
        <v>0</v>
      </c>
      <c r="D6" s="4" t="s">
        <v>2</v>
      </c>
      <c r="E6" s="4" t="s">
        <v>10</v>
      </c>
      <c r="H6" s="2" t="s">
        <v>15</v>
      </c>
    </row>
    <row r="7" spans="1:8" ht="30" customHeight="1">
      <c r="A7" s="3" t="s">
        <v>32</v>
      </c>
      <c r="B7" s="12">
        <v>46</v>
      </c>
      <c r="C7" s="13">
        <v>0</v>
      </c>
      <c r="D7" s="13">
        <v>0</v>
      </c>
      <c r="E7" s="8">
        <f>B7+C7-D7</f>
        <v>46</v>
      </c>
    </row>
    <row r="8" spans="1:8" ht="30" customHeight="1">
      <c r="A8" s="3" t="s">
        <v>33</v>
      </c>
      <c r="B8" s="8">
        <f>IF(E7="","",E7)</f>
        <v>46</v>
      </c>
      <c r="C8" s="13">
        <v>0</v>
      </c>
      <c r="D8" s="13">
        <v>2</v>
      </c>
      <c r="E8" s="8">
        <f t="shared" ref="E8:E17" si="0">B8+C8-D8</f>
        <v>44</v>
      </c>
    </row>
    <row r="9" spans="1:8" ht="30" customHeight="1">
      <c r="A9" s="3" t="s">
        <v>34</v>
      </c>
      <c r="B9" s="8">
        <f t="shared" ref="B9:B18" si="1">IF(E8="","",E8)</f>
        <v>44</v>
      </c>
      <c r="C9" s="13">
        <v>1</v>
      </c>
      <c r="D9" s="13">
        <v>1</v>
      </c>
      <c r="E9" s="8">
        <f t="shared" si="0"/>
        <v>44</v>
      </c>
    </row>
    <row r="10" spans="1:8" ht="30" customHeight="1">
      <c r="A10" s="3" t="s">
        <v>35</v>
      </c>
      <c r="B10" s="8">
        <f t="shared" si="1"/>
        <v>44</v>
      </c>
      <c r="C10" s="13">
        <v>0</v>
      </c>
      <c r="D10" s="13">
        <v>0</v>
      </c>
      <c r="E10" s="8">
        <f t="shared" si="0"/>
        <v>44</v>
      </c>
    </row>
    <row r="11" spans="1:8" ht="30" customHeight="1">
      <c r="A11" s="3" t="s">
        <v>36</v>
      </c>
      <c r="B11" s="8">
        <f t="shared" si="1"/>
        <v>44</v>
      </c>
      <c r="C11" s="13">
        <v>1</v>
      </c>
      <c r="D11" s="13">
        <v>0</v>
      </c>
      <c r="E11" s="8">
        <f t="shared" si="0"/>
        <v>45</v>
      </c>
    </row>
    <row r="12" spans="1:8" ht="30" customHeight="1">
      <c r="A12" s="3" t="s">
        <v>37</v>
      </c>
      <c r="B12" s="8">
        <f t="shared" si="1"/>
        <v>45</v>
      </c>
      <c r="C12" s="13">
        <v>1</v>
      </c>
      <c r="D12" s="13">
        <v>0</v>
      </c>
      <c r="E12" s="8">
        <f t="shared" si="0"/>
        <v>46</v>
      </c>
    </row>
    <row r="13" spans="1:8" ht="30" customHeight="1">
      <c r="A13" s="3" t="s">
        <v>38</v>
      </c>
      <c r="B13" s="8">
        <f t="shared" si="1"/>
        <v>46</v>
      </c>
      <c r="C13" s="13">
        <v>0</v>
      </c>
      <c r="D13" s="13">
        <v>0</v>
      </c>
      <c r="E13" s="8">
        <f t="shared" si="0"/>
        <v>46</v>
      </c>
    </row>
    <row r="14" spans="1:8" ht="30" customHeight="1">
      <c r="A14" s="3" t="s">
        <v>39</v>
      </c>
      <c r="B14" s="8">
        <f t="shared" si="1"/>
        <v>46</v>
      </c>
      <c r="C14" s="13">
        <v>0</v>
      </c>
      <c r="D14" s="13">
        <v>0</v>
      </c>
      <c r="E14" s="8">
        <f t="shared" si="0"/>
        <v>46</v>
      </c>
    </row>
    <row r="15" spans="1:8" ht="30" customHeight="1">
      <c r="A15" s="3" t="s">
        <v>40</v>
      </c>
      <c r="B15" s="8">
        <f t="shared" si="1"/>
        <v>46</v>
      </c>
      <c r="C15" s="13">
        <v>0</v>
      </c>
      <c r="D15" s="13">
        <v>0</v>
      </c>
      <c r="E15" s="8">
        <f t="shared" si="0"/>
        <v>46</v>
      </c>
    </row>
    <row r="16" spans="1:8" ht="30" customHeight="1">
      <c r="A16" s="3" t="s">
        <v>41</v>
      </c>
      <c r="B16" s="8">
        <f t="shared" si="1"/>
        <v>46</v>
      </c>
      <c r="C16" s="13">
        <v>0</v>
      </c>
      <c r="D16" s="13">
        <v>0</v>
      </c>
      <c r="E16" s="8">
        <f t="shared" si="0"/>
        <v>46</v>
      </c>
    </row>
    <row r="17" spans="1:5" ht="30" customHeight="1">
      <c r="A17" s="3" t="s">
        <v>42</v>
      </c>
      <c r="B17" s="8">
        <f t="shared" si="1"/>
        <v>46</v>
      </c>
      <c r="C17" s="13">
        <v>0</v>
      </c>
      <c r="D17" s="13">
        <v>0</v>
      </c>
      <c r="E17" s="8">
        <f t="shared" si="0"/>
        <v>46</v>
      </c>
    </row>
    <row r="18" spans="1:5" ht="30" customHeight="1" thickBot="1">
      <c r="A18" s="3" t="s">
        <v>43</v>
      </c>
      <c r="B18" s="8">
        <f t="shared" si="1"/>
        <v>46</v>
      </c>
      <c r="C18" s="14">
        <v>0</v>
      </c>
      <c r="D18" s="14">
        <v>0</v>
      </c>
      <c r="E18" s="8">
        <f>B18+C18-D18</f>
        <v>46</v>
      </c>
    </row>
    <row r="19" spans="1:5" ht="30" customHeight="1" thickTop="1">
      <c r="A19" s="5" t="s">
        <v>3</v>
      </c>
      <c r="B19" s="6"/>
      <c r="C19" s="7">
        <f>SUM(C7:C18)</f>
        <v>3</v>
      </c>
      <c r="D19" s="7">
        <f>SUM(D7:D18)</f>
        <v>3</v>
      </c>
      <c r="E19" s="6"/>
    </row>
    <row r="20" spans="1:5" ht="30" customHeight="1">
      <c r="A20" s="9"/>
      <c r="B20" s="23" t="s">
        <v>30</v>
      </c>
      <c r="C20" s="24"/>
      <c r="D20" s="18">
        <f>E18</f>
        <v>46</v>
      </c>
      <c r="E20" s="10" t="s">
        <v>16</v>
      </c>
    </row>
    <row r="21" spans="1:5" ht="30" customHeight="1"/>
    <row r="22" spans="1:5" ht="41.25" customHeight="1">
      <c r="A22" s="21" t="s">
        <v>6</v>
      </c>
      <c r="B22" s="21"/>
      <c r="C22" s="21"/>
      <c r="D22" s="21"/>
      <c r="E22" s="21"/>
    </row>
    <row r="23" spans="1:5" ht="30.75" customHeight="1">
      <c r="A23" s="1" t="s">
        <v>4</v>
      </c>
    </row>
    <row r="24" spans="1:5" ht="28.5" customHeight="1">
      <c r="A24" s="1" t="s">
        <v>5</v>
      </c>
    </row>
    <row r="25" spans="1:5" ht="28.5" customHeight="1">
      <c r="A25" s="1" t="s">
        <v>22</v>
      </c>
    </row>
    <row r="26" spans="1:5">
      <c r="A26" s="2" t="s">
        <v>24</v>
      </c>
    </row>
    <row r="27" spans="1:5">
      <c r="A27" s="2" t="s">
        <v>25</v>
      </c>
    </row>
    <row r="28" spans="1:5">
      <c r="A28" s="2" t="s">
        <v>26</v>
      </c>
    </row>
  </sheetData>
  <sheetProtection algorithmName="SHA-512" hashValue="qImN1q1/yi7LMH0Crl0wRjlRboUXMuFc+Z6lWGWLAF3e6EnDfZEc+f1262NZTHWH5NqVgJyrR+Z2oHUnYy6RPg==" saltValue="HirZfG8MuZz1SqKcaVEh2w==" spinCount="100000" sheet="1" selectLockedCells="1"/>
  <mergeCells count="3">
    <mergeCell ref="A1:E1"/>
    <mergeCell ref="B20:C20"/>
    <mergeCell ref="A22:E22"/>
  </mergeCells>
  <phoneticPr fontId="4"/>
  <dataValidations count="1">
    <dataValidation type="list" allowBlank="1" showInputMessage="1" showErrorMessage="1" sqref="B2" xr:uid="{00000000-0002-0000-0100-000000000000}">
      <formula1>$H$3:$H$6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  <headerFooter>
    <oddHeader>&amp;R&amp;14様式３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view="pageBreakPreview" topLeftCell="A10" zoomScaleNormal="100" zoomScaleSheetLayoutView="100" workbookViewId="0">
      <selection activeCell="C15" sqref="C15"/>
    </sheetView>
  </sheetViews>
  <sheetFormatPr defaultColWidth="9" defaultRowHeight="18.75"/>
  <cols>
    <col min="1" max="1" width="13.25" style="2" customWidth="1"/>
    <col min="2" max="2" width="22.75" style="2" customWidth="1"/>
    <col min="3" max="3" width="19.125" style="2" customWidth="1"/>
    <col min="4" max="4" width="19" style="2" customWidth="1"/>
    <col min="5" max="5" width="18.75" style="2" customWidth="1"/>
    <col min="6" max="7" width="9" style="2"/>
    <col min="8" max="8" width="0" style="2" hidden="1" customWidth="1"/>
    <col min="9" max="16384" width="9" style="2"/>
  </cols>
  <sheetData>
    <row r="1" spans="1:8" s="1" customFormat="1" ht="30" customHeight="1">
      <c r="A1" s="22" t="s">
        <v>31</v>
      </c>
      <c r="B1" s="22"/>
      <c r="C1" s="22"/>
      <c r="D1" s="22"/>
      <c r="E1" s="22"/>
    </row>
    <row r="2" spans="1:8" s="1" customFormat="1" ht="30" customHeight="1">
      <c r="A2" s="1" t="s">
        <v>7</v>
      </c>
      <c r="B2" s="15" t="s">
        <v>27</v>
      </c>
      <c r="H2" s="1" t="s">
        <v>11</v>
      </c>
    </row>
    <row r="3" spans="1:8" s="1" customFormat="1" ht="30" customHeight="1">
      <c r="A3" s="1" t="s">
        <v>8</v>
      </c>
      <c r="B3" s="16" t="s">
        <v>23</v>
      </c>
      <c r="C3" s="15"/>
      <c r="D3" s="11" t="s">
        <v>18</v>
      </c>
      <c r="E3" s="17" t="s">
        <v>21</v>
      </c>
      <c r="H3" s="1" t="s">
        <v>12</v>
      </c>
    </row>
    <row r="4" spans="1:8" s="1" customFormat="1" ht="30" customHeight="1">
      <c r="A4" s="1" t="s">
        <v>9</v>
      </c>
      <c r="B4" s="16" t="s">
        <v>20</v>
      </c>
      <c r="C4" s="16"/>
      <c r="H4" s="1" t="s">
        <v>13</v>
      </c>
    </row>
    <row r="5" spans="1:8" ht="30" customHeight="1">
      <c r="H5" s="2" t="s">
        <v>14</v>
      </c>
    </row>
    <row r="6" spans="1:8" ht="30" customHeight="1">
      <c r="A6" s="3"/>
      <c r="B6" s="4" t="s">
        <v>1</v>
      </c>
      <c r="C6" s="4" t="s">
        <v>0</v>
      </c>
      <c r="D6" s="4" t="s">
        <v>2</v>
      </c>
      <c r="E6" s="4" t="s">
        <v>10</v>
      </c>
      <c r="H6" s="2" t="s">
        <v>15</v>
      </c>
    </row>
    <row r="7" spans="1:8" ht="30" customHeight="1">
      <c r="A7" s="3" t="s">
        <v>32</v>
      </c>
      <c r="B7" s="12">
        <v>8</v>
      </c>
      <c r="C7" s="13">
        <v>0</v>
      </c>
      <c r="D7" s="13">
        <v>1</v>
      </c>
      <c r="E7" s="8">
        <f>B7+C7-D7</f>
        <v>7</v>
      </c>
    </row>
    <row r="8" spans="1:8" ht="30" customHeight="1">
      <c r="A8" s="3" t="s">
        <v>33</v>
      </c>
      <c r="B8" s="8">
        <f>IF(E7="","",E7)</f>
        <v>7</v>
      </c>
      <c r="C8" s="13">
        <v>0</v>
      </c>
      <c r="D8" s="13">
        <v>0</v>
      </c>
      <c r="E8" s="8">
        <f t="shared" ref="E8:E17" si="0">B8+C8-D8</f>
        <v>7</v>
      </c>
    </row>
    <row r="9" spans="1:8" ht="30" customHeight="1">
      <c r="A9" s="3" t="s">
        <v>34</v>
      </c>
      <c r="B9" s="8">
        <f t="shared" ref="B9:B18" si="1">IF(E8="","",E8)</f>
        <v>7</v>
      </c>
      <c r="C9" s="13">
        <v>1</v>
      </c>
      <c r="D9" s="13">
        <v>0</v>
      </c>
      <c r="E9" s="8">
        <f t="shared" si="0"/>
        <v>8</v>
      </c>
    </row>
    <row r="10" spans="1:8" ht="30" customHeight="1">
      <c r="A10" s="3" t="s">
        <v>35</v>
      </c>
      <c r="B10" s="8">
        <f t="shared" si="1"/>
        <v>8</v>
      </c>
      <c r="C10" s="13">
        <v>0</v>
      </c>
      <c r="D10" s="13">
        <v>0</v>
      </c>
      <c r="E10" s="8">
        <f t="shared" si="0"/>
        <v>8</v>
      </c>
    </row>
    <row r="11" spans="1:8" ht="30" customHeight="1">
      <c r="A11" s="3" t="s">
        <v>36</v>
      </c>
      <c r="B11" s="8">
        <f t="shared" si="1"/>
        <v>8</v>
      </c>
      <c r="C11" s="13">
        <v>1</v>
      </c>
      <c r="D11" s="13">
        <v>0</v>
      </c>
      <c r="E11" s="8">
        <f t="shared" si="0"/>
        <v>9</v>
      </c>
    </row>
    <row r="12" spans="1:8" ht="30" customHeight="1">
      <c r="A12" s="3" t="s">
        <v>37</v>
      </c>
      <c r="B12" s="8">
        <f t="shared" si="1"/>
        <v>9</v>
      </c>
      <c r="C12" s="13">
        <v>0</v>
      </c>
      <c r="D12" s="13">
        <v>0</v>
      </c>
      <c r="E12" s="8">
        <f t="shared" si="0"/>
        <v>9</v>
      </c>
    </row>
    <row r="13" spans="1:8" ht="30" customHeight="1">
      <c r="A13" s="3" t="s">
        <v>38</v>
      </c>
      <c r="B13" s="8">
        <f t="shared" si="1"/>
        <v>9</v>
      </c>
      <c r="C13" s="13">
        <v>0</v>
      </c>
      <c r="D13" s="13">
        <v>0</v>
      </c>
      <c r="E13" s="8">
        <f t="shared" si="0"/>
        <v>9</v>
      </c>
    </row>
    <row r="14" spans="1:8" ht="30" customHeight="1">
      <c r="A14" s="3" t="s">
        <v>39</v>
      </c>
      <c r="B14" s="8">
        <f t="shared" si="1"/>
        <v>9</v>
      </c>
      <c r="C14" s="13">
        <v>0</v>
      </c>
      <c r="D14" s="13">
        <v>0</v>
      </c>
      <c r="E14" s="8">
        <f t="shared" si="0"/>
        <v>9</v>
      </c>
    </row>
    <row r="15" spans="1:8" ht="30" customHeight="1">
      <c r="A15" s="3" t="s">
        <v>40</v>
      </c>
      <c r="B15" s="8">
        <f t="shared" si="1"/>
        <v>9</v>
      </c>
      <c r="C15" s="13">
        <v>0</v>
      </c>
      <c r="D15" s="13">
        <v>0</v>
      </c>
      <c r="E15" s="8">
        <f t="shared" si="0"/>
        <v>9</v>
      </c>
    </row>
    <row r="16" spans="1:8" ht="30" customHeight="1">
      <c r="A16" s="3" t="s">
        <v>41</v>
      </c>
      <c r="B16" s="8">
        <f t="shared" si="1"/>
        <v>9</v>
      </c>
      <c r="C16" s="13">
        <v>1</v>
      </c>
      <c r="D16" s="13">
        <v>0</v>
      </c>
      <c r="E16" s="8">
        <f t="shared" si="0"/>
        <v>10</v>
      </c>
    </row>
    <row r="17" spans="1:5" ht="30" customHeight="1">
      <c r="A17" s="3" t="s">
        <v>42</v>
      </c>
      <c r="B17" s="8">
        <f t="shared" si="1"/>
        <v>10</v>
      </c>
      <c r="C17" s="13">
        <v>0</v>
      </c>
      <c r="D17" s="13">
        <v>0</v>
      </c>
      <c r="E17" s="8">
        <f t="shared" si="0"/>
        <v>10</v>
      </c>
    </row>
    <row r="18" spans="1:5" ht="30" customHeight="1" thickBot="1">
      <c r="A18" s="3" t="s">
        <v>43</v>
      </c>
      <c r="B18" s="8">
        <f t="shared" si="1"/>
        <v>10</v>
      </c>
      <c r="C18" s="14">
        <v>0</v>
      </c>
      <c r="D18" s="14">
        <v>0</v>
      </c>
      <c r="E18" s="8">
        <f>B18+C18-D18</f>
        <v>10</v>
      </c>
    </row>
    <row r="19" spans="1:5" ht="30" customHeight="1" thickTop="1">
      <c r="A19" s="5" t="s">
        <v>3</v>
      </c>
      <c r="B19" s="6"/>
      <c r="C19" s="7">
        <f>SUM(C7:C18)</f>
        <v>3</v>
      </c>
      <c r="D19" s="7">
        <f>SUM(D7:D18)</f>
        <v>1</v>
      </c>
      <c r="E19" s="6"/>
    </row>
    <row r="20" spans="1:5" ht="30" customHeight="1">
      <c r="A20" s="9"/>
      <c r="B20" s="23" t="s">
        <v>30</v>
      </c>
      <c r="C20" s="24"/>
      <c r="D20" s="18">
        <f>E18</f>
        <v>10</v>
      </c>
      <c r="E20" s="10" t="s">
        <v>16</v>
      </c>
    </row>
    <row r="21" spans="1:5" ht="30" customHeight="1"/>
    <row r="22" spans="1:5" ht="41.25" customHeight="1">
      <c r="A22" s="21" t="s">
        <v>6</v>
      </c>
      <c r="B22" s="21"/>
      <c r="C22" s="21"/>
      <c r="D22" s="21"/>
      <c r="E22" s="21"/>
    </row>
    <row r="23" spans="1:5" ht="30.75" customHeight="1">
      <c r="A23" s="1" t="s">
        <v>4</v>
      </c>
    </row>
    <row r="24" spans="1:5" ht="28.5" customHeight="1">
      <c r="A24" s="1" t="s">
        <v>5</v>
      </c>
    </row>
    <row r="25" spans="1:5" ht="28.5" customHeight="1">
      <c r="A25" s="1" t="s">
        <v>22</v>
      </c>
    </row>
    <row r="26" spans="1:5">
      <c r="A26" s="2" t="s">
        <v>24</v>
      </c>
    </row>
    <row r="27" spans="1:5">
      <c r="A27" s="2" t="s">
        <v>25</v>
      </c>
    </row>
    <row r="28" spans="1:5">
      <c r="A28" s="2" t="s">
        <v>26</v>
      </c>
    </row>
  </sheetData>
  <sheetProtection algorithmName="SHA-512" hashValue="NaZ42yoMU3pZVHg5apNR5emCOFBFz5onExCZiRYrM5q/VXRjLhKk/m2MmZd2S7hDuCsk2K46zGN9NEuwDaNfhg==" saltValue="3eDQHF2WK0Ybka/4MUFDIQ==" spinCount="100000" sheet="1" selectLockedCells="1"/>
  <mergeCells count="3">
    <mergeCell ref="A1:E1"/>
    <mergeCell ref="B20:C20"/>
    <mergeCell ref="A22:E22"/>
  </mergeCells>
  <phoneticPr fontId="9"/>
  <dataValidations count="1">
    <dataValidation type="list" allowBlank="1" showInputMessage="1" showErrorMessage="1" sqref="B2" xr:uid="{00000000-0002-0000-0200-000000000000}">
      <formula1>$H$3:$H$6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headerFooter>
    <oddHeader>&amp;R&amp;14様式３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記入例</vt:lpstr>
      <vt:lpstr>記入例 ２(一般入所者分)</vt:lpstr>
      <vt:lpstr>記入例!Print_Area</vt:lpstr>
      <vt:lpstr>'記入例 ２(一般入所者分)'!Print_Area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2011-04-01T10:59:49Z</dcterms:created>
  <dcterms:modified xsi:type="dcterms:W3CDTF">2024-04-09T00:57:44Z</dcterms:modified>
</cp:coreProperties>
</file>