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660\Desktop\統計さぎょう\03_市町村別\"/>
    </mc:Choice>
  </mc:AlternateContent>
  <xr:revisionPtr revIDLastSave="0" documentId="13_ncr:1_{6BEE960F-6CE6-4DF5-B2B6-895B477DC4B6}" xr6:coauthVersionLast="36" xr6:coauthVersionMax="36" xr10:uidLastSave="{00000000-0000-0000-0000-000000000000}"/>
  <bookViews>
    <workbookView xWindow="930" yWindow="0" windowWidth="20490" windowHeight="7710" xr2:uid="{510EA6E9-4DC0-44C5-852B-19639130E2F1}"/>
  </bookViews>
  <sheets>
    <sheet name="市町村別 " sheetId="1" r:id="rId1"/>
  </sheets>
  <definedNames>
    <definedName name="_xlnm._FilterDatabase" localSheetId="0" hidden="1">'市町村別 '!$P$1:$P$73</definedName>
    <definedName name="_xlnm.Print_Area" localSheetId="0">'市町村別 '!$A$1:$P$73</definedName>
    <definedName name="_xlnm.Print_Titles" localSheetId="0">'市町村別 '!$3:$5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D69" i="1"/>
  <c r="F69" i="1"/>
  <c r="H69" i="1"/>
  <c r="K69" i="1"/>
  <c r="M69" i="1"/>
  <c r="N69" i="1"/>
  <c r="O69" i="1"/>
</calcChain>
</file>

<file path=xl/sharedStrings.xml><?xml version="1.0" encoding="utf-8"?>
<sst xmlns="http://schemas.openxmlformats.org/spreadsheetml/2006/main" count="91" uniqueCount="83">
  <si>
    <t>※本集計表の排出量の各欄を縦・横に合計した数値と合計値とは異なる場合がある。</t>
    <rPh sb="1" eb="2">
      <t>ホン</t>
    </rPh>
    <rPh sb="2" eb="4">
      <t>シュウケイ</t>
    </rPh>
    <rPh sb="4" eb="5">
      <t>ヒョウ</t>
    </rPh>
    <rPh sb="6" eb="8">
      <t>ハイシュツ</t>
    </rPh>
    <rPh sb="8" eb="9">
      <t>リョウ</t>
    </rPh>
    <rPh sb="10" eb="11">
      <t>カク</t>
    </rPh>
    <rPh sb="11" eb="12">
      <t>ラン</t>
    </rPh>
    <rPh sb="13" eb="14">
      <t>タテ</t>
    </rPh>
    <rPh sb="15" eb="16">
      <t>ヨコ</t>
    </rPh>
    <rPh sb="17" eb="19">
      <t>ゴウケイ</t>
    </rPh>
    <rPh sb="21" eb="23">
      <t>スウチ</t>
    </rPh>
    <rPh sb="24" eb="26">
      <t>ゴウケイ</t>
    </rPh>
    <rPh sb="26" eb="27">
      <t>アタイ</t>
    </rPh>
    <rPh sb="29" eb="30">
      <t>コト</t>
    </rPh>
    <rPh sb="32" eb="34">
      <t>バアイ</t>
    </rPh>
    <phoneticPr fontId="3"/>
  </si>
  <si>
    <t>※排出量（大気：大気への排出、水域：公共用水域への排出、土壌：事業所内の土壌への排出、埋立：事業所内の埋立処分</t>
    <rPh sb="1" eb="3">
      <t>ハイシュツ</t>
    </rPh>
    <rPh sb="3" eb="4">
      <t>リョウ</t>
    </rPh>
    <rPh sb="5" eb="7">
      <t>タイキ</t>
    </rPh>
    <rPh sb="8" eb="10">
      <t>タイキ</t>
    </rPh>
    <rPh sb="12" eb="14">
      <t>ハイシュツ</t>
    </rPh>
    <rPh sb="15" eb="17">
      <t>スイイキ</t>
    </rPh>
    <rPh sb="18" eb="21">
      <t>コウキョウヨウ</t>
    </rPh>
    <rPh sb="21" eb="23">
      <t>スイイキ</t>
    </rPh>
    <rPh sb="25" eb="27">
      <t>ハイシュツ</t>
    </rPh>
    <rPh sb="28" eb="30">
      <t>ドジョウ</t>
    </rPh>
    <rPh sb="31" eb="34">
      <t>ジギョウショ</t>
    </rPh>
    <rPh sb="34" eb="35">
      <t>ナイ</t>
    </rPh>
    <rPh sb="36" eb="38">
      <t>ドジョウ</t>
    </rPh>
    <rPh sb="40" eb="42">
      <t>ハイシュツ</t>
    </rPh>
    <rPh sb="43" eb="45">
      <t>ウメタテ</t>
    </rPh>
    <rPh sb="46" eb="49">
      <t>ジギョウショ</t>
    </rPh>
    <rPh sb="49" eb="50">
      <t>ナイ</t>
    </rPh>
    <rPh sb="51" eb="53">
      <t>ウメタテ</t>
    </rPh>
    <rPh sb="53" eb="55">
      <t>ショブン</t>
    </rPh>
    <phoneticPr fontId="3"/>
  </si>
  <si>
    <t>※届出数、排出量および移動量の網掛け部分は、上位５市町である。</t>
    <rPh sb="1" eb="3">
      <t>トドケデ</t>
    </rPh>
    <rPh sb="3" eb="4">
      <t>スウ</t>
    </rPh>
    <rPh sb="5" eb="7">
      <t>ハイシュツ</t>
    </rPh>
    <rPh sb="7" eb="8">
      <t>リョウ</t>
    </rPh>
    <rPh sb="11" eb="13">
      <t>イドウ</t>
    </rPh>
    <rPh sb="13" eb="14">
      <t>リョウ</t>
    </rPh>
    <rPh sb="15" eb="17">
      <t>アミカ</t>
    </rPh>
    <rPh sb="18" eb="20">
      <t>ブブン</t>
    </rPh>
    <rPh sb="22" eb="24">
      <t>ジョウイ</t>
    </rPh>
    <rPh sb="25" eb="27">
      <t>シチョウ</t>
    </rPh>
    <phoneticPr fontId="3"/>
  </si>
  <si>
    <t>※移動量（廃棄物：事業所外への廃棄物に含まれての移動、下水：下水道への移動）</t>
    <rPh sb="1" eb="3">
      <t>イドウ</t>
    </rPh>
    <rPh sb="3" eb="4">
      <t>リョウ</t>
    </rPh>
    <rPh sb="5" eb="8">
      <t>ハイキブツ</t>
    </rPh>
    <rPh sb="9" eb="12">
      <t>ジギョウショ</t>
    </rPh>
    <rPh sb="12" eb="13">
      <t>ガイ</t>
    </rPh>
    <rPh sb="15" eb="18">
      <t>ハイキブツ</t>
    </rPh>
    <rPh sb="19" eb="20">
      <t>フク</t>
    </rPh>
    <rPh sb="24" eb="26">
      <t>イドウ</t>
    </rPh>
    <rPh sb="27" eb="29">
      <t>ゲスイ</t>
    </rPh>
    <rPh sb="30" eb="33">
      <t>ゲスイドウ</t>
    </rPh>
    <rPh sb="35" eb="37">
      <t>イドウ</t>
    </rPh>
    <phoneticPr fontId="3"/>
  </si>
  <si>
    <t>-</t>
    <phoneticPr fontId="2"/>
  </si>
  <si>
    <t>合計</t>
    <rPh sb="0" eb="2">
      <t>ゴウケイ</t>
    </rPh>
    <phoneticPr fontId="2"/>
  </si>
  <si>
    <t>北葛飾郡松伏町</t>
  </si>
  <si>
    <t>北葛飾郡杉戸町</t>
  </si>
  <si>
    <t>南埼玉郡宮代町</t>
  </si>
  <si>
    <t>大里郡寄居町</t>
  </si>
  <si>
    <t>児玉郡上里町</t>
  </si>
  <si>
    <t>児玉郡神川町</t>
  </si>
  <si>
    <t>児玉郡美里町</t>
  </si>
  <si>
    <t>秩父郡東秩父村</t>
  </si>
  <si>
    <t>秩父郡小鹿野町</t>
  </si>
  <si>
    <t>秩父郡長瀞町</t>
  </si>
  <si>
    <t>秩父郡皆野町</t>
  </si>
  <si>
    <t>秩父郡横瀬町</t>
  </si>
  <si>
    <t>比企郡ときがわ町</t>
  </si>
  <si>
    <t>比企郡鳩山町</t>
  </si>
  <si>
    <t>比企郡吉見町</t>
  </si>
  <si>
    <t>比企郡川島町</t>
  </si>
  <si>
    <t>比企郡小川町</t>
  </si>
  <si>
    <t>比企郡嵐山町</t>
  </si>
  <si>
    <t>比企郡滑川町</t>
  </si>
  <si>
    <t>入間郡越生町</t>
  </si>
  <si>
    <t>入間郡毛呂山町</t>
  </si>
  <si>
    <t>入間郡三芳町</t>
  </si>
  <si>
    <t>北足立郡伊奈町</t>
  </si>
  <si>
    <t>白岡市</t>
  </si>
  <si>
    <t>ふじみ野市</t>
  </si>
  <si>
    <t>吉川市</t>
  </si>
  <si>
    <t>日高市</t>
  </si>
  <si>
    <t>鶴ヶ島市</t>
  </si>
  <si>
    <t>幸手市</t>
  </si>
  <si>
    <t>坂戸市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</si>
  <si>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</si>
  <si>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</si>
  <si>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</si>
  <si>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</si>
  <si>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</si>
  <si>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</si>
  <si>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</si>
  <si>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</si>
  <si>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</si>
  <si>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</si>
  <si>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</si>
  <si>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</si>
  <si>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</si>
  <si>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</si>
  <si>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</si>
  <si>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</si>
  <si>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</si>
  <si>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</si>
  <si>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</si>
  <si>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</si>
  <si>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</si>
  <si>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</si>
  <si>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</si>
  <si>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</si>
  <si>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</si>
  <si>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</si>
  <si>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</si>
  <si>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</si>
  <si>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</si>
  <si>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</si>
  <si>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</si>
  <si>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</si>
  <si>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</si>
  <si>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順位</t>
    <rPh sb="0" eb="2">
      <t>ジュンイ</t>
    </rPh>
    <phoneticPr fontId="3"/>
  </si>
  <si>
    <t>廃棄物</t>
    <rPh sb="0" eb="3">
      <t>ハイキブツ</t>
    </rPh>
    <phoneticPr fontId="3"/>
  </si>
  <si>
    <t>下水道</t>
    <phoneticPr fontId="3"/>
  </si>
  <si>
    <t>埋立</t>
    <phoneticPr fontId="3"/>
  </si>
  <si>
    <t>土壌</t>
    <phoneticPr fontId="3"/>
  </si>
  <si>
    <t>水域</t>
    <rPh sb="0" eb="2">
      <t>スイイキ</t>
    </rPh>
    <phoneticPr fontId="3"/>
  </si>
  <si>
    <t>大気</t>
    <rPh sb="0" eb="2">
      <t>タイキ</t>
    </rPh>
    <phoneticPr fontId="3"/>
  </si>
  <si>
    <t>届出排出・移動量
合計</t>
    <rPh sb="0" eb="2">
      <t>トドケデ</t>
    </rPh>
    <phoneticPr fontId="3"/>
  </si>
  <si>
    <t>届出移動量</t>
    <rPh sb="0" eb="2">
      <t>トドケデ</t>
    </rPh>
    <rPh sb="2" eb="4">
      <t>イドウ</t>
    </rPh>
    <rPh sb="4" eb="5">
      <t>リョウ</t>
    </rPh>
    <phoneticPr fontId="3"/>
  </si>
  <si>
    <t>届出排出量</t>
    <rPh sb="0" eb="2">
      <t>トドケデ</t>
    </rPh>
    <rPh sb="2" eb="4">
      <t>ハイシュツ</t>
    </rPh>
    <rPh sb="4" eb="5">
      <t>リョウ</t>
    </rPh>
    <phoneticPr fontId="3"/>
  </si>
  <si>
    <t>届出事業所数</t>
    <rPh sb="0" eb="2">
      <t>トドケデ</t>
    </rPh>
    <rPh sb="2" eb="5">
      <t>ジギョウショ</t>
    </rPh>
    <rPh sb="5" eb="6">
      <t>スウ</t>
    </rPh>
    <phoneticPr fontId="2"/>
  </si>
  <si>
    <t>市町村名</t>
    <rPh sb="0" eb="3">
      <t>シチョウソン</t>
    </rPh>
    <rPh sb="3" eb="4">
      <t>メイ</t>
    </rPh>
    <phoneticPr fontId="3"/>
  </si>
  <si>
    <t>単位（ｋｇ/年）</t>
    <rPh sb="0" eb="2">
      <t>タンイ</t>
    </rPh>
    <rPh sb="6" eb="7">
      <t>ネン</t>
    </rPh>
    <phoneticPr fontId="2"/>
  </si>
  <si>
    <t>PRTR届出（排出量・移動量）　市町村別集計結果（令和４年度　埼玉県）</t>
    <rPh sb="4" eb="6">
      <t>トドケデ</t>
    </rPh>
    <rPh sb="7" eb="9">
      <t>ハイシュツ</t>
    </rPh>
    <rPh sb="9" eb="10">
      <t>リョウ</t>
    </rPh>
    <rPh sb="11" eb="13">
      <t>イドウ</t>
    </rPh>
    <rPh sb="13" eb="14">
      <t>リョウ</t>
    </rPh>
    <rPh sb="16" eb="19">
      <t>シチョウソン</t>
    </rPh>
    <rPh sb="19" eb="20">
      <t>ベツ</t>
    </rPh>
    <rPh sb="20" eb="22">
      <t>シュウケイ</t>
    </rPh>
    <rPh sb="22" eb="24">
      <t>ケッカ</t>
    </rPh>
    <rPh sb="25" eb="27">
      <t>レイワ</t>
    </rPh>
    <rPh sb="28" eb="30">
      <t>ネンド</t>
    </rPh>
    <rPh sb="31" eb="34">
      <t>サイタマケン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</si>
</sst>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Fill="1" applyAlignment="1">
      <alignment horizontal="distributed" vertical="center" inden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7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0" xfId="0" applyFont="1" applyFill="1" applyBorder="1">
      <alignment vertical="center"/>
    </xf>
    <xf numFmtId="176" fontId="9" fillId="2" borderId="18" xfId="0" applyNumberFormat="1" applyFont="1" applyFill="1" applyBorder="1">
      <alignment vertical="center"/>
    </xf>
    <xf numFmtId="176" fontId="6" fillId="2" borderId="22" xfId="0" applyNumberFormat="1" applyFont="1" applyFill="1" applyBorder="1">
      <alignment vertical="center"/>
    </xf>
    <xf numFmtId="176" fontId="9" fillId="2" borderId="46" xfId="0" applyNumberFormat="1" applyFont="1" applyFill="1" applyBorder="1">
      <alignment vertical="center"/>
    </xf>
    <xf numFmtId="176" fontId="6" fillId="2" borderId="20" xfId="0" applyNumberFormat="1" applyFont="1" applyFill="1" applyBorder="1">
      <alignment vertical="center"/>
    </xf>
    <xf numFmtId="176" fontId="9" fillId="2" borderId="20" xfId="0" applyNumberFormat="1" applyFont="1" applyFill="1" applyBorder="1">
      <alignment vertical="center"/>
    </xf>
    <xf numFmtId="176" fontId="6" fillId="0" borderId="19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21" xfId="0" applyNumberFormat="1" applyFont="1" applyFill="1" applyBorder="1">
      <alignment vertical="center"/>
    </xf>
    <xf numFmtId="176" fontId="9" fillId="0" borderId="46" xfId="0" applyNumberFormat="1" applyFont="1" applyFill="1" applyBorder="1">
      <alignment vertical="center"/>
    </xf>
    <xf numFmtId="176" fontId="6" fillId="2" borderId="19" xfId="0" applyNumberFormat="1" applyFont="1" applyFill="1" applyBorder="1">
      <alignment vertical="center"/>
    </xf>
    <xf numFmtId="0" fontId="8" fillId="0" borderId="17" xfId="0" applyFont="1" applyFill="1" applyBorder="1">
      <alignment vertical="center"/>
    </xf>
    <xf numFmtId="0" fontId="8" fillId="2" borderId="11" xfId="0" applyFont="1" applyFill="1" applyBorder="1">
      <alignment vertical="center"/>
    </xf>
    <xf numFmtId="176" fontId="9" fillId="2" borderId="12" xfId="0" applyNumberFormat="1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176" fontId="9" fillId="0" borderId="11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6" fillId="2" borderId="16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176" fontId="6" fillId="0" borderId="15" xfId="0" applyNumberFormat="1" applyFont="1" applyFill="1" applyBorder="1">
      <alignment vertical="center"/>
    </xf>
    <xf numFmtId="176" fontId="9" fillId="0" borderId="12" xfId="0" applyNumberFormat="1" applyFont="1" applyFill="1" applyBorder="1">
      <alignment vertical="center"/>
    </xf>
    <xf numFmtId="0" fontId="8" fillId="0" borderId="11" xfId="0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176" fontId="6" fillId="2" borderId="11" xfId="0" applyNumberFormat="1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3" xfId="0" applyFont="1" applyFill="1" applyBorder="1">
      <alignment vertical="center"/>
    </xf>
    <xf numFmtId="176" fontId="9" fillId="0" borderId="9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8" fillId="0" borderId="8" xfId="0" applyFont="1" applyFill="1" applyBorder="1">
      <alignment vertical="center"/>
    </xf>
    <xf numFmtId="38" fontId="8" fillId="0" borderId="7" xfId="1" applyFont="1" applyFill="1" applyBorder="1">
      <alignment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6" fontId="9" fillId="2" borderId="47" xfId="0" applyNumberFormat="1" applyFont="1" applyFill="1" applyBorder="1">
      <alignment vertical="center"/>
    </xf>
    <xf numFmtId="176" fontId="9" fillId="0" borderId="48" xfId="0" applyNumberFormat="1" applyFont="1" applyFill="1" applyBorder="1">
      <alignment vertical="center"/>
    </xf>
    <xf numFmtId="176" fontId="9" fillId="2" borderId="48" xfId="0" applyNumberFormat="1" applyFont="1" applyFill="1" applyBorder="1">
      <alignment vertical="center"/>
    </xf>
    <xf numFmtId="176" fontId="9" fillId="0" borderId="24" xfId="0" applyNumberFormat="1" applyFont="1" applyFill="1" applyBorder="1">
      <alignment vertical="center"/>
    </xf>
    <xf numFmtId="176" fontId="8" fillId="0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B8F6-4165-4536-981D-CED382CF2395}">
  <sheetPr>
    <pageSetUpPr fitToPage="1"/>
  </sheetPr>
  <dimension ref="A1:Q73"/>
  <sheetViews>
    <sheetView tabSelected="1" zoomScale="85" zoomScaleNormal="85" workbookViewId="0">
      <selection activeCell="Q11" sqref="Q11"/>
    </sheetView>
  </sheetViews>
  <sheetFormatPr defaultRowHeight="18.75" x14ac:dyDescent="0.4"/>
  <cols>
    <col min="1" max="1" width="16.375" style="8" bestFit="1" customWidth="1"/>
    <col min="2" max="3" width="7.625" style="8" customWidth="1"/>
    <col min="4" max="4" width="21" style="8" customWidth="1"/>
    <col min="5" max="5" width="4.875" style="8" customWidth="1"/>
    <col min="6" max="6" width="13.625" style="8" customWidth="1"/>
    <col min="7" max="7" width="4.875" style="8" customWidth="1"/>
    <col min="8" max="8" width="10.625" style="8" customWidth="1"/>
    <col min="9" max="10" width="4.625" style="8" customWidth="1"/>
    <col min="11" max="11" width="12.625" style="8" customWidth="1"/>
    <col min="12" max="12" width="4.875" style="8" customWidth="1"/>
    <col min="13" max="13" width="10.625" style="8" customWidth="1"/>
    <col min="14" max="14" width="12.625" style="8" customWidth="1"/>
    <col min="15" max="15" width="15.375" style="8" customWidth="1"/>
    <col min="16" max="16" width="4.875" style="8" customWidth="1"/>
    <col min="17" max="252" width="9" style="8"/>
    <col min="253" max="253" width="29.125" style="8" bestFit="1" customWidth="1"/>
    <col min="254" max="254" width="7.625" style="8" customWidth="1"/>
    <col min="255" max="255" width="4.875" style="8" customWidth="1"/>
    <col min="256" max="256" width="13.625" style="8" customWidth="1"/>
    <col min="257" max="257" width="4.875" style="8" customWidth="1"/>
    <col min="258" max="258" width="13.625" style="8" customWidth="1"/>
    <col min="259" max="259" width="4.875" style="8" customWidth="1"/>
    <col min="260" max="260" width="10.625" style="8" customWidth="1"/>
    <col min="261" max="262" width="4.625" style="8" customWidth="1"/>
    <col min="263" max="263" width="12.625" style="8" customWidth="1"/>
    <col min="264" max="264" width="4.875" style="8" customWidth="1"/>
    <col min="265" max="265" width="10.625" style="8" customWidth="1"/>
    <col min="266" max="266" width="12.625" style="8" customWidth="1"/>
    <col min="267" max="267" width="15.625" style="8" customWidth="1"/>
    <col min="268" max="268" width="4.75" style="8" customWidth="1"/>
    <col min="269" max="269" width="4.125" style="8" customWidth="1"/>
    <col min="270" max="508" width="9" style="8"/>
    <col min="509" max="509" width="29.125" style="8" bestFit="1" customWidth="1"/>
    <col min="510" max="510" width="7.625" style="8" customWidth="1"/>
    <col min="511" max="511" width="4.875" style="8" customWidth="1"/>
    <col min="512" max="512" width="13.625" style="8" customWidth="1"/>
    <col min="513" max="513" width="4.875" style="8" customWidth="1"/>
    <col min="514" max="514" width="13.625" style="8" customWidth="1"/>
    <col min="515" max="515" width="4.875" style="8" customWidth="1"/>
    <col min="516" max="516" width="10.625" style="8" customWidth="1"/>
    <col min="517" max="518" width="4.625" style="8" customWidth="1"/>
    <col min="519" max="519" width="12.625" style="8" customWidth="1"/>
    <col min="520" max="520" width="4.875" style="8" customWidth="1"/>
    <col min="521" max="521" width="10.625" style="8" customWidth="1"/>
    <col min="522" max="522" width="12.625" style="8" customWidth="1"/>
    <col min="523" max="523" width="15.625" style="8" customWidth="1"/>
    <col min="524" max="524" width="4.75" style="8" customWidth="1"/>
    <col min="525" max="525" width="4.125" style="8" customWidth="1"/>
    <col min="526" max="764" width="9" style="8"/>
    <col min="765" max="765" width="29.125" style="8" bestFit="1" customWidth="1"/>
    <col min="766" max="766" width="7.625" style="8" customWidth="1"/>
    <col min="767" max="767" width="4.875" style="8" customWidth="1"/>
    <col min="768" max="768" width="13.625" style="8" customWidth="1"/>
    <col min="769" max="769" width="4.875" style="8" customWidth="1"/>
    <col min="770" max="770" width="13.625" style="8" customWidth="1"/>
    <col min="771" max="771" width="4.875" style="8" customWidth="1"/>
    <col min="772" max="772" width="10.625" style="8" customWidth="1"/>
    <col min="773" max="774" width="4.625" style="8" customWidth="1"/>
    <col min="775" max="775" width="12.625" style="8" customWidth="1"/>
    <col min="776" max="776" width="4.875" style="8" customWidth="1"/>
    <col min="777" max="777" width="10.625" style="8" customWidth="1"/>
    <col min="778" max="778" width="12.625" style="8" customWidth="1"/>
    <col min="779" max="779" width="15.625" style="8" customWidth="1"/>
    <col min="780" max="780" width="4.75" style="8" customWidth="1"/>
    <col min="781" max="781" width="4.125" style="8" customWidth="1"/>
    <col min="782" max="1020" width="9" style="8"/>
    <col min="1021" max="1021" width="29.125" style="8" bestFit="1" customWidth="1"/>
    <col min="1022" max="1022" width="7.625" style="8" customWidth="1"/>
    <col min="1023" max="1023" width="4.875" style="8" customWidth="1"/>
    <col min="1024" max="1024" width="13.625" style="8" customWidth="1"/>
    <col min="1025" max="1025" width="4.875" style="8" customWidth="1"/>
    <col min="1026" max="1026" width="13.625" style="8" customWidth="1"/>
    <col min="1027" max="1027" width="4.875" style="8" customWidth="1"/>
    <col min="1028" max="1028" width="10.625" style="8" customWidth="1"/>
    <col min="1029" max="1030" width="4.625" style="8" customWidth="1"/>
    <col min="1031" max="1031" width="12.625" style="8" customWidth="1"/>
    <col min="1032" max="1032" width="4.875" style="8" customWidth="1"/>
    <col min="1033" max="1033" width="10.625" style="8" customWidth="1"/>
    <col min="1034" max="1034" width="12.625" style="8" customWidth="1"/>
    <col min="1035" max="1035" width="15.625" style="8" customWidth="1"/>
    <col min="1036" max="1036" width="4.75" style="8" customWidth="1"/>
    <col min="1037" max="1037" width="4.125" style="8" customWidth="1"/>
    <col min="1038" max="1276" width="9" style="8"/>
    <col min="1277" max="1277" width="29.125" style="8" bestFit="1" customWidth="1"/>
    <col min="1278" max="1278" width="7.625" style="8" customWidth="1"/>
    <col min="1279" max="1279" width="4.875" style="8" customWidth="1"/>
    <col min="1280" max="1280" width="13.625" style="8" customWidth="1"/>
    <col min="1281" max="1281" width="4.875" style="8" customWidth="1"/>
    <col min="1282" max="1282" width="13.625" style="8" customWidth="1"/>
    <col min="1283" max="1283" width="4.875" style="8" customWidth="1"/>
    <col min="1284" max="1284" width="10.625" style="8" customWidth="1"/>
    <col min="1285" max="1286" width="4.625" style="8" customWidth="1"/>
    <col min="1287" max="1287" width="12.625" style="8" customWidth="1"/>
    <col min="1288" max="1288" width="4.875" style="8" customWidth="1"/>
    <col min="1289" max="1289" width="10.625" style="8" customWidth="1"/>
    <col min="1290" max="1290" width="12.625" style="8" customWidth="1"/>
    <col min="1291" max="1291" width="15.625" style="8" customWidth="1"/>
    <col min="1292" max="1292" width="4.75" style="8" customWidth="1"/>
    <col min="1293" max="1293" width="4.125" style="8" customWidth="1"/>
    <col min="1294" max="1532" width="9" style="8"/>
    <col min="1533" max="1533" width="29.125" style="8" bestFit="1" customWidth="1"/>
    <col min="1534" max="1534" width="7.625" style="8" customWidth="1"/>
    <col min="1535" max="1535" width="4.875" style="8" customWidth="1"/>
    <col min="1536" max="1536" width="13.625" style="8" customWidth="1"/>
    <col min="1537" max="1537" width="4.875" style="8" customWidth="1"/>
    <col min="1538" max="1538" width="13.625" style="8" customWidth="1"/>
    <col min="1539" max="1539" width="4.875" style="8" customWidth="1"/>
    <col min="1540" max="1540" width="10.625" style="8" customWidth="1"/>
    <col min="1541" max="1542" width="4.625" style="8" customWidth="1"/>
    <col min="1543" max="1543" width="12.625" style="8" customWidth="1"/>
    <col min="1544" max="1544" width="4.875" style="8" customWidth="1"/>
    <col min="1545" max="1545" width="10.625" style="8" customWidth="1"/>
    <col min="1546" max="1546" width="12.625" style="8" customWidth="1"/>
    <col min="1547" max="1547" width="15.625" style="8" customWidth="1"/>
    <col min="1548" max="1548" width="4.75" style="8" customWidth="1"/>
    <col min="1549" max="1549" width="4.125" style="8" customWidth="1"/>
    <col min="1550" max="1788" width="9" style="8"/>
    <col min="1789" max="1789" width="29.125" style="8" bestFit="1" customWidth="1"/>
    <col min="1790" max="1790" width="7.625" style="8" customWidth="1"/>
    <col min="1791" max="1791" width="4.875" style="8" customWidth="1"/>
    <col min="1792" max="1792" width="13.625" style="8" customWidth="1"/>
    <col min="1793" max="1793" width="4.875" style="8" customWidth="1"/>
    <col min="1794" max="1794" width="13.625" style="8" customWidth="1"/>
    <col min="1795" max="1795" width="4.875" style="8" customWidth="1"/>
    <col min="1796" max="1796" width="10.625" style="8" customWidth="1"/>
    <col min="1797" max="1798" width="4.625" style="8" customWidth="1"/>
    <col min="1799" max="1799" width="12.625" style="8" customWidth="1"/>
    <col min="1800" max="1800" width="4.875" style="8" customWidth="1"/>
    <col min="1801" max="1801" width="10.625" style="8" customWidth="1"/>
    <col min="1802" max="1802" width="12.625" style="8" customWidth="1"/>
    <col min="1803" max="1803" width="15.625" style="8" customWidth="1"/>
    <col min="1804" max="1804" width="4.75" style="8" customWidth="1"/>
    <col min="1805" max="1805" width="4.125" style="8" customWidth="1"/>
    <col min="1806" max="2044" width="9" style="8"/>
    <col min="2045" max="2045" width="29.125" style="8" bestFit="1" customWidth="1"/>
    <col min="2046" max="2046" width="7.625" style="8" customWidth="1"/>
    <col min="2047" max="2047" width="4.875" style="8" customWidth="1"/>
    <col min="2048" max="2048" width="13.625" style="8" customWidth="1"/>
    <col min="2049" max="2049" width="4.875" style="8" customWidth="1"/>
    <col min="2050" max="2050" width="13.625" style="8" customWidth="1"/>
    <col min="2051" max="2051" width="4.875" style="8" customWidth="1"/>
    <col min="2052" max="2052" width="10.625" style="8" customWidth="1"/>
    <col min="2053" max="2054" width="4.625" style="8" customWidth="1"/>
    <col min="2055" max="2055" width="12.625" style="8" customWidth="1"/>
    <col min="2056" max="2056" width="4.875" style="8" customWidth="1"/>
    <col min="2057" max="2057" width="10.625" style="8" customWidth="1"/>
    <col min="2058" max="2058" width="12.625" style="8" customWidth="1"/>
    <col min="2059" max="2059" width="15.625" style="8" customWidth="1"/>
    <col min="2060" max="2060" width="4.75" style="8" customWidth="1"/>
    <col min="2061" max="2061" width="4.125" style="8" customWidth="1"/>
    <col min="2062" max="2300" width="9" style="8"/>
    <col min="2301" max="2301" width="29.125" style="8" bestFit="1" customWidth="1"/>
    <col min="2302" max="2302" width="7.625" style="8" customWidth="1"/>
    <col min="2303" max="2303" width="4.875" style="8" customWidth="1"/>
    <col min="2304" max="2304" width="13.625" style="8" customWidth="1"/>
    <col min="2305" max="2305" width="4.875" style="8" customWidth="1"/>
    <col min="2306" max="2306" width="13.625" style="8" customWidth="1"/>
    <col min="2307" max="2307" width="4.875" style="8" customWidth="1"/>
    <col min="2308" max="2308" width="10.625" style="8" customWidth="1"/>
    <col min="2309" max="2310" width="4.625" style="8" customWidth="1"/>
    <col min="2311" max="2311" width="12.625" style="8" customWidth="1"/>
    <col min="2312" max="2312" width="4.875" style="8" customWidth="1"/>
    <col min="2313" max="2313" width="10.625" style="8" customWidth="1"/>
    <col min="2314" max="2314" width="12.625" style="8" customWidth="1"/>
    <col min="2315" max="2315" width="15.625" style="8" customWidth="1"/>
    <col min="2316" max="2316" width="4.75" style="8" customWidth="1"/>
    <col min="2317" max="2317" width="4.125" style="8" customWidth="1"/>
    <col min="2318" max="2556" width="9" style="8"/>
    <col min="2557" max="2557" width="29.125" style="8" bestFit="1" customWidth="1"/>
    <col min="2558" max="2558" width="7.625" style="8" customWidth="1"/>
    <col min="2559" max="2559" width="4.875" style="8" customWidth="1"/>
    <col min="2560" max="2560" width="13.625" style="8" customWidth="1"/>
    <col min="2561" max="2561" width="4.875" style="8" customWidth="1"/>
    <col min="2562" max="2562" width="13.625" style="8" customWidth="1"/>
    <col min="2563" max="2563" width="4.875" style="8" customWidth="1"/>
    <col min="2564" max="2564" width="10.625" style="8" customWidth="1"/>
    <col min="2565" max="2566" width="4.625" style="8" customWidth="1"/>
    <col min="2567" max="2567" width="12.625" style="8" customWidth="1"/>
    <col min="2568" max="2568" width="4.875" style="8" customWidth="1"/>
    <col min="2569" max="2569" width="10.625" style="8" customWidth="1"/>
    <col min="2570" max="2570" width="12.625" style="8" customWidth="1"/>
    <col min="2571" max="2571" width="15.625" style="8" customWidth="1"/>
    <col min="2572" max="2572" width="4.75" style="8" customWidth="1"/>
    <col min="2573" max="2573" width="4.125" style="8" customWidth="1"/>
    <col min="2574" max="2812" width="9" style="8"/>
    <col min="2813" max="2813" width="29.125" style="8" bestFit="1" customWidth="1"/>
    <col min="2814" max="2814" width="7.625" style="8" customWidth="1"/>
    <col min="2815" max="2815" width="4.875" style="8" customWidth="1"/>
    <col min="2816" max="2816" width="13.625" style="8" customWidth="1"/>
    <col min="2817" max="2817" width="4.875" style="8" customWidth="1"/>
    <col min="2818" max="2818" width="13.625" style="8" customWidth="1"/>
    <col min="2819" max="2819" width="4.875" style="8" customWidth="1"/>
    <col min="2820" max="2820" width="10.625" style="8" customWidth="1"/>
    <col min="2821" max="2822" width="4.625" style="8" customWidth="1"/>
    <col min="2823" max="2823" width="12.625" style="8" customWidth="1"/>
    <col min="2824" max="2824" width="4.875" style="8" customWidth="1"/>
    <col min="2825" max="2825" width="10.625" style="8" customWidth="1"/>
    <col min="2826" max="2826" width="12.625" style="8" customWidth="1"/>
    <col min="2827" max="2827" width="15.625" style="8" customWidth="1"/>
    <col min="2828" max="2828" width="4.75" style="8" customWidth="1"/>
    <col min="2829" max="2829" width="4.125" style="8" customWidth="1"/>
    <col min="2830" max="3068" width="9" style="8"/>
    <col min="3069" max="3069" width="29.125" style="8" bestFit="1" customWidth="1"/>
    <col min="3070" max="3070" width="7.625" style="8" customWidth="1"/>
    <col min="3071" max="3071" width="4.875" style="8" customWidth="1"/>
    <col min="3072" max="3072" width="13.625" style="8" customWidth="1"/>
    <col min="3073" max="3073" width="4.875" style="8" customWidth="1"/>
    <col min="3074" max="3074" width="13.625" style="8" customWidth="1"/>
    <col min="3075" max="3075" width="4.875" style="8" customWidth="1"/>
    <col min="3076" max="3076" width="10.625" style="8" customWidth="1"/>
    <col min="3077" max="3078" width="4.625" style="8" customWidth="1"/>
    <col min="3079" max="3079" width="12.625" style="8" customWidth="1"/>
    <col min="3080" max="3080" width="4.875" style="8" customWidth="1"/>
    <col min="3081" max="3081" width="10.625" style="8" customWidth="1"/>
    <col min="3082" max="3082" width="12.625" style="8" customWidth="1"/>
    <col min="3083" max="3083" width="15.625" style="8" customWidth="1"/>
    <col min="3084" max="3084" width="4.75" style="8" customWidth="1"/>
    <col min="3085" max="3085" width="4.125" style="8" customWidth="1"/>
    <col min="3086" max="3324" width="9" style="8"/>
    <col min="3325" max="3325" width="29.125" style="8" bestFit="1" customWidth="1"/>
    <col min="3326" max="3326" width="7.625" style="8" customWidth="1"/>
    <col min="3327" max="3327" width="4.875" style="8" customWidth="1"/>
    <col min="3328" max="3328" width="13.625" style="8" customWidth="1"/>
    <col min="3329" max="3329" width="4.875" style="8" customWidth="1"/>
    <col min="3330" max="3330" width="13.625" style="8" customWidth="1"/>
    <col min="3331" max="3331" width="4.875" style="8" customWidth="1"/>
    <col min="3332" max="3332" width="10.625" style="8" customWidth="1"/>
    <col min="3333" max="3334" width="4.625" style="8" customWidth="1"/>
    <col min="3335" max="3335" width="12.625" style="8" customWidth="1"/>
    <col min="3336" max="3336" width="4.875" style="8" customWidth="1"/>
    <col min="3337" max="3337" width="10.625" style="8" customWidth="1"/>
    <col min="3338" max="3338" width="12.625" style="8" customWidth="1"/>
    <col min="3339" max="3339" width="15.625" style="8" customWidth="1"/>
    <col min="3340" max="3340" width="4.75" style="8" customWidth="1"/>
    <col min="3341" max="3341" width="4.125" style="8" customWidth="1"/>
    <col min="3342" max="3580" width="9" style="8"/>
    <col min="3581" max="3581" width="29.125" style="8" bestFit="1" customWidth="1"/>
    <col min="3582" max="3582" width="7.625" style="8" customWidth="1"/>
    <col min="3583" max="3583" width="4.875" style="8" customWidth="1"/>
    <col min="3584" max="3584" width="13.625" style="8" customWidth="1"/>
    <col min="3585" max="3585" width="4.875" style="8" customWidth="1"/>
    <col min="3586" max="3586" width="13.625" style="8" customWidth="1"/>
    <col min="3587" max="3587" width="4.875" style="8" customWidth="1"/>
    <col min="3588" max="3588" width="10.625" style="8" customWidth="1"/>
    <col min="3589" max="3590" width="4.625" style="8" customWidth="1"/>
    <col min="3591" max="3591" width="12.625" style="8" customWidth="1"/>
    <col min="3592" max="3592" width="4.875" style="8" customWidth="1"/>
    <col min="3593" max="3593" width="10.625" style="8" customWidth="1"/>
    <col min="3594" max="3594" width="12.625" style="8" customWidth="1"/>
    <col min="3595" max="3595" width="15.625" style="8" customWidth="1"/>
    <col min="3596" max="3596" width="4.75" style="8" customWidth="1"/>
    <col min="3597" max="3597" width="4.125" style="8" customWidth="1"/>
    <col min="3598" max="3836" width="9" style="8"/>
    <col min="3837" max="3837" width="29.125" style="8" bestFit="1" customWidth="1"/>
    <col min="3838" max="3838" width="7.625" style="8" customWidth="1"/>
    <col min="3839" max="3839" width="4.875" style="8" customWidth="1"/>
    <col min="3840" max="3840" width="13.625" style="8" customWidth="1"/>
    <col min="3841" max="3841" width="4.875" style="8" customWidth="1"/>
    <col min="3842" max="3842" width="13.625" style="8" customWidth="1"/>
    <col min="3843" max="3843" width="4.875" style="8" customWidth="1"/>
    <col min="3844" max="3844" width="10.625" style="8" customWidth="1"/>
    <col min="3845" max="3846" width="4.625" style="8" customWidth="1"/>
    <col min="3847" max="3847" width="12.625" style="8" customWidth="1"/>
    <col min="3848" max="3848" width="4.875" style="8" customWidth="1"/>
    <col min="3849" max="3849" width="10.625" style="8" customWidth="1"/>
    <col min="3850" max="3850" width="12.625" style="8" customWidth="1"/>
    <col min="3851" max="3851" width="15.625" style="8" customWidth="1"/>
    <col min="3852" max="3852" width="4.75" style="8" customWidth="1"/>
    <col min="3853" max="3853" width="4.125" style="8" customWidth="1"/>
    <col min="3854" max="4092" width="9" style="8"/>
    <col min="4093" max="4093" width="29.125" style="8" bestFit="1" customWidth="1"/>
    <col min="4094" max="4094" width="7.625" style="8" customWidth="1"/>
    <col min="4095" max="4095" width="4.875" style="8" customWidth="1"/>
    <col min="4096" max="4096" width="13.625" style="8" customWidth="1"/>
    <col min="4097" max="4097" width="4.875" style="8" customWidth="1"/>
    <col min="4098" max="4098" width="13.625" style="8" customWidth="1"/>
    <col min="4099" max="4099" width="4.875" style="8" customWidth="1"/>
    <col min="4100" max="4100" width="10.625" style="8" customWidth="1"/>
    <col min="4101" max="4102" width="4.625" style="8" customWidth="1"/>
    <col min="4103" max="4103" width="12.625" style="8" customWidth="1"/>
    <col min="4104" max="4104" width="4.875" style="8" customWidth="1"/>
    <col min="4105" max="4105" width="10.625" style="8" customWidth="1"/>
    <col min="4106" max="4106" width="12.625" style="8" customWidth="1"/>
    <col min="4107" max="4107" width="15.625" style="8" customWidth="1"/>
    <col min="4108" max="4108" width="4.75" style="8" customWidth="1"/>
    <col min="4109" max="4109" width="4.125" style="8" customWidth="1"/>
    <col min="4110" max="4348" width="9" style="8"/>
    <col min="4349" max="4349" width="29.125" style="8" bestFit="1" customWidth="1"/>
    <col min="4350" max="4350" width="7.625" style="8" customWidth="1"/>
    <col min="4351" max="4351" width="4.875" style="8" customWidth="1"/>
    <col min="4352" max="4352" width="13.625" style="8" customWidth="1"/>
    <col min="4353" max="4353" width="4.875" style="8" customWidth="1"/>
    <col min="4354" max="4354" width="13.625" style="8" customWidth="1"/>
    <col min="4355" max="4355" width="4.875" style="8" customWidth="1"/>
    <col min="4356" max="4356" width="10.625" style="8" customWidth="1"/>
    <col min="4357" max="4358" width="4.625" style="8" customWidth="1"/>
    <col min="4359" max="4359" width="12.625" style="8" customWidth="1"/>
    <col min="4360" max="4360" width="4.875" style="8" customWidth="1"/>
    <col min="4361" max="4361" width="10.625" style="8" customWidth="1"/>
    <col min="4362" max="4362" width="12.625" style="8" customWidth="1"/>
    <col min="4363" max="4363" width="15.625" style="8" customWidth="1"/>
    <col min="4364" max="4364" width="4.75" style="8" customWidth="1"/>
    <col min="4365" max="4365" width="4.125" style="8" customWidth="1"/>
    <col min="4366" max="4604" width="9" style="8"/>
    <col min="4605" max="4605" width="29.125" style="8" bestFit="1" customWidth="1"/>
    <col min="4606" max="4606" width="7.625" style="8" customWidth="1"/>
    <col min="4607" max="4607" width="4.875" style="8" customWidth="1"/>
    <col min="4608" max="4608" width="13.625" style="8" customWidth="1"/>
    <col min="4609" max="4609" width="4.875" style="8" customWidth="1"/>
    <col min="4610" max="4610" width="13.625" style="8" customWidth="1"/>
    <col min="4611" max="4611" width="4.875" style="8" customWidth="1"/>
    <col min="4612" max="4612" width="10.625" style="8" customWidth="1"/>
    <col min="4613" max="4614" width="4.625" style="8" customWidth="1"/>
    <col min="4615" max="4615" width="12.625" style="8" customWidth="1"/>
    <col min="4616" max="4616" width="4.875" style="8" customWidth="1"/>
    <col min="4617" max="4617" width="10.625" style="8" customWidth="1"/>
    <col min="4618" max="4618" width="12.625" style="8" customWidth="1"/>
    <col min="4619" max="4619" width="15.625" style="8" customWidth="1"/>
    <col min="4620" max="4620" width="4.75" style="8" customWidth="1"/>
    <col min="4621" max="4621" width="4.125" style="8" customWidth="1"/>
    <col min="4622" max="4860" width="9" style="8"/>
    <col min="4861" max="4861" width="29.125" style="8" bestFit="1" customWidth="1"/>
    <col min="4862" max="4862" width="7.625" style="8" customWidth="1"/>
    <col min="4863" max="4863" width="4.875" style="8" customWidth="1"/>
    <col min="4864" max="4864" width="13.625" style="8" customWidth="1"/>
    <col min="4865" max="4865" width="4.875" style="8" customWidth="1"/>
    <col min="4866" max="4866" width="13.625" style="8" customWidth="1"/>
    <col min="4867" max="4867" width="4.875" style="8" customWidth="1"/>
    <col min="4868" max="4868" width="10.625" style="8" customWidth="1"/>
    <col min="4869" max="4870" width="4.625" style="8" customWidth="1"/>
    <col min="4871" max="4871" width="12.625" style="8" customWidth="1"/>
    <col min="4872" max="4872" width="4.875" style="8" customWidth="1"/>
    <col min="4873" max="4873" width="10.625" style="8" customWidth="1"/>
    <col min="4874" max="4874" width="12.625" style="8" customWidth="1"/>
    <col min="4875" max="4875" width="15.625" style="8" customWidth="1"/>
    <col min="4876" max="4876" width="4.75" style="8" customWidth="1"/>
    <col min="4877" max="4877" width="4.125" style="8" customWidth="1"/>
    <col min="4878" max="5116" width="9" style="8"/>
    <col min="5117" max="5117" width="29.125" style="8" bestFit="1" customWidth="1"/>
    <col min="5118" max="5118" width="7.625" style="8" customWidth="1"/>
    <col min="5119" max="5119" width="4.875" style="8" customWidth="1"/>
    <col min="5120" max="5120" width="13.625" style="8" customWidth="1"/>
    <col min="5121" max="5121" width="4.875" style="8" customWidth="1"/>
    <col min="5122" max="5122" width="13.625" style="8" customWidth="1"/>
    <col min="5123" max="5123" width="4.875" style="8" customWidth="1"/>
    <col min="5124" max="5124" width="10.625" style="8" customWidth="1"/>
    <col min="5125" max="5126" width="4.625" style="8" customWidth="1"/>
    <col min="5127" max="5127" width="12.625" style="8" customWidth="1"/>
    <col min="5128" max="5128" width="4.875" style="8" customWidth="1"/>
    <col min="5129" max="5129" width="10.625" style="8" customWidth="1"/>
    <col min="5130" max="5130" width="12.625" style="8" customWidth="1"/>
    <col min="5131" max="5131" width="15.625" style="8" customWidth="1"/>
    <col min="5132" max="5132" width="4.75" style="8" customWidth="1"/>
    <col min="5133" max="5133" width="4.125" style="8" customWidth="1"/>
    <col min="5134" max="5372" width="9" style="8"/>
    <col min="5373" max="5373" width="29.125" style="8" bestFit="1" customWidth="1"/>
    <col min="5374" max="5374" width="7.625" style="8" customWidth="1"/>
    <col min="5375" max="5375" width="4.875" style="8" customWidth="1"/>
    <col min="5376" max="5376" width="13.625" style="8" customWidth="1"/>
    <col min="5377" max="5377" width="4.875" style="8" customWidth="1"/>
    <col min="5378" max="5378" width="13.625" style="8" customWidth="1"/>
    <col min="5379" max="5379" width="4.875" style="8" customWidth="1"/>
    <col min="5380" max="5380" width="10.625" style="8" customWidth="1"/>
    <col min="5381" max="5382" width="4.625" style="8" customWidth="1"/>
    <col min="5383" max="5383" width="12.625" style="8" customWidth="1"/>
    <col min="5384" max="5384" width="4.875" style="8" customWidth="1"/>
    <col min="5385" max="5385" width="10.625" style="8" customWidth="1"/>
    <col min="5386" max="5386" width="12.625" style="8" customWidth="1"/>
    <col min="5387" max="5387" width="15.625" style="8" customWidth="1"/>
    <col min="5388" max="5388" width="4.75" style="8" customWidth="1"/>
    <col min="5389" max="5389" width="4.125" style="8" customWidth="1"/>
    <col min="5390" max="5628" width="9" style="8"/>
    <col min="5629" max="5629" width="29.125" style="8" bestFit="1" customWidth="1"/>
    <col min="5630" max="5630" width="7.625" style="8" customWidth="1"/>
    <col min="5631" max="5631" width="4.875" style="8" customWidth="1"/>
    <col min="5632" max="5632" width="13.625" style="8" customWidth="1"/>
    <col min="5633" max="5633" width="4.875" style="8" customWidth="1"/>
    <col min="5634" max="5634" width="13.625" style="8" customWidth="1"/>
    <col min="5635" max="5635" width="4.875" style="8" customWidth="1"/>
    <col min="5636" max="5636" width="10.625" style="8" customWidth="1"/>
    <col min="5637" max="5638" width="4.625" style="8" customWidth="1"/>
    <col min="5639" max="5639" width="12.625" style="8" customWidth="1"/>
    <col min="5640" max="5640" width="4.875" style="8" customWidth="1"/>
    <col min="5641" max="5641" width="10.625" style="8" customWidth="1"/>
    <col min="5642" max="5642" width="12.625" style="8" customWidth="1"/>
    <col min="5643" max="5643" width="15.625" style="8" customWidth="1"/>
    <col min="5644" max="5644" width="4.75" style="8" customWidth="1"/>
    <col min="5645" max="5645" width="4.125" style="8" customWidth="1"/>
    <col min="5646" max="5884" width="9" style="8"/>
    <col min="5885" max="5885" width="29.125" style="8" bestFit="1" customWidth="1"/>
    <col min="5886" max="5886" width="7.625" style="8" customWidth="1"/>
    <col min="5887" max="5887" width="4.875" style="8" customWidth="1"/>
    <col min="5888" max="5888" width="13.625" style="8" customWidth="1"/>
    <col min="5889" max="5889" width="4.875" style="8" customWidth="1"/>
    <col min="5890" max="5890" width="13.625" style="8" customWidth="1"/>
    <col min="5891" max="5891" width="4.875" style="8" customWidth="1"/>
    <col min="5892" max="5892" width="10.625" style="8" customWidth="1"/>
    <col min="5893" max="5894" width="4.625" style="8" customWidth="1"/>
    <col min="5895" max="5895" width="12.625" style="8" customWidth="1"/>
    <col min="5896" max="5896" width="4.875" style="8" customWidth="1"/>
    <col min="5897" max="5897" width="10.625" style="8" customWidth="1"/>
    <col min="5898" max="5898" width="12.625" style="8" customWidth="1"/>
    <col min="5899" max="5899" width="15.625" style="8" customWidth="1"/>
    <col min="5900" max="5900" width="4.75" style="8" customWidth="1"/>
    <col min="5901" max="5901" width="4.125" style="8" customWidth="1"/>
    <col min="5902" max="6140" width="9" style="8"/>
    <col min="6141" max="6141" width="29.125" style="8" bestFit="1" customWidth="1"/>
    <col min="6142" max="6142" width="7.625" style="8" customWidth="1"/>
    <col min="6143" max="6143" width="4.875" style="8" customWidth="1"/>
    <col min="6144" max="6144" width="13.625" style="8" customWidth="1"/>
    <col min="6145" max="6145" width="4.875" style="8" customWidth="1"/>
    <col min="6146" max="6146" width="13.625" style="8" customWidth="1"/>
    <col min="6147" max="6147" width="4.875" style="8" customWidth="1"/>
    <col min="6148" max="6148" width="10.625" style="8" customWidth="1"/>
    <col min="6149" max="6150" width="4.625" style="8" customWidth="1"/>
    <col min="6151" max="6151" width="12.625" style="8" customWidth="1"/>
    <col min="6152" max="6152" width="4.875" style="8" customWidth="1"/>
    <col min="6153" max="6153" width="10.625" style="8" customWidth="1"/>
    <col min="6154" max="6154" width="12.625" style="8" customWidth="1"/>
    <col min="6155" max="6155" width="15.625" style="8" customWidth="1"/>
    <col min="6156" max="6156" width="4.75" style="8" customWidth="1"/>
    <col min="6157" max="6157" width="4.125" style="8" customWidth="1"/>
    <col min="6158" max="6396" width="9" style="8"/>
    <col min="6397" max="6397" width="29.125" style="8" bestFit="1" customWidth="1"/>
    <col min="6398" max="6398" width="7.625" style="8" customWidth="1"/>
    <col min="6399" max="6399" width="4.875" style="8" customWidth="1"/>
    <col min="6400" max="6400" width="13.625" style="8" customWidth="1"/>
    <col min="6401" max="6401" width="4.875" style="8" customWidth="1"/>
    <col min="6402" max="6402" width="13.625" style="8" customWidth="1"/>
    <col min="6403" max="6403" width="4.875" style="8" customWidth="1"/>
    <col min="6404" max="6404" width="10.625" style="8" customWidth="1"/>
    <col min="6405" max="6406" width="4.625" style="8" customWidth="1"/>
    <col min="6407" max="6407" width="12.625" style="8" customWidth="1"/>
    <col min="6408" max="6408" width="4.875" style="8" customWidth="1"/>
    <col min="6409" max="6409" width="10.625" style="8" customWidth="1"/>
    <col min="6410" max="6410" width="12.625" style="8" customWidth="1"/>
    <col min="6411" max="6411" width="15.625" style="8" customWidth="1"/>
    <col min="6412" max="6412" width="4.75" style="8" customWidth="1"/>
    <col min="6413" max="6413" width="4.125" style="8" customWidth="1"/>
    <col min="6414" max="6652" width="9" style="8"/>
    <col min="6653" max="6653" width="29.125" style="8" bestFit="1" customWidth="1"/>
    <col min="6654" max="6654" width="7.625" style="8" customWidth="1"/>
    <col min="6655" max="6655" width="4.875" style="8" customWidth="1"/>
    <col min="6656" max="6656" width="13.625" style="8" customWidth="1"/>
    <col min="6657" max="6657" width="4.875" style="8" customWidth="1"/>
    <col min="6658" max="6658" width="13.625" style="8" customWidth="1"/>
    <col min="6659" max="6659" width="4.875" style="8" customWidth="1"/>
    <col min="6660" max="6660" width="10.625" style="8" customWidth="1"/>
    <col min="6661" max="6662" width="4.625" style="8" customWidth="1"/>
    <col min="6663" max="6663" width="12.625" style="8" customWidth="1"/>
    <col min="6664" max="6664" width="4.875" style="8" customWidth="1"/>
    <col min="6665" max="6665" width="10.625" style="8" customWidth="1"/>
    <col min="6666" max="6666" width="12.625" style="8" customWidth="1"/>
    <col min="6667" max="6667" width="15.625" style="8" customWidth="1"/>
    <col min="6668" max="6668" width="4.75" style="8" customWidth="1"/>
    <col min="6669" max="6669" width="4.125" style="8" customWidth="1"/>
    <col min="6670" max="6908" width="9" style="8"/>
    <col min="6909" max="6909" width="29.125" style="8" bestFit="1" customWidth="1"/>
    <col min="6910" max="6910" width="7.625" style="8" customWidth="1"/>
    <col min="6911" max="6911" width="4.875" style="8" customWidth="1"/>
    <col min="6912" max="6912" width="13.625" style="8" customWidth="1"/>
    <col min="6913" max="6913" width="4.875" style="8" customWidth="1"/>
    <col min="6914" max="6914" width="13.625" style="8" customWidth="1"/>
    <col min="6915" max="6915" width="4.875" style="8" customWidth="1"/>
    <col min="6916" max="6916" width="10.625" style="8" customWidth="1"/>
    <col min="6917" max="6918" width="4.625" style="8" customWidth="1"/>
    <col min="6919" max="6919" width="12.625" style="8" customWidth="1"/>
    <col min="6920" max="6920" width="4.875" style="8" customWidth="1"/>
    <col min="6921" max="6921" width="10.625" style="8" customWidth="1"/>
    <col min="6922" max="6922" width="12.625" style="8" customWidth="1"/>
    <col min="6923" max="6923" width="15.625" style="8" customWidth="1"/>
    <col min="6924" max="6924" width="4.75" style="8" customWidth="1"/>
    <col min="6925" max="6925" width="4.125" style="8" customWidth="1"/>
    <col min="6926" max="7164" width="9" style="8"/>
    <col min="7165" max="7165" width="29.125" style="8" bestFit="1" customWidth="1"/>
    <col min="7166" max="7166" width="7.625" style="8" customWidth="1"/>
    <col min="7167" max="7167" width="4.875" style="8" customWidth="1"/>
    <col min="7168" max="7168" width="13.625" style="8" customWidth="1"/>
    <col min="7169" max="7169" width="4.875" style="8" customWidth="1"/>
    <col min="7170" max="7170" width="13.625" style="8" customWidth="1"/>
    <col min="7171" max="7171" width="4.875" style="8" customWidth="1"/>
    <col min="7172" max="7172" width="10.625" style="8" customWidth="1"/>
    <col min="7173" max="7174" width="4.625" style="8" customWidth="1"/>
    <col min="7175" max="7175" width="12.625" style="8" customWidth="1"/>
    <col min="7176" max="7176" width="4.875" style="8" customWidth="1"/>
    <col min="7177" max="7177" width="10.625" style="8" customWidth="1"/>
    <col min="7178" max="7178" width="12.625" style="8" customWidth="1"/>
    <col min="7179" max="7179" width="15.625" style="8" customWidth="1"/>
    <col min="7180" max="7180" width="4.75" style="8" customWidth="1"/>
    <col min="7181" max="7181" width="4.125" style="8" customWidth="1"/>
    <col min="7182" max="7420" width="9" style="8"/>
    <col min="7421" max="7421" width="29.125" style="8" bestFit="1" customWidth="1"/>
    <col min="7422" max="7422" width="7.625" style="8" customWidth="1"/>
    <col min="7423" max="7423" width="4.875" style="8" customWidth="1"/>
    <col min="7424" max="7424" width="13.625" style="8" customWidth="1"/>
    <col min="7425" max="7425" width="4.875" style="8" customWidth="1"/>
    <col min="7426" max="7426" width="13.625" style="8" customWidth="1"/>
    <col min="7427" max="7427" width="4.875" style="8" customWidth="1"/>
    <col min="7428" max="7428" width="10.625" style="8" customWidth="1"/>
    <col min="7429" max="7430" width="4.625" style="8" customWidth="1"/>
    <col min="7431" max="7431" width="12.625" style="8" customWidth="1"/>
    <col min="7432" max="7432" width="4.875" style="8" customWidth="1"/>
    <col min="7433" max="7433" width="10.625" style="8" customWidth="1"/>
    <col min="7434" max="7434" width="12.625" style="8" customWidth="1"/>
    <col min="7435" max="7435" width="15.625" style="8" customWidth="1"/>
    <col min="7436" max="7436" width="4.75" style="8" customWidth="1"/>
    <col min="7437" max="7437" width="4.125" style="8" customWidth="1"/>
    <col min="7438" max="7676" width="9" style="8"/>
    <col min="7677" max="7677" width="29.125" style="8" bestFit="1" customWidth="1"/>
    <col min="7678" max="7678" width="7.625" style="8" customWidth="1"/>
    <col min="7679" max="7679" width="4.875" style="8" customWidth="1"/>
    <col min="7680" max="7680" width="13.625" style="8" customWidth="1"/>
    <col min="7681" max="7681" width="4.875" style="8" customWidth="1"/>
    <col min="7682" max="7682" width="13.625" style="8" customWidth="1"/>
    <col min="7683" max="7683" width="4.875" style="8" customWidth="1"/>
    <col min="7684" max="7684" width="10.625" style="8" customWidth="1"/>
    <col min="7685" max="7686" width="4.625" style="8" customWidth="1"/>
    <col min="7687" max="7687" width="12.625" style="8" customWidth="1"/>
    <col min="7688" max="7688" width="4.875" style="8" customWidth="1"/>
    <col min="7689" max="7689" width="10.625" style="8" customWidth="1"/>
    <col min="7690" max="7690" width="12.625" style="8" customWidth="1"/>
    <col min="7691" max="7691" width="15.625" style="8" customWidth="1"/>
    <col min="7692" max="7692" width="4.75" style="8" customWidth="1"/>
    <col min="7693" max="7693" width="4.125" style="8" customWidth="1"/>
    <col min="7694" max="7932" width="9" style="8"/>
    <col min="7933" max="7933" width="29.125" style="8" bestFit="1" customWidth="1"/>
    <col min="7934" max="7934" width="7.625" style="8" customWidth="1"/>
    <col min="7935" max="7935" width="4.875" style="8" customWidth="1"/>
    <col min="7936" max="7936" width="13.625" style="8" customWidth="1"/>
    <col min="7937" max="7937" width="4.875" style="8" customWidth="1"/>
    <col min="7938" max="7938" width="13.625" style="8" customWidth="1"/>
    <col min="7939" max="7939" width="4.875" style="8" customWidth="1"/>
    <col min="7940" max="7940" width="10.625" style="8" customWidth="1"/>
    <col min="7941" max="7942" width="4.625" style="8" customWidth="1"/>
    <col min="7943" max="7943" width="12.625" style="8" customWidth="1"/>
    <col min="7944" max="7944" width="4.875" style="8" customWidth="1"/>
    <col min="7945" max="7945" width="10.625" style="8" customWidth="1"/>
    <col min="7946" max="7946" width="12.625" style="8" customWidth="1"/>
    <col min="7947" max="7947" width="15.625" style="8" customWidth="1"/>
    <col min="7948" max="7948" width="4.75" style="8" customWidth="1"/>
    <col min="7949" max="7949" width="4.125" style="8" customWidth="1"/>
    <col min="7950" max="8188" width="9" style="8"/>
    <col min="8189" max="8189" width="29.125" style="8" bestFit="1" customWidth="1"/>
    <col min="8190" max="8190" width="7.625" style="8" customWidth="1"/>
    <col min="8191" max="8191" width="4.875" style="8" customWidth="1"/>
    <col min="8192" max="8192" width="13.625" style="8" customWidth="1"/>
    <col min="8193" max="8193" width="4.875" style="8" customWidth="1"/>
    <col min="8194" max="8194" width="13.625" style="8" customWidth="1"/>
    <col min="8195" max="8195" width="4.875" style="8" customWidth="1"/>
    <col min="8196" max="8196" width="10.625" style="8" customWidth="1"/>
    <col min="8197" max="8198" width="4.625" style="8" customWidth="1"/>
    <col min="8199" max="8199" width="12.625" style="8" customWidth="1"/>
    <col min="8200" max="8200" width="4.875" style="8" customWidth="1"/>
    <col min="8201" max="8201" width="10.625" style="8" customWidth="1"/>
    <col min="8202" max="8202" width="12.625" style="8" customWidth="1"/>
    <col min="8203" max="8203" width="15.625" style="8" customWidth="1"/>
    <col min="8204" max="8204" width="4.75" style="8" customWidth="1"/>
    <col min="8205" max="8205" width="4.125" style="8" customWidth="1"/>
    <col min="8206" max="8444" width="9" style="8"/>
    <col min="8445" max="8445" width="29.125" style="8" bestFit="1" customWidth="1"/>
    <col min="8446" max="8446" width="7.625" style="8" customWidth="1"/>
    <col min="8447" max="8447" width="4.875" style="8" customWidth="1"/>
    <col min="8448" max="8448" width="13.625" style="8" customWidth="1"/>
    <col min="8449" max="8449" width="4.875" style="8" customWidth="1"/>
    <col min="8450" max="8450" width="13.625" style="8" customWidth="1"/>
    <col min="8451" max="8451" width="4.875" style="8" customWidth="1"/>
    <col min="8452" max="8452" width="10.625" style="8" customWidth="1"/>
    <col min="8453" max="8454" width="4.625" style="8" customWidth="1"/>
    <col min="8455" max="8455" width="12.625" style="8" customWidth="1"/>
    <col min="8456" max="8456" width="4.875" style="8" customWidth="1"/>
    <col min="8457" max="8457" width="10.625" style="8" customWidth="1"/>
    <col min="8458" max="8458" width="12.625" style="8" customWidth="1"/>
    <col min="8459" max="8459" width="15.625" style="8" customWidth="1"/>
    <col min="8460" max="8460" width="4.75" style="8" customWidth="1"/>
    <col min="8461" max="8461" width="4.125" style="8" customWidth="1"/>
    <col min="8462" max="8700" width="9" style="8"/>
    <col min="8701" max="8701" width="29.125" style="8" bestFit="1" customWidth="1"/>
    <col min="8702" max="8702" width="7.625" style="8" customWidth="1"/>
    <col min="8703" max="8703" width="4.875" style="8" customWidth="1"/>
    <col min="8704" max="8704" width="13.625" style="8" customWidth="1"/>
    <col min="8705" max="8705" width="4.875" style="8" customWidth="1"/>
    <col min="8706" max="8706" width="13.625" style="8" customWidth="1"/>
    <col min="8707" max="8707" width="4.875" style="8" customWidth="1"/>
    <col min="8708" max="8708" width="10.625" style="8" customWidth="1"/>
    <col min="8709" max="8710" width="4.625" style="8" customWidth="1"/>
    <col min="8711" max="8711" width="12.625" style="8" customWidth="1"/>
    <col min="8712" max="8712" width="4.875" style="8" customWidth="1"/>
    <col min="8713" max="8713" width="10.625" style="8" customWidth="1"/>
    <col min="8714" max="8714" width="12.625" style="8" customWidth="1"/>
    <col min="8715" max="8715" width="15.625" style="8" customWidth="1"/>
    <col min="8716" max="8716" width="4.75" style="8" customWidth="1"/>
    <col min="8717" max="8717" width="4.125" style="8" customWidth="1"/>
    <col min="8718" max="8956" width="9" style="8"/>
    <col min="8957" max="8957" width="29.125" style="8" bestFit="1" customWidth="1"/>
    <col min="8958" max="8958" width="7.625" style="8" customWidth="1"/>
    <col min="8959" max="8959" width="4.875" style="8" customWidth="1"/>
    <col min="8960" max="8960" width="13.625" style="8" customWidth="1"/>
    <col min="8961" max="8961" width="4.875" style="8" customWidth="1"/>
    <col min="8962" max="8962" width="13.625" style="8" customWidth="1"/>
    <col min="8963" max="8963" width="4.875" style="8" customWidth="1"/>
    <col min="8964" max="8964" width="10.625" style="8" customWidth="1"/>
    <col min="8965" max="8966" width="4.625" style="8" customWidth="1"/>
    <col min="8967" max="8967" width="12.625" style="8" customWidth="1"/>
    <col min="8968" max="8968" width="4.875" style="8" customWidth="1"/>
    <col min="8969" max="8969" width="10.625" style="8" customWidth="1"/>
    <col min="8970" max="8970" width="12.625" style="8" customWidth="1"/>
    <col min="8971" max="8971" width="15.625" style="8" customWidth="1"/>
    <col min="8972" max="8972" width="4.75" style="8" customWidth="1"/>
    <col min="8973" max="8973" width="4.125" style="8" customWidth="1"/>
    <col min="8974" max="9212" width="9" style="8"/>
    <col min="9213" max="9213" width="29.125" style="8" bestFit="1" customWidth="1"/>
    <col min="9214" max="9214" width="7.625" style="8" customWidth="1"/>
    <col min="9215" max="9215" width="4.875" style="8" customWidth="1"/>
    <col min="9216" max="9216" width="13.625" style="8" customWidth="1"/>
    <col min="9217" max="9217" width="4.875" style="8" customWidth="1"/>
    <col min="9218" max="9218" width="13.625" style="8" customWidth="1"/>
    <col min="9219" max="9219" width="4.875" style="8" customWidth="1"/>
    <col min="9220" max="9220" width="10.625" style="8" customWidth="1"/>
    <col min="9221" max="9222" width="4.625" style="8" customWidth="1"/>
    <col min="9223" max="9223" width="12.625" style="8" customWidth="1"/>
    <col min="9224" max="9224" width="4.875" style="8" customWidth="1"/>
    <col min="9225" max="9225" width="10.625" style="8" customWidth="1"/>
    <col min="9226" max="9226" width="12.625" style="8" customWidth="1"/>
    <col min="9227" max="9227" width="15.625" style="8" customWidth="1"/>
    <col min="9228" max="9228" width="4.75" style="8" customWidth="1"/>
    <col min="9229" max="9229" width="4.125" style="8" customWidth="1"/>
    <col min="9230" max="9468" width="9" style="8"/>
    <col min="9469" max="9469" width="29.125" style="8" bestFit="1" customWidth="1"/>
    <col min="9470" max="9470" width="7.625" style="8" customWidth="1"/>
    <col min="9471" max="9471" width="4.875" style="8" customWidth="1"/>
    <col min="9472" max="9472" width="13.625" style="8" customWidth="1"/>
    <col min="9473" max="9473" width="4.875" style="8" customWidth="1"/>
    <col min="9474" max="9474" width="13.625" style="8" customWidth="1"/>
    <col min="9475" max="9475" width="4.875" style="8" customWidth="1"/>
    <col min="9476" max="9476" width="10.625" style="8" customWidth="1"/>
    <col min="9477" max="9478" width="4.625" style="8" customWidth="1"/>
    <col min="9479" max="9479" width="12.625" style="8" customWidth="1"/>
    <col min="9480" max="9480" width="4.875" style="8" customWidth="1"/>
    <col min="9481" max="9481" width="10.625" style="8" customWidth="1"/>
    <col min="9482" max="9482" width="12.625" style="8" customWidth="1"/>
    <col min="9483" max="9483" width="15.625" style="8" customWidth="1"/>
    <col min="9484" max="9484" width="4.75" style="8" customWidth="1"/>
    <col min="9485" max="9485" width="4.125" style="8" customWidth="1"/>
    <col min="9486" max="9724" width="9" style="8"/>
    <col min="9725" max="9725" width="29.125" style="8" bestFit="1" customWidth="1"/>
    <col min="9726" max="9726" width="7.625" style="8" customWidth="1"/>
    <col min="9727" max="9727" width="4.875" style="8" customWidth="1"/>
    <col min="9728" max="9728" width="13.625" style="8" customWidth="1"/>
    <col min="9729" max="9729" width="4.875" style="8" customWidth="1"/>
    <col min="9730" max="9730" width="13.625" style="8" customWidth="1"/>
    <col min="9731" max="9731" width="4.875" style="8" customWidth="1"/>
    <col min="9732" max="9732" width="10.625" style="8" customWidth="1"/>
    <col min="9733" max="9734" width="4.625" style="8" customWidth="1"/>
    <col min="9735" max="9735" width="12.625" style="8" customWidth="1"/>
    <col min="9736" max="9736" width="4.875" style="8" customWidth="1"/>
    <col min="9737" max="9737" width="10.625" style="8" customWidth="1"/>
    <col min="9738" max="9738" width="12.625" style="8" customWidth="1"/>
    <col min="9739" max="9739" width="15.625" style="8" customWidth="1"/>
    <col min="9740" max="9740" width="4.75" style="8" customWidth="1"/>
    <col min="9741" max="9741" width="4.125" style="8" customWidth="1"/>
    <col min="9742" max="9980" width="9" style="8"/>
    <col min="9981" max="9981" width="29.125" style="8" bestFit="1" customWidth="1"/>
    <col min="9982" max="9982" width="7.625" style="8" customWidth="1"/>
    <col min="9983" max="9983" width="4.875" style="8" customWidth="1"/>
    <col min="9984" max="9984" width="13.625" style="8" customWidth="1"/>
    <col min="9985" max="9985" width="4.875" style="8" customWidth="1"/>
    <col min="9986" max="9986" width="13.625" style="8" customWidth="1"/>
    <col min="9987" max="9987" width="4.875" style="8" customWidth="1"/>
    <col min="9988" max="9988" width="10.625" style="8" customWidth="1"/>
    <col min="9989" max="9990" width="4.625" style="8" customWidth="1"/>
    <col min="9991" max="9991" width="12.625" style="8" customWidth="1"/>
    <col min="9992" max="9992" width="4.875" style="8" customWidth="1"/>
    <col min="9993" max="9993" width="10.625" style="8" customWidth="1"/>
    <col min="9994" max="9994" width="12.625" style="8" customWidth="1"/>
    <col min="9995" max="9995" width="15.625" style="8" customWidth="1"/>
    <col min="9996" max="9996" width="4.75" style="8" customWidth="1"/>
    <col min="9997" max="9997" width="4.125" style="8" customWidth="1"/>
    <col min="9998" max="10236" width="9" style="8"/>
    <col min="10237" max="10237" width="29.125" style="8" bestFit="1" customWidth="1"/>
    <col min="10238" max="10238" width="7.625" style="8" customWidth="1"/>
    <col min="10239" max="10239" width="4.875" style="8" customWidth="1"/>
    <col min="10240" max="10240" width="13.625" style="8" customWidth="1"/>
    <col min="10241" max="10241" width="4.875" style="8" customWidth="1"/>
    <col min="10242" max="10242" width="13.625" style="8" customWidth="1"/>
    <col min="10243" max="10243" width="4.875" style="8" customWidth="1"/>
    <col min="10244" max="10244" width="10.625" style="8" customWidth="1"/>
    <col min="10245" max="10246" width="4.625" style="8" customWidth="1"/>
    <col min="10247" max="10247" width="12.625" style="8" customWidth="1"/>
    <col min="10248" max="10248" width="4.875" style="8" customWidth="1"/>
    <col min="10249" max="10249" width="10.625" style="8" customWidth="1"/>
    <col min="10250" max="10250" width="12.625" style="8" customWidth="1"/>
    <col min="10251" max="10251" width="15.625" style="8" customWidth="1"/>
    <col min="10252" max="10252" width="4.75" style="8" customWidth="1"/>
    <col min="10253" max="10253" width="4.125" style="8" customWidth="1"/>
    <col min="10254" max="10492" width="9" style="8"/>
    <col min="10493" max="10493" width="29.125" style="8" bestFit="1" customWidth="1"/>
    <col min="10494" max="10494" width="7.625" style="8" customWidth="1"/>
    <col min="10495" max="10495" width="4.875" style="8" customWidth="1"/>
    <col min="10496" max="10496" width="13.625" style="8" customWidth="1"/>
    <col min="10497" max="10497" width="4.875" style="8" customWidth="1"/>
    <col min="10498" max="10498" width="13.625" style="8" customWidth="1"/>
    <col min="10499" max="10499" width="4.875" style="8" customWidth="1"/>
    <col min="10500" max="10500" width="10.625" style="8" customWidth="1"/>
    <col min="10501" max="10502" width="4.625" style="8" customWidth="1"/>
    <col min="10503" max="10503" width="12.625" style="8" customWidth="1"/>
    <col min="10504" max="10504" width="4.875" style="8" customWidth="1"/>
    <col min="10505" max="10505" width="10.625" style="8" customWidth="1"/>
    <col min="10506" max="10506" width="12.625" style="8" customWidth="1"/>
    <col min="10507" max="10507" width="15.625" style="8" customWidth="1"/>
    <col min="10508" max="10508" width="4.75" style="8" customWidth="1"/>
    <col min="10509" max="10509" width="4.125" style="8" customWidth="1"/>
    <col min="10510" max="10748" width="9" style="8"/>
    <col min="10749" max="10749" width="29.125" style="8" bestFit="1" customWidth="1"/>
    <col min="10750" max="10750" width="7.625" style="8" customWidth="1"/>
    <col min="10751" max="10751" width="4.875" style="8" customWidth="1"/>
    <col min="10752" max="10752" width="13.625" style="8" customWidth="1"/>
    <col min="10753" max="10753" width="4.875" style="8" customWidth="1"/>
    <col min="10754" max="10754" width="13.625" style="8" customWidth="1"/>
    <col min="10755" max="10755" width="4.875" style="8" customWidth="1"/>
    <col min="10756" max="10756" width="10.625" style="8" customWidth="1"/>
    <col min="10757" max="10758" width="4.625" style="8" customWidth="1"/>
    <col min="10759" max="10759" width="12.625" style="8" customWidth="1"/>
    <col min="10760" max="10760" width="4.875" style="8" customWidth="1"/>
    <col min="10761" max="10761" width="10.625" style="8" customWidth="1"/>
    <col min="10762" max="10762" width="12.625" style="8" customWidth="1"/>
    <col min="10763" max="10763" width="15.625" style="8" customWidth="1"/>
    <col min="10764" max="10764" width="4.75" style="8" customWidth="1"/>
    <col min="10765" max="10765" width="4.125" style="8" customWidth="1"/>
    <col min="10766" max="11004" width="9" style="8"/>
    <col min="11005" max="11005" width="29.125" style="8" bestFit="1" customWidth="1"/>
    <col min="11006" max="11006" width="7.625" style="8" customWidth="1"/>
    <col min="11007" max="11007" width="4.875" style="8" customWidth="1"/>
    <col min="11008" max="11008" width="13.625" style="8" customWidth="1"/>
    <col min="11009" max="11009" width="4.875" style="8" customWidth="1"/>
    <col min="11010" max="11010" width="13.625" style="8" customWidth="1"/>
    <col min="11011" max="11011" width="4.875" style="8" customWidth="1"/>
    <col min="11012" max="11012" width="10.625" style="8" customWidth="1"/>
    <col min="11013" max="11014" width="4.625" style="8" customWidth="1"/>
    <col min="11015" max="11015" width="12.625" style="8" customWidth="1"/>
    <col min="11016" max="11016" width="4.875" style="8" customWidth="1"/>
    <col min="11017" max="11017" width="10.625" style="8" customWidth="1"/>
    <col min="11018" max="11018" width="12.625" style="8" customWidth="1"/>
    <col min="11019" max="11019" width="15.625" style="8" customWidth="1"/>
    <col min="11020" max="11020" width="4.75" style="8" customWidth="1"/>
    <col min="11021" max="11021" width="4.125" style="8" customWidth="1"/>
    <col min="11022" max="11260" width="9" style="8"/>
    <col min="11261" max="11261" width="29.125" style="8" bestFit="1" customWidth="1"/>
    <col min="11262" max="11262" width="7.625" style="8" customWidth="1"/>
    <col min="11263" max="11263" width="4.875" style="8" customWidth="1"/>
    <col min="11264" max="11264" width="13.625" style="8" customWidth="1"/>
    <col min="11265" max="11265" width="4.875" style="8" customWidth="1"/>
    <col min="11266" max="11266" width="13.625" style="8" customWidth="1"/>
    <col min="11267" max="11267" width="4.875" style="8" customWidth="1"/>
    <col min="11268" max="11268" width="10.625" style="8" customWidth="1"/>
    <col min="11269" max="11270" width="4.625" style="8" customWidth="1"/>
    <col min="11271" max="11271" width="12.625" style="8" customWidth="1"/>
    <col min="11272" max="11272" width="4.875" style="8" customWidth="1"/>
    <col min="11273" max="11273" width="10.625" style="8" customWidth="1"/>
    <col min="11274" max="11274" width="12.625" style="8" customWidth="1"/>
    <col min="11275" max="11275" width="15.625" style="8" customWidth="1"/>
    <col min="11276" max="11276" width="4.75" style="8" customWidth="1"/>
    <col min="11277" max="11277" width="4.125" style="8" customWidth="1"/>
    <col min="11278" max="11516" width="9" style="8"/>
    <col min="11517" max="11517" width="29.125" style="8" bestFit="1" customWidth="1"/>
    <col min="11518" max="11518" width="7.625" style="8" customWidth="1"/>
    <col min="11519" max="11519" width="4.875" style="8" customWidth="1"/>
    <col min="11520" max="11520" width="13.625" style="8" customWidth="1"/>
    <col min="11521" max="11521" width="4.875" style="8" customWidth="1"/>
    <col min="11522" max="11522" width="13.625" style="8" customWidth="1"/>
    <col min="11523" max="11523" width="4.875" style="8" customWidth="1"/>
    <col min="11524" max="11524" width="10.625" style="8" customWidth="1"/>
    <col min="11525" max="11526" width="4.625" style="8" customWidth="1"/>
    <col min="11527" max="11527" width="12.625" style="8" customWidth="1"/>
    <col min="11528" max="11528" width="4.875" style="8" customWidth="1"/>
    <col min="11529" max="11529" width="10.625" style="8" customWidth="1"/>
    <col min="11530" max="11530" width="12.625" style="8" customWidth="1"/>
    <col min="11531" max="11531" width="15.625" style="8" customWidth="1"/>
    <col min="11532" max="11532" width="4.75" style="8" customWidth="1"/>
    <col min="11533" max="11533" width="4.125" style="8" customWidth="1"/>
    <col min="11534" max="11772" width="9" style="8"/>
    <col min="11773" max="11773" width="29.125" style="8" bestFit="1" customWidth="1"/>
    <col min="11774" max="11774" width="7.625" style="8" customWidth="1"/>
    <col min="11775" max="11775" width="4.875" style="8" customWidth="1"/>
    <col min="11776" max="11776" width="13.625" style="8" customWidth="1"/>
    <col min="11777" max="11777" width="4.875" style="8" customWidth="1"/>
    <col min="11778" max="11778" width="13.625" style="8" customWidth="1"/>
    <col min="11779" max="11779" width="4.875" style="8" customWidth="1"/>
    <col min="11780" max="11780" width="10.625" style="8" customWidth="1"/>
    <col min="11781" max="11782" width="4.625" style="8" customWidth="1"/>
    <col min="11783" max="11783" width="12.625" style="8" customWidth="1"/>
    <col min="11784" max="11784" width="4.875" style="8" customWidth="1"/>
    <col min="11785" max="11785" width="10.625" style="8" customWidth="1"/>
    <col min="11786" max="11786" width="12.625" style="8" customWidth="1"/>
    <col min="11787" max="11787" width="15.625" style="8" customWidth="1"/>
    <col min="11788" max="11788" width="4.75" style="8" customWidth="1"/>
    <col min="11789" max="11789" width="4.125" style="8" customWidth="1"/>
    <col min="11790" max="12028" width="9" style="8"/>
    <col min="12029" max="12029" width="29.125" style="8" bestFit="1" customWidth="1"/>
    <col min="12030" max="12030" width="7.625" style="8" customWidth="1"/>
    <col min="12031" max="12031" width="4.875" style="8" customWidth="1"/>
    <col min="12032" max="12032" width="13.625" style="8" customWidth="1"/>
    <col min="12033" max="12033" width="4.875" style="8" customWidth="1"/>
    <col min="12034" max="12034" width="13.625" style="8" customWidth="1"/>
    <col min="12035" max="12035" width="4.875" style="8" customWidth="1"/>
    <col min="12036" max="12036" width="10.625" style="8" customWidth="1"/>
    <col min="12037" max="12038" width="4.625" style="8" customWidth="1"/>
    <col min="12039" max="12039" width="12.625" style="8" customWidth="1"/>
    <col min="12040" max="12040" width="4.875" style="8" customWidth="1"/>
    <col min="12041" max="12041" width="10.625" style="8" customWidth="1"/>
    <col min="12042" max="12042" width="12.625" style="8" customWidth="1"/>
    <col min="12043" max="12043" width="15.625" style="8" customWidth="1"/>
    <col min="12044" max="12044" width="4.75" style="8" customWidth="1"/>
    <col min="12045" max="12045" width="4.125" style="8" customWidth="1"/>
    <col min="12046" max="12284" width="9" style="8"/>
    <col min="12285" max="12285" width="29.125" style="8" bestFit="1" customWidth="1"/>
    <col min="12286" max="12286" width="7.625" style="8" customWidth="1"/>
    <col min="12287" max="12287" width="4.875" style="8" customWidth="1"/>
    <col min="12288" max="12288" width="13.625" style="8" customWidth="1"/>
    <col min="12289" max="12289" width="4.875" style="8" customWidth="1"/>
    <col min="12290" max="12290" width="13.625" style="8" customWidth="1"/>
    <col min="12291" max="12291" width="4.875" style="8" customWidth="1"/>
    <col min="12292" max="12292" width="10.625" style="8" customWidth="1"/>
    <col min="12293" max="12294" width="4.625" style="8" customWidth="1"/>
    <col min="12295" max="12295" width="12.625" style="8" customWidth="1"/>
    <col min="12296" max="12296" width="4.875" style="8" customWidth="1"/>
    <col min="12297" max="12297" width="10.625" style="8" customWidth="1"/>
    <col min="12298" max="12298" width="12.625" style="8" customWidth="1"/>
    <col min="12299" max="12299" width="15.625" style="8" customWidth="1"/>
    <col min="12300" max="12300" width="4.75" style="8" customWidth="1"/>
    <col min="12301" max="12301" width="4.125" style="8" customWidth="1"/>
    <col min="12302" max="12540" width="9" style="8"/>
    <col min="12541" max="12541" width="29.125" style="8" bestFit="1" customWidth="1"/>
    <col min="12542" max="12542" width="7.625" style="8" customWidth="1"/>
    <col min="12543" max="12543" width="4.875" style="8" customWidth="1"/>
    <col min="12544" max="12544" width="13.625" style="8" customWidth="1"/>
    <col min="12545" max="12545" width="4.875" style="8" customWidth="1"/>
    <col min="12546" max="12546" width="13.625" style="8" customWidth="1"/>
    <col min="12547" max="12547" width="4.875" style="8" customWidth="1"/>
    <col min="12548" max="12548" width="10.625" style="8" customWidth="1"/>
    <col min="12549" max="12550" width="4.625" style="8" customWidth="1"/>
    <col min="12551" max="12551" width="12.625" style="8" customWidth="1"/>
    <col min="12552" max="12552" width="4.875" style="8" customWidth="1"/>
    <col min="12553" max="12553" width="10.625" style="8" customWidth="1"/>
    <col min="12554" max="12554" width="12.625" style="8" customWidth="1"/>
    <col min="12555" max="12555" width="15.625" style="8" customWidth="1"/>
    <col min="12556" max="12556" width="4.75" style="8" customWidth="1"/>
    <col min="12557" max="12557" width="4.125" style="8" customWidth="1"/>
    <col min="12558" max="12796" width="9" style="8"/>
    <col min="12797" max="12797" width="29.125" style="8" bestFit="1" customWidth="1"/>
    <col min="12798" max="12798" width="7.625" style="8" customWidth="1"/>
    <col min="12799" max="12799" width="4.875" style="8" customWidth="1"/>
    <col min="12800" max="12800" width="13.625" style="8" customWidth="1"/>
    <col min="12801" max="12801" width="4.875" style="8" customWidth="1"/>
    <col min="12802" max="12802" width="13.625" style="8" customWidth="1"/>
    <col min="12803" max="12803" width="4.875" style="8" customWidth="1"/>
    <col min="12804" max="12804" width="10.625" style="8" customWidth="1"/>
    <col min="12805" max="12806" width="4.625" style="8" customWidth="1"/>
    <col min="12807" max="12807" width="12.625" style="8" customWidth="1"/>
    <col min="12808" max="12808" width="4.875" style="8" customWidth="1"/>
    <col min="12809" max="12809" width="10.625" style="8" customWidth="1"/>
    <col min="12810" max="12810" width="12.625" style="8" customWidth="1"/>
    <col min="12811" max="12811" width="15.625" style="8" customWidth="1"/>
    <col min="12812" max="12812" width="4.75" style="8" customWidth="1"/>
    <col min="12813" max="12813" width="4.125" style="8" customWidth="1"/>
    <col min="12814" max="13052" width="9" style="8"/>
    <col min="13053" max="13053" width="29.125" style="8" bestFit="1" customWidth="1"/>
    <col min="13054" max="13054" width="7.625" style="8" customWidth="1"/>
    <col min="13055" max="13055" width="4.875" style="8" customWidth="1"/>
    <col min="13056" max="13056" width="13.625" style="8" customWidth="1"/>
    <col min="13057" max="13057" width="4.875" style="8" customWidth="1"/>
    <col min="13058" max="13058" width="13.625" style="8" customWidth="1"/>
    <col min="13059" max="13059" width="4.875" style="8" customWidth="1"/>
    <col min="13060" max="13060" width="10.625" style="8" customWidth="1"/>
    <col min="13061" max="13062" width="4.625" style="8" customWidth="1"/>
    <col min="13063" max="13063" width="12.625" style="8" customWidth="1"/>
    <col min="13064" max="13064" width="4.875" style="8" customWidth="1"/>
    <col min="13065" max="13065" width="10.625" style="8" customWidth="1"/>
    <col min="13066" max="13066" width="12.625" style="8" customWidth="1"/>
    <col min="13067" max="13067" width="15.625" style="8" customWidth="1"/>
    <col min="13068" max="13068" width="4.75" style="8" customWidth="1"/>
    <col min="13069" max="13069" width="4.125" style="8" customWidth="1"/>
    <col min="13070" max="13308" width="9" style="8"/>
    <col min="13309" max="13309" width="29.125" style="8" bestFit="1" customWidth="1"/>
    <col min="13310" max="13310" width="7.625" style="8" customWidth="1"/>
    <col min="13311" max="13311" width="4.875" style="8" customWidth="1"/>
    <col min="13312" max="13312" width="13.625" style="8" customWidth="1"/>
    <col min="13313" max="13313" width="4.875" style="8" customWidth="1"/>
    <col min="13314" max="13314" width="13.625" style="8" customWidth="1"/>
    <col min="13315" max="13315" width="4.875" style="8" customWidth="1"/>
    <col min="13316" max="13316" width="10.625" style="8" customWidth="1"/>
    <col min="13317" max="13318" width="4.625" style="8" customWidth="1"/>
    <col min="13319" max="13319" width="12.625" style="8" customWidth="1"/>
    <col min="13320" max="13320" width="4.875" style="8" customWidth="1"/>
    <col min="13321" max="13321" width="10.625" style="8" customWidth="1"/>
    <col min="13322" max="13322" width="12.625" style="8" customWidth="1"/>
    <col min="13323" max="13323" width="15.625" style="8" customWidth="1"/>
    <col min="13324" max="13324" width="4.75" style="8" customWidth="1"/>
    <col min="13325" max="13325" width="4.125" style="8" customWidth="1"/>
    <col min="13326" max="13564" width="9" style="8"/>
    <col min="13565" max="13565" width="29.125" style="8" bestFit="1" customWidth="1"/>
    <col min="13566" max="13566" width="7.625" style="8" customWidth="1"/>
    <col min="13567" max="13567" width="4.875" style="8" customWidth="1"/>
    <col min="13568" max="13568" width="13.625" style="8" customWidth="1"/>
    <col min="13569" max="13569" width="4.875" style="8" customWidth="1"/>
    <col min="13570" max="13570" width="13.625" style="8" customWidth="1"/>
    <col min="13571" max="13571" width="4.875" style="8" customWidth="1"/>
    <col min="13572" max="13572" width="10.625" style="8" customWidth="1"/>
    <col min="13573" max="13574" width="4.625" style="8" customWidth="1"/>
    <col min="13575" max="13575" width="12.625" style="8" customWidth="1"/>
    <col min="13576" max="13576" width="4.875" style="8" customWidth="1"/>
    <col min="13577" max="13577" width="10.625" style="8" customWidth="1"/>
    <col min="13578" max="13578" width="12.625" style="8" customWidth="1"/>
    <col min="13579" max="13579" width="15.625" style="8" customWidth="1"/>
    <col min="13580" max="13580" width="4.75" style="8" customWidth="1"/>
    <col min="13581" max="13581" width="4.125" style="8" customWidth="1"/>
    <col min="13582" max="13820" width="9" style="8"/>
    <col min="13821" max="13821" width="29.125" style="8" bestFit="1" customWidth="1"/>
    <col min="13822" max="13822" width="7.625" style="8" customWidth="1"/>
    <col min="13823" max="13823" width="4.875" style="8" customWidth="1"/>
    <col min="13824" max="13824" width="13.625" style="8" customWidth="1"/>
    <col min="13825" max="13825" width="4.875" style="8" customWidth="1"/>
    <col min="13826" max="13826" width="13.625" style="8" customWidth="1"/>
    <col min="13827" max="13827" width="4.875" style="8" customWidth="1"/>
    <col min="13828" max="13828" width="10.625" style="8" customWidth="1"/>
    <col min="13829" max="13830" width="4.625" style="8" customWidth="1"/>
    <col min="13831" max="13831" width="12.625" style="8" customWidth="1"/>
    <col min="13832" max="13832" width="4.875" style="8" customWidth="1"/>
    <col min="13833" max="13833" width="10.625" style="8" customWidth="1"/>
    <col min="13834" max="13834" width="12.625" style="8" customWidth="1"/>
    <col min="13835" max="13835" width="15.625" style="8" customWidth="1"/>
    <col min="13836" max="13836" width="4.75" style="8" customWidth="1"/>
    <col min="13837" max="13837" width="4.125" style="8" customWidth="1"/>
    <col min="13838" max="14076" width="9" style="8"/>
    <col min="14077" max="14077" width="29.125" style="8" bestFit="1" customWidth="1"/>
    <col min="14078" max="14078" width="7.625" style="8" customWidth="1"/>
    <col min="14079" max="14079" width="4.875" style="8" customWidth="1"/>
    <col min="14080" max="14080" width="13.625" style="8" customWidth="1"/>
    <col min="14081" max="14081" width="4.875" style="8" customWidth="1"/>
    <col min="14082" max="14082" width="13.625" style="8" customWidth="1"/>
    <col min="14083" max="14083" width="4.875" style="8" customWidth="1"/>
    <col min="14084" max="14084" width="10.625" style="8" customWidth="1"/>
    <col min="14085" max="14086" width="4.625" style="8" customWidth="1"/>
    <col min="14087" max="14087" width="12.625" style="8" customWidth="1"/>
    <col min="14088" max="14088" width="4.875" style="8" customWidth="1"/>
    <col min="14089" max="14089" width="10.625" style="8" customWidth="1"/>
    <col min="14090" max="14090" width="12.625" style="8" customWidth="1"/>
    <col min="14091" max="14091" width="15.625" style="8" customWidth="1"/>
    <col min="14092" max="14092" width="4.75" style="8" customWidth="1"/>
    <col min="14093" max="14093" width="4.125" style="8" customWidth="1"/>
    <col min="14094" max="14332" width="9" style="8"/>
    <col min="14333" max="14333" width="29.125" style="8" bestFit="1" customWidth="1"/>
    <col min="14334" max="14334" width="7.625" style="8" customWidth="1"/>
    <col min="14335" max="14335" width="4.875" style="8" customWidth="1"/>
    <col min="14336" max="14336" width="13.625" style="8" customWidth="1"/>
    <col min="14337" max="14337" width="4.875" style="8" customWidth="1"/>
    <col min="14338" max="14338" width="13.625" style="8" customWidth="1"/>
    <col min="14339" max="14339" width="4.875" style="8" customWidth="1"/>
    <col min="14340" max="14340" width="10.625" style="8" customWidth="1"/>
    <col min="14341" max="14342" width="4.625" style="8" customWidth="1"/>
    <col min="14343" max="14343" width="12.625" style="8" customWidth="1"/>
    <col min="14344" max="14344" width="4.875" style="8" customWidth="1"/>
    <col min="14345" max="14345" width="10.625" style="8" customWidth="1"/>
    <col min="14346" max="14346" width="12.625" style="8" customWidth="1"/>
    <col min="14347" max="14347" width="15.625" style="8" customWidth="1"/>
    <col min="14348" max="14348" width="4.75" style="8" customWidth="1"/>
    <col min="14349" max="14349" width="4.125" style="8" customWidth="1"/>
    <col min="14350" max="14588" width="9" style="8"/>
    <col min="14589" max="14589" width="29.125" style="8" bestFit="1" customWidth="1"/>
    <col min="14590" max="14590" width="7.625" style="8" customWidth="1"/>
    <col min="14591" max="14591" width="4.875" style="8" customWidth="1"/>
    <col min="14592" max="14592" width="13.625" style="8" customWidth="1"/>
    <col min="14593" max="14593" width="4.875" style="8" customWidth="1"/>
    <col min="14594" max="14594" width="13.625" style="8" customWidth="1"/>
    <col min="14595" max="14595" width="4.875" style="8" customWidth="1"/>
    <col min="14596" max="14596" width="10.625" style="8" customWidth="1"/>
    <col min="14597" max="14598" width="4.625" style="8" customWidth="1"/>
    <col min="14599" max="14599" width="12.625" style="8" customWidth="1"/>
    <col min="14600" max="14600" width="4.875" style="8" customWidth="1"/>
    <col min="14601" max="14601" width="10.625" style="8" customWidth="1"/>
    <col min="14602" max="14602" width="12.625" style="8" customWidth="1"/>
    <col min="14603" max="14603" width="15.625" style="8" customWidth="1"/>
    <col min="14604" max="14604" width="4.75" style="8" customWidth="1"/>
    <col min="14605" max="14605" width="4.125" style="8" customWidth="1"/>
    <col min="14606" max="14844" width="9" style="8"/>
    <col min="14845" max="14845" width="29.125" style="8" bestFit="1" customWidth="1"/>
    <col min="14846" max="14846" width="7.625" style="8" customWidth="1"/>
    <col min="14847" max="14847" width="4.875" style="8" customWidth="1"/>
    <col min="14848" max="14848" width="13.625" style="8" customWidth="1"/>
    <col min="14849" max="14849" width="4.875" style="8" customWidth="1"/>
    <col min="14850" max="14850" width="13.625" style="8" customWidth="1"/>
    <col min="14851" max="14851" width="4.875" style="8" customWidth="1"/>
    <col min="14852" max="14852" width="10.625" style="8" customWidth="1"/>
    <col min="14853" max="14854" width="4.625" style="8" customWidth="1"/>
    <col min="14855" max="14855" width="12.625" style="8" customWidth="1"/>
    <col min="14856" max="14856" width="4.875" style="8" customWidth="1"/>
    <col min="14857" max="14857" width="10.625" style="8" customWidth="1"/>
    <col min="14858" max="14858" width="12.625" style="8" customWidth="1"/>
    <col min="14859" max="14859" width="15.625" style="8" customWidth="1"/>
    <col min="14860" max="14860" width="4.75" style="8" customWidth="1"/>
    <col min="14861" max="14861" width="4.125" style="8" customWidth="1"/>
    <col min="14862" max="15100" width="9" style="8"/>
    <col min="15101" max="15101" width="29.125" style="8" bestFit="1" customWidth="1"/>
    <col min="15102" max="15102" width="7.625" style="8" customWidth="1"/>
    <col min="15103" max="15103" width="4.875" style="8" customWidth="1"/>
    <col min="15104" max="15104" width="13.625" style="8" customWidth="1"/>
    <col min="15105" max="15105" width="4.875" style="8" customWidth="1"/>
    <col min="15106" max="15106" width="13.625" style="8" customWidth="1"/>
    <col min="15107" max="15107" width="4.875" style="8" customWidth="1"/>
    <col min="15108" max="15108" width="10.625" style="8" customWidth="1"/>
    <col min="15109" max="15110" width="4.625" style="8" customWidth="1"/>
    <col min="15111" max="15111" width="12.625" style="8" customWidth="1"/>
    <col min="15112" max="15112" width="4.875" style="8" customWidth="1"/>
    <col min="15113" max="15113" width="10.625" style="8" customWidth="1"/>
    <col min="15114" max="15114" width="12.625" style="8" customWidth="1"/>
    <col min="15115" max="15115" width="15.625" style="8" customWidth="1"/>
    <col min="15116" max="15116" width="4.75" style="8" customWidth="1"/>
    <col min="15117" max="15117" width="4.125" style="8" customWidth="1"/>
    <col min="15118" max="15356" width="9" style="8"/>
    <col min="15357" max="15357" width="29.125" style="8" bestFit="1" customWidth="1"/>
    <col min="15358" max="15358" width="7.625" style="8" customWidth="1"/>
    <col min="15359" max="15359" width="4.875" style="8" customWidth="1"/>
    <col min="15360" max="15360" width="13.625" style="8" customWidth="1"/>
    <col min="15361" max="15361" width="4.875" style="8" customWidth="1"/>
    <col min="15362" max="15362" width="13.625" style="8" customWidth="1"/>
    <col min="15363" max="15363" width="4.875" style="8" customWidth="1"/>
    <col min="15364" max="15364" width="10.625" style="8" customWidth="1"/>
    <col min="15365" max="15366" width="4.625" style="8" customWidth="1"/>
    <col min="15367" max="15367" width="12.625" style="8" customWidth="1"/>
    <col min="15368" max="15368" width="4.875" style="8" customWidth="1"/>
    <col min="15369" max="15369" width="10.625" style="8" customWidth="1"/>
    <col min="15370" max="15370" width="12.625" style="8" customWidth="1"/>
    <col min="15371" max="15371" width="15.625" style="8" customWidth="1"/>
    <col min="15372" max="15372" width="4.75" style="8" customWidth="1"/>
    <col min="15373" max="15373" width="4.125" style="8" customWidth="1"/>
    <col min="15374" max="15612" width="9" style="8"/>
    <col min="15613" max="15613" width="29.125" style="8" bestFit="1" customWidth="1"/>
    <col min="15614" max="15614" width="7.625" style="8" customWidth="1"/>
    <col min="15615" max="15615" width="4.875" style="8" customWidth="1"/>
    <col min="15616" max="15616" width="13.625" style="8" customWidth="1"/>
    <col min="15617" max="15617" width="4.875" style="8" customWidth="1"/>
    <col min="15618" max="15618" width="13.625" style="8" customWidth="1"/>
    <col min="15619" max="15619" width="4.875" style="8" customWidth="1"/>
    <col min="15620" max="15620" width="10.625" style="8" customWidth="1"/>
    <col min="15621" max="15622" width="4.625" style="8" customWidth="1"/>
    <col min="15623" max="15623" width="12.625" style="8" customWidth="1"/>
    <col min="15624" max="15624" width="4.875" style="8" customWidth="1"/>
    <col min="15625" max="15625" width="10.625" style="8" customWidth="1"/>
    <col min="15626" max="15626" width="12.625" style="8" customWidth="1"/>
    <col min="15627" max="15627" width="15.625" style="8" customWidth="1"/>
    <col min="15628" max="15628" width="4.75" style="8" customWidth="1"/>
    <col min="15629" max="15629" width="4.125" style="8" customWidth="1"/>
    <col min="15630" max="15868" width="9" style="8"/>
    <col min="15869" max="15869" width="29.125" style="8" bestFit="1" customWidth="1"/>
    <col min="15870" max="15870" width="7.625" style="8" customWidth="1"/>
    <col min="15871" max="15871" width="4.875" style="8" customWidth="1"/>
    <col min="15872" max="15872" width="13.625" style="8" customWidth="1"/>
    <col min="15873" max="15873" width="4.875" style="8" customWidth="1"/>
    <col min="15874" max="15874" width="13.625" style="8" customWidth="1"/>
    <col min="15875" max="15875" width="4.875" style="8" customWidth="1"/>
    <col min="15876" max="15876" width="10.625" style="8" customWidth="1"/>
    <col min="15877" max="15878" width="4.625" style="8" customWidth="1"/>
    <col min="15879" max="15879" width="12.625" style="8" customWidth="1"/>
    <col min="15880" max="15880" width="4.875" style="8" customWidth="1"/>
    <col min="15881" max="15881" width="10.625" style="8" customWidth="1"/>
    <col min="15882" max="15882" width="12.625" style="8" customWidth="1"/>
    <col min="15883" max="15883" width="15.625" style="8" customWidth="1"/>
    <col min="15884" max="15884" width="4.75" style="8" customWidth="1"/>
    <col min="15885" max="15885" width="4.125" style="8" customWidth="1"/>
    <col min="15886" max="16124" width="9" style="8"/>
    <col min="16125" max="16125" width="29.125" style="8" bestFit="1" customWidth="1"/>
    <col min="16126" max="16126" width="7.625" style="8" customWidth="1"/>
    <col min="16127" max="16127" width="4.875" style="8" customWidth="1"/>
    <col min="16128" max="16128" width="13.625" style="8" customWidth="1"/>
    <col min="16129" max="16129" width="4.875" style="8" customWidth="1"/>
    <col min="16130" max="16130" width="13.625" style="8" customWidth="1"/>
    <col min="16131" max="16131" width="4.875" style="8" customWidth="1"/>
    <col min="16132" max="16132" width="10.625" style="8" customWidth="1"/>
    <col min="16133" max="16134" width="4.625" style="8" customWidth="1"/>
    <col min="16135" max="16135" width="12.625" style="8" customWidth="1"/>
    <col min="16136" max="16136" width="4.875" style="8" customWidth="1"/>
    <col min="16137" max="16137" width="10.625" style="8" customWidth="1"/>
    <col min="16138" max="16138" width="12.625" style="8" customWidth="1"/>
    <col min="16139" max="16139" width="15.625" style="8" customWidth="1"/>
    <col min="16140" max="16140" width="4.75" style="8" customWidth="1"/>
    <col min="16141" max="16141" width="4.125" style="8" customWidth="1"/>
    <col min="16142" max="16384" width="9" style="8"/>
  </cols>
  <sheetData>
    <row r="1" spans="1:17" s="3" customFormat="1" ht="20.100000000000001" customHeight="1" x14ac:dyDescent="0.4">
      <c r="A1" s="1"/>
      <c r="B1" s="2" t="s">
        <v>82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24.75" thickBot="1" x14ac:dyDescent="0.45">
      <c r="A2" s="4"/>
      <c r="B2" s="5"/>
      <c r="C2" s="6"/>
      <c r="D2" s="5"/>
      <c r="E2" s="6"/>
      <c r="F2" s="5"/>
      <c r="G2" s="6"/>
      <c r="H2" s="5"/>
      <c r="I2" s="5"/>
      <c r="J2" s="5"/>
      <c r="K2" s="5"/>
      <c r="L2" s="6"/>
      <c r="M2" s="7" t="s">
        <v>81</v>
      </c>
      <c r="N2" s="7"/>
      <c r="O2" s="7"/>
      <c r="P2" s="7"/>
    </row>
    <row r="3" spans="1:17" s="17" customFormat="1" ht="20.25" customHeight="1" x14ac:dyDescent="0.4">
      <c r="A3" s="9" t="s">
        <v>80</v>
      </c>
      <c r="B3" s="10" t="s">
        <v>79</v>
      </c>
      <c r="C3" s="11"/>
      <c r="D3" s="12"/>
      <c r="E3" s="13" t="s">
        <v>78</v>
      </c>
      <c r="F3" s="13"/>
      <c r="G3" s="13"/>
      <c r="H3" s="13"/>
      <c r="I3" s="13"/>
      <c r="J3" s="14"/>
      <c r="K3" s="15" t="s">
        <v>77</v>
      </c>
      <c r="L3" s="12"/>
      <c r="M3" s="12"/>
      <c r="N3" s="11"/>
      <c r="O3" s="15" t="s">
        <v>76</v>
      </c>
      <c r="P3" s="16"/>
      <c r="Q3" s="87"/>
    </row>
    <row r="4" spans="1:17" s="17" customFormat="1" x14ac:dyDescent="0.4">
      <c r="A4" s="18"/>
      <c r="B4" s="19"/>
      <c r="C4" s="20"/>
      <c r="D4" s="21"/>
      <c r="E4" s="22"/>
      <c r="F4" s="23" t="s">
        <v>75</v>
      </c>
      <c r="G4" s="24"/>
      <c r="H4" s="25" t="s">
        <v>74</v>
      </c>
      <c r="I4" s="25" t="s">
        <v>73</v>
      </c>
      <c r="J4" s="26" t="s">
        <v>72</v>
      </c>
      <c r="K4" s="27"/>
      <c r="L4" s="28"/>
      <c r="M4" s="25" t="s">
        <v>71</v>
      </c>
      <c r="N4" s="26" t="s">
        <v>70</v>
      </c>
      <c r="O4" s="29"/>
      <c r="P4" s="30"/>
      <c r="Q4" s="87"/>
    </row>
    <row r="5" spans="1:17" s="17" customFormat="1" ht="18" customHeight="1" thickBot="1" x14ac:dyDescent="0.45">
      <c r="A5" s="31"/>
      <c r="B5" s="32"/>
      <c r="C5" s="33" t="s">
        <v>69</v>
      </c>
      <c r="D5" s="34"/>
      <c r="E5" s="35" t="s">
        <v>69</v>
      </c>
      <c r="F5" s="36"/>
      <c r="G5" s="35" t="s">
        <v>69</v>
      </c>
      <c r="H5" s="37"/>
      <c r="I5" s="37"/>
      <c r="J5" s="38"/>
      <c r="K5" s="39"/>
      <c r="L5" s="40" t="s">
        <v>69</v>
      </c>
      <c r="M5" s="37"/>
      <c r="N5" s="38"/>
      <c r="O5" s="39"/>
      <c r="P5" s="41" t="s">
        <v>69</v>
      </c>
      <c r="Q5" s="42"/>
    </row>
    <row r="6" spans="1:17" ht="21" thickTop="1" x14ac:dyDescent="0.4">
      <c r="A6" s="43" t="s">
        <v>68</v>
      </c>
      <c r="B6" s="44">
        <v>136</v>
      </c>
      <c r="C6" s="45">
        <v>1</v>
      </c>
      <c r="D6" s="46">
        <v>472553</v>
      </c>
      <c r="E6" s="47">
        <v>2</v>
      </c>
      <c r="F6" s="48">
        <v>470226</v>
      </c>
      <c r="G6" s="49">
        <v>2</v>
      </c>
      <c r="H6" s="50">
        <v>2327</v>
      </c>
      <c r="I6" s="51">
        <v>0</v>
      </c>
      <c r="J6" s="52">
        <v>0</v>
      </c>
      <c r="K6" s="53">
        <v>438275</v>
      </c>
      <c r="L6" s="54">
        <v>7</v>
      </c>
      <c r="M6" s="51">
        <v>309</v>
      </c>
      <c r="N6" s="52">
        <v>437966</v>
      </c>
      <c r="O6" s="55">
        <v>910829</v>
      </c>
      <c r="P6" s="88">
        <v>4</v>
      </c>
    </row>
    <row r="7" spans="1:17" ht="20.25" x14ac:dyDescent="0.4">
      <c r="A7" s="56" t="s">
        <v>67</v>
      </c>
      <c r="B7" s="57">
        <v>76</v>
      </c>
      <c r="C7" s="58">
        <v>3</v>
      </c>
      <c r="D7" s="59">
        <v>246281</v>
      </c>
      <c r="E7" s="60">
        <v>7</v>
      </c>
      <c r="F7" s="61">
        <v>245085</v>
      </c>
      <c r="G7" s="60">
        <v>7</v>
      </c>
      <c r="H7" s="61">
        <v>1196</v>
      </c>
      <c r="I7" s="61">
        <v>0</v>
      </c>
      <c r="J7" s="62">
        <v>0</v>
      </c>
      <c r="K7" s="63">
        <v>457034</v>
      </c>
      <c r="L7" s="64">
        <v>5</v>
      </c>
      <c r="M7" s="61">
        <v>216</v>
      </c>
      <c r="N7" s="62">
        <v>456818</v>
      </c>
      <c r="O7" s="65">
        <v>703315</v>
      </c>
      <c r="P7" s="89">
        <v>6</v>
      </c>
      <c r="Q7" s="42"/>
    </row>
    <row r="8" spans="1:17" ht="20.25" x14ac:dyDescent="0.4">
      <c r="A8" s="56" t="s">
        <v>66</v>
      </c>
      <c r="B8" s="57">
        <v>57</v>
      </c>
      <c r="C8" s="58">
        <v>5</v>
      </c>
      <c r="D8" s="59">
        <v>310628</v>
      </c>
      <c r="E8" s="60">
        <v>6</v>
      </c>
      <c r="F8" s="61">
        <v>310476</v>
      </c>
      <c r="G8" s="60">
        <v>6</v>
      </c>
      <c r="H8" s="61">
        <v>153</v>
      </c>
      <c r="I8" s="61">
        <v>0</v>
      </c>
      <c r="J8" s="62">
        <v>0</v>
      </c>
      <c r="K8" s="59">
        <v>245602</v>
      </c>
      <c r="L8" s="60">
        <v>9</v>
      </c>
      <c r="M8" s="61">
        <v>225</v>
      </c>
      <c r="N8" s="62">
        <v>245378</v>
      </c>
      <c r="O8" s="65">
        <v>556230</v>
      </c>
      <c r="P8" s="89">
        <v>8</v>
      </c>
    </row>
    <row r="9" spans="1:17" ht="20.25" x14ac:dyDescent="0.4">
      <c r="A9" s="56" t="s">
        <v>65</v>
      </c>
      <c r="B9" s="57">
        <v>79</v>
      </c>
      <c r="C9" s="58">
        <v>2</v>
      </c>
      <c r="D9" s="59">
        <v>121070</v>
      </c>
      <c r="E9" s="60">
        <v>13</v>
      </c>
      <c r="F9" s="61">
        <v>121067</v>
      </c>
      <c r="G9" s="60">
        <v>12</v>
      </c>
      <c r="H9" s="61">
        <v>3</v>
      </c>
      <c r="I9" s="61">
        <v>0</v>
      </c>
      <c r="J9" s="62">
        <v>0</v>
      </c>
      <c r="K9" s="63">
        <v>486555</v>
      </c>
      <c r="L9" s="64">
        <v>4</v>
      </c>
      <c r="M9" s="61">
        <v>3295</v>
      </c>
      <c r="N9" s="62">
        <v>483260</v>
      </c>
      <c r="O9" s="65">
        <v>607625</v>
      </c>
      <c r="P9" s="89">
        <v>7</v>
      </c>
    </row>
    <row r="10" spans="1:17" ht="20.25" x14ac:dyDescent="0.4">
      <c r="A10" s="56" t="s">
        <v>64</v>
      </c>
      <c r="B10" s="67">
        <v>23</v>
      </c>
      <c r="C10" s="66">
        <v>19</v>
      </c>
      <c r="D10" s="59">
        <v>65381</v>
      </c>
      <c r="E10" s="60">
        <v>25</v>
      </c>
      <c r="F10" s="61">
        <v>65365</v>
      </c>
      <c r="G10" s="60">
        <v>24</v>
      </c>
      <c r="H10" s="61">
        <v>16</v>
      </c>
      <c r="I10" s="61">
        <v>0</v>
      </c>
      <c r="J10" s="62">
        <v>0</v>
      </c>
      <c r="K10" s="59">
        <v>196284</v>
      </c>
      <c r="L10" s="60">
        <v>12</v>
      </c>
      <c r="M10" s="61">
        <v>0</v>
      </c>
      <c r="N10" s="62">
        <v>196284</v>
      </c>
      <c r="O10" s="65">
        <v>261665</v>
      </c>
      <c r="P10" s="89">
        <v>15</v>
      </c>
    </row>
    <row r="11" spans="1:17" ht="20.25" x14ac:dyDescent="0.4">
      <c r="A11" s="56" t="s">
        <v>63</v>
      </c>
      <c r="B11" s="67">
        <v>22</v>
      </c>
      <c r="C11" s="66">
        <v>22</v>
      </c>
      <c r="D11" s="59">
        <v>19783</v>
      </c>
      <c r="E11" s="60">
        <v>42</v>
      </c>
      <c r="F11" s="61">
        <v>19440</v>
      </c>
      <c r="G11" s="60">
        <v>41</v>
      </c>
      <c r="H11" s="61">
        <v>344</v>
      </c>
      <c r="I11" s="61">
        <v>0</v>
      </c>
      <c r="J11" s="62">
        <v>0</v>
      </c>
      <c r="K11" s="59">
        <v>199038</v>
      </c>
      <c r="L11" s="60">
        <v>11</v>
      </c>
      <c r="M11" s="61">
        <v>28</v>
      </c>
      <c r="N11" s="62">
        <v>199010</v>
      </c>
      <c r="O11" s="65">
        <v>218821</v>
      </c>
      <c r="P11" s="89">
        <v>17</v>
      </c>
    </row>
    <row r="12" spans="1:17" ht="20.25" x14ac:dyDescent="0.4">
      <c r="A12" s="56" t="s">
        <v>62</v>
      </c>
      <c r="B12" s="67">
        <v>38</v>
      </c>
      <c r="C12" s="66">
        <v>10</v>
      </c>
      <c r="D12" s="59">
        <v>15344</v>
      </c>
      <c r="E12" s="60">
        <v>43</v>
      </c>
      <c r="F12" s="61">
        <v>15337</v>
      </c>
      <c r="G12" s="60">
        <v>42</v>
      </c>
      <c r="H12" s="61">
        <v>7</v>
      </c>
      <c r="I12" s="61">
        <v>0</v>
      </c>
      <c r="J12" s="62">
        <v>0</v>
      </c>
      <c r="K12" s="59">
        <v>19150</v>
      </c>
      <c r="L12" s="60">
        <v>35</v>
      </c>
      <c r="M12" s="61">
        <v>0</v>
      </c>
      <c r="N12" s="62">
        <v>19150</v>
      </c>
      <c r="O12" s="65">
        <v>34494</v>
      </c>
      <c r="P12" s="89">
        <v>42</v>
      </c>
    </row>
    <row r="13" spans="1:17" ht="20.25" x14ac:dyDescent="0.4">
      <c r="A13" s="56" t="s">
        <v>61</v>
      </c>
      <c r="B13" s="67">
        <v>19</v>
      </c>
      <c r="C13" s="66">
        <v>24</v>
      </c>
      <c r="D13" s="59">
        <v>117528</v>
      </c>
      <c r="E13" s="60">
        <v>14</v>
      </c>
      <c r="F13" s="61">
        <v>115781</v>
      </c>
      <c r="G13" s="60">
        <v>13</v>
      </c>
      <c r="H13" s="61">
        <v>1747</v>
      </c>
      <c r="I13" s="61">
        <v>0</v>
      </c>
      <c r="J13" s="62">
        <v>0</v>
      </c>
      <c r="K13" s="59">
        <v>73795</v>
      </c>
      <c r="L13" s="60">
        <v>23</v>
      </c>
      <c r="M13" s="61">
        <v>255</v>
      </c>
      <c r="N13" s="62">
        <v>73540</v>
      </c>
      <c r="O13" s="65">
        <v>191323</v>
      </c>
      <c r="P13" s="89">
        <v>19</v>
      </c>
    </row>
    <row r="14" spans="1:17" ht="20.25" x14ac:dyDescent="0.4">
      <c r="A14" s="56" t="s">
        <v>60</v>
      </c>
      <c r="B14" s="67">
        <v>39</v>
      </c>
      <c r="C14" s="66">
        <v>9</v>
      </c>
      <c r="D14" s="59">
        <v>86551</v>
      </c>
      <c r="E14" s="60">
        <v>19</v>
      </c>
      <c r="F14" s="61">
        <v>76496</v>
      </c>
      <c r="G14" s="60">
        <v>21</v>
      </c>
      <c r="H14" s="61">
        <v>10055</v>
      </c>
      <c r="I14" s="61">
        <v>0</v>
      </c>
      <c r="J14" s="62">
        <v>0</v>
      </c>
      <c r="K14" s="59">
        <v>104835</v>
      </c>
      <c r="L14" s="60">
        <v>18</v>
      </c>
      <c r="M14" s="61">
        <v>0</v>
      </c>
      <c r="N14" s="62">
        <v>104835</v>
      </c>
      <c r="O14" s="65">
        <v>191386</v>
      </c>
      <c r="P14" s="89">
        <v>18</v>
      </c>
    </row>
    <row r="15" spans="1:17" ht="20.25" x14ac:dyDescent="0.4">
      <c r="A15" s="56" t="s">
        <v>59</v>
      </c>
      <c r="B15" s="67">
        <v>23</v>
      </c>
      <c r="C15" s="66">
        <v>19</v>
      </c>
      <c r="D15" s="59">
        <v>28145</v>
      </c>
      <c r="E15" s="60">
        <v>34</v>
      </c>
      <c r="F15" s="61">
        <v>22786</v>
      </c>
      <c r="G15" s="60">
        <v>38</v>
      </c>
      <c r="H15" s="61">
        <v>5360</v>
      </c>
      <c r="I15" s="61">
        <v>0</v>
      </c>
      <c r="J15" s="62">
        <v>0</v>
      </c>
      <c r="K15" s="63">
        <v>683084</v>
      </c>
      <c r="L15" s="64">
        <v>3</v>
      </c>
      <c r="M15" s="61">
        <v>120</v>
      </c>
      <c r="N15" s="62">
        <v>682964</v>
      </c>
      <c r="O15" s="68">
        <v>711229</v>
      </c>
      <c r="P15" s="90">
        <v>5</v>
      </c>
    </row>
    <row r="16" spans="1:17" ht="20.25" x14ac:dyDescent="0.4">
      <c r="A16" s="56" t="s">
        <v>58</v>
      </c>
      <c r="B16" s="67">
        <v>35</v>
      </c>
      <c r="C16" s="66">
        <v>12</v>
      </c>
      <c r="D16" s="59">
        <v>106090</v>
      </c>
      <c r="E16" s="60">
        <v>16</v>
      </c>
      <c r="F16" s="61">
        <v>105302</v>
      </c>
      <c r="G16" s="60">
        <v>14</v>
      </c>
      <c r="H16" s="61">
        <v>789</v>
      </c>
      <c r="I16" s="61">
        <v>0</v>
      </c>
      <c r="J16" s="62">
        <v>0</v>
      </c>
      <c r="K16" s="59">
        <v>24017</v>
      </c>
      <c r="L16" s="60">
        <v>34</v>
      </c>
      <c r="M16" s="61">
        <v>8</v>
      </c>
      <c r="N16" s="62">
        <v>24009</v>
      </c>
      <c r="O16" s="65">
        <v>130107</v>
      </c>
      <c r="P16" s="89">
        <v>27</v>
      </c>
    </row>
    <row r="17" spans="1:16" ht="20.25" x14ac:dyDescent="0.4">
      <c r="A17" s="56" t="s">
        <v>57</v>
      </c>
      <c r="B17" s="67">
        <v>24</v>
      </c>
      <c r="C17" s="66">
        <v>17</v>
      </c>
      <c r="D17" s="59">
        <v>11897</v>
      </c>
      <c r="E17" s="60">
        <v>45</v>
      </c>
      <c r="F17" s="61">
        <v>11890</v>
      </c>
      <c r="G17" s="60">
        <v>43</v>
      </c>
      <c r="H17" s="61">
        <v>7</v>
      </c>
      <c r="I17" s="61">
        <v>0</v>
      </c>
      <c r="J17" s="62">
        <v>0</v>
      </c>
      <c r="K17" s="59">
        <v>5551</v>
      </c>
      <c r="L17" s="60">
        <v>43</v>
      </c>
      <c r="M17" s="61">
        <v>3</v>
      </c>
      <c r="N17" s="62">
        <v>5548</v>
      </c>
      <c r="O17" s="65">
        <v>17448</v>
      </c>
      <c r="P17" s="89">
        <v>48</v>
      </c>
    </row>
    <row r="18" spans="1:16" ht="20.25" x14ac:dyDescent="0.4">
      <c r="A18" s="56" t="s">
        <v>56</v>
      </c>
      <c r="B18" s="67">
        <v>42</v>
      </c>
      <c r="C18" s="66">
        <v>8</v>
      </c>
      <c r="D18" s="59">
        <v>124065</v>
      </c>
      <c r="E18" s="60">
        <v>12</v>
      </c>
      <c r="F18" s="61">
        <v>124060</v>
      </c>
      <c r="G18" s="60">
        <v>11</v>
      </c>
      <c r="H18" s="61">
        <v>5</v>
      </c>
      <c r="I18" s="61">
        <v>0</v>
      </c>
      <c r="J18" s="62">
        <v>0</v>
      </c>
      <c r="K18" s="59">
        <v>187275</v>
      </c>
      <c r="L18" s="60">
        <v>13</v>
      </c>
      <c r="M18" s="61">
        <v>3076</v>
      </c>
      <c r="N18" s="62">
        <v>184200</v>
      </c>
      <c r="O18" s="65">
        <v>311340</v>
      </c>
      <c r="P18" s="89">
        <v>14</v>
      </c>
    </row>
    <row r="19" spans="1:16" ht="20.25" x14ac:dyDescent="0.4">
      <c r="A19" s="56" t="s">
        <v>55</v>
      </c>
      <c r="B19" s="67">
        <v>30</v>
      </c>
      <c r="C19" s="66">
        <v>15</v>
      </c>
      <c r="D19" s="59">
        <v>41700</v>
      </c>
      <c r="E19" s="60">
        <v>29</v>
      </c>
      <c r="F19" s="61">
        <v>39851</v>
      </c>
      <c r="G19" s="60">
        <v>28</v>
      </c>
      <c r="H19" s="61">
        <v>1849</v>
      </c>
      <c r="I19" s="61">
        <v>0</v>
      </c>
      <c r="J19" s="62">
        <v>0</v>
      </c>
      <c r="K19" s="59">
        <v>1828</v>
      </c>
      <c r="L19" s="60">
        <v>52</v>
      </c>
      <c r="M19" s="61">
        <v>0</v>
      </c>
      <c r="N19" s="62">
        <v>1828</v>
      </c>
      <c r="O19" s="65">
        <v>43528</v>
      </c>
      <c r="P19" s="89">
        <v>38</v>
      </c>
    </row>
    <row r="20" spans="1:16" ht="20.25" x14ac:dyDescent="0.4">
      <c r="A20" s="56" t="s">
        <v>54</v>
      </c>
      <c r="B20" s="67">
        <v>26</v>
      </c>
      <c r="C20" s="66">
        <v>16</v>
      </c>
      <c r="D20" s="63">
        <v>353397</v>
      </c>
      <c r="E20" s="64">
        <v>4</v>
      </c>
      <c r="F20" s="69">
        <v>353397</v>
      </c>
      <c r="G20" s="64">
        <v>4</v>
      </c>
      <c r="H20" s="61">
        <v>0</v>
      </c>
      <c r="I20" s="61">
        <v>0</v>
      </c>
      <c r="J20" s="62">
        <v>0</v>
      </c>
      <c r="K20" s="59">
        <v>103608</v>
      </c>
      <c r="L20" s="60">
        <v>19</v>
      </c>
      <c r="M20" s="61">
        <v>67</v>
      </c>
      <c r="N20" s="62">
        <v>103541</v>
      </c>
      <c r="O20" s="65">
        <v>457005</v>
      </c>
      <c r="P20" s="89">
        <v>11</v>
      </c>
    </row>
    <row r="21" spans="1:16" ht="20.25" x14ac:dyDescent="0.4">
      <c r="A21" s="56" t="s">
        <v>53</v>
      </c>
      <c r="B21" s="57">
        <v>57</v>
      </c>
      <c r="C21" s="58">
        <v>5</v>
      </c>
      <c r="D21" s="63">
        <v>536693</v>
      </c>
      <c r="E21" s="64">
        <v>1</v>
      </c>
      <c r="F21" s="69">
        <v>535246</v>
      </c>
      <c r="G21" s="64">
        <v>1</v>
      </c>
      <c r="H21" s="61">
        <v>1448</v>
      </c>
      <c r="I21" s="61">
        <v>0</v>
      </c>
      <c r="J21" s="62">
        <v>0</v>
      </c>
      <c r="K21" s="59">
        <v>449922</v>
      </c>
      <c r="L21" s="60">
        <v>6</v>
      </c>
      <c r="M21" s="61">
        <v>0</v>
      </c>
      <c r="N21" s="62">
        <v>449922</v>
      </c>
      <c r="O21" s="68">
        <v>986615</v>
      </c>
      <c r="P21" s="90">
        <v>3</v>
      </c>
    </row>
    <row r="22" spans="1:16" ht="20.25" x14ac:dyDescent="0.4">
      <c r="A22" s="56" t="s">
        <v>52</v>
      </c>
      <c r="B22" s="67">
        <v>31</v>
      </c>
      <c r="C22" s="66">
        <v>13</v>
      </c>
      <c r="D22" s="59">
        <v>86508</v>
      </c>
      <c r="E22" s="60">
        <v>20</v>
      </c>
      <c r="F22" s="61">
        <v>83214</v>
      </c>
      <c r="G22" s="60">
        <v>18</v>
      </c>
      <c r="H22" s="61">
        <v>3294</v>
      </c>
      <c r="I22" s="61">
        <v>0</v>
      </c>
      <c r="J22" s="62">
        <v>0</v>
      </c>
      <c r="K22" s="59">
        <v>92999</v>
      </c>
      <c r="L22" s="60">
        <v>21</v>
      </c>
      <c r="M22" s="61">
        <v>0</v>
      </c>
      <c r="N22" s="62">
        <v>92999</v>
      </c>
      <c r="O22" s="65">
        <v>179507</v>
      </c>
      <c r="P22" s="89">
        <v>21</v>
      </c>
    </row>
    <row r="23" spans="1:16" ht="20.25" x14ac:dyDescent="0.4">
      <c r="A23" s="56" t="s">
        <v>51</v>
      </c>
      <c r="B23" s="67">
        <v>37</v>
      </c>
      <c r="C23" s="66">
        <v>11</v>
      </c>
      <c r="D23" s="59">
        <v>72788</v>
      </c>
      <c r="E23" s="60">
        <v>23</v>
      </c>
      <c r="F23" s="61">
        <v>72788</v>
      </c>
      <c r="G23" s="60">
        <v>22</v>
      </c>
      <c r="H23" s="61">
        <v>0</v>
      </c>
      <c r="I23" s="61">
        <v>0</v>
      </c>
      <c r="J23" s="62">
        <v>0</v>
      </c>
      <c r="K23" s="59">
        <v>105805</v>
      </c>
      <c r="L23" s="60">
        <v>17</v>
      </c>
      <c r="M23" s="61">
        <v>7835</v>
      </c>
      <c r="N23" s="62">
        <v>97970</v>
      </c>
      <c r="O23" s="65">
        <v>178593</v>
      </c>
      <c r="P23" s="89">
        <v>22</v>
      </c>
    </row>
    <row r="24" spans="1:16" ht="20.25" x14ac:dyDescent="0.4">
      <c r="A24" s="56" t="s">
        <v>50</v>
      </c>
      <c r="B24" s="67">
        <v>46</v>
      </c>
      <c r="C24" s="66">
        <v>7</v>
      </c>
      <c r="D24" s="59">
        <v>244795</v>
      </c>
      <c r="E24" s="60">
        <v>8</v>
      </c>
      <c r="F24" s="61">
        <v>244129</v>
      </c>
      <c r="G24" s="60">
        <v>8</v>
      </c>
      <c r="H24" s="61">
        <v>666</v>
      </c>
      <c r="I24" s="61">
        <v>0</v>
      </c>
      <c r="J24" s="62">
        <v>0</v>
      </c>
      <c r="K24" s="59">
        <v>109920</v>
      </c>
      <c r="L24" s="60">
        <v>16</v>
      </c>
      <c r="M24" s="61">
        <v>60</v>
      </c>
      <c r="N24" s="62">
        <v>109860</v>
      </c>
      <c r="O24" s="65">
        <v>354715</v>
      </c>
      <c r="P24" s="89">
        <v>13</v>
      </c>
    </row>
    <row r="25" spans="1:16" ht="20.25" x14ac:dyDescent="0.4">
      <c r="A25" s="56" t="s">
        <v>49</v>
      </c>
      <c r="B25" s="67">
        <v>6</v>
      </c>
      <c r="C25" s="66">
        <v>51</v>
      </c>
      <c r="D25" s="59">
        <v>1009</v>
      </c>
      <c r="E25" s="60">
        <v>58</v>
      </c>
      <c r="F25" s="61">
        <v>1009</v>
      </c>
      <c r="G25" s="60">
        <v>58</v>
      </c>
      <c r="H25" s="61">
        <v>0</v>
      </c>
      <c r="I25" s="61">
        <v>0</v>
      </c>
      <c r="J25" s="62">
        <v>0</v>
      </c>
      <c r="K25" s="59">
        <v>1300</v>
      </c>
      <c r="L25" s="60">
        <v>53</v>
      </c>
      <c r="M25" s="61">
        <v>0</v>
      </c>
      <c r="N25" s="62">
        <v>1300</v>
      </c>
      <c r="O25" s="65">
        <v>2309</v>
      </c>
      <c r="P25" s="89">
        <v>57</v>
      </c>
    </row>
    <row r="26" spans="1:16" ht="20.25" x14ac:dyDescent="0.4">
      <c r="A26" s="56" t="s">
        <v>48</v>
      </c>
      <c r="B26" s="67">
        <v>17</v>
      </c>
      <c r="C26" s="66">
        <v>27</v>
      </c>
      <c r="D26" s="59">
        <v>148285</v>
      </c>
      <c r="E26" s="60">
        <v>10</v>
      </c>
      <c r="F26" s="61">
        <v>103385</v>
      </c>
      <c r="G26" s="60">
        <v>15</v>
      </c>
      <c r="H26" s="61">
        <v>44900</v>
      </c>
      <c r="I26" s="61">
        <v>0</v>
      </c>
      <c r="J26" s="62">
        <v>0</v>
      </c>
      <c r="K26" s="59">
        <v>32614</v>
      </c>
      <c r="L26" s="60">
        <v>31</v>
      </c>
      <c r="M26" s="61">
        <v>103</v>
      </c>
      <c r="N26" s="62">
        <v>32511</v>
      </c>
      <c r="O26" s="65">
        <v>180900</v>
      </c>
      <c r="P26" s="89">
        <v>20</v>
      </c>
    </row>
    <row r="27" spans="1:16" ht="20.25" x14ac:dyDescent="0.4">
      <c r="A27" s="56" t="s">
        <v>47</v>
      </c>
      <c r="B27" s="67">
        <v>31</v>
      </c>
      <c r="C27" s="66">
        <v>13</v>
      </c>
      <c r="D27" s="59">
        <v>79548</v>
      </c>
      <c r="E27" s="60">
        <v>21</v>
      </c>
      <c r="F27" s="61">
        <v>79548</v>
      </c>
      <c r="G27" s="60">
        <v>19</v>
      </c>
      <c r="H27" s="61">
        <v>1</v>
      </c>
      <c r="I27" s="61">
        <v>0</v>
      </c>
      <c r="J27" s="62">
        <v>0</v>
      </c>
      <c r="K27" s="59">
        <v>38313</v>
      </c>
      <c r="L27" s="60">
        <v>29</v>
      </c>
      <c r="M27" s="61">
        <v>55</v>
      </c>
      <c r="N27" s="62">
        <v>38258</v>
      </c>
      <c r="O27" s="65">
        <v>117861</v>
      </c>
      <c r="P27" s="89">
        <v>29</v>
      </c>
    </row>
    <row r="28" spans="1:16" ht="20.25" x14ac:dyDescent="0.4">
      <c r="A28" s="56" t="s">
        <v>46</v>
      </c>
      <c r="B28" s="67">
        <v>9</v>
      </c>
      <c r="C28" s="66">
        <v>47</v>
      </c>
      <c r="D28" s="59">
        <v>28334</v>
      </c>
      <c r="E28" s="60">
        <v>33</v>
      </c>
      <c r="F28" s="61">
        <v>28334</v>
      </c>
      <c r="G28" s="60">
        <v>31</v>
      </c>
      <c r="H28" s="61">
        <v>0</v>
      </c>
      <c r="I28" s="61">
        <v>0</v>
      </c>
      <c r="J28" s="62">
        <v>0</v>
      </c>
      <c r="K28" s="59">
        <v>13120</v>
      </c>
      <c r="L28" s="60">
        <v>40</v>
      </c>
      <c r="M28" s="61">
        <v>0</v>
      </c>
      <c r="N28" s="62">
        <v>13120</v>
      </c>
      <c r="O28" s="65">
        <v>41454</v>
      </c>
      <c r="P28" s="89">
        <v>40</v>
      </c>
    </row>
    <row r="29" spans="1:16" ht="20.25" x14ac:dyDescent="0.4">
      <c r="A29" s="56" t="s">
        <v>45</v>
      </c>
      <c r="B29" s="67">
        <v>6</v>
      </c>
      <c r="C29" s="66">
        <v>51</v>
      </c>
      <c r="D29" s="59">
        <v>3896</v>
      </c>
      <c r="E29" s="60">
        <v>56</v>
      </c>
      <c r="F29" s="61">
        <v>3896</v>
      </c>
      <c r="G29" s="60">
        <v>55</v>
      </c>
      <c r="H29" s="61">
        <v>0</v>
      </c>
      <c r="I29" s="61">
        <v>0</v>
      </c>
      <c r="J29" s="62">
        <v>0</v>
      </c>
      <c r="K29" s="59">
        <v>0</v>
      </c>
      <c r="L29" s="60">
        <v>56</v>
      </c>
      <c r="M29" s="61">
        <v>0</v>
      </c>
      <c r="N29" s="62">
        <v>0</v>
      </c>
      <c r="O29" s="65">
        <v>3896</v>
      </c>
      <c r="P29" s="89">
        <v>56</v>
      </c>
    </row>
    <row r="30" spans="1:16" ht="20.25" x14ac:dyDescent="0.4">
      <c r="A30" s="56" t="s">
        <v>44</v>
      </c>
      <c r="B30" s="67">
        <v>13</v>
      </c>
      <c r="C30" s="66">
        <v>35</v>
      </c>
      <c r="D30" s="59">
        <v>34773</v>
      </c>
      <c r="E30" s="60">
        <v>31</v>
      </c>
      <c r="F30" s="61">
        <v>3547</v>
      </c>
      <c r="G30" s="60">
        <v>56</v>
      </c>
      <c r="H30" s="61">
        <v>31226</v>
      </c>
      <c r="I30" s="61">
        <v>0</v>
      </c>
      <c r="J30" s="62">
        <v>0</v>
      </c>
      <c r="K30" s="59">
        <v>8619</v>
      </c>
      <c r="L30" s="60">
        <v>41</v>
      </c>
      <c r="M30" s="61">
        <v>2</v>
      </c>
      <c r="N30" s="62">
        <v>8617</v>
      </c>
      <c r="O30" s="65">
        <v>43392</v>
      </c>
      <c r="P30" s="89">
        <v>39</v>
      </c>
    </row>
    <row r="31" spans="1:16" ht="20.25" x14ac:dyDescent="0.4">
      <c r="A31" s="56" t="s">
        <v>43</v>
      </c>
      <c r="B31" s="67">
        <v>13</v>
      </c>
      <c r="C31" s="66">
        <v>35</v>
      </c>
      <c r="D31" s="59">
        <v>23560</v>
      </c>
      <c r="E31" s="60">
        <v>39</v>
      </c>
      <c r="F31" s="61">
        <v>23560</v>
      </c>
      <c r="G31" s="60">
        <v>36</v>
      </c>
      <c r="H31" s="61">
        <v>0</v>
      </c>
      <c r="I31" s="61">
        <v>0</v>
      </c>
      <c r="J31" s="62">
        <v>0</v>
      </c>
      <c r="K31" s="59">
        <v>2200</v>
      </c>
      <c r="L31" s="60">
        <v>50</v>
      </c>
      <c r="M31" s="61">
        <v>0</v>
      </c>
      <c r="N31" s="62">
        <v>2200</v>
      </c>
      <c r="O31" s="65">
        <v>25760</v>
      </c>
      <c r="P31" s="89">
        <v>44</v>
      </c>
    </row>
    <row r="32" spans="1:16" ht="20.25" x14ac:dyDescent="0.4">
      <c r="A32" s="56" t="s">
        <v>42</v>
      </c>
      <c r="B32" s="67">
        <v>9</v>
      </c>
      <c r="C32" s="66">
        <v>47</v>
      </c>
      <c r="D32" s="59">
        <v>39728</v>
      </c>
      <c r="E32" s="60">
        <v>30</v>
      </c>
      <c r="F32" s="61">
        <v>31128</v>
      </c>
      <c r="G32" s="60">
        <v>30</v>
      </c>
      <c r="H32" s="61">
        <v>8600</v>
      </c>
      <c r="I32" s="61">
        <v>0</v>
      </c>
      <c r="J32" s="62">
        <v>0</v>
      </c>
      <c r="K32" s="59">
        <v>50442</v>
      </c>
      <c r="L32" s="60">
        <v>27</v>
      </c>
      <c r="M32" s="61">
        <v>624</v>
      </c>
      <c r="N32" s="62">
        <v>49818</v>
      </c>
      <c r="O32" s="65">
        <v>90170</v>
      </c>
      <c r="P32" s="89">
        <v>32</v>
      </c>
    </row>
    <row r="33" spans="1:16" ht="20.25" x14ac:dyDescent="0.4">
      <c r="A33" s="56" t="s">
        <v>41</v>
      </c>
      <c r="B33" s="57">
        <v>58</v>
      </c>
      <c r="C33" s="58">
        <v>4</v>
      </c>
      <c r="D33" s="59">
        <v>183655</v>
      </c>
      <c r="E33" s="60">
        <v>9</v>
      </c>
      <c r="F33" s="61">
        <v>180866</v>
      </c>
      <c r="G33" s="60">
        <v>9</v>
      </c>
      <c r="H33" s="61">
        <v>2789</v>
      </c>
      <c r="I33" s="61">
        <v>0</v>
      </c>
      <c r="J33" s="62">
        <v>0</v>
      </c>
      <c r="K33" s="63">
        <v>1194569</v>
      </c>
      <c r="L33" s="64">
        <v>1</v>
      </c>
      <c r="M33" s="61">
        <v>7</v>
      </c>
      <c r="N33" s="62">
        <v>1194562</v>
      </c>
      <c r="O33" s="68">
        <v>1378224</v>
      </c>
      <c r="P33" s="90">
        <v>1</v>
      </c>
    </row>
    <row r="34" spans="1:16" ht="20.25" x14ac:dyDescent="0.4">
      <c r="A34" s="56" t="s">
        <v>40</v>
      </c>
      <c r="B34" s="67">
        <v>11</v>
      </c>
      <c r="C34" s="66">
        <v>40</v>
      </c>
      <c r="D34" s="59">
        <v>6607</v>
      </c>
      <c r="E34" s="60">
        <v>52</v>
      </c>
      <c r="F34" s="61">
        <v>6607</v>
      </c>
      <c r="G34" s="60">
        <v>51</v>
      </c>
      <c r="H34" s="61">
        <v>0</v>
      </c>
      <c r="I34" s="61">
        <v>0</v>
      </c>
      <c r="J34" s="62">
        <v>0</v>
      </c>
      <c r="K34" s="59">
        <v>1257</v>
      </c>
      <c r="L34" s="60">
        <v>54</v>
      </c>
      <c r="M34" s="61">
        <v>67</v>
      </c>
      <c r="N34" s="62">
        <v>1190</v>
      </c>
      <c r="O34" s="65">
        <v>7864</v>
      </c>
      <c r="P34" s="89">
        <v>52</v>
      </c>
    </row>
    <row r="35" spans="1:16" ht="20.25" x14ac:dyDescent="0.4">
      <c r="A35" s="56" t="s">
        <v>39</v>
      </c>
      <c r="B35" s="67">
        <v>24</v>
      </c>
      <c r="C35" s="66">
        <v>17</v>
      </c>
      <c r="D35" s="59">
        <v>92726</v>
      </c>
      <c r="E35" s="60">
        <v>18</v>
      </c>
      <c r="F35" s="61">
        <v>92522</v>
      </c>
      <c r="G35" s="60">
        <v>17</v>
      </c>
      <c r="H35" s="61">
        <v>204</v>
      </c>
      <c r="I35" s="61">
        <v>0</v>
      </c>
      <c r="J35" s="62">
        <v>0</v>
      </c>
      <c r="K35" s="59">
        <v>280832</v>
      </c>
      <c r="L35" s="60">
        <v>8</v>
      </c>
      <c r="M35" s="61">
        <v>0</v>
      </c>
      <c r="N35" s="62">
        <v>280832</v>
      </c>
      <c r="O35" s="65">
        <v>373558</v>
      </c>
      <c r="P35" s="89">
        <v>12</v>
      </c>
    </row>
    <row r="36" spans="1:16" ht="20.25" x14ac:dyDescent="0.4">
      <c r="A36" s="56" t="s">
        <v>38</v>
      </c>
      <c r="B36" s="67">
        <v>10</v>
      </c>
      <c r="C36" s="66">
        <v>43</v>
      </c>
      <c r="D36" s="59">
        <v>1437</v>
      </c>
      <c r="E36" s="60">
        <v>57</v>
      </c>
      <c r="F36" s="61">
        <v>1437</v>
      </c>
      <c r="G36" s="60">
        <v>57</v>
      </c>
      <c r="H36" s="61">
        <v>0</v>
      </c>
      <c r="I36" s="61">
        <v>0</v>
      </c>
      <c r="J36" s="62">
        <v>0</v>
      </c>
      <c r="K36" s="59">
        <v>1</v>
      </c>
      <c r="L36" s="60">
        <v>55</v>
      </c>
      <c r="M36" s="61">
        <v>0</v>
      </c>
      <c r="N36" s="62">
        <v>1</v>
      </c>
      <c r="O36" s="65">
        <v>1438</v>
      </c>
      <c r="P36" s="89">
        <v>58</v>
      </c>
    </row>
    <row r="37" spans="1:16" ht="20.25" x14ac:dyDescent="0.4">
      <c r="A37" s="56" t="s">
        <v>37</v>
      </c>
      <c r="B37" s="67">
        <v>23</v>
      </c>
      <c r="C37" s="66">
        <v>19</v>
      </c>
      <c r="D37" s="59">
        <v>113944</v>
      </c>
      <c r="E37" s="60">
        <v>15</v>
      </c>
      <c r="F37" s="61">
        <v>22933</v>
      </c>
      <c r="G37" s="60">
        <v>37</v>
      </c>
      <c r="H37" s="61">
        <v>91011</v>
      </c>
      <c r="I37" s="61">
        <v>0</v>
      </c>
      <c r="J37" s="62">
        <v>0</v>
      </c>
      <c r="K37" s="63">
        <v>907059</v>
      </c>
      <c r="L37" s="64">
        <v>2</v>
      </c>
      <c r="M37" s="61">
        <v>8</v>
      </c>
      <c r="N37" s="62">
        <v>907051</v>
      </c>
      <c r="O37" s="68">
        <v>1021003</v>
      </c>
      <c r="P37" s="90">
        <v>2</v>
      </c>
    </row>
    <row r="38" spans="1:16" ht="20.25" x14ac:dyDescent="0.4">
      <c r="A38" s="56" t="s">
        <v>36</v>
      </c>
      <c r="B38" s="67">
        <v>11</v>
      </c>
      <c r="C38" s="66">
        <v>40</v>
      </c>
      <c r="D38" s="59">
        <v>32954</v>
      </c>
      <c r="E38" s="60">
        <v>32</v>
      </c>
      <c r="F38" s="61">
        <v>32954</v>
      </c>
      <c r="G38" s="60">
        <v>29</v>
      </c>
      <c r="H38" s="61">
        <v>0</v>
      </c>
      <c r="I38" s="61">
        <v>0</v>
      </c>
      <c r="J38" s="62">
        <v>0</v>
      </c>
      <c r="K38" s="59">
        <v>73114</v>
      </c>
      <c r="L38" s="60">
        <v>24</v>
      </c>
      <c r="M38" s="61">
        <v>0</v>
      </c>
      <c r="N38" s="62">
        <v>73114</v>
      </c>
      <c r="O38" s="65">
        <v>106068</v>
      </c>
      <c r="P38" s="89">
        <v>31</v>
      </c>
    </row>
    <row r="39" spans="1:16" ht="20.25" x14ac:dyDescent="0.4">
      <c r="A39" s="56" t="s">
        <v>35</v>
      </c>
      <c r="B39" s="67">
        <v>15</v>
      </c>
      <c r="C39" s="66">
        <v>30</v>
      </c>
      <c r="D39" s="59">
        <v>11870</v>
      </c>
      <c r="E39" s="60">
        <v>46</v>
      </c>
      <c r="F39" s="61">
        <v>8991</v>
      </c>
      <c r="G39" s="60">
        <v>48</v>
      </c>
      <c r="H39" s="61">
        <v>2879</v>
      </c>
      <c r="I39" s="61">
        <v>0</v>
      </c>
      <c r="J39" s="62">
        <v>0</v>
      </c>
      <c r="K39" s="59">
        <v>34910</v>
      </c>
      <c r="L39" s="60">
        <v>30</v>
      </c>
      <c r="M39" s="61">
        <v>0</v>
      </c>
      <c r="N39" s="62">
        <v>34910</v>
      </c>
      <c r="O39" s="65">
        <v>46780</v>
      </c>
      <c r="P39" s="89">
        <v>37</v>
      </c>
    </row>
    <row r="40" spans="1:16" ht="20.25" x14ac:dyDescent="0.4">
      <c r="A40" s="56" t="s">
        <v>34</v>
      </c>
      <c r="B40" s="67">
        <v>21</v>
      </c>
      <c r="C40" s="66">
        <v>23</v>
      </c>
      <c r="D40" s="59">
        <v>43189</v>
      </c>
      <c r="E40" s="60">
        <v>28</v>
      </c>
      <c r="F40" s="61">
        <v>43137</v>
      </c>
      <c r="G40" s="60">
        <v>27</v>
      </c>
      <c r="H40" s="61">
        <v>52</v>
      </c>
      <c r="I40" s="61">
        <v>0</v>
      </c>
      <c r="J40" s="62">
        <v>0</v>
      </c>
      <c r="K40" s="59">
        <v>29726</v>
      </c>
      <c r="L40" s="60">
        <v>33</v>
      </c>
      <c r="M40" s="61">
        <v>0</v>
      </c>
      <c r="N40" s="62">
        <v>29726</v>
      </c>
      <c r="O40" s="65">
        <v>72915</v>
      </c>
      <c r="P40" s="89">
        <v>34</v>
      </c>
    </row>
    <row r="41" spans="1:16" ht="20.25" x14ac:dyDescent="0.4">
      <c r="A41" s="56" t="s">
        <v>33</v>
      </c>
      <c r="B41" s="67">
        <v>14</v>
      </c>
      <c r="C41" s="66">
        <v>31</v>
      </c>
      <c r="D41" s="59">
        <v>10109</v>
      </c>
      <c r="E41" s="60">
        <v>49</v>
      </c>
      <c r="F41" s="61">
        <v>10109</v>
      </c>
      <c r="G41" s="60">
        <v>47</v>
      </c>
      <c r="H41" s="61">
        <v>1</v>
      </c>
      <c r="I41" s="61">
        <v>0</v>
      </c>
      <c r="J41" s="62">
        <v>0</v>
      </c>
      <c r="K41" s="59">
        <v>13828</v>
      </c>
      <c r="L41" s="60">
        <v>38</v>
      </c>
      <c r="M41" s="61">
        <v>0</v>
      </c>
      <c r="N41" s="62">
        <v>13828</v>
      </c>
      <c r="O41" s="65">
        <v>23937</v>
      </c>
      <c r="P41" s="89">
        <v>45</v>
      </c>
    </row>
    <row r="42" spans="1:16" ht="20.25" x14ac:dyDescent="0.4">
      <c r="A42" s="56" t="s">
        <v>32</v>
      </c>
      <c r="B42" s="67">
        <v>13</v>
      </c>
      <c r="C42" s="66">
        <v>35</v>
      </c>
      <c r="D42" s="63">
        <v>434930</v>
      </c>
      <c r="E42" s="64">
        <v>3</v>
      </c>
      <c r="F42" s="69">
        <v>428753</v>
      </c>
      <c r="G42" s="64">
        <v>3</v>
      </c>
      <c r="H42" s="61">
        <v>6177</v>
      </c>
      <c r="I42" s="61">
        <v>0</v>
      </c>
      <c r="J42" s="62">
        <v>0</v>
      </c>
      <c r="K42" s="59">
        <v>53010</v>
      </c>
      <c r="L42" s="60">
        <v>26</v>
      </c>
      <c r="M42" s="61">
        <v>0</v>
      </c>
      <c r="N42" s="62">
        <v>53010</v>
      </c>
      <c r="O42" s="65">
        <v>487940</v>
      </c>
      <c r="P42" s="89">
        <v>10</v>
      </c>
    </row>
    <row r="43" spans="1:16" ht="20.25" x14ac:dyDescent="0.4">
      <c r="A43" s="56" t="s">
        <v>31</v>
      </c>
      <c r="B43" s="67">
        <v>18</v>
      </c>
      <c r="C43" s="66">
        <v>26</v>
      </c>
      <c r="D43" s="59">
        <v>128420</v>
      </c>
      <c r="E43" s="60">
        <v>11</v>
      </c>
      <c r="F43" s="61">
        <v>128355</v>
      </c>
      <c r="G43" s="60">
        <v>10</v>
      </c>
      <c r="H43" s="61">
        <v>65</v>
      </c>
      <c r="I43" s="61">
        <v>0</v>
      </c>
      <c r="J43" s="62">
        <v>0</v>
      </c>
      <c r="K43" s="59">
        <v>30203</v>
      </c>
      <c r="L43" s="60">
        <v>32</v>
      </c>
      <c r="M43" s="61">
        <v>2003</v>
      </c>
      <c r="N43" s="62">
        <v>28200</v>
      </c>
      <c r="O43" s="65">
        <v>158623</v>
      </c>
      <c r="P43" s="89">
        <v>24</v>
      </c>
    </row>
    <row r="44" spans="1:16" ht="20.25" x14ac:dyDescent="0.4">
      <c r="A44" s="56" t="s">
        <v>30</v>
      </c>
      <c r="B44" s="67">
        <v>16</v>
      </c>
      <c r="C44" s="66">
        <v>28</v>
      </c>
      <c r="D44" s="59">
        <v>23745</v>
      </c>
      <c r="E44" s="60">
        <v>38</v>
      </c>
      <c r="F44" s="61">
        <v>23745</v>
      </c>
      <c r="G44" s="60">
        <v>35</v>
      </c>
      <c r="H44" s="61">
        <v>0</v>
      </c>
      <c r="I44" s="61">
        <v>0</v>
      </c>
      <c r="J44" s="62">
        <v>0</v>
      </c>
      <c r="K44" s="59">
        <v>142618</v>
      </c>
      <c r="L44" s="60">
        <v>15</v>
      </c>
      <c r="M44" s="61">
        <v>1476</v>
      </c>
      <c r="N44" s="62">
        <v>141142</v>
      </c>
      <c r="O44" s="65">
        <v>166363</v>
      </c>
      <c r="P44" s="89">
        <v>23</v>
      </c>
    </row>
    <row r="45" spans="1:16" ht="20.25" x14ac:dyDescent="0.4">
      <c r="A45" s="56" t="s">
        <v>29</v>
      </c>
      <c r="B45" s="67">
        <v>14</v>
      </c>
      <c r="C45" s="66">
        <v>31</v>
      </c>
      <c r="D45" s="63">
        <v>348072</v>
      </c>
      <c r="E45" s="64">
        <v>5</v>
      </c>
      <c r="F45" s="69">
        <v>348072</v>
      </c>
      <c r="G45" s="64">
        <v>5</v>
      </c>
      <c r="H45" s="61">
        <v>0</v>
      </c>
      <c r="I45" s="61">
        <v>0</v>
      </c>
      <c r="J45" s="62">
        <v>0</v>
      </c>
      <c r="K45" s="59">
        <v>178690</v>
      </c>
      <c r="L45" s="60">
        <v>14</v>
      </c>
      <c r="M45" s="61">
        <v>0</v>
      </c>
      <c r="N45" s="62">
        <v>178690</v>
      </c>
      <c r="O45" s="65">
        <v>526762</v>
      </c>
      <c r="P45" s="89">
        <v>9</v>
      </c>
    </row>
    <row r="46" spans="1:16" ht="20.25" x14ac:dyDescent="0.4">
      <c r="A46" s="56" t="s">
        <v>28</v>
      </c>
      <c r="B46" s="67">
        <v>14</v>
      </c>
      <c r="C46" s="66">
        <v>31</v>
      </c>
      <c r="D46" s="59">
        <v>78194</v>
      </c>
      <c r="E46" s="60">
        <v>22</v>
      </c>
      <c r="F46" s="61">
        <v>78194</v>
      </c>
      <c r="G46" s="60">
        <v>20</v>
      </c>
      <c r="H46" s="61">
        <v>0</v>
      </c>
      <c r="I46" s="61">
        <v>0</v>
      </c>
      <c r="J46" s="62">
        <v>0</v>
      </c>
      <c r="K46" s="59">
        <v>62291</v>
      </c>
      <c r="L46" s="60">
        <v>25</v>
      </c>
      <c r="M46" s="61">
        <v>0</v>
      </c>
      <c r="N46" s="62">
        <v>62291</v>
      </c>
      <c r="O46" s="65">
        <v>140486</v>
      </c>
      <c r="P46" s="89">
        <v>26</v>
      </c>
    </row>
    <row r="47" spans="1:16" ht="20.25" x14ac:dyDescent="0.4">
      <c r="A47" s="56" t="s">
        <v>27</v>
      </c>
      <c r="B47" s="67">
        <v>19</v>
      </c>
      <c r="C47" s="66">
        <v>24</v>
      </c>
      <c r="D47" s="59">
        <v>8228</v>
      </c>
      <c r="E47" s="60">
        <v>50</v>
      </c>
      <c r="F47" s="61">
        <v>8180</v>
      </c>
      <c r="G47" s="60">
        <v>49</v>
      </c>
      <c r="H47" s="61">
        <v>47</v>
      </c>
      <c r="I47" s="61">
        <v>0</v>
      </c>
      <c r="J47" s="62">
        <v>0</v>
      </c>
      <c r="K47" s="59">
        <v>40409</v>
      </c>
      <c r="L47" s="60">
        <v>28</v>
      </c>
      <c r="M47" s="61">
        <v>1000</v>
      </c>
      <c r="N47" s="62">
        <v>39409</v>
      </c>
      <c r="O47" s="65">
        <v>48637</v>
      </c>
      <c r="P47" s="89">
        <v>35</v>
      </c>
    </row>
    <row r="48" spans="1:16" ht="20.25" x14ac:dyDescent="0.4">
      <c r="A48" s="56" t="s">
        <v>26</v>
      </c>
      <c r="B48" s="67">
        <v>6</v>
      </c>
      <c r="C48" s="66">
        <v>51</v>
      </c>
      <c r="D48" s="59">
        <v>14376</v>
      </c>
      <c r="E48" s="60">
        <v>44</v>
      </c>
      <c r="F48" s="61">
        <v>10267</v>
      </c>
      <c r="G48" s="60">
        <v>46</v>
      </c>
      <c r="H48" s="61">
        <v>4109</v>
      </c>
      <c r="I48" s="61">
        <v>0</v>
      </c>
      <c r="J48" s="62">
        <v>0</v>
      </c>
      <c r="K48" s="59">
        <v>6598</v>
      </c>
      <c r="L48" s="60">
        <v>42</v>
      </c>
      <c r="M48" s="61">
        <v>0</v>
      </c>
      <c r="N48" s="62">
        <v>6598</v>
      </c>
      <c r="O48" s="65">
        <v>20974</v>
      </c>
      <c r="P48" s="89">
        <v>46</v>
      </c>
    </row>
    <row r="49" spans="1:17" ht="20.25" x14ac:dyDescent="0.4">
      <c r="A49" s="56" t="s">
        <v>25</v>
      </c>
      <c r="B49" s="67">
        <v>2</v>
      </c>
      <c r="C49" s="66">
        <v>60</v>
      </c>
      <c r="D49" s="59">
        <v>5300</v>
      </c>
      <c r="E49" s="60">
        <v>53</v>
      </c>
      <c r="F49" s="61">
        <v>5300</v>
      </c>
      <c r="G49" s="60">
        <v>52</v>
      </c>
      <c r="H49" s="61">
        <v>0</v>
      </c>
      <c r="I49" s="61">
        <v>0</v>
      </c>
      <c r="J49" s="62">
        <v>0</v>
      </c>
      <c r="K49" s="59">
        <v>0</v>
      </c>
      <c r="L49" s="60">
        <v>56</v>
      </c>
      <c r="M49" s="61">
        <v>0</v>
      </c>
      <c r="N49" s="62">
        <v>0</v>
      </c>
      <c r="O49" s="65">
        <v>5300</v>
      </c>
      <c r="P49" s="89">
        <v>55</v>
      </c>
    </row>
    <row r="50" spans="1:17" ht="20.25" x14ac:dyDescent="0.4">
      <c r="A50" s="56" t="s">
        <v>24</v>
      </c>
      <c r="B50" s="67">
        <v>16</v>
      </c>
      <c r="C50" s="66">
        <v>28</v>
      </c>
      <c r="D50" s="59">
        <v>97593</v>
      </c>
      <c r="E50" s="60">
        <v>17</v>
      </c>
      <c r="F50" s="61">
        <v>96173</v>
      </c>
      <c r="G50" s="60">
        <v>16</v>
      </c>
      <c r="H50" s="61">
        <v>1420</v>
      </c>
      <c r="I50" s="61">
        <v>0</v>
      </c>
      <c r="J50" s="62">
        <v>0</v>
      </c>
      <c r="K50" s="59">
        <v>13530</v>
      </c>
      <c r="L50" s="60">
        <v>39</v>
      </c>
      <c r="M50" s="61">
        <v>36</v>
      </c>
      <c r="N50" s="62">
        <v>13494</v>
      </c>
      <c r="O50" s="65">
        <v>111123</v>
      </c>
      <c r="P50" s="89">
        <v>30</v>
      </c>
    </row>
    <row r="51" spans="1:17" ht="20.25" x14ac:dyDescent="0.4">
      <c r="A51" s="56" t="s">
        <v>23</v>
      </c>
      <c r="B51" s="67">
        <v>13</v>
      </c>
      <c r="C51" s="66">
        <v>35</v>
      </c>
      <c r="D51" s="59">
        <v>26754</v>
      </c>
      <c r="E51" s="60">
        <v>36</v>
      </c>
      <c r="F51" s="61">
        <v>26754</v>
      </c>
      <c r="G51" s="60">
        <v>33</v>
      </c>
      <c r="H51" s="61">
        <v>0</v>
      </c>
      <c r="I51" s="61">
        <v>0</v>
      </c>
      <c r="J51" s="62">
        <v>0</v>
      </c>
      <c r="K51" s="59">
        <v>203898</v>
      </c>
      <c r="L51" s="60">
        <v>10</v>
      </c>
      <c r="M51" s="61">
        <v>0</v>
      </c>
      <c r="N51" s="62">
        <v>203898</v>
      </c>
      <c r="O51" s="65">
        <v>230652</v>
      </c>
      <c r="P51" s="89">
        <v>16</v>
      </c>
    </row>
    <row r="52" spans="1:17" ht="20.25" x14ac:dyDescent="0.4">
      <c r="A52" s="56" t="s">
        <v>22</v>
      </c>
      <c r="B52" s="67">
        <v>10</v>
      </c>
      <c r="C52" s="66">
        <v>43</v>
      </c>
      <c r="D52" s="59">
        <v>10679</v>
      </c>
      <c r="E52" s="60">
        <v>48</v>
      </c>
      <c r="F52" s="61">
        <v>10679</v>
      </c>
      <c r="G52" s="60">
        <v>45</v>
      </c>
      <c r="H52" s="61">
        <v>0</v>
      </c>
      <c r="I52" s="61">
        <v>0</v>
      </c>
      <c r="J52" s="62">
        <v>0</v>
      </c>
      <c r="K52" s="59">
        <v>2660</v>
      </c>
      <c r="L52" s="60">
        <v>48</v>
      </c>
      <c r="M52" s="61">
        <v>0</v>
      </c>
      <c r="N52" s="62">
        <v>2660</v>
      </c>
      <c r="O52" s="65">
        <v>13339</v>
      </c>
      <c r="P52" s="89">
        <v>50</v>
      </c>
    </row>
    <row r="53" spans="1:17" ht="20.25" x14ac:dyDescent="0.4">
      <c r="A53" s="56" t="s">
        <v>21</v>
      </c>
      <c r="B53" s="67">
        <v>11</v>
      </c>
      <c r="C53" s="66">
        <v>40</v>
      </c>
      <c r="D53" s="59">
        <v>4092</v>
      </c>
      <c r="E53" s="60">
        <v>55</v>
      </c>
      <c r="F53" s="61">
        <v>4092</v>
      </c>
      <c r="G53" s="60">
        <v>54</v>
      </c>
      <c r="H53" s="61">
        <v>0</v>
      </c>
      <c r="I53" s="61">
        <v>0</v>
      </c>
      <c r="J53" s="62">
        <v>0</v>
      </c>
      <c r="K53" s="59">
        <v>2040</v>
      </c>
      <c r="L53" s="60">
        <v>51</v>
      </c>
      <c r="M53" s="61">
        <v>0</v>
      </c>
      <c r="N53" s="62">
        <v>2040</v>
      </c>
      <c r="O53" s="65">
        <v>6132</v>
      </c>
      <c r="P53" s="89">
        <v>54</v>
      </c>
    </row>
    <row r="54" spans="1:17" ht="20.25" x14ac:dyDescent="0.4">
      <c r="A54" s="56" t="s">
        <v>20</v>
      </c>
      <c r="B54" s="67">
        <v>9</v>
      </c>
      <c r="C54" s="66">
        <v>47</v>
      </c>
      <c r="D54" s="59">
        <v>21869</v>
      </c>
      <c r="E54" s="60">
        <v>40</v>
      </c>
      <c r="F54" s="61">
        <v>21869</v>
      </c>
      <c r="G54" s="60">
        <v>39</v>
      </c>
      <c r="H54" s="61">
        <v>0</v>
      </c>
      <c r="I54" s="61">
        <v>0</v>
      </c>
      <c r="J54" s="62">
        <v>0</v>
      </c>
      <c r="K54" s="59">
        <v>15200</v>
      </c>
      <c r="L54" s="60">
        <v>37</v>
      </c>
      <c r="M54" s="61">
        <v>0</v>
      </c>
      <c r="N54" s="62">
        <v>15200</v>
      </c>
      <c r="O54" s="65">
        <v>37069</v>
      </c>
      <c r="P54" s="89">
        <v>41</v>
      </c>
    </row>
    <row r="55" spans="1:17" ht="20.25" x14ac:dyDescent="0.4">
      <c r="A55" s="56" t="s">
        <v>19</v>
      </c>
      <c r="B55" s="67">
        <v>3</v>
      </c>
      <c r="C55" s="66">
        <v>57</v>
      </c>
      <c r="D55" s="59">
        <v>746</v>
      </c>
      <c r="E55" s="60">
        <v>59</v>
      </c>
      <c r="F55" s="61">
        <v>746</v>
      </c>
      <c r="G55" s="60">
        <v>59</v>
      </c>
      <c r="H55" s="61">
        <v>0</v>
      </c>
      <c r="I55" s="61">
        <v>0</v>
      </c>
      <c r="J55" s="62">
        <v>0</v>
      </c>
      <c r="K55" s="59">
        <v>0</v>
      </c>
      <c r="L55" s="60">
        <v>56</v>
      </c>
      <c r="M55" s="61">
        <v>0</v>
      </c>
      <c r="N55" s="62">
        <v>0</v>
      </c>
      <c r="O55" s="65">
        <v>746</v>
      </c>
      <c r="P55" s="89">
        <v>59</v>
      </c>
    </row>
    <row r="56" spans="1:17" ht="20.25" x14ac:dyDescent="0.4">
      <c r="A56" s="56" t="s">
        <v>18</v>
      </c>
      <c r="B56" s="67">
        <v>3</v>
      </c>
      <c r="C56" s="66">
        <v>57</v>
      </c>
      <c r="D56" s="59">
        <v>20000</v>
      </c>
      <c r="E56" s="60">
        <v>41</v>
      </c>
      <c r="F56" s="61">
        <v>20000</v>
      </c>
      <c r="G56" s="60">
        <v>40</v>
      </c>
      <c r="H56" s="61">
        <v>0</v>
      </c>
      <c r="I56" s="61">
        <v>0</v>
      </c>
      <c r="J56" s="62">
        <v>0</v>
      </c>
      <c r="K56" s="59">
        <v>0</v>
      </c>
      <c r="L56" s="60">
        <v>56</v>
      </c>
      <c r="M56" s="61">
        <v>0</v>
      </c>
      <c r="N56" s="62">
        <v>0</v>
      </c>
      <c r="O56" s="65">
        <v>20000</v>
      </c>
      <c r="P56" s="89">
        <v>47</v>
      </c>
    </row>
    <row r="57" spans="1:17" ht="20.25" x14ac:dyDescent="0.4">
      <c r="A57" s="56" t="s">
        <v>17</v>
      </c>
      <c r="B57" s="67">
        <v>6</v>
      </c>
      <c r="C57" s="66">
        <v>51</v>
      </c>
      <c r="D57" s="59">
        <v>6872</v>
      </c>
      <c r="E57" s="60">
        <v>51</v>
      </c>
      <c r="F57" s="61">
        <v>6852</v>
      </c>
      <c r="G57" s="60">
        <v>50</v>
      </c>
      <c r="H57" s="61">
        <v>20</v>
      </c>
      <c r="I57" s="61">
        <v>0</v>
      </c>
      <c r="J57" s="62">
        <v>0</v>
      </c>
      <c r="K57" s="59">
        <v>3100</v>
      </c>
      <c r="L57" s="60">
        <v>46</v>
      </c>
      <c r="M57" s="61">
        <v>0</v>
      </c>
      <c r="N57" s="62">
        <v>3100</v>
      </c>
      <c r="O57" s="65">
        <v>9972</v>
      </c>
      <c r="P57" s="89">
        <v>51</v>
      </c>
      <c r="Q57" s="42"/>
    </row>
    <row r="58" spans="1:17" ht="20.25" x14ac:dyDescent="0.4">
      <c r="A58" s="56" t="s">
        <v>16</v>
      </c>
      <c r="B58" s="67">
        <v>2</v>
      </c>
      <c r="C58" s="66">
        <v>60</v>
      </c>
      <c r="D58" s="59">
        <v>9</v>
      </c>
      <c r="E58" s="60">
        <v>62</v>
      </c>
      <c r="F58" s="61">
        <v>9</v>
      </c>
      <c r="G58" s="60">
        <v>62</v>
      </c>
      <c r="H58" s="61">
        <v>0</v>
      </c>
      <c r="I58" s="61">
        <v>0</v>
      </c>
      <c r="J58" s="62">
        <v>0</v>
      </c>
      <c r="K58" s="59">
        <v>0</v>
      </c>
      <c r="L58" s="60">
        <v>56</v>
      </c>
      <c r="M58" s="61">
        <v>0</v>
      </c>
      <c r="N58" s="62">
        <v>0</v>
      </c>
      <c r="O58" s="65">
        <v>9</v>
      </c>
      <c r="P58" s="89">
        <v>62</v>
      </c>
    </row>
    <row r="59" spans="1:17" ht="20.25" x14ac:dyDescent="0.4">
      <c r="A59" s="56" t="s">
        <v>15</v>
      </c>
      <c r="B59" s="67">
        <v>1</v>
      </c>
      <c r="C59" s="66">
        <v>62</v>
      </c>
      <c r="D59" s="59">
        <v>203</v>
      </c>
      <c r="E59" s="60">
        <v>60</v>
      </c>
      <c r="F59" s="61">
        <v>203</v>
      </c>
      <c r="G59" s="60">
        <v>60</v>
      </c>
      <c r="H59" s="61">
        <v>0</v>
      </c>
      <c r="I59" s="61">
        <v>0</v>
      </c>
      <c r="J59" s="62">
        <v>0</v>
      </c>
      <c r="K59" s="59">
        <v>0</v>
      </c>
      <c r="L59" s="60">
        <v>56</v>
      </c>
      <c r="M59" s="61">
        <v>0</v>
      </c>
      <c r="N59" s="62">
        <v>0</v>
      </c>
      <c r="O59" s="65">
        <v>203</v>
      </c>
      <c r="P59" s="89">
        <v>60</v>
      </c>
    </row>
    <row r="60" spans="1:17" ht="20.25" x14ac:dyDescent="0.4">
      <c r="A60" s="56" t="s">
        <v>14</v>
      </c>
      <c r="B60" s="67">
        <v>10</v>
      </c>
      <c r="C60" s="66">
        <v>43</v>
      </c>
      <c r="D60" s="59">
        <v>11630</v>
      </c>
      <c r="E60" s="60">
        <v>47</v>
      </c>
      <c r="F60" s="61">
        <v>11554</v>
      </c>
      <c r="G60" s="60">
        <v>44</v>
      </c>
      <c r="H60" s="61">
        <v>76</v>
      </c>
      <c r="I60" s="61">
        <v>0</v>
      </c>
      <c r="J60" s="62">
        <v>0</v>
      </c>
      <c r="K60" s="59">
        <v>3400</v>
      </c>
      <c r="L60" s="60">
        <v>44</v>
      </c>
      <c r="M60" s="61">
        <v>0</v>
      </c>
      <c r="N60" s="62">
        <v>3400</v>
      </c>
      <c r="O60" s="65">
        <v>15030</v>
      </c>
      <c r="P60" s="89">
        <v>49</v>
      </c>
    </row>
    <row r="61" spans="1:17" ht="20.25" x14ac:dyDescent="0.4">
      <c r="A61" s="56" t="s">
        <v>13</v>
      </c>
      <c r="B61" s="67">
        <v>1</v>
      </c>
      <c r="C61" s="66">
        <v>62</v>
      </c>
      <c r="D61" s="59">
        <v>1</v>
      </c>
      <c r="E61" s="60">
        <v>63</v>
      </c>
      <c r="F61" s="61">
        <v>1</v>
      </c>
      <c r="G61" s="60">
        <v>63</v>
      </c>
      <c r="H61" s="61">
        <v>0</v>
      </c>
      <c r="I61" s="61">
        <v>0</v>
      </c>
      <c r="J61" s="62">
        <v>0</v>
      </c>
      <c r="K61" s="59">
        <v>0</v>
      </c>
      <c r="L61" s="60">
        <v>56</v>
      </c>
      <c r="M61" s="61">
        <v>0</v>
      </c>
      <c r="N61" s="62">
        <v>0</v>
      </c>
      <c r="O61" s="65">
        <v>1</v>
      </c>
      <c r="P61" s="89">
        <v>63</v>
      </c>
    </row>
    <row r="62" spans="1:17" ht="20.25" x14ac:dyDescent="0.4">
      <c r="A62" s="56" t="s">
        <v>12</v>
      </c>
      <c r="B62" s="67">
        <v>6</v>
      </c>
      <c r="C62" s="66">
        <v>51</v>
      </c>
      <c r="D62" s="59">
        <v>45075</v>
      </c>
      <c r="E62" s="60">
        <v>27</v>
      </c>
      <c r="F62" s="61">
        <v>45075</v>
      </c>
      <c r="G62" s="60">
        <v>26</v>
      </c>
      <c r="H62" s="61">
        <v>0</v>
      </c>
      <c r="I62" s="61">
        <v>0</v>
      </c>
      <c r="J62" s="62">
        <v>0</v>
      </c>
      <c r="K62" s="59">
        <v>3140</v>
      </c>
      <c r="L62" s="60">
        <v>45</v>
      </c>
      <c r="M62" s="61">
        <v>0</v>
      </c>
      <c r="N62" s="62">
        <v>3140</v>
      </c>
      <c r="O62" s="65">
        <v>48215</v>
      </c>
      <c r="P62" s="89">
        <v>36</v>
      </c>
    </row>
    <row r="63" spans="1:17" ht="20.25" x14ac:dyDescent="0.4">
      <c r="A63" s="56" t="s">
        <v>11</v>
      </c>
      <c r="B63" s="67">
        <v>13</v>
      </c>
      <c r="C63" s="66">
        <v>35</v>
      </c>
      <c r="D63" s="59">
        <v>49616</v>
      </c>
      <c r="E63" s="60">
        <v>26</v>
      </c>
      <c r="F63" s="61">
        <v>49593</v>
      </c>
      <c r="G63" s="60">
        <v>25</v>
      </c>
      <c r="H63" s="61">
        <v>23</v>
      </c>
      <c r="I63" s="61">
        <v>0</v>
      </c>
      <c r="J63" s="62">
        <v>0</v>
      </c>
      <c r="K63" s="59">
        <v>102477</v>
      </c>
      <c r="L63" s="60">
        <v>20</v>
      </c>
      <c r="M63" s="61">
        <v>0</v>
      </c>
      <c r="N63" s="62">
        <v>102477</v>
      </c>
      <c r="O63" s="65">
        <v>152092</v>
      </c>
      <c r="P63" s="89">
        <v>25</v>
      </c>
    </row>
    <row r="64" spans="1:17" ht="20.25" x14ac:dyDescent="0.4">
      <c r="A64" s="56" t="s">
        <v>10</v>
      </c>
      <c r="B64" s="67">
        <v>14</v>
      </c>
      <c r="C64" s="66">
        <v>31</v>
      </c>
      <c r="D64" s="59">
        <v>26749</v>
      </c>
      <c r="E64" s="60">
        <v>37</v>
      </c>
      <c r="F64" s="61">
        <v>26749</v>
      </c>
      <c r="G64" s="60">
        <v>34</v>
      </c>
      <c r="H64" s="61">
        <v>0</v>
      </c>
      <c r="I64" s="61">
        <v>0</v>
      </c>
      <c r="J64" s="62">
        <v>0</v>
      </c>
      <c r="K64" s="59">
        <v>91228</v>
      </c>
      <c r="L64" s="60">
        <v>22</v>
      </c>
      <c r="M64" s="61">
        <v>0</v>
      </c>
      <c r="N64" s="62">
        <v>91228</v>
      </c>
      <c r="O64" s="65">
        <v>117977</v>
      </c>
      <c r="P64" s="89">
        <v>28</v>
      </c>
    </row>
    <row r="65" spans="1:17" ht="20.25" x14ac:dyDescent="0.4">
      <c r="A65" s="56" t="s">
        <v>9</v>
      </c>
      <c r="B65" s="67">
        <v>8</v>
      </c>
      <c r="C65" s="66">
        <v>50</v>
      </c>
      <c r="D65" s="59">
        <v>27768</v>
      </c>
      <c r="E65" s="60">
        <v>35</v>
      </c>
      <c r="F65" s="61">
        <v>27768</v>
      </c>
      <c r="G65" s="60">
        <v>32</v>
      </c>
      <c r="H65" s="61">
        <v>0</v>
      </c>
      <c r="I65" s="61">
        <v>0</v>
      </c>
      <c r="J65" s="62">
        <v>0</v>
      </c>
      <c r="K65" s="59">
        <v>2297</v>
      </c>
      <c r="L65" s="60">
        <v>49</v>
      </c>
      <c r="M65" s="61">
        <v>789</v>
      </c>
      <c r="N65" s="62">
        <v>1508</v>
      </c>
      <c r="O65" s="65">
        <v>30065</v>
      </c>
      <c r="P65" s="89">
        <v>43</v>
      </c>
    </row>
    <row r="66" spans="1:17" ht="20.25" x14ac:dyDescent="0.4">
      <c r="A66" s="56" t="s">
        <v>8</v>
      </c>
      <c r="B66" s="67">
        <v>3</v>
      </c>
      <c r="C66" s="66">
        <v>57</v>
      </c>
      <c r="D66" s="59">
        <v>92</v>
      </c>
      <c r="E66" s="60">
        <v>61</v>
      </c>
      <c r="F66" s="61">
        <v>92</v>
      </c>
      <c r="G66" s="60">
        <v>61</v>
      </c>
      <c r="H66" s="61">
        <v>0</v>
      </c>
      <c r="I66" s="61">
        <v>0</v>
      </c>
      <c r="J66" s="62">
        <v>0</v>
      </c>
      <c r="K66" s="59">
        <v>0</v>
      </c>
      <c r="L66" s="60">
        <v>56</v>
      </c>
      <c r="M66" s="61">
        <v>0</v>
      </c>
      <c r="N66" s="62">
        <v>0</v>
      </c>
      <c r="O66" s="65">
        <v>92</v>
      </c>
      <c r="P66" s="89">
        <v>61</v>
      </c>
    </row>
    <row r="67" spans="1:17" ht="20.25" x14ac:dyDescent="0.4">
      <c r="A67" s="56" t="s">
        <v>7</v>
      </c>
      <c r="B67" s="67">
        <v>10</v>
      </c>
      <c r="C67" s="66">
        <v>43</v>
      </c>
      <c r="D67" s="59">
        <v>4712</v>
      </c>
      <c r="E67" s="60">
        <v>54</v>
      </c>
      <c r="F67" s="61">
        <v>4712</v>
      </c>
      <c r="G67" s="60">
        <v>53</v>
      </c>
      <c r="H67" s="61">
        <v>0</v>
      </c>
      <c r="I67" s="61">
        <v>0</v>
      </c>
      <c r="J67" s="62">
        <v>0</v>
      </c>
      <c r="K67" s="59">
        <v>2886</v>
      </c>
      <c r="L67" s="60">
        <v>47</v>
      </c>
      <c r="M67" s="61">
        <v>86</v>
      </c>
      <c r="N67" s="62">
        <v>2800</v>
      </c>
      <c r="O67" s="65">
        <v>7598</v>
      </c>
      <c r="P67" s="89">
        <v>53</v>
      </c>
      <c r="Q67" s="42"/>
    </row>
    <row r="68" spans="1:17" ht="21" thickBot="1" x14ac:dyDescent="0.45">
      <c r="A68" s="70" t="s">
        <v>6</v>
      </c>
      <c r="B68" s="71">
        <v>6</v>
      </c>
      <c r="C68" s="72">
        <v>51</v>
      </c>
      <c r="D68" s="73">
        <v>70800</v>
      </c>
      <c r="E68" s="60">
        <v>24</v>
      </c>
      <c r="F68" s="73">
        <v>70800</v>
      </c>
      <c r="G68" s="60">
        <v>23</v>
      </c>
      <c r="H68" s="61">
        <v>0</v>
      </c>
      <c r="I68" s="61">
        <v>0</v>
      </c>
      <c r="J68" s="62">
        <v>0</v>
      </c>
      <c r="K68" s="73">
        <v>16070</v>
      </c>
      <c r="L68" s="60">
        <v>36</v>
      </c>
      <c r="M68" s="73">
        <v>0</v>
      </c>
      <c r="N68" s="73">
        <v>16070</v>
      </c>
      <c r="O68" s="73">
        <v>86870</v>
      </c>
      <c r="P68" s="91">
        <v>33</v>
      </c>
      <c r="Q68" s="42"/>
    </row>
    <row r="69" spans="1:17" s="42" customFormat="1" ht="21.95" customHeight="1" thickTop="1" thickBot="1" x14ac:dyDescent="0.45">
      <c r="A69" s="74" t="s">
        <v>5</v>
      </c>
      <c r="B69" s="75">
        <f>SUM(B6:B68)</f>
        <v>1378</v>
      </c>
      <c r="C69" s="76" t="s">
        <v>4</v>
      </c>
      <c r="D69" s="77">
        <f>SUM(D6:D68)</f>
        <v>5383346</v>
      </c>
      <c r="E69" s="78" t="s">
        <v>4</v>
      </c>
      <c r="F69" s="77">
        <f>SUM(F6:F68)</f>
        <v>5160486</v>
      </c>
      <c r="G69" s="79" t="s">
        <v>4</v>
      </c>
      <c r="H69" s="80">
        <f>SUM(H6:H68)</f>
        <v>222866</v>
      </c>
      <c r="I69" s="81">
        <v>0</v>
      </c>
      <c r="J69" s="82">
        <v>0</v>
      </c>
      <c r="K69" s="77">
        <f>SUM(K6:K68)</f>
        <v>7642226</v>
      </c>
      <c r="L69" s="83" t="s">
        <v>4</v>
      </c>
      <c r="M69" s="77">
        <f>SUM(M6:M68)</f>
        <v>21753</v>
      </c>
      <c r="N69" s="77">
        <f>SUM(N6:N68)</f>
        <v>7620475</v>
      </c>
      <c r="O69" s="77">
        <f>SUM(O6:O68)</f>
        <v>13025574</v>
      </c>
      <c r="P69" s="92" t="s">
        <v>4</v>
      </c>
    </row>
    <row r="70" spans="1:17" s="42" customFormat="1" ht="17.25" customHeight="1" x14ac:dyDescent="0.4">
      <c r="A70" s="84"/>
      <c r="B70" s="85" t="s">
        <v>3</v>
      </c>
      <c r="C70" s="85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</row>
    <row r="71" spans="1:17" s="42" customFormat="1" ht="17.25" customHeight="1" x14ac:dyDescent="0.4">
      <c r="A71" s="84"/>
      <c r="B71" s="85" t="s">
        <v>2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"/>
    </row>
    <row r="72" spans="1:17" s="42" customFormat="1" ht="17.25" customHeight="1" x14ac:dyDescent="0.4">
      <c r="A72" s="84"/>
      <c r="B72" s="85" t="s">
        <v>1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</row>
    <row r="73" spans="1:17" s="42" customFormat="1" ht="17.25" customHeight="1" x14ac:dyDescent="0.4">
      <c r="A73" s="84"/>
      <c r="B73" s="85" t="s">
        <v>0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</row>
  </sheetData>
  <mergeCells count="14">
    <mergeCell ref="B1:M1"/>
    <mergeCell ref="M2:P2"/>
    <mergeCell ref="O3:P4"/>
    <mergeCell ref="A3:A5"/>
    <mergeCell ref="B3:C4"/>
    <mergeCell ref="D3:D5"/>
    <mergeCell ref="E3:J3"/>
    <mergeCell ref="K3:N3"/>
    <mergeCell ref="F4:F5"/>
    <mergeCell ref="H4:H5"/>
    <mergeCell ref="I4:I5"/>
    <mergeCell ref="J4:J5"/>
    <mergeCell ref="M4:M5"/>
    <mergeCell ref="N4:N5"/>
  </mergeCells>
  <phoneticPr fontId="2"/>
  <pageMargins left="0.55118110236220474" right="0.55118110236220474" top="0.35433070866141736" bottom="0.35433070866141736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市町村別 </vt:lpstr>
      <vt:lpstr>'市町村別 '!Print_Area</vt:lpstr>
      <vt:lpstr>'市町村別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埼玉県大気環境課</dc:creator>
  <cp:lastModifiedBy>埼玉県大気環境課</cp:lastModifiedBy>
  <cp:lastPrinted>2024-03-15T07:17:45Z</cp:lastPrinted>
  <dcterms:created xsi:type="dcterms:W3CDTF">2022-03-23T06:39:13Z</dcterms:created>
  <dcterms:modified xsi:type="dcterms:W3CDTF">2024-03-15T07:18:21Z</dcterms:modified>
</cp:coreProperties>
</file>