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966\Box\【02_課所共有】09_05_森づくり課\06_治山・森林管理道担当\治山担当\R05\01_治山全般\050_照会・回答(治山・課内・県庁内)\20231130〆_森林・林業と統計\01_回答様式\"/>
    </mc:Choice>
  </mc:AlternateContent>
  <xr:revisionPtr revIDLastSave="0" documentId="13_ncr:1_{DBD4951F-9F36-44AF-A712-5B6C955FCC7D}" xr6:coauthVersionLast="36" xr6:coauthVersionMax="36" xr10:uidLastSave="{00000000-0000-0000-0000-000000000000}"/>
  <bookViews>
    <workbookView xWindow="290" yWindow="32760" windowWidth="14720" windowHeight="8180" xr2:uid="{00000000-000D-0000-FFFF-FFFF00000000}"/>
  </bookViews>
  <sheets>
    <sheet name="97" sheetId="1" r:id="rId1"/>
  </sheets>
  <definedNames>
    <definedName name="_xlnm.Print_Area" localSheetId="0">'97'!$A$1:$E$17</definedName>
  </definedNames>
  <calcPr calcId="191029"/>
</workbook>
</file>

<file path=xl/calcChain.xml><?xml version="1.0" encoding="utf-8"?>
<calcChain xmlns="http://schemas.openxmlformats.org/spreadsheetml/2006/main">
  <c r="D13" i="1" l="1"/>
  <c r="C13" i="1"/>
  <c r="C14" i="1"/>
  <c r="D14" i="1"/>
  <c r="D12" i="1"/>
  <c r="C12" i="1"/>
  <c r="D7" i="1"/>
  <c r="C11" i="1"/>
  <c r="C15" i="1"/>
  <c r="D11" i="1"/>
  <c r="D15" i="1"/>
  <c r="C7" i="1"/>
</calcChain>
</file>

<file path=xl/sharedStrings.xml><?xml version="1.0" encoding="utf-8"?>
<sst xmlns="http://schemas.openxmlformats.org/spreadsheetml/2006/main" count="26" uniqueCount="17">
  <si>
    <t>　(2) 山地災害危険地区の数・面積</t>
    <rPh sb="5" eb="7">
      <t>サンチ</t>
    </rPh>
    <rPh sb="7" eb="9">
      <t>サイガイ</t>
    </rPh>
    <rPh sb="9" eb="11">
      <t>キケン</t>
    </rPh>
    <rPh sb="11" eb="13">
      <t>チク</t>
    </rPh>
    <rPh sb="14" eb="15">
      <t>カズ</t>
    </rPh>
    <rPh sb="16" eb="18">
      <t>メンセキ</t>
    </rPh>
    <phoneticPr fontId="1"/>
  </si>
  <si>
    <t>国有林・民有林区分</t>
    <rPh sb="0" eb="3">
      <t>コクユウリン</t>
    </rPh>
    <rPh sb="4" eb="7">
      <t>ミンユウリン</t>
    </rPh>
    <rPh sb="7" eb="9">
      <t>クブン</t>
    </rPh>
    <phoneticPr fontId="1"/>
  </si>
  <si>
    <t>危険地区区分</t>
    <rPh sb="0" eb="2">
      <t>キケン</t>
    </rPh>
    <rPh sb="2" eb="4">
      <t>チク</t>
    </rPh>
    <rPh sb="4" eb="6">
      <t>クブン</t>
    </rPh>
    <phoneticPr fontId="1"/>
  </si>
  <si>
    <t>危険地区数</t>
    <rPh sb="0" eb="2">
      <t>キケン</t>
    </rPh>
    <rPh sb="2" eb="4">
      <t>チク</t>
    </rPh>
    <rPh sb="4" eb="5">
      <t>スウ</t>
    </rPh>
    <phoneticPr fontId="1"/>
  </si>
  <si>
    <t>面積(ha)</t>
    <rPh sb="0" eb="2">
      <t>メンセキ</t>
    </rPh>
    <phoneticPr fontId="1"/>
  </si>
  <si>
    <t>備   考</t>
    <rPh sb="0" eb="1">
      <t>ソナエ</t>
    </rPh>
    <rPh sb="4" eb="5">
      <t>コウ</t>
    </rPh>
    <phoneticPr fontId="1"/>
  </si>
  <si>
    <t>国　　有　　林</t>
    <rPh sb="0" eb="1">
      <t>クニ</t>
    </rPh>
    <rPh sb="3" eb="4">
      <t>ユウ</t>
    </rPh>
    <rPh sb="6" eb="7">
      <t>ハヤシ</t>
    </rPh>
    <phoneticPr fontId="1"/>
  </si>
  <si>
    <t>山腹崩壊</t>
    <rPh sb="0" eb="2">
      <t>サンプク</t>
    </rPh>
    <rPh sb="2" eb="4">
      <t>ホウカイ</t>
    </rPh>
    <phoneticPr fontId="1"/>
  </si>
  <si>
    <t>地すべり</t>
    <rPh sb="0" eb="1">
      <t>ジ</t>
    </rPh>
    <phoneticPr fontId="1"/>
  </si>
  <si>
    <t>崩壊土砂流出</t>
    <rPh sb="0" eb="2">
      <t>ホウカイ</t>
    </rPh>
    <rPh sb="2" eb="4">
      <t>ドシャ</t>
    </rPh>
    <rPh sb="4" eb="6">
      <t>リュウシュツ</t>
    </rPh>
    <phoneticPr fontId="1"/>
  </si>
  <si>
    <t>計</t>
    <rPh sb="0" eb="1">
      <t>ケイ</t>
    </rPh>
    <phoneticPr fontId="1"/>
  </si>
  <si>
    <t>民　　有　　林</t>
    <rPh sb="0" eb="1">
      <t>タミ</t>
    </rPh>
    <rPh sb="3" eb="4">
      <t>ユウ</t>
    </rPh>
    <rPh sb="6" eb="7">
      <t>ハヤシ</t>
    </rPh>
    <phoneticPr fontId="1"/>
  </si>
  <si>
    <t>合　　　　　計</t>
    <rPh sb="0" eb="1">
      <t>ゴウ</t>
    </rPh>
    <rPh sb="6" eb="7">
      <t>ケイ</t>
    </rPh>
    <phoneticPr fontId="1"/>
  </si>
  <si>
    <t>-</t>
    <phoneticPr fontId="1"/>
  </si>
  <si>
    <t>注）面積は小数第１位で四捨五入し、整数で表示した。そのため国有林・民有林</t>
    <rPh sb="29" eb="32">
      <t>コクユウリン</t>
    </rPh>
    <rPh sb="33" eb="36">
      <t>ミンユウリン</t>
    </rPh>
    <phoneticPr fontId="1"/>
  </si>
  <si>
    <t>区分の面積の計と合計は一致しない。</t>
  </si>
  <si>
    <t>注）面積は小数第１位で四捨五入し、整数で表示した。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</si>
</sst>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indent="1"/>
    </xf>
    <xf numFmtId="176" fontId="2" fillId="0" borderId="4" xfId="0" applyNumberFormat="1" applyFont="1" applyBorder="1">
      <alignment vertical="center"/>
    </xf>
    <xf numFmtId="0" fontId="2" fillId="0" borderId="5" xfId="0" applyFont="1" applyBorder="1">
      <alignment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176" fontId="2" fillId="0" borderId="6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view="pageBreakPreview" topLeftCell="A4" zoomScaleNormal="100" workbookViewId="0">
      <selection activeCell="D11" sqref="D11"/>
    </sheetView>
  </sheetViews>
  <sheetFormatPr defaultColWidth="9" defaultRowHeight="14"/>
  <cols>
    <col min="1" max="1" width="21.36328125" style="1" customWidth="1"/>
    <col min="2" max="2" width="15.6328125" style="1" customWidth="1"/>
    <col min="3" max="5" width="15" style="1" customWidth="1"/>
    <col min="6" max="16384" width="9" style="1"/>
  </cols>
  <sheetData>
    <row r="1" spans="1:5">
      <c r="A1" s="12" t="s">
        <v>0</v>
      </c>
    </row>
    <row r="3" spans="1:5" ht="33.75" customHeight="1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</row>
    <row r="4" spans="1:5" ht="42.75" customHeight="1">
      <c r="A4" s="15" t="s">
        <v>6</v>
      </c>
      <c r="B4" s="5" t="s">
        <v>7</v>
      </c>
      <c r="C4" s="6">
        <v>5</v>
      </c>
      <c r="D4" s="6">
        <v>5</v>
      </c>
      <c r="E4" s="7"/>
    </row>
    <row r="5" spans="1:5" ht="42.75" customHeight="1">
      <c r="A5" s="15"/>
      <c r="B5" s="5" t="s">
        <v>8</v>
      </c>
      <c r="C5" s="8" t="s">
        <v>13</v>
      </c>
      <c r="D5" s="8" t="s">
        <v>13</v>
      </c>
      <c r="E5" s="7"/>
    </row>
    <row r="6" spans="1:5" ht="42.75" customHeight="1">
      <c r="A6" s="15"/>
      <c r="B6" s="9" t="s">
        <v>9</v>
      </c>
      <c r="C6" s="6">
        <v>8</v>
      </c>
      <c r="D6" s="6">
        <v>8.49</v>
      </c>
      <c r="E6" s="7"/>
    </row>
    <row r="7" spans="1:5" ht="42.75" customHeight="1">
      <c r="A7" s="15"/>
      <c r="B7" s="9" t="s">
        <v>10</v>
      </c>
      <c r="C7" s="6">
        <f>SUM(C4:C6)</f>
        <v>13</v>
      </c>
      <c r="D7" s="6">
        <f>SUM(D4:D6)</f>
        <v>13.49</v>
      </c>
      <c r="E7" s="7"/>
    </row>
    <row r="8" spans="1:5" ht="42.75" customHeight="1">
      <c r="A8" s="15" t="s">
        <v>11</v>
      </c>
      <c r="B8" s="5" t="s">
        <v>7</v>
      </c>
      <c r="C8" s="6">
        <v>915</v>
      </c>
      <c r="D8" s="6">
        <v>2549</v>
      </c>
      <c r="E8" s="7"/>
    </row>
    <row r="9" spans="1:5" ht="42.75" customHeight="1">
      <c r="A9" s="15"/>
      <c r="B9" s="5" t="s">
        <v>8</v>
      </c>
      <c r="C9" s="6">
        <v>150</v>
      </c>
      <c r="D9" s="6">
        <v>2315</v>
      </c>
      <c r="E9" s="7"/>
    </row>
    <row r="10" spans="1:5" ht="42.75" customHeight="1">
      <c r="A10" s="15"/>
      <c r="B10" s="9" t="s">
        <v>9</v>
      </c>
      <c r="C10" s="6">
        <v>812</v>
      </c>
      <c r="D10" s="6">
        <v>889</v>
      </c>
      <c r="E10" s="7"/>
    </row>
    <row r="11" spans="1:5" ht="42.75" customHeight="1">
      <c r="A11" s="15"/>
      <c r="B11" s="9" t="s">
        <v>10</v>
      </c>
      <c r="C11" s="6">
        <f>SUM(C8:C10)</f>
        <v>1877</v>
      </c>
      <c r="D11" s="6">
        <f>SUM(D8:D10)</f>
        <v>5753</v>
      </c>
      <c r="E11" s="7"/>
    </row>
    <row r="12" spans="1:5" ht="42.75" customHeight="1">
      <c r="A12" s="15" t="s">
        <v>12</v>
      </c>
      <c r="B12" s="5" t="s">
        <v>7</v>
      </c>
      <c r="C12" s="6">
        <f>C4+C8</f>
        <v>920</v>
      </c>
      <c r="D12" s="6">
        <f>D4+D8</f>
        <v>2554</v>
      </c>
      <c r="E12" s="7"/>
    </row>
    <row r="13" spans="1:5" ht="42.75" customHeight="1">
      <c r="A13" s="15"/>
      <c r="B13" s="5" t="s">
        <v>8</v>
      </c>
      <c r="C13" s="6">
        <f>C9</f>
        <v>150</v>
      </c>
      <c r="D13" s="6">
        <f>D9</f>
        <v>2315</v>
      </c>
      <c r="E13" s="7"/>
    </row>
    <row r="14" spans="1:5" ht="42.75" customHeight="1">
      <c r="A14" s="15"/>
      <c r="B14" s="9" t="s">
        <v>9</v>
      </c>
      <c r="C14" s="6">
        <f>C6+C10</f>
        <v>820</v>
      </c>
      <c r="D14" s="6">
        <f>D6+D10</f>
        <v>897.49</v>
      </c>
      <c r="E14" s="7"/>
    </row>
    <row r="15" spans="1:5" ht="42.75" customHeight="1">
      <c r="A15" s="16"/>
      <c r="B15" s="10" t="s">
        <v>10</v>
      </c>
      <c r="C15" s="14">
        <f>C7+C11</f>
        <v>1890</v>
      </c>
      <c r="D15" s="14">
        <f>D7+D11</f>
        <v>5766.49</v>
      </c>
      <c r="E15" s="11"/>
    </row>
    <row r="16" spans="1:5">
      <c r="A16" s="1" t="s">
        <v>16</v>
      </c>
    </row>
    <row r="17" spans="1:1">
      <c r="A17" s="13"/>
    </row>
    <row r="21" spans="1:1">
      <c r="A21" s="1" t="s">
        <v>14</v>
      </c>
    </row>
    <row r="22" spans="1:1">
      <c r="A22" s="1" t="s">
        <v>15</v>
      </c>
    </row>
  </sheetData>
  <mergeCells count="3">
    <mergeCell ref="A4:A7"/>
    <mergeCell ref="A8:A11"/>
    <mergeCell ref="A12:A15"/>
  </mergeCells>
  <phoneticPr fontId="1"/>
  <printOptions horizontalCentered="1"/>
  <pageMargins left="0.78740157480314965" right="0.78740157480314965" top="0.78740157480314965" bottom="0.78740157480314965" header="0.39370078740157483" footer="0.39370078740157483"/>
  <pageSetup paperSize="9" firstPageNumber="8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97</vt:lpstr>
      <vt:lpstr>'97'!Print_Area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桑原陸</cp:lastModifiedBy>
  <cp:lastPrinted>2023-03-07T08:35:20Z</cp:lastPrinted>
  <dcterms:created xsi:type="dcterms:W3CDTF">2009-08-04T00:21:31Z</dcterms:created>
  <dcterms:modified xsi:type="dcterms:W3CDTF">2023-11-29T01:03:01Z</dcterms:modified>
</cp:coreProperties>
</file>