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50173\Box\【02_課所共有】06_15_総合リハビリテーションセンター\R07年度\06_用度\03_単価契約\05_衣類等洗濯\R8準備\01-2_ホームぺージ掲載\原稿\掲載用\"/>
    </mc:Choice>
  </mc:AlternateContent>
  <xr:revisionPtr revIDLastSave="0" documentId="13_ncr:1_{41FAA280-C6AF-4C14-BA03-6921299870DF}" xr6:coauthVersionLast="47" xr6:coauthVersionMax="47" xr10:uidLastSave="{00000000-0000-0000-0000-000000000000}"/>
  <bookViews>
    <workbookView xWindow="45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33" i="1"/>
  <c r="A34" i="1"/>
  <c r="A28" i="1"/>
  <c r="A29" i="1"/>
  <c r="A30" i="1"/>
  <c r="A31" i="1"/>
  <c r="A32" i="1"/>
  <c r="A13" i="1"/>
  <c r="E13" i="1"/>
  <c r="E33" i="1" l="1"/>
  <c r="E32" i="1"/>
  <c r="E18" i="1"/>
  <c r="E30" i="1"/>
  <c r="E29" i="1"/>
  <c r="E28" i="1"/>
  <c r="E34" i="1"/>
  <c r="E31" i="1"/>
  <c r="E27" i="1"/>
  <c r="E26" i="1"/>
  <c r="E25" i="1"/>
  <c r="E24" i="1"/>
  <c r="E23" i="1"/>
  <c r="E22" i="1"/>
  <c r="E21" i="1"/>
  <c r="E20" i="1"/>
  <c r="E19" i="1"/>
  <c r="E17" i="1"/>
  <c r="E16" i="1"/>
  <c r="E15" i="1"/>
  <c r="E14" i="1"/>
  <c r="B9" i="1" l="1"/>
</calcChain>
</file>

<file path=xl/sharedStrings.xml><?xml version="1.0" encoding="utf-8"?>
<sst xmlns="http://schemas.openxmlformats.org/spreadsheetml/2006/main" count="39" uniqueCount="39">
  <si>
    <t>タオル</t>
  </si>
  <si>
    <t>バスタオル</t>
  </si>
  <si>
    <t>タオルケット</t>
  </si>
  <si>
    <t>エプロン</t>
  </si>
  <si>
    <t>№</t>
    <phoneticPr fontId="1"/>
  </si>
  <si>
    <t>見　　積　　書</t>
    <rPh sb="0" eb="1">
      <t>ミ</t>
    </rPh>
    <rPh sb="3" eb="4">
      <t>セキ</t>
    </rPh>
    <rPh sb="6" eb="7">
      <t>ショ</t>
    </rPh>
    <phoneticPr fontId="1"/>
  </si>
  <si>
    <t>　</t>
    <phoneticPr fontId="1"/>
  </si>
  <si>
    <t>所　在　地　　　　　　　　　　　　　　　　　　　　</t>
    <rPh sb="0" eb="1">
      <t>ショ</t>
    </rPh>
    <rPh sb="2" eb="3">
      <t>ザイ</t>
    </rPh>
    <rPh sb="4" eb="5">
      <t>チ</t>
    </rPh>
    <phoneticPr fontId="1"/>
  </si>
  <si>
    <t>名　　 　称　　　　　　　　　　　　　　　　　　　　</t>
    <rPh sb="0" eb="1">
      <t>ナ</t>
    </rPh>
    <rPh sb="5" eb="6">
      <t>ショウ</t>
    </rPh>
    <phoneticPr fontId="1"/>
  </si>
  <si>
    <t>合計金額</t>
    <rPh sb="0" eb="2">
      <t>ゴウケイ</t>
    </rPh>
    <rPh sb="2" eb="4">
      <t>キンガク</t>
    </rPh>
    <phoneticPr fontId="1"/>
  </si>
  <si>
    <t>￥</t>
    <phoneticPr fontId="1"/>
  </si>
  <si>
    <t>別紙</t>
    <rPh sb="0" eb="2">
      <t>ベッシ</t>
    </rPh>
    <phoneticPr fontId="1"/>
  </si>
  <si>
    <t>（消費税は別途）</t>
    <rPh sb="1" eb="4">
      <t>ショウヒゼイ</t>
    </rPh>
    <rPh sb="5" eb="7">
      <t>ベット</t>
    </rPh>
    <phoneticPr fontId="1"/>
  </si>
  <si>
    <t>総数量</t>
    <rPh sb="0" eb="1">
      <t>ソウ</t>
    </rPh>
    <rPh sb="1" eb="3">
      <t>スウリョウ</t>
    </rPh>
    <phoneticPr fontId="1"/>
  </si>
  <si>
    <t>品名</t>
    <rPh sb="0" eb="2">
      <t>ヒンメイ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</si>
  <si>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</si>
  <si>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枕カバー</t>
    <rPh sb="0" eb="1">
      <t>マクラ</t>
    </rPh>
    <phoneticPr fontId="2"/>
  </si>
  <si>
    <t>白衣</t>
    <rPh sb="0" eb="2">
      <t>ハクイ</t>
    </rPh>
    <phoneticPr fontId="2"/>
  </si>
  <si>
    <t>白衣（下）</t>
    <rPh sb="0" eb="2">
      <t>ハクイ</t>
    </rPh>
    <rPh sb="3" eb="4">
      <t>シタ</t>
    </rPh>
    <phoneticPr fontId="2"/>
  </si>
  <si>
    <t>テトロン白衣</t>
    <rPh sb="4" eb="6">
      <t>ハクイ</t>
    </rPh>
    <phoneticPr fontId="2"/>
  </si>
  <si>
    <t>テトロン白衣（下）</t>
    <rPh sb="4" eb="6">
      <t>ハクイ</t>
    </rPh>
    <rPh sb="7" eb="8">
      <t>シタ</t>
    </rPh>
    <phoneticPr fontId="2"/>
  </si>
  <si>
    <t>トレーニングウェア（上）</t>
    <rPh sb="10" eb="11">
      <t>ウエ</t>
    </rPh>
    <phoneticPr fontId="2"/>
  </si>
  <si>
    <t>トレーニングウェア（下）</t>
    <rPh sb="10" eb="11">
      <t>シタ</t>
    </rPh>
    <phoneticPr fontId="2"/>
  </si>
  <si>
    <t>カーテン（大）浴室カーテン含む</t>
    <rPh sb="5" eb="6">
      <t>ダイ</t>
    </rPh>
    <rPh sb="7" eb="9">
      <t>ヨクシツ</t>
    </rPh>
    <rPh sb="13" eb="14">
      <t>フク</t>
    </rPh>
    <phoneticPr fontId="2"/>
  </si>
  <si>
    <t>作業服（下）</t>
    <rPh sb="0" eb="2">
      <t>サギョウ</t>
    </rPh>
    <rPh sb="2" eb="3">
      <t>フク</t>
    </rPh>
    <rPh sb="4" eb="5">
      <t>シタ</t>
    </rPh>
    <phoneticPr fontId="2"/>
  </si>
  <si>
    <t>電気毛布</t>
    <rPh sb="0" eb="2">
      <t>デンキ</t>
    </rPh>
    <rPh sb="2" eb="4">
      <t>モウフ</t>
    </rPh>
    <phoneticPr fontId="2"/>
  </si>
  <si>
    <t>白ブレザー</t>
    <rPh sb="0" eb="1">
      <t>シロ</t>
    </rPh>
    <phoneticPr fontId="2"/>
  </si>
  <si>
    <t>足ふきマット</t>
    <rPh sb="0" eb="1">
      <t>アシ</t>
    </rPh>
    <phoneticPr fontId="2"/>
  </si>
  <si>
    <t>ゴム入りカバー</t>
    <rPh sb="2" eb="3">
      <t>イ</t>
    </rPh>
    <phoneticPr fontId="2"/>
  </si>
  <si>
    <t>作業服（上）</t>
    <rPh sb="0" eb="3">
      <t>サギョウフク</t>
    </rPh>
    <rPh sb="4" eb="5">
      <t>ウエ</t>
    </rPh>
    <phoneticPr fontId="2"/>
  </si>
  <si>
    <t>ベッドカバー</t>
  </si>
  <si>
    <t>スクラブ</t>
  </si>
  <si>
    <t>ポロシャツ</t>
  </si>
  <si>
    <t>予定数量（枚）　　　　　　　　　　　　ａ</t>
    <rPh sb="0" eb="2">
      <t>ヨテイ</t>
    </rPh>
    <rPh sb="2" eb="4">
      <t>スウリョウ</t>
    </rPh>
    <rPh sb="5" eb="6">
      <t>マイ</t>
    </rPh>
    <phoneticPr fontId="1"/>
  </si>
  <si>
    <t>予定数量×単価　
ａ×ｂ　　　　（円）</t>
    <rPh sb="0" eb="2">
      <t>ヨテイ</t>
    </rPh>
    <rPh sb="2" eb="4">
      <t>スウリョウ</t>
    </rPh>
    <rPh sb="5" eb="7">
      <t>タンカ</t>
    </rPh>
    <rPh sb="17" eb="18">
      <t>エン</t>
    </rPh>
    <phoneticPr fontId="1"/>
  </si>
  <si>
    <t xml:space="preserve">代表者職・氏名 　 　　 　　　　　　　                      </t>
    <rPh sb="0" eb="1">
      <t>ダイ</t>
    </rPh>
    <rPh sb="1" eb="2">
      <t>オモテ</t>
    </rPh>
    <rPh sb="2" eb="3">
      <t>シャ</t>
    </rPh>
    <rPh sb="3" eb="4">
      <t>ショク</t>
    </rPh>
    <rPh sb="5" eb="7">
      <t>シメイ</t>
    </rPh>
    <phoneticPr fontId="1"/>
  </si>
  <si>
    <t>埼玉県知事　　大野元裕　　宛</t>
    <rPh sb="0" eb="3">
      <t>サイタマケン</t>
    </rPh>
    <rPh sb="3" eb="5">
      <t>チジ</t>
    </rPh>
    <rPh sb="7" eb="9">
      <t>オオノ</t>
    </rPh>
    <rPh sb="9" eb="11">
      <t>モトヒロ</t>
    </rPh>
    <rPh sb="13" eb="14">
      <t>ア</t>
    </rPh>
    <phoneticPr fontId="1"/>
  </si>
  <si>
    <t>単価（円・税抜）　　　　　　　　　　　　ｂ</t>
    <rPh sb="0" eb="2">
      <t>タンカ</t>
    </rPh>
    <rPh sb="3" eb="4">
      <t>エン</t>
    </rPh>
    <rPh sb="5" eb="7">
      <t>ゼイヌ</t>
    </rPh>
    <phoneticPr fontId="1"/>
  </si>
  <si>
    <t>カーテン（小）浴室カーテン含む</t>
    <rPh sb="5" eb="6">
      <t>ショウ</t>
    </rPh>
    <rPh sb="7" eb="9">
      <t>ヨクシツ</t>
    </rPh>
    <rPh sb="13" eb="14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</si>
</sst>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u/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177" fontId="4" fillId="0" borderId="2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38" fontId="8" fillId="0" borderId="3" xfId="1" applyFont="1" applyBorder="1" applyAlignment="1"/>
    <xf numFmtId="177" fontId="9" fillId="0" borderId="3" xfId="1" applyNumberFormat="1" applyFont="1" applyBorder="1" applyAlignment="1">
      <alignment horizontal="right" vertical="center"/>
    </xf>
    <xf numFmtId="38" fontId="8" fillId="0" borderId="4" xfId="1" applyFont="1" applyBorder="1" applyAlignment="1"/>
    <xf numFmtId="177" fontId="9" fillId="0" borderId="4" xfId="1" applyNumberFormat="1" applyFont="1" applyBorder="1" applyAlignment="1">
      <alignment horizontal="right" vertical="center"/>
    </xf>
    <xf numFmtId="176" fontId="4" fillId="0" borderId="3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177" fontId="4" fillId="0" borderId="5" xfId="1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2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showZeros="0" tabSelected="1" view="pageBreakPreview" topLeftCell="A16" zoomScaleNormal="100" zoomScaleSheetLayoutView="100" workbookViewId="0">
      <selection activeCell="C35" sqref="C35"/>
    </sheetView>
  </sheetViews>
  <sheetFormatPr defaultRowHeight="13" x14ac:dyDescent="0.2"/>
  <cols>
    <col min="1" max="1" width="5.453125" style="1" customWidth="1"/>
    <col min="2" max="2" width="30" style="1" customWidth="1"/>
    <col min="3" max="3" width="15.453125" style="1" customWidth="1"/>
    <col min="4" max="4" width="17.90625" style="1" customWidth="1"/>
    <col min="5" max="5" width="21.453125" style="1" customWidth="1"/>
    <col min="6" max="6" width="1.453125" style="1" customWidth="1"/>
    <col min="7" max="7" width="8.7265625" style="1"/>
    <col min="8" max="8" width="18" style="1" customWidth="1"/>
    <col min="9" max="9" width="13.453125" style="1" customWidth="1"/>
    <col min="10" max="16384" width="8.7265625" style="1"/>
  </cols>
  <sheetData>
    <row r="1" spans="1:5" x14ac:dyDescent="0.2">
      <c r="A1" s="1" t="s">
        <v>11</v>
      </c>
    </row>
    <row r="2" spans="1:5" ht="19" x14ac:dyDescent="0.2">
      <c r="A2" s="21" t="s">
        <v>5</v>
      </c>
      <c r="B2" s="21"/>
      <c r="C2" s="21"/>
      <c r="D2" s="21"/>
      <c r="E2" s="21"/>
    </row>
    <row r="3" spans="1:5" x14ac:dyDescent="0.2">
      <c r="A3" s="22" t="s">
        <v>15</v>
      </c>
      <c r="B3" s="22"/>
      <c r="C3" s="22"/>
      <c r="D3" s="22"/>
      <c r="E3" s="22"/>
    </row>
    <row r="4" spans="1:5" ht="15" customHeight="1" x14ac:dyDescent="0.2">
      <c r="A4" s="23"/>
      <c r="B4" s="23"/>
    </row>
    <row r="5" spans="1:5" ht="16.5" x14ac:dyDescent="0.2">
      <c r="A5" s="18" t="s">
        <v>36</v>
      </c>
      <c r="B5" s="19"/>
      <c r="C5" s="18"/>
    </row>
    <row r="6" spans="1:5" ht="21" x14ac:dyDescent="0.2">
      <c r="A6" s="2"/>
      <c r="B6" s="2"/>
    </row>
    <row r="7" spans="1:5" ht="22.5" customHeight="1" x14ac:dyDescent="0.2">
      <c r="D7" s="3" t="s">
        <v>7</v>
      </c>
      <c r="E7" s="3"/>
    </row>
    <row r="8" spans="1:5" ht="21.75" customHeight="1" x14ac:dyDescent="0.2">
      <c r="C8" s="1" t="s">
        <v>6</v>
      </c>
      <c r="D8" s="3" t="s">
        <v>8</v>
      </c>
      <c r="E8" s="3"/>
    </row>
    <row r="9" spans="1:5" ht="21.75" customHeight="1" thickBot="1" x14ac:dyDescent="0.25">
      <c r="A9" s="20" t="s">
        <v>10</v>
      </c>
      <c r="B9" s="4">
        <f>E35</f>
        <v>0</v>
      </c>
      <c r="D9" s="3" t="s">
        <v>35</v>
      </c>
      <c r="E9" s="3"/>
    </row>
    <row r="10" spans="1:5" ht="13.5" customHeight="1" x14ac:dyDescent="0.2">
      <c r="A10" s="1" t="s">
        <v>12</v>
      </c>
    </row>
    <row r="12" spans="1:5" ht="26" x14ac:dyDescent="0.2">
      <c r="A12" s="5" t="s">
        <v>4</v>
      </c>
      <c r="B12" s="5" t="s">
        <v>14</v>
      </c>
      <c r="C12" s="6" t="s">
        <v>33</v>
      </c>
      <c r="D12" s="6" t="s">
        <v>37</v>
      </c>
      <c r="E12" s="7" t="s">
        <v>34</v>
      </c>
    </row>
    <row r="13" spans="1:5" ht="25.5" customHeight="1" x14ac:dyDescent="0.2">
      <c r="A13" s="5">
        <f>ROW()-12</f>
        <v>1</v>
      </c>
      <c r="B13" s="8" t="s">
        <v>16</v>
      </c>
      <c r="C13" s="9">
        <v>190</v>
      </c>
      <c r="D13" s="8"/>
      <c r="E13" s="10">
        <f>C13*D13</f>
        <v>0</v>
      </c>
    </row>
    <row r="14" spans="1:5" ht="25.5" customHeight="1" x14ac:dyDescent="0.2">
      <c r="A14" s="5">
        <f t="shared" ref="A14:A34" si="0">ROW()-12</f>
        <v>2</v>
      </c>
      <c r="B14" s="8" t="s">
        <v>30</v>
      </c>
      <c r="C14" s="9">
        <v>360</v>
      </c>
      <c r="D14" s="8"/>
      <c r="E14" s="10">
        <f t="shared" ref="E14:E32" si="1">D14*C14</f>
        <v>0</v>
      </c>
    </row>
    <row r="15" spans="1:5" ht="25.5" customHeight="1" x14ac:dyDescent="0.2">
      <c r="A15" s="5">
        <f t="shared" si="0"/>
        <v>3</v>
      </c>
      <c r="B15" s="8" t="s">
        <v>31</v>
      </c>
      <c r="C15" s="9">
        <v>8330</v>
      </c>
      <c r="D15" s="8"/>
      <c r="E15" s="10">
        <f t="shared" si="1"/>
        <v>0</v>
      </c>
    </row>
    <row r="16" spans="1:5" ht="25.5" customHeight="1" x14ac:dyDescent="0.2">
      <c r="A16" s="5">
        <f t="shared" si="0"/>
        <v>4</v>
      </c>
      <c r="B16" s="8" t="s">
        <v>17</v>
      </c>
      <c r="C16" s="9">
        <v>1000</v>
      </c>
      <c r="D16" s="8"/>
      <c r="E16" s="10">
        <f t="shared" si="1"/>
        <v>0</v>
      </c>
    </row>
    <row r="17" spans="1:5" ht="25.5" customHeight="1" x14ac:dyDescent="0.2">
      <c r="A17" s="5">
        <f t="shared" si="0"/>
        <v>5</v>
      </c>
      <c r="B17" s="8" t="s">
        <v>18</v>
      </c>
      <c r="C17" s="9">
        <v>150</v>
      </c>
      <c r="D17" s="8"/>
      <c r="E17" s="10">
        <f t="shared" si="1"/>
        <v>0</v>
      </c>
    </row>
    <row r="18" spans="1:5" ht="25.5" customHeight="1" x14ac:dyDescent="0.2">
      <c r="A18" s="5">
        <f t="shared" si="0"/>
        <v>6</v>
      </c>
      <c r="B18" s="8" t="s">
        <v>19</v>
      </c>
      <c r="C18" s="9">
        <v>9300</v>
      </c>
      <c r="D18" s="8"/>
      <c r="E18" s="10">
        <f>D18*C18</f>
        <v>0</v>
      </c>
    </row>
    <row r="19" spans="1:5" ht="25.5" customHeight="1" x14ac:dyDescent="0.2">
      <c r="A19" s="5">
        <f t="shared" si="0"/>
        <v>7</v>
      </c>
      <c r="B19" s="8" t="s">
        <v>20</v>
      </c>
      <c r="C19" s="9">
        <v>4790</v>
      </c>
      <c r="D19" s="8"/>
      <c r="E19" s="10">
        <f t="shared" si="1"/>
        <v>0</v>
      </c>
    </row>
    <row r="20" spans="1:5" ht="25.5" customHeight="1" x14ac:dyDescent="0.2">
      <c r="A20" s="5">
        <f t="shared" si="0"/>
        <v>8</v>
      </c>
      <c r="B20" s="8" t="s">
        <v>32</v>
      </c>
      <c r="C20" s="9">
        <v>360</v>
      </c>
      <c r="D20" s="8"/>
      <c r="E20" s="10">
        <f t="shared" si="1"/>
        <v>0</v>
      </c>
    </row>
    <row r="21" spans="1:5" ht="25.5" customHeight="1" x14ac:dyDescent="0.2">
      <c r="A21" s="5">
        <f t="shared" si="0"/>
        <v>9</v>
      </c>
      <c r="B21" s="8" t="s">
        <v>21</v>
      </c>
      <c r="C21" s="9">
        <v>940</v>
      </c>
      <c r="D21" s="8"/>
      <c r="E21" s="10">
        <f t="shared" si="1"/>
        <v>0</v>
      </c>
    </row>
    <row r="22" spans="1:5" ht="25.5" customHeight="1" x14ac:dyDescent="0.2">
      <c r="A22" s="5">
        <f t="shared" si="0"/>
        <v>10</v>
      </c>
      <c r="B22" s="8" t="s">
        <v>22</v>
      </c>
      <c r="C22" s="9">
        <v>10270</v>
      </c>
      <c r="D22" s="8"/>
      <c r="E22" s="10">
        <f t="shared" si="1"/>
        <v>0</v>
      </c>
    </row>
    <row r="23" spans="1:5" ht="25.5" customHeight="1" x14ac:dyDescent="0.2">
      <c r="A23" s="5">
        <f t="shared" si="0"/>
        <v>11</v>
      </c>
      <c r="B23" s="8" t="s">
        <v>0</v>
      </c>
      <c r="C23" s="9">
        <v>690</v>
      </c>
      <c r="D23" s="8"/>
      <c r="E23" s="10">
        <f t="shared" si="1"/>
        <v>0</v>
      </c>
    </row>
    <row r="24" spans="1:5" ht="25.5" customHeight="1" x14ac:dyDescent="0.2">
      <c r="A24" s="5">
        <f t="shared" si="0"/>
        <v>12</v>
      </c>
      <c r="B24" s="8" t="s">
        <v>1</v>
      </c>
      <c r="C24" s="9">
        <v>1280</v>
      </c>
      <c r="D24" s="8"/>
      <c r="E24" s="10">
        <f t="shared" si="1"/>
        <v>0</v>
      </c>
    </row>
    <row r="25" spans="1:5" ht="25.5" customHeight="1" x14ac:dyDescent="0.2">
      <c r="A25" s="5">
        <f t="shared" si="0"/>
        <v>13</v>
      </c>
      <c r="B25" s="8" t="s">
        <v>2</v>
      </c>
      <c r="C25" s="9">
        <v>1210</v>
      </c>
      <c r="D25" s="8"/>
      <c r="E25" s="10">
        <f t="shared" si="1"/>
        <v>0</v>
      </c>
    </row>
    <row r="26" spans="1:5" ht="25.5" customHeight="1" x14ac:dyDescent="0.2">
      <c r="A26" s="5">
        <f t="shared" si="0"/>
        <v>14</v>
      </c>
      <c r="B26" s="8" t="s">
        <v>38</v>
      </c>
      <c r="C26" s="9">
        <v>12</v>
      </c>
      <c r="D26" s="8"/>
      <c r="E26" s="10">
        <f t="shared" si="1"/>
        <v>0</v>
      </c>
    </row>
    <row r="27" spans="1:5" ht="25.5" customHeight="1" x14ac:dyDescent="0.2">
      <c r="A27" s="5">
        <f t="shared" si="0"/>
        <v>15</v>
      </c>
      <c r="B27" s="8" t="s">
        <v>23</v>
      </c>
      <c r="C27" s="9">
        <v>130</v>
      </c>
      <c r="D27" s="8"/>
      <c r="E27" s="10">
        <f t="shared" si="1"/>
        <v>0</v>
      </c>
    </row>
    <row r="28" spans="1:5" ht="25.5" customHeight="1" x14ac:dyDescent="0.2">
      <c r="A28" s="5">
        <f t="shared" si="0"/>
        <v>16</v>
      </c>
      <c r="B28" s="8" t="s">
        <v>3</v>
      </c>
      <c r="C28" s="9">
        <v>12</v>
      </c>
      <c r="D28" s="8"/>
      <c r="E28" s="10">
        <f t="shared" si="1"/>
        <v>0</v>
      </c>
    </row>
    <row r="29" spans="1:5" ht="25.5" customHeight="1" x14ac:dyDescent="0.2">
      <c r="A29" s="5">
        <f t="shared" si="0"/>
        <v>17</v>
      </c>
      <c r="B29" s="8" t="s">
        <v>25</v>
      </c>
      <c r="C29" s="9">
        <v>12</v>
      </c>
      <c r="D29" s="8"/>
      <c r="E29" s="10">
        <f t="shared" si="1"/>
        <v>0</v>
      </c>
    </row>
    <row r="30" spans="1:5" ht="25.5" customHeight="1" x14ac:dyDescent="0.2">
      <c r="A30" s="5">
        <f t="shared" si="0"/>
        <v>18</v>
      </c>
      <c r="B30" s="8" t="s">
        <v>26</v>
      </c>
      <c r="C30" s="9">
        <v>12</v>
      </c>
      <c r="D30" s="8"/>
      <c r="E30" s="10">
        <f t="shared" si="1"/>
        <v>0</v>
      </c>
    </row>
    <row r="31" spans="1:5" ht="25.5" customHeight="1" x14ac:dyDescent="0.2">
      <c r="A31" s="5">
        <f t="shared" si="0"/>
        <v>19</v>
      </c>
      <c r="B31" s="8" t="s">
        <v>27</v>
      </c>
      <c r="C31" s="9">
        <v>12</v>
      </c>
      <c r="D31" s="8"/>
      <c r="E31" s="10">
        <f t="shared" si="1"/>
        <v>0</v>
      </c>
    </row>
    <row r="32" spans="1:5" ht="25.5" customHeight="1" x14ac:dyDescent="0.2">
      <c r="A32" s="5">
        <f t="shared" si="0"/>
        <v>20</v>
      </c>
      <c r="B32" s="8" t="s">
        <v>28</v>
      </c>
      <c r="C32" s="9">
        <v>12</v>
      </c>
      <c r="D32" s="8"/>
      <c r="E32" s="10">
        <f t="shared" si="1"/>
        <v>0</v>
      </c>
    </row>
    <row r="33" spans="1:5" ht="25.5" customHeight="1" x14ac:dyDescent="0.2">
      <c r="A33" s="5">
        <f t="shared" si="0"/>
        <v>21</v>
      </c>
      <c r="B33" s="8" t="s">
        <v>29</v>
      </c>
      <c r="C33" s="11">
        <v>12</v>
      </c>
      <c r="D33" s="8"/>
      <c r="E33" s="12">
        <f>D33*C33</f>
        <v>0</v>
      </c>
    </row>
    <row r="34" spans="1:5" ht="25.5" customHeight="1" thickBot="1" x14ac:dyDescent="0.25">
      <c r="A34" s="5">
        <f t="shared" si="0"/>
        <v>22</v>
      </c>
      <c r="B34" s="8" t="s">
        <v>24</v>
      </c>
      <c r="C34" s="9">
        <v>12</v>
      </c>
      <c r="D34" s="8"/>
      <c r="E34" s="10">
        <f>D34*C34</f>
        <v>0</v>
      </c>
    </row>
    <row r="35" spans="1:5" ht="25.5" customHeight="1" thickBot="1" x14ac:dyDescent="0.25">
      <c r="A35" s="5"/>
      <c r="B35" s="5" t="s">
        <v>13</v>
      </c>
      <c r="C35" s="13">
        <f>SUM(C13:C34)</f>
        <v>39096</v>
      </c>
      <c r="D35" s="14" t="s">
        <v>9</v>
      </c>
      <c r="E35" s="15">
        <f>SUM(E13:E34)</f>
        <v>0</v>
      </c>
    </row>
    <row r="36" spans="1:5" x14ac:dyDescent="0.2">
      <c r="A36" s="16"/>
    </row>
    <row r="38" spans="1:5" x14ac:dyDescent="0.2">
      <c r="E38" s="17"/>
    </row>
  </sheetData>
  <mergeCells count="3">
    <mergeCell ref="A2:E2"/>
    <mergeCell ref="A3:E3"/>
    <mergeCell ref="A4:B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相川 秀夫（総合リハビリテーションセンター（病院部門））</cp:lastModifiedBy>
  <cp:lastPrinted>2026-03-02T05:17:18Z</cp:lastPrinted>
  <dcterms:created xsi:type="dcterms:W3CDTF">2012-02-28T04:20:13Z</dcterms:created>
  <dcterms:modified xsi:type="dcterms:W3CDTF">2026-03-02T06:04:33Z</dcterms:modified>
</cp:coreProperties>
</file>