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4035" windowWidth="20505" windowHeight="4140"/>
  </bookViews>
  <sheets>
    <sheet name="逆行列係数表(13)" sheetId="89" r:id="rId1"/>
  </sheets>
  <calcPr calcId="145621"/>
</workbook>
</file>

<file path=xl/calcChain.xml><?xml version="1.0" encoding="utf-8"?>
<calcChain xmlns="http://schemas.openxmlformats.org/spreadsheetml/2006/main">
  <c r="D23" i="89" l="1" a="1"/>
  <c r="D23" i="89" s="1"/>
  <c r="D24" i="89"/>
  <c r="D26" i="89"/>
  <c r="D28" i="89"/>
  <c r="D30" i="89"/>
  <c r="D32" i="89"/>
  <c r="D34" i="89"/>
  <c r="E34" i="89" s="1"/>
  <c r="C36" i="89"/>
  <c r="D35" i="89" l="1"/>
  <c r="E35" i="89" s="1"/>
  <c r="D33" i="89"/>
  <c r="E33" i="89" s="1"/>
  <c r="D31" i="89"/>
  <c r="E31" i="89" s="1"/>
  <c r="D29" i="89"/>
  <c r="E29" i="89" s="1"/>
  <c r="D27" i="89"/>
  <c r="E27" i="89" s="1"/>
  <c r="D25" i="89"/>
  <c r="E25" i="89" s="1"/>
  <c r="E24" i="89"/>
  <c r="E26" i="89"/>
  <c r="E28" i="89"/>
  <c r="E30" i="89"/>
  <c r="E32" i="89"/>
  <c r="E23" i="89"/>
  <c r="E36" i="89" l="1"/>
  <c r="D36" i="89"/>
</calcChain>
</file>

<file path=xl/sharedStrings.xml><?xml version="1.0" encoding="utf-8"?>
<sst xmlns="http://schemas.openxmlformats.org/spreadsheetml/2006/main" count="54" uniqueCount="37">
  <si>
    <t>農林水産業　　　　　</t>
  </si>
  <si>
    <t>鉱業</t>
    <rPh sb="0" eb="2">
      <t>コウギョウ</t>
    </rPh>
    <phoneticPr fontId="21"/>
  </si>
  <si>
    <t>製造業</t>
    <rPh sb="0" eb="3">
      <t>セイゾウギョウ</t>
    </rPh>
    <phoneticPr fontId="21"/>
  </si>
  <si>
    <t>建設　　　　　　　　</t>
  </si>
  <si>
    <t>電力・ガス・水道</t>
    <rPh sb="6" eb="8">
      <t>スイドウ</t>
    </rPh>
    <phoneticPr fontId="18"/>
  </si>
  <si>
    <t>商業　　　　　　　　</t>
  </si>
  <si>
    <t>金融・保険　　　　　</t>
  </si>
  <si>
    <t>不動産　　　　　　　</t>
  </si>
  <si>
    <t>運輸・郵便　　　</t>
    <rPh sb="3" eb="5">
      <t>ユウビン</t>
    </rPh>
    <phoneticPr fontId="18"/>
  </si>
  <si>
    <t>情報通信</t>
    <rPh sb="0" eb="2">
      <t>ジョウホウ</t>
    </rPh>
    <rPh sb="2" eb="4">
      <t>ツウシン</t>
    </rPh>
    <phoneticPr fontId="21"/>
  </si>
  <si>
    <t>公務　　　　　　　　</t>
  </si>
  <si>
    <t>サービス</t>
  </si>
  <si>
    <t>分類不明</t>
    <rPh sb="0" eb="2">
      <t>ブンルイ</t>
    </rPh>
    <rPh sb="2" eb="4">
      <t>フメイ</t>
    </rPh>
    <phoneticPr fontId="21"/>
  </si>
  <si>
    <t>鉱業  　　　　　　　</t>
  </si>
  <si>
    <t>建設</t>
    <rPh sb="0" eb="2">
      <t>ケンセツ</t>
    </rPh>
    <phoneticPr fontId="21"/>
  </si>
  <si>
    <t>電気・ガス・水道</t>
    <rPh sb="6" eb="8">
      <t>スイドウ</t>
    </rPh>
    <phoneticPr fontId="21"/>
  </si>
  <si>
    <t>商業</t>
    <rPh sb="0" eb="2">
      <t>ショウギョウ</t>
    </rPh>
    <phoneticPr fontId="21"/>
  </si>
  <si>
    <t>金融・保険</t>
    <rPh sb="0" eb="2">
      <t>キンユウ</t>
    </rPh>
    <rPh sb="3" eb="5">
      <t>ホケン</t>
    </rPh>
    <phoneticPr fontId="21"/>
  </si>
  <si>
    <t>不動産</t>
    <rPh sb="0" eb="3">
      <t>フドウサン</t>
    </rPh>
    <phoneticPr fontId="21"/>
  </si>
  <si>
    <t>運輸・郵便</t>
    <rPh sb="0" eb="2">
      <t>ウンユ</t>
    </rPh>
    <rPh sb="3" eb="5">
      <t>ユウビン</t>
    </rPh>
    <phoneticPr fontId="21"/>
  </si>
  <si>
    <t>公務</t>
    <rPh sb="0" eb="2">
      <t>コウム</t>
    </rPh>
    <phoneticPr fontId="21"/>
  </si>
  <si>
    <t>サービス</t>
    <phoneticPr fontId="21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</si>
  <si>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</si>
  <si>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</si>
  <si>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r>
      <t>逆行列係数表(13部門)　(I-A)</t>
    </r>
    <r>
      <rPr>
        <vertAlign val="superscript"/>
        <sz val="11"/>
        <rFont val="ＭＳ Ｐゴシック"/>
        <family val="3"/>
        <charset val="128"/>
      </rPr>
      <t>－１</t>
    </r>
    <rPh sb="0" eb="3">
      <t>ギャクギョウレツ</t>
    </rPh>
    <rPh sb="3" eb="5">
      <t>ケイスウ</t>
    </rPh>
    <rPh sb="9" eb="11">
      <t>ブモン</t>
    </rPh>
    <phoneticPr fontId="2"/>
  </si>
  <si>
    <t>Input Output Tables</t>
  </si>
  <si>
    <t>Inverse Matrix Coeffients (Producers' Prices)</t>
  </si>
  <si>
    <t>平成２３年　埼玉県産業連関表</t>
    <rPh sb="0" eb="2">
      <t>ヘイセイ</t>
    </rPh>
    <rPh sb="4" eb="5">
      <t>ネン</t>
    </rPh>
    <rPh sb="6" eb="9">
      <t>サイタマケン</t>
    </rPh>
    <rPh sb="9" eb="11">
      <t>サンギョウ</t>
    </rPh>
    <rPh sb="11" eb="14">
      <t>レンカンヒョウ</t>
    </rPh>
    <phoneticPr fontId="2"/>
  </si>
  <si>
    <t xml:space="preserve"> 行　　　和　</t>
  </si>
  <si>
    <t xml:space="preserve"> 感応度係数　</t>
  </si>
  <si>
    <t>合計</t>
    <rPh sb="0" eb="2">
      <t>ゴウケイ</t>
    </rPh>
    <phoneticPr fontId="2"/>
  </si>
  <si>
    <t>最終需要</t>
    <rPh sb="0" eb="2">
      <t>サイシュウ</t>
    </rPh>
    <rPh sb="2" eb="4">
      <t>ジュヨウ</t>
    </rPh>
    <phoneticPr fontId="21"/>
  </si>
  <si>
    <t>直接効果＋</t>
    <rPh sb="0" eb="2">
      <t>チョクセツ</t>
    </rPh>
    <rPh sb="2" eb="4">
      <t>コウカ</t>
    </rPh>
    <phoneticPr fontId="21"/>
  </si>
  <si>
    <t>第１次</t>
    <phoneticPr fontId="21"/>
  </si>
  <si>
    <t>増加額</t>
    <rPh sb="0" eb="3">
      <t>ゾウカガク</t>
    </rPh>
    <phoneticPr fontId="21"/>
  </si>
  <si>
    <t>第１次間接効果</t>
    <rPh sb="0" eb="1">
      <t>ダイ</t>
    </rPh>
    <rPh sb="2" eb="3">
      <t>ジ</t>
    </rPh>
    <rPh sb="3" eb="5">
      <t>カンセツ</t>
    </rPh>
    <rPh sb="5" eb="7">
      <t>コウカ</t>
    </rPh>
    <phoneticPr fontId="21"/>
  </si>
  <si>
    <t>間接効果</t>
    <rPh sb="0" eb="2">
      <t>カンセツ</t>
    </rPh>
    <rPh sb="2" eb="4">
      <t>コウカ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</si>
</sst>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.000000;[Red]\-#,##0.00000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0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4" fillId="0" borderId="0"/>
    <xf numFmtId="38" fontId="24" fillId="0" borderId="0" applyFont="0" applyFill="0" applyBorder="0" applyAlignment="0" applyProtection="0"/>
    <xf numFmtId="0" fontId="1" fillId="0" borderId="0">
      <alignment vertical="center"/>
    </xf>
    <xf numFmtId="0" fontId="19" fillId="0" borderId="0"/>
  </cellStyleXfs>
  <cellXfs count="89">
    <xf numFmtId="0" fontId="0" fillId="0" borderId="0" xfId="0">
      <alignment vertical="center"/>
    </xf>
    <xf numFmtId="49" fontId="23" fillId="0" borderId="0" xfId="0" applyNumberFormat="1" applyFont="1" applyFill="1" applyBorder="1" applyAlignment="1">
      <alignment horizontal="center" vertical="top" shrinkToFit="1"/>
    </xf>
    <xf numFmtId="0" fontId="0" fillId="0" borderId="0" xfId="0" applyFont="1" applyFill="1" applyBorder="1" applyAlignment="1">
      <alignment vertical="top" shrinkToFit="1"/>
    </xf>
    <xf numFmtId="49" fontId="0" fillId="0" borderId="0" xfId="0" applyNumberFormat="1" applyFont="1" applyFill="1" applyBorder="1" applyAlignment="1">
      <alignment horizontal="center" vertical="top" shrinkToFit="1"/>
    </xf>
    <xf numFmtId="0" fontId="22" fillId="0" borderId="24" xfId="51" applyFont="1" applyFill="1" applyBorder="1" applyAlignment="1">
      <alignment horizontal="distributed"/>
    </xf>
    <xf numFmtId="0" fontId="22" fillId="0" borderId="26" xfId="51" applyFont="1" applyFill="1" applyBorder="1" applyAlignment="1">
      <alignment horizontal="distributed"/>
    </xf>
    <xf numFmtId="0" fontId="0" fillId="0" borderId="0" xfId="0" applyFont="1" applyFill="1" applyAlignment="1"/>
    <xf numFmtId="0" fontId="0" fillId="0" borderId="0" xfId="0" applyFill="1">
      <alignment vertical="center"/>
    </xf>
    <xf numFmtId="49" fontId="0" fillId="0" borderId="19" xfId="0" applyNumberFormat="1" applyFont="1" applyFill="1" applyBorder="1" applyAlignment="1">
      <alignment horizontal="center" vertical="center" shrinkToFit="1"/>
    </xf>
    <xf numFmtId="49" fontId="0" fillId="0" borderId="14" xfId="0" applyNumberFormat="1" applyFont="1" applyFill="1" applyBorder="1" applyAlignment="1">
      <alignment horizontal="center" vertical="center" shrinkToFit="1"/>
    </xf>
    <xf numFmtId="176" fontId="0" fillId="0" borderId="13" xfId="0" applyNumberFormat="1" applyFont="1" applyFill="1" applyBorder="1" applyAlignment="1">
      <alignment horizontal="center" vertical="top" shrinkToFit="1"/>
    </xf>
    <xf numFmtId="49" fontId="0" fillId="0" borderId="16" xfId="0" applyNumberFormat="1" applyFont="1" applyFill="1" applyBorder="1" applyAlignment="1">
      <alignment horizontal="center" vertical="center" shrinkToFit="1"/>
    </xf>
    <xf numFmtId="49" fontId="0" fillId="0" borderId="18" xfId="0" applyNumberFormat="1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top" shrinkToFit="1"/>
    </xf>
    <xf numFmtId="0" fontId="0" fillId="0" borderId="16" xfId="0" applyFont="1" applyFill="1" applyBorder="1" applyAlignment="1">
      <alignment horizontal="center" vertical="top" shrinkToFit="1"/>
    </xf>
    <xf numFmtId="0" fontId="22" fillId="0" borderId="27" xfId="51" applyFont="1" applyFill="1" applyBorder="1" applyAlignment="1">
      <alignment horizontal="center" vertical="center" wrapText="1"/>
    </xf>
    <xf numFmtId="0" fontId="22" fillId="0" borderId="28" xfId="51" applyFont="1" applyFill="1" applyBorder="1" applyAlignment="1">
      <alignment horizontal="center" vertical="center" wrapText="1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176" fontId="0" fillId="0" borderId="37" xfId="0" applyNumberFormat="1" applyFont="1" applyFill="1" applyBorder="1" applyAlignment="1">
      <alignment horizontal="center" vertical="top" shrinkToFit="1"/>
    </xf>
    <xf numFmtId="176" fontId="0" fillId="0" borderId="31" xfId="0" applyNumberFormat="1" applyFont="1" applyFill="1" applyBorder="1" applyAlignment="1">
      <alignment horizontal="center" vertical="top" shrinkToFi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176" fontId="0" fillId="0" borderId="19" xfId="0" applyNumberFormat="1" applyFont="1" applyFill="1" applyBorder="1" applyAlignment="1">
      <alignment horizontal="center" vertical="top" shrinkToFit="1"/>
    </xf>
    <xf numFmtId="0" fontId="0" fillId="0" borderId="14" xfId="0" applyFont="1" applyFill="1" applyBorder="1" applyAlignment="1">
      <alignment vertical="top"/>
    </xf>
    <xf numFmtId="176" fontId="0" fillId="0" borderId="32" xfId="0" applyNumberFormat="1" applyFont="1" applyFill="1" applyBorder="1" applyAlignment="1">
      <alignment horizontal="center" vertical="top" shrinkToFit="1"/>
    </xf>
    <xf numFmtId="0" fontId="0" fillId="0" borderId="15" xfId="0" applyFont="1" applyFill="1" applyBorder="1" applyAlignment="1">
      <alignment vertical="top" shrinkToFit="1"/>
    </xf>
    <xf numFmtId="0" fontId="0" fillId="0" borderId="15" xfId="0" applyFill="1" applyBorder="1" applyAlignment="1">
      <alignment vertical="top" shrinkToFit="1"/>
    </xf>
    <xf numFmtId="176" fontId="0" fillId="0" borderId="41" xfId="0" applyNumberFormat="1" applyFont="1" applyFill="1" applyBorder="1" applyAlignment="1">
      <alignment horizontal="center" vertical="top" shrinkToFit="1"/>
    </xf>
    <xf numFmtId="0" fontId="0" fillId="0" borderId="42" xfId="0" applyFill="1" applyBorder="1" applyAlignment="1">
      <alignment vertical="top" shrinkToFit="1"/>
    </xf>
    <xf numFmtId="176" fontId="0" fillId="0" borderId="48" xfId="0" applyNumberFormat="1" applyFont="1" applyFill="1" applyBorder="1" applyAlignment="1">
      <alignment horizontal="center" vertical="top" shrinkToFit="1"/>
    </xf>
    <xf numFmtId="0" fontId="0" fillId="0" borderId="49" xfId="0" applyFill="1" applyBorder="1" applyAlignment="1">
      <alignment vertical="top" shrinkToFit="1"/>
    </xf>
    <xf numFmtId="176" fontId="23" fillId="0" borderId="16" xfId="0" applyNumberFormat="1" applyFont="1" applyFill="1" applyBorder="1" applyAlignment="1">
      <alignment horizontal="center" vertical="top" shrinkToFit="1"/>
    </xf>
    <xf numFmtId="0" fontId="23" fillId="0" borderId="18" xfId="0" applyFont="1" applyFill="1" applyBorder="1" applyAlignment="1">
      <alignment vertical="top" shrinkToFit="1"/>
    </xf>
    <xf numFmtId="177" fontId="0" fillId="0" borderId="19" xfId="47" applyNumberFormat="1" applyFont="1" applyFill="1" applyBorder="1" applyAlignment="1">
      <alignment horizontal="center" vertical="center"/>
    </xf>
    <xf numFmtId="177" fontId="0" fillId="0" borderId="13" xfId="47" applyNumberFormat="1" applyFont="1" applyFill="1" applyBorder="1" applyAlignment="1">
      <alignment horizontal="center" vertical="center"/>
    </xf>
    <xf numFmtId="177" fontId="0" fillId="0" borderId="37" xfId="47" applyNumberFormat="1" applyFont="1" applyFill="1" applyBorder="1" applyAlignment="1">
      <alignment horizontal="center" vertical="center"/>
    </xf>
    <xf numFmtId="177" fontId="0" fillId="0" borderId="31" xfId="47" applyNumberFormat="1" applyFont="1" applyFill="1" applyBorder="1" applyAlignment="1">
      <alignment horizontal="center" vertical="center"/>
    </xf>
    <xf numFmtId="177" fontId="0" fillId="0" borderId="14" xfId="47" applyNumberFormat="1" applyFont="1" applyFill="1" applyBorder="1" applyAlignment="1">
      <alignment horizontal="center" vertical="center"/>
    </xf>
    <xf numFmtId="177" fontId="0" fillId="0" borderId="29" xfId="47" applyNumberFormat="1" applyFont="1" applyFill="1" applyBorder="1" applyAlignment="1">
      <alignment horizontal="center" vertical="center"/>
    </xf>
    <xf numFmtId="177" fontId="0" fillId="0" borderId="30" xfId="47" applyNumberFormat="1" applyFont="1" applyFill="1" applyBorder="1" applyAlignment="1">
      <alignment horizontal="center" vertical="center"/>
    </xf>
    <xf numFmtId="177" fontId="0" fillId="0" borderId="32" xfId="47" applyNumberFormat="1" applyFont="1" applyFill="1" applyBorder="1" applyAlignment="1">
      <alignment horizontal="center" vertical="center"/>
    </xf>
    <xf numFmtId="177" fontId="0" fillId="0" borderId="0" xfId="47" applyNumberFormat="1" applyFont="1" applyFill="1" applyBorder="1" applyAlignment="1">
      <alignment horizontal="center" vertical="center"/>
    </xf>
    <xf numFmtId="177" fontId="0" fillId="0" borderId="12" xfId="47" applyNumberFormat="1" applyFont="1" applyFill="1" applyBorder="1" applyAlignment="1">
      <alignment horizontal="center" vertical="center"/>
    </xf>
    <xf numFmtId="177" fontId="0" fillId="0" borderId="11" xfId="47" applyNumberFormat="1" applyFont="1" applyFill="1" applyBorder="1" applyAlignment="1">
      <alignment horizontal="center" vertical="center"/>
    </xf>
    <xf numFmtId="177" fontId="0" fillId="0" borderId="15" xfId="47" applyNumberFormat="1" applyFont="1" applyFill="1" applyBorder="1" applyAlignment="1">
      <alignment horizontal="center" vertical="center"/>
    </xf>
    <xf numFmtId="177" fontId="0" fillId="0" borderId="39" xfId="47" applyNumberFormat="1" applyFont="1" applyFill="1" applyBorder="1" applyAlignment="1">
      <alignment horizontal="center" vertical="center"/>
    </xf>
    <xf numFmtId="177" fontId="0" fillId="0" borderId="40" xfId="47" applyNumberFormat="1" applyFont="1" applyFill="1" applyBorder="1" applyAlignment="1">
      <alignment horizontal="center" vertical="center"/>
    </xf>
    <xf numFmtId="177" fontId="0" fillId="0" borderId="41" xfId="47" applyNumberFormat="1" applyFont="1" applyFill="1" applyBorder="1" applyAlignment="1">
      <alignment horizontal="center" vertical="center"/>
    </xf>
    <xf numFmtId="177" fontId="0" fillId="0" borderId="43" xfId="47" applyNumberFormat="1" applyFont="1" applyFill="1" applyBorder="1" applyAlignment="1">
      <alignment horizontal="center" vertical="center"/>
    </xf>
    <xf numFmtId="177" fontId="0" fillId="0" borderId="45" xfId="47" applyNumberFormat="1" applyFont="1" applyFill="1" applyBorder="1" applyAlignment="1">
      <alignment horizontal="center" vertical="center"/>
    </xf>
    <xf numFmtId="177" fontId="0" fillId="0" borderId="44" xfId="47" applyNumberFormat="1" applyFont="1" applyFill="1" applyBorder="1" applyAlignment="1">
      <alignment horizontal="center" vertical="center"/>
    </xf>
    <xf numFmtId="177" fontId="0" fillId="0" borderId="42" xfId="47" applyNumberFormat="1" applyFont="1" applyFill="1" applyBorder="1" applyAlignment="1">
      <alignment horizontal="center" vertical="center"/>
    </xf>
    <xf numFmtId="177" fontId="0" fillId="0" borderId="46" xfId="47" applyNumberFormat="1" applyFont="1" applyFill="1" applyBorder="1" applyAlignment="1">
      <alignment horizontal="center" vertical="center"/>
    </xf>
    <xf numFmtId="177" fontId="0" fillId="0" borderId="47" xfId="47" applyNumberFormat="1" applyFont="1" applyFill="1" applyBorder="1" applyAlignment="1">
      <alignment horizontal="center" vertical="center"/>
    </xf>
    <xf numFmtId="177" fontId="0" fillId="0" borderId="48" xfId="47" applyNumberFormat="1" applyFont="1" applyFill="1" applyBorder="1" applyAlignment="1">
      <alignment horizontal="center" vertical="center"/>
    </xf>
    <xf numFmtId="177" fontId="0" fillId="0" borderId="50" xfId="47" applyNumberFormat="1" applyFont="1" applyFill="1" applyBorder="1" applyAlignment="1">
      <alignment horizontal="center" vertical="center"/>
    </xf>
    <xf numFmtId="177" fontId="0" fillId="0" borderId="51" xfId="47" applyNumberFormat="1" applyFont="1" applyFill="1" applyBorder="1" applyAlignment="1">
      <alignment horizontal="center" vertical="center"/>
    </xf>
    <xf numFmtId="177" fontId="0" fillId="0" borderId="10" xfId="47" applyNumberFormat="1" applyFont="1" applyFill="1" applyBorder="1" applyAlignment="1">
      <alignment horizontal="center" vertical="center"/>
    </xf>
    <xf numFmtId="177" fontId="0" fillId="0" borderId="49" xfId="47" applyNumberFormat="1" applyFont="1" applyFill="1" applyBorder="1" applyAlignment="1">
      <alignment horizontal="center" vertical="center"/>
    </xf>
    <xf numFmtId="177" fontId="0" fillId="0" borderId="52" xfId="47" applyNumberFormat="1" applyFont="1" applyFill="1" applyBorder="1" applyAlignment="1">
      <alignment horizontal="center" vertical="center"/>
    </xf>
    <xf numFmtId="177" fontId="0" fillId="0" borderId="53" xfId="47" applyNumberFormat="1" applyFont="1" applyFill="1" applyBorder="1" applyAlignment="1">
      <alignment horizontal="center" vertical="center"/>
    </xf>
    <xf numFmtId="177" fontId="0" fillId="0" borderId="16" xfId="47" applyNumberFormat="1" applyFont="1" applyFill="1" applyBorder="1" applyAlignment="1">
      <alignment horizontal="center" vertical="center"/>
    </xf>
    <xf numFmtId="177" fontId="0" fillId="0" borderId="17" xfId="47" applyNumberFormat="1" applyFont="1" applyFill="1" applyBorder="1" applyAlignment="1">
      <alignment horizontal="center" vertical="center"/>
    </xf>
    <xf numFmtId="177" fontId="0" fillId="0" borderId="38" xfId="47" applyNumberFormat="1" applyFont="1" applyFill="1" applyBorder="1" applyAlignment="1">
      <alignment horizontal="center" vertical="center"/>
    </xf>
    <xf numFmtId="177" fontId="0" fillId="0" borderId="33" xfId="47" applyNumberFormat="1" applyFont="1" applyFill="1" applyBorder="1" applyAlignment="1">
      <alignment horizontal="center" vertical="center"/>
    </xf>
    <xf numFmtId="177" fontId="0" fillId="0" borderId="18" xfId="47" applyNumberFormat="1" applyFont="1" applyFill="1" applyBorder="1" applyAlignment="1">
      <alignment horizontal="center" vertical="center"/>
    </xf>
    <xf numFmtId="177" fontId="0" fillId="0" borderId="27" xfId="47" applyNumberFormat="1" applyFont="1" applyFill="1" applyBorder="1" applyAlignment="1">
      <alignment horizontal="center" vertical="center"/>
    </xf>
    <xf numFmtId="177" fontId="0" fillId="0" borderId="28" xfId="47" applyNumberFormat="1" applyFont="1" applyFill="1" applyBorder="1" applyAlignment="1">
      <alignment horizontal="center" vertical="center"/>
    </xf>
    <xf numFmtId="177" fontId="0" fillId="0" borderId="23" xfId="0" applyNumberFormat="1" applyFill="1" applyBorder="1" applyAlignment="1">
      <alignment horizontal="center" vertical="center"/>
    </xf>
    <xf numFmtId="177" fontId="0" fillId="0" borderId="34" xfId="0" applyNumberFormat="1" applyFill="1" applyBorder="1" applyAlignment="1">
      <alignment horizontal="center" vertical="center"/>
    </xf>
    <xf numFmtId="177" fontId="0" fillId="0" borderId="54" xfId="0" applyNumberFormat="1" applyFill="1" applyBorder="1" applyAlignment="1">
      <alignment horizontal="center" vertical="center"/>
    </xf>
    <xf numFmtId="177" fontId="0" fillId="0" borderId="25" xfId="0" applyNumberFormat="1" applyFill="1" applyBorder="1" applyAlignment="1">
      <alignment horizontal="center" vertical="center"/>
    </xf>
    <xf numFmtId="177" fontId="0" fillId="0" borderId="24" xfId="0" applyNumberFormat="1" applyFill="1" applyBorder="1" applyAlignment="1">
      <alignment horizontal="center" vertical="center"/>
    </xf>
    <xf numFmtId="177" fontId="0" fillId="0" borderId="2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35" xfId="47" applyNumberFormat="1" applyFont="1" applyFill="1" applyBorder="1" applyAlignment="1">
      <alignment horizontal="center" vertical="center"/>
    </xf>
    <xf numFmtId="177" fontId="0" fillId="0" borderId="36" xfId="47" applyNumberFormat="1" applyFont="1" applyFill="1" applyBorder="1" applyAlignment="1">
      <alignment horizontal="center" vertical="center"/>
    </xf>
    <xf numFmtId="177" fontId="0" fillId="0" borderId="21" xfId="47" applyNumberFormat="1" applyFont="1" applyFill="1" applyBorder="1" applyAlignment="1">
      <alignment horizontal="center" vertical="center"/>
    </xf>
    <xf numFmtId="177" fontId="0" fillId="0" borderId="20" xfId="47" applyNumberFormat="1" applyFont="1" applyFill="1" applyBorder="1" applyAlignment="1">
      <alignment horizontal="center" vertical="center"/>
    </xf>
    <xf numFmtId="177" fontId="0" fillId="0" borderId="26" xfId="47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9" xfId="0" applyBorder="1" applyAlignment="1">
      <alignment vertical="center"/>
    </xf>
    <xf numFmtId="0" fontId="22" fillId="0" borderId="24" xfId="51" applyFont="1" applyBorder="1" applyAlignment="1">
      <alignment vertical="center"/>
    </xf>
    <xf numFmtId="0" fontId="22" fillId="0" borderId="24" xfId="51" applyFont="1" applyBorder="1" applyAlignment="1"/>
  </cellXfs>
  <cellStyles count="5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桁区切り 2" xfId="46"/>
    <cellStyle name="桁区切り 2 2" xfId="49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 2" xfId="44"/>
    <cellStyle name="標準 2" xfId="43"/>
    <cellStyle name="標準 2 2" xfId="48"/>
    <cellStyle name="標準 3" xfId="42"/>
    <cellStyle name="標準 5" xfId="50"/>
    <cellStyle name="標準_VBA版下出力システム（逆行列表(３種共通)・小分類）" xfId="51"/>
    <cellStyle name="良い" xfId="6" builtinId="26" customBuiltin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0" sqref="A20"/>
    </sheetView>
  </sheetViews>
  <sheetFormatPr defaultRowHeight="13.5"/>
  <cols>
    <col min="1" max="1" width="3.5" style="6" bestFit="1" customWidth="1"/>
    <col min="2" max="2" width="27.75" style="6" customWidth="1"/>
    <col min="3" max="17" width="12.625" style="7" customWidth="1"/>
    <col min="18" max="16384" width="9" style="7"/>
  </cols>
  <sheetData>
    <row r="1" spans="1:17">
      <c r="A1" s="6" t="s">
        <v>27</v>
      </c>
      <c r="C1" s="7" t="s">
        <v>25</v>
      </c>
    </row>
    <row r="2" spans="1:17" ht="16.5" thickBot="1">
      <c r="A2" s="6" t="s">
        <v>24</v>
      </c>
      <c r="C2" s="7" t="s">
        <v>26</v>
      </c>
    </row>
    <row r="3" spans="1:17" ht="13.5" customHeight="1">
      <c r="A3" s="8"/>
      <c r="B3" s="9"/>
      <c r="C3" s="10">
        <v>1</v>
      </c>
      <c r="D3" s="10">
        <v>2</v>
      </c>
      <c r="E3" s="10">
        <v>3</v>
      </c>
      <c r="F3" s="10">
        <v>4</v>
      </c>
      <c r="G3" s="10">
        <v>5</v>
      </c>
      <c r="H3" s="20">
        <v>6</v>
      </c>
      <c r="I3" s="10">
        <v>7</v>
      </c>
      <c r="J3" s="10">
        <v>8</v>
      </c>
      <c r="K3" s="10">
        <v>9</v>
      </c>
      <c r="L3" s="21">
        <v>10</v>
      </c>
      <c r="M3" s="10">
        <v>11</v>
      </c>
      <c r="N3" s="10">
        <v>12</v>
      </c>
      <c r="O3" s="10">
        <v>13</v>
      </c>
      <c r="P3" s="18"/>
      <c r="Q3" s="19"/>
    </row>
    <row r="4" spans="1:17" ht="13.5" customHeight="1" thickBot="1">
      <c r="A4" s="11"/>
      <c r="B4" s="12"/>
      <c r="C4" s="13" t="s">
        <v>0</v>
      </c>
      <c r="D4" s="13" t="s">
        <v>1</v>
      </c>
      <c r="E4" s="13" t="s">
        <v>2</v>
      </c>
      <c r="F4" s="13" t="s">
        <v>3</v>
      </c>
      <c r="G4" s="13" t="s">
        <v>4</v>
      </c>
      <c r="H4" s="22" t="s">
        <v>5</v>
      </c>
      <c r="I4" s="13" t="s">
        <v>6</v>
      </c>
      <c r="J4" s="13" t="s">
        <v>7</v>
      </c>
      <c r="K4" s="13" t="s">
        <v>8</v>
      </c>
      <c r="L4" s="23" t="s">
        <v>9</v>
      </c>
      <c r="M4" s="13" t="s">
        <v>10</v>
      </c>
      <c r="N4" s="13" t="s">
        <v>11</v>
      </c>
      <c r="O4" s="13" t="s">
        <v>12</v>
      </c>
      <c r="P4" s="16" t="s">
        <v>28</v>
      </c>
      <c r="Q4" s="17" t="s">
        <v>29</v>
      </c>
    </row>
    <row r="5" spans="1:17">
      <c r="A5" s="24">
        <v>1</v>
      </c>
      <c r="B5" s="25" t="s">
        <v>0</v>
      </c>
      <c r="C5" s="35">
        <v>1.1065103890825105</v>
      </c>
      <c r="D5" s="36">
        <v>8.6260019534262315E-3</v>
      </c>
      <c r="E5" s="36">
        <v>3.9425081482011418E-2</v>
      </c>
      <c r="F5" s="36">
        <v>1.4566182592369315E-2</v>
      </c>
      <c r="G5" s="36">
        <v>7.2460242589774968E-3</v>
      </c>
      <c r="H5" s="37">
        <v>3.9903725123407244E-3</v>
      </c>
      <c r="I5" s="36">
        <v>3.9278851690020856E-3</v>
      </c>
      <c r="J5" s="36">
        <v>1.1151313420569341E-3</v>
      </c>
      <c r="K5" s="36">
        <v>8.728611002661266E-3</v>
      </c>
      <c r="L5" s="38">
        <v>5.2251816558955494E-3</v>
      </c>
      <c r="M5" s="37">
        <v>5.4525969717849811E-3</v>
      </c>
      <c r="N5" s="36">
        <v>1.4542555909703091E-2</v>
      </c>
      <c r="O5" s="39">
        <v>1.01323279633592E-2</v>
      </c>
      <c r="P5" s="40">
        <v>1.2294883418960987</v>
      </c>
      <c r="Q5" s="41">
        <v>0.62363481761301964</v>
      </c>
    </row>
    <row r="6" spans="1:17">
      <c r="A6" s="26">
        <v>2</v>
      </c>
      <c r="B6" s="27" t="s">
        <v>13</v>
      </c>
      <c r="C6" s="42">
        <v>6.3714400808600781E-3</v>
      </c>
      <c r="D6" s="43">
        <v>1.0110660198441681</v>
      </c>
      <c r="E6" s="43">
        <v>1.6282563176442586E-2</v>
      </c>
      <c r="F6" s="43">
        <v>1.2495477884198643E-2</v>
      </c>
      <c r="G6" s="43">
        <v>0.12910705898255834</v>
      </c>
      <c r="H6" s="44">
        <v>5.9649791730167932E-3</v>
      </c>
      <c r="I6" s="43">
        <v>3.2258996971426357E-3</v>
      </c>
      <c r="J6" s="43">
        <v>1.2122756755229302E-3</v>
      </c>
      <c r="K6" s="43">
        <v>6.9036946092102475E-3</v>
      </c>
      <c r="L6" s="45">
        <v>5.2218530831149908E-3</v>
      </c>
      <c r="M6" s="44">
        <v>9.2818580400291055E-3</v>
      </c>
      <c r="N6" s="43">
        <v>7.0326181631672497E-3</v>
      </c>
      <c r="O6" s="46">
        <v>1.0403854953915345E-2</v>
      </c>
      <c r="P6" s="47">
        <v>1.2245695933633467</v>
      </c>
      <c r="Q6" s="48">
        <v>0.62113987501000445</v>
      </c>
    </row>
    <row r="7" spans="1:17">
      <c r="A7" s="26">
        <v>3</v>
      </c>
      <c r="B7" s="28" t="s">
        <v>2</v>
      </c>
      <c r="C7" s="42">
        <v>0.457559791773543</v>
      </c>
      <c r="D7" s="43">
        <v>0.36529594906196738</v>
      </c>
      <c r="E7" s="43">
        <v>1.8885735514970423</v>
      </c>
      <c r="F7" s="43">
        <v>0.59780339055099241</v>
      </c>
      <c r="G7" s="43">
        <v>0.27588248251303038</v>
      </c>
      <c r="H7" s="44">
        <v>0.14167107770925841</v>
      </c>
      <c r="I7" s="43">
        <v>0.13504278007016057</v>
      </c>
      <c r="J7" s="43">
        <v>3.8284622071250045E-2</v>
      </c>
      <c r="K7" s="43">
        <v>0.35757555769404903</v>
      </c>
      <c r="L7" s="45">
        <v>0.17144670011904023</v>
      </c>
      <c r="M7" s="44">
        <v>0.20966259361260239</v>
      </c>
      <c r="N7" s="43">
        <v>0.33003577468197087</v>
      </c>
      <c r="O7" s="46">
        <v>0.40193839934052511</v>
      </c>
      <c r="P7" s="47">
        <v>5.3707726706954331</v>
      </c>
      <c r="Q7" s="48">
        <v>2.7242233381121292</v>
      </c>
    </row>
    <row r="8" spans="1:17">
      <c r="A8" s="26">
        <v>4</v>
      </c>
      <c r="B8" s="28" t="s">
        <v>14</v>
      </c>
      <c r="C8" s="42">
        <v>6.7856324210438116E-3</v>
      </c>
      <c r="D8" s="43">
        <v>1.0857150677777278E-2</v>
      </c>
      <c r="E8" s="43">
        <v>6.7560356156739811E-3</v>
      </c>
      <c r="F8" s="43">
        <v>1.0048836025521999</v>
      </c>
      <c r="G8" s="43">
        <v>3.0409976560040578E-2</v>
      </c>
      <c r="H8" s="44">
        <v>6.9434024219441146E-3</v>
      </c>
      <c r="I8" s="43">
        <v>5.6882221753849563E-3</v>
      </c>
      <c r="J8" s="43">
        <v>2.1607772066559748E-2</v>
      </c>
      <c r="K8" s="43">
        <v>1.2214918752969785E-2</v>
      </c>
      <c r="L8" s="45">
        <v>9.3477623694907079E-3</v>
      </c>
      <c r="M8" s="44">
        <v>1.3382368818283663E-2</v>
      </c>
      <c r="N8" s="43">
        <v>6.3692727527393687E-3</v>
      </c>
      <c r="O8" s="46">
        <v>1.009659864442583E-2</v>
      </c>
      <c r="P8" s="47">
        <v>1.1453427158285336</v>
      </c>
      <c r="Q8" s="48">
        <v>0.58095353274239514</v>
      </c>
    </row>
    <row r="9" spans="1:17">
      <c r="A9" s="29">
        <v>5</v>
      </c>
      <c r="B9" s="30" t="s">
        <v>15</v>
      </c>
      <c r="C9" s="49">
        <v>3.4072037256718875E-2</v>
      </c>
      <c r="D9" s="50">
        <v>6.1823015521903488E-2</v>
      </c>
      <c r="E9" s="50">
        <v>4.9691668631484172E-2</v>
      </c>
      <c r="F9" s="50">
        <v>3.4591804199770086E-2</v>
      </c>
      <c r="G9" s="50">
        <v>1.1721842314388458</v>
      </c>
      <c r="H9" s="51">
        <v>4.7050691702454919E-2</v>
      </c>
      <c r="I9" s="50">
        <v>2.2253980563344673E-2</v>
      </c>
      <c r="J9" s="50">
        <v>8.0755327003127434E-3</v>
      </c>
      <c r="K9" s="50">
        <v>4.399536279057388E-2</v>
      </c>
      <c r="L9" s="52">
        <v>3.8510512221893826E-2</v>
      </c>
      <c r="M9" s="51">
        <v>7.3622416562107884E-2</v>
      </c>
      <c r="N9" s="50">
        <v>4.68743935210739E-2</v>
      </c>
      <c r="O9" s="53">
        <v>7.2874488094562359E-2</v>
      </c>
      <c r="P9" s="54">
        <v>1.7056201352050466</v>
      </c>
      <c r="Q9" s="55">
        <v>0.86514370709306232</v>
      </c>
    </row>
    <row r="10" spans="1:17">
      <c r="A10" s="31">
        <v>6</v>
      </c>
      <c r="B10" s="32" t="s">
        <v>16</v>
      </c>
      <c r="C10" s="56">
        <v>0.10994980580709234</v>
      </c>
      <c r="D10" s="57">
        <v>8.2519569299657869E-2</v>
      </c>
      <c r="E10" s="57">
        <v>0.14674317696649081</v>
      </c>
      <c r="F10" s="57">
        <v>0.13119071416687142</v>
      </c>
      <c r="G10" s="57">
        <v>6.5123234114362979E-2</v>
      </c>
      <c r="H10" s="58">
        <v>1.0414783460387722</v>
      </c>
      <c r="I10" s="57">
        <v>2.910024827774824E-2</v>
      </c>
      <c r="J10" s="57">
        <v>9.2713368832142411E-3</v>
      </c>
      <c r="K10" s="57">
        <v>7.4570935337529912E-2</v>
      </c>
      <c r="L10" s="59">
        <v>3.9647515288853623E-2</v>
      </c>
      <c r="M10" s="58">
        <v>4.5707537698588971E-2</v>
      </c>
      <c r="N10" s="57">
        <v>8.0855569748751716E-2</v>
      </c>
      <c r="O10" s="60">
        <v>7.7425149164700113E-2</v>
      </c>
      <c r="P10" s="61">
        <v>1.9335831387926343</v>
      </c>
      <c r="Q10" s="62">
        <v>0.9807736495011502</v>
      </c>
    </row>
    <row r="11" spans="1:17">
      <c r="A11" s="26">
        <v>7</v>
      </c>
      <c r="B11" s="28" t="s">
        <v>17</v>
      </c>
      <c r="C11" s="42">
        <v>1.6599711538271777E-2</v>
      </c>
      <c r="D11" s="43">
        <v>6.3061006589644697E-2</v>
      </c>
      <c r="E11" s="43">
        <v>1.9272417817252061E-2</v>
      </c>
      <c r="F11" s="43">
        <v>2.6650555358439871E-2</v>
      </c>
      <c r="G11" s="43">
        <v>3.5559901891188586E-2</v>
      </c>
      <c r="H11" s="44">
        <v>2.7335807181510258E-2</v>
      </c>
      <c r="I11" s="43">
        <v>1.0682733369749697</v>
      </c>
      <c r="J11" s="43">
        <v>8.4215674261633511E-2</v>
      </c>
      <c r="K11" s="43">
        <v>3.4535802189483357E-2</v>
      </c>
      <c r="L11" s="45">
        <v>1.6947540888980654E-2</v>
      </c>
      <c r="M11" s="44">
        <v>5.1460870232960379E-2</v>
      </c>
      <c r="N11" s="43">
        <v>1.7649106872689804E-2</v>
      </c>
      <c r="O11" s="46">
        <v>3.950521997698999E-2</v>
      </c>
      <c r="P11" s="47">
        <v>1.5010669517740149</v>
      </c>
      <c r="Q11" s="48">
        <v>0.76138795529435643</v>
      </c>
    </row>
    <row r="12" spans="1:17">
      <c r="A12" s="26">
        <v>8</v>
      </c>
      <c r="B12" s="28" t="s">
        <v>18</v>
      </c>
      <c r="C12" s="42">
        <v>1.6275237489604622E-2</v>
      </c>
      <c r="D12" s="43">
        <v>2.3417508711100158E-2</v>
      </c>
      <c r="E12" s="43">
        <v>1.5039072283008343E-2</v>
      </c>
      <c r="F12" s="43">
        <v>1.8674779473406487E-2</v>
      </c>
      <c r="G12" s="43">
        <v>2.0674922629589278E-2</v>
      </c>
      <c r="H12" s="44">
        <v>4.0812217148569106E-2</v>
      </c>
      <c r="I12" s="43">
        <v>2.8600789520685198E-2</v>
      </c>
      <c r="J12" s="43">
        <v>1.0214976026990175</v>
      </c>
      <c r="K12" s="43">
        <v>2.9828986617700708E-2</v>
      </c>
      <c r="L12" s="45">
        <v>2.8804273131347802E-2</v>
      </c>
      <c r="M12" s="44">
        <v>1.015607005856798E-2</v>
      </c>
      <c r="N12" s="43">
        <v>2.3994893776403094E-2</v>
      </c>
      <c r="O12" s="46">
        <v>6.6885122248319648E-2</v>
      </c>
      <c r="P12" s="47">
        <v>1.3446614757873196</v>
      </c>
      <c r="Q12" s="48">
        <v>0.68205422176727337</v>
      </c>
    </row>
    <row r="13" spans="1:17">
      <c r="A13" s="26">
        <v>9</v>
      </c>
      <c r="B13" s="28" t="s">
        <v>19</v>
      </c>
      <c r="C13" s="42">
        <v>9.9389327379037426E-2</v>
      </c>
      <c r="D13" s="43">
        <v>0.45050053825896141</v>
      </c>
      <c r="E13" s="43">
        <v>8.3394209545799985E-2</v>
      </c>
      <c r="F13" s="43">
        <v>9.3602050790657171E-2</v>
      </c>
      <c r="G13" s="43">
        <v>0.13643730829892636</v>
      </c>
      <c r="H13" s="44">
        <v>8.7082966303293152E-2</v>
      </c>
      <c r="I13" s="43">
        <v>5.8376375806754345E-2</v>
      </c>
      <c r="J13" s="43">
        <v>1.1996777127219067E-2</v>
      </c>
      <c r="K13" s="43">
        <v>1.0874698136524596</v>
      </c>
      <c r="L13" s="45">
        <v>5.4289907728629294E-2</v>
      </c>
      <c r="M13" s="44">
        <v>7.0058468921101361E-2</v>
      </c>
      <c r="N13" s="43">
        <v>5.2981888322359054E-2</v>
      </c>
      <c r="O13" s="46">
        <v>0.16612606258436433</v>
      </c>
      <c r="P13" s="47">
        <v>2.4517056947195628</v>
      </c>
      <c r="Q13" s="48">
        <v>1.2435815628876017</v>
      </c>
    </row>
    <row r="14" spans="1:17">
      <c r="A14" s="29">
        <v>10</v>
      </c>
      <c r="B14" s="30" t="s">
        <v>9</v>
      </c>
      <c r="C14" s="49">
        <v>2.1130724313275874E-2</v>
      </c>
      <c r="D14" s="50">
        <v>3.2190976027231762E-2</v>
      </c>
      <c r="E14" s="50">
        <v>3.0236769737788292E-2</v>
      </c>
      <c r="F14" s="50">
        <v>3.1189089200135633E-2</v>
      </c>
      <c r="G14" s="50">
        <v>4.9657147049476907E-2</v>
      </c>
      <c r="H14" s="51">
        <v>6.3098885940381294E-2</v>
      </c>
      <c r="I14" s="50">
        <v>8.7557961782821575E-2</v>
      </c>
      <c r="J14" s="50">
        <v>1.257192328776716E-2</v>
      </c>
      <c r="K14" s="50">
        <v>3.0773123756482664E-2</v>
      </c>
      <c r="L14" s="52">
        <v>1.2334715771041127</v>
      </c>
      <c r="M14" s="51">
        <v>5.3289730262543952E-2</v>
      </c>
      <c r="N14" s="50">
        <v>4.3566971184497282E-2</v>
      </c>
      <c r="O14" s="53">
        <v>0.10317786081244908</v>
      </c>
      <c r="P14" s="54">
        <v>1.7919127404589643</v>
      </c>
      <c r="Q14" s="55">
        <v>0.90891400674135869</v>
      </c>
    </row>
    <row r="15" spans="1:17">
      <c r="A15" s="31">
        <v>11</v>
      </c>
      <c r="B15" s="32" t="s">
        <v>20</v>
      </c>
      <c r="C15" s="56">
        <v>6.7153640153340983E-3</v>
      </c>
      <c r="D15" s="57">
        <v>4.2643195672389484E-3</v>
      </c>
      <c r="E15" s="57">
        <v>3.0032019430185656E-3</v>
      </c>
      <c r="F15" s="57">
        <v>7.0464901137054703E-3</v>
      </c>
      <c r="G15" s="57">
        <v>3.8745068929119165E-3</v>
      </c>
      <c r="H15" s="58">
        <v>3.774363130543289E-3</v>
      </c>
      <c r="I15" s="57">
        <v>2.6198860938631456E-3</v>
      </c>
      <c r="J15" s="57">
        <v>1.8325175032174851E-3</v>
      </c>
      <c r="K15" s="57">
        <v>4.2235337978225734E-3</v>
      </c>
      <c r="L15" s="59">
        <v>4.4682883740237728E-3</v>
      </c>
      <c r="M15" s="58">
        <v>1.0015419743145269</v>
      </c>
      <c r="N15" s="57">
        <v>3.2428541150200186E-3</v>
      </c>
      <c r="O15" s="60">
        <v>0.34762936990857829</v>
      </c>
      <c r="P15" s="61">
        <v>1.3942366697698043</v>
      </c>
      <c r="Q15" s="62">
        <v>0.70720030571445214</v>
      </c>
    </row>
    <row r="16" spans="1:17">
      <c r="A16" s="26">
        <v>12</v>
      </c>
      <c r="B16" s="28" t="s">
        <v>21</v>
      </c>
      <c r="C16" s="42">
        <v>0.10565562891124677</v>
      </c>
      <c r="D16" s="43">
        <v>0.17793535939598468</v>
      </c>
      <c r="E16" s="43">
        <v>0.1889630678445901</v>
      </c>
      <c r="F16" s="43">
        <v>0.2036407843736332</v>
      </c>
      <c r="G16" s="43">
        <v>0.2415604218244661</v>
      </c>
      <c r="H16" s="44">
        <v>0.14539262612936849</v>
      </c>
      <c r="I16" s="43">
        <v>0.17644328779241988</v>
      </c>
      <c r="J16" s="43">
        <v>4.6524070835414516E-2</v>
      </c>
      <c r="K16" s="43">
        <v>0.22018200387271697</v>
      </c>
      <c r="L16" s="45">
        <v>0.25890727944662206</v>
      </c>
      <c r="M16" s="44">
        <v>0.17161520361568652</v>
      </c>
      <c r="N16" s="43">
        <v>1.1642480481951889</v>
      </c>
      <c r="O16" s="46">
        <v>0.29364911270922478</v>
      </c>
      <c r="P16" s="47">
        <v>3.3947168949465629</v>
      </c>
      <c r="Q16" s="48">
        <v>1.7219062430172636</v>
      </c>
    </row>
    <row r="17" spans="1:17" ht="14.25" thickBot="1">
      <c r="A17" s="33">
        <v>13</v>
      </c>
      <c r="B17" s="34" t="s">
        <v>12</v>
      </c>
      <c r="C17" s="63">
        <v>1.9446894433967587E-2</v>
      </c>
      <c r="D17" s="64">
        <v>1.2348961615102023E-2</v>
      </c>
      <c r="E17" s="64">
        <v>8.6969151659402281E-3</v>
      </c>
      <c r="F17" s="64">
        <v>2.0405796179972086E-2</v>
      </c>
      <c r="G17" s="64">
        <v>1.122011053430425E-2</v>
      </c>
      <c r="H17" s="65">
        <v>1.0930106124929556E-2</v>
      </c>
      <c r="I17" s="64">
        <v>7.5868781171115011E-3</v>
      </c>
      <c r="J17" s="64">
        <v>5.3067524488760445E-3</v>
      </c>
      <c r="K17" s="64">
        <v>1.2230850884181516E-2</v>
      </c>
      <c r="L17" s="66">
        <v>1.2939630988245377E-2</v>
      </c>
      <c r="M17" s="65">
        <v>4.4653739761568141E-3</v>
      </c>
      <c r="N17" s="64">
        <v>9.3909193151034565E-3</v>
      </c>
      <c r="O17" s="67">
        <v>1.0066932549482139</v>
      </c>
      <c r="P17" s="68">
        <v>1.1416624447321044</v>
      </c>
      <c r="Q17" s="69">
        <v>0.57908678450593065</v>
      </c>
    </row>
    <row r="18" spans="1:17" ht="14.25" thickBot="1">
      <c r="A18" s="14"/>
      <c r="B18" s="4" t="s">
        <v>22</v>
      </c>
      <c r="C18" s="70">
        <v>2.0064619845025065</v>
      </c>
      <c r="D18" s="71">
        <v>2.3039063765241643</v>
      </c>
      <c r="E18" s="71">
        <v>2.4960777317065421</v>
      </c>
      <c r="F18" s="71">
        <v>2.1967407174363518</v>
      </c>
      <c r="G18" s="71">
        <v>2.1789373269886787</v>
      </c>
      <c r="H18" s="72">
        <v>1.6255258415163825</v>
      </c>
      <c r="I18" s="71">
        <v>1.6286975320414083</v>
      </c>
      <c r="J18" s="71">
        <v>1.2635119889020621</v>
      </c>
      <c r="K18" s="71">
        <v>1.9232331949578412</v>
      </c>
      <c r="L18" s="73">
        <v>1.8792280224002507</v>
      </c>
      <c r="M18" s="72">
        <v>1.7196970630849409</v>
      </c>
      <c r="N18" s="71">
        <v>1.8007848665586677</v>
      </c>
      <c r="O18" s="74">
        <v>2.6065368213496281</v>
      </c>
      <c r="P18" s="75">
        <v>1.9714876513822637</v>
      </c>
      <c r="Q18" s="76"/>
    </row>
    <row r="19" spans="1:17" ht="14.25" thickBot="1">
      <c r="A19" s="15"/>
      <c r="B19" s="5" t="s">
        <v>23</v>
      </c>
      <c r="C19" s="77">
        <v>1.0177400721205234</v>
      </c>
      <c r="D19" s="78">
        <v>1.1686131408983631</v>
      </c>
      <c r="E19" s="78">
        <v>1.2660884433927213</v>
      </c>
      <c r="F19" s="78">
        <v>1.1142553776059196</v>
      </c>
      <c r="G19" s="78">
        <v>1.1052249429312766</v>
      </c>
      <c r="H19" s="79">
        <v>0.82451738430960098</v>
      </c>
      <c r="I19" s="78">
        <v>0.82612616462471078</v>
      </c>
      <c r="J19" s="78">
        <v>0.6408926720977326</v>
      </c>
      <c r="K19" s="78">
        <v>0.97552383531766484</v>
      </c>
      <c r="L19" s="80">
        <v>0.95320303988851907</v>
      </c>
      <c r="M19" s="79">
        <v>0.87228396377690443</v>
      </c>
      <c r="N19" s="78">
        <v>0.91341422569707109</v>
      </c>
      <c r="O19" s="81">
        <v>1.3221167373389908</v>
      </c>
      <c r="P19" s="76"/>
      <c r="Q19" s="76"/>
    </row>
    <row r="20" spans="1:17" ht="14.25" thickBot="1">
      <c r="A20" s="1"/>
      <c r="B20" s="2"/>
    </row>
    <row r="21" spans="1:17" ht="13.5" customHeight="1">
      <c r="A21" s="8"/>
      <c r="B21" s="9"/>
      <c r="C21" s="82" t="s">
        <v>31</v>
      </c>
      <c r="D21" s="82" t="s">
        <v>32</v>
      </c>
      <c r="E21" s="82" t="s">
        <v>33</v>
      </c>
    </row>
    <row r="22" spans="1:17" ht="14.25" thickBot="1">
      <c r="A22" s="11"/>
      <c r="B22" s="12"/>
      <c r="C22" s="83" t="s">
        <v>34</v>
      </c>
      <c r="D22" s="83" t="s">
        <v>35</v>
      </c>
      <c r="E22" s="83" t="s">
        <v>36</v>
      </c>
    </row>
    <row r="23" spans="1:17">
      <c r="A23" s="24">
        <v>1</v>
      </c>
      <c r="B23" s="25" t="s">
        <v>0</v>
      </c>
      <c r="C23" s="84">
        <v>0</v>
      </c>
      <c r="D23" s="84">
        <f t="array" ref="D23:D35">MMULT(C5:O17,C23:C35)</f>
        <v>0</v>
      </c>
      <c r="E23" s="84">
        <f>D23-C23</f>
        <v>0</v>
      </c>
    </row>
    <row r="24" spans="1:17">
      <c r="A24" s="26">
        <v>2</v>
      </c>
      <c r="B24" s="27" t="s">
        <v>13</v>
      </c>
      <c r="C24" s="84">
        <v>0</v>
      </c>
      <c r="D24" s="84">
        <v>0</v>
      </c>
      <c r="E24" s="84">
        <f t="shared" ref="E24:E35" si="0">D24-C24</f>
        <v>0</v>
      </c>
    </row>
    <row r="25" spans="1:17">
      <c r="A25" s="26">
        <v>3</v>
      </c>
      <c r="B25" s="28" t="s">
        <v>2</v>
      </c>
      <c r="C25" s="84">
        <v>0</v>
      </c>
      <c r="D25" s="84">
        <v>0</v>
      </c>
      <c r="E25" s="84">
        <f t="shared" si="0"/>
        <v>0</v>
      </c>
    </row>
    <row r="26" spans="1:17">
      <c r="A26" s="26">
        <v>4</v>
      </c>
      <c r="B26" s="28" t="s">
        <v>14</v>
      </c>
      <c r="C26" s="84">
        <v>0</v>
      </c>
      <c r="D26" s="84">
        <v>0</v>
      </c>
      <c r="E26" s="84">
        <f t="shared" si="0"/>
        <v>0</v>
      </c>
    </row>
    <row r="27" spans="1:17">
      <c r="A27" s="29">
        <v>5</v>
      </c>
      <c r="B27" s="30" t="s">
        <v>15</v>
      </c>
      <c r="C27" s="85">
        <v>0</v>
      </c>
      <c r="D27" s="85">
        <v>0</v>
      </c>
      <c r="E27" s="85">
        <f t="shared" si="0"/>
        <v>0</v>
      </c>
    </row>
    <row r="28" spans="1:17">
      <c r="A28" s="31">
        <v>6</v>
      </c>
      <c r="B28" s="32" t="s">
        <v>16</v>
      </c>
      <c r="C28" s="86">
        <v>0</v>
      </c>
      <c r="D28" s="86">
        <v>0</v>
      </c>
      <c r="E28" s="86">
        <f t="shared" si="0"/>
        <v>0</v>
      </c>
    </row>
    <row r="29" spans="1:17">
      <c r="A29" s="26">
        <v>7</v>
      </c>
      <c r="B29" s="28" t="s">
        <v>17</v>
      </c>
      <c r="C29" s="84">
        <v>0</v>
      </c>
      <c r="D29" s="84">
        <v>0</v>
      </c>
      <c r="E29" s="84">
        <f t="shared" si="0"/>
        <v>0</v>
      </c>
    </row>
    <row r="30" spans="1:17">
      <c r="A30" s="26">
        <v>8</v>
      </c>
      <c r="B30" s="28" t="s">
        <v>18</v>
      </c>
      <c r="C30" s="84">
        <v>0</v>
      </c>
      <c r="D30" s="84">
        <v>0</v>
      </c>
      <c r="E30" s="84">
        <f t="shared" si="0"/>
        <v>0</v>
      </c>
    </row>
    <row r="31" spans="1:17">
      <c r="A31" s="26">
        <v>9</v>
      </c>
      <c r="B31" s="28" t="s">
        <v>19</v>
      </c>
      <c r="C31" s="84">
        <v>0</v>
      </c>
      <c r="D31" s="84">
        <v>0</v>
      </c>
      <c r="E31" s="84">
        <f t="shared" si="0"/>
        <v>0</v>
      </c>
    </row>
    <row r="32" spans="1:17">
      <c r="A32" s="29">
        <v>10</v>
      </c>
      <c r="B32" s="30" t="s">
        <v>9</v>
      </c>
      <c r="C32" s="85">
        <v>0</v>
      </c>
      <c r="D32" s="85">
        <v>0</v>
      </c>
      <c r="E32" s="85">
        <f t="shared" si="0"/>
        <v>0</v>
      </c>
    </row>
    <row r="33" spans="1:5">
      <c r="A33" s="31">
        <v>11</v>
      </c>
      <c r="B33" s="32" t="s">
        <v>20</v>
      </c>
      <c r="C33" s="86">
        <v>0</v>
      </c>
      <c r="D33" s="86">
        <v>0</v>
      </c>
      <c r="E33" s="86">
        <f t="shared" si="0"/>
        <v>0</v>
      </c>
    </row>
    <row r="34" spans="1:5">
      <c r="A34" s="26">
        <v>12</v>
      </c>
      <c r="B34" s="28" t="s">
        <v>21</v>
      </c>
      <c r="C34" s="84">
        <v>0</v>
      </c>
      <c r="D34" s="84">
        <v>0</v>
      </c>
      <c r="E34" s="84">
        <f t="shared" si="0"/>
        <v>0</v>
      </c>
    </row>
    <row r="35" spans="1:5" ht="14.25" thickBot="1">
      <c r="A35" s="33">
        <v>13</v>
      </c>
      <c r="B35" s="34" t="s">
        <v>12</v>
      </c>
      <c r="C35" s="85">
        <v>0</v>
      </c>
      <c r="D35" s="85">
        <v>0</v>
      </c>
      <c r="E35" s="85">
        <f t="shared" si="0"/>
        <v>0</v>
      </c>
    </row>
    <row r="36" spans="1:5">
      <c r="A36" s="14"/>
      <c r="B36" s="4" t="s">
        <v>30</v>
      </c>
      <c r="C36" s="87">
        <f>SUM(C23:C35)</f>
        <v>0</v>
      </c>
      <c r="D36" s="88">
        <f>SUM(D23:D35)</f>
        <v>0</v>
      </c>
      <c r="E36" s="88">
        <f>SUM(E23:E35)</f>
        <v>0</v>
      </c>
    </row>
    <row r="37" spans="1:5">
      <c r="A37" s="7"/>
      <c r="B37" s="7"/>
    </row>
    <row r="38" spans="1:5">
      <c r="A38" s="3"/>
      <c r="B38" s="2"/>
    </row>
    <row r="39" spans="1:5">
      <c r="A39" s="3"/>
      <c r="B39" s="2"/>
    </row>
    <row r="40" spans="1:5">
      <c r="A40" s="3"/>
      <c r="B40" s="2"/>
    </row>
    <row r="41" spans="1:5">
      <c r="A41" s="3"/>
      <c r="B41" s="2"/>
    </row>
    <row r="42" spans="1:5">
      <c r="A42" s="3"/>
      <c r="B42" s="2"/>
    </row>
    <row r="43" spans="1:5">
      <c r="A43" s="3"/>
      <c r="B43" s="2"/>
    </row>
    <row r="44" spans="1:5">
      <c r="A44" s="3"/>
      <c r="B44" s="2"/>
    </row>
    <row r="45" spans="1:5">
      <c r="A45" s="3"/>
      <c r="B45" s="2"/>
    </row>
    <row r="46" spans="1:5">
      <c r="A46" s="3"/>
      <c r="B46" s="2"/>
    </row>
    <row r="47" spans="1:5">
      <c r="A47" s="3"/>
      <c r="B47" s="2"/>
    </row>
    <row r="48" spans="1:5">
      <c r="A48" s="3"/>
      <c r="B48" s="2"/>
    </row>
    <row r="49" spans="1:2">
      <c r="A49" s="3"/>
      <c r="B49" s="2"/>
    </row>
    <row r="50" spans="1:2">
      <c r="A50" s="3"/>
      <c r="B50" s="2"/>
    </row>
    <row r="51" spans="1:2">
      <c r="A51" s="3"/>
      <c r="B51" s="2"/>
    </row>
    <row r="52" spans="1:2">
      <c r="A52" s="3"/>
      <c r="B52" s="2"/>
    </row>
    <row r="53" spans="1:2">
      <c r="A53" s="3"/>
      <c r="B53" s="2"/>
    </row>
    <row r="54" spans="1:2">
      <c r="A54" s="3"/>
      <c r="B54" s="2"/>
    </row>
    <row r="55" spans="1:2">
      <c r="A55" s="3"/>
      <c r="B55" s="2"/>
    </row>
    <row r="56" spans="1:2">
      <c r="A56" s="3"/>
      <c r="B56" s="2"/>
    </row>
    <row r="57" spans="1:2">
      <c r="A57" s="3"/>
      <c r="B57" s="2"/>
    </row>
    <row r="58" spans="1:2">
      <c r="A58" s="3"/>
      <c r="B58" s="2"/>
    </row>
    <row r="59" spans="1:2">
      <c r="A59" s="3"/>
      <c r="B59" s="2"/>
    </row>
    <row r="60" spans="1:2">
      <c r="A60" s="3"/>
      <c r="B60" s="2"/>
    </row>
    <row r="61" spans="1:2">
      <c r="A61" s="3"/>
      <c r="B61" s="2"/>
    </row>
    <row r="62" spans="1:2">
      <c r="A62" s="3"/>
      <c r="B62" s="2"/>
    </row>
    <row r="63" spans="1:2">
      <c r="A63" s="3"/>
      <c r="B63" s="2"/>
    </row>
    <row r="64" spans="1:2">
      <c r="A64" s="3"/>
      <c r="B64" s="2"/>
    </row>
    <row r="65" spans="1:2">
      <c r="A65" s="3"/>
      <c r="B65" s="2"/>
    </row>
    <row r="66" spans="1:2">
      <c r="A66" s="3"/>
      <c r="B66" s="2"/>
    </row>
    <row r="67" spans="1:2">
      <c r="A67" s="3"/>
      <c r="B67" s="2"/>
    </row>
    <row r="68" spans="1:2">
      <c r="A68" s="3"/>
      <c r="B68" s="2"/>
    </row>
    <row r="69" spans="1:2">
      <c r="A69" s="3"/>
      <c r="B69" s="2"/>
    </row>
    <row r="70" spans="1:2">
      <c r="A70" s="3"/>
      <c r="B70" s="2"/>
    </row>
    <row r="71" spans="1:2">
      <c r="A71" s="3"/>
      <c r="B71" s="2"/>
    </row>
    <row r="72" spans="1:2">
      <c r="A72" s="3"/>
      <c r="B72" s="2"/>
    </row>
    <row r="73" spans="1:2">
      <c r="A73" s="3"/>
      <c r="B73" s="2"/>
    </row>
    <row r="74" spans="1:2">
      <c r="A74" s="3"/>
      <c r="B74" s="2"/>
    </row>
    <row r="75" spans="1:2">
      <c r="A75" s="3"/>
      <c r="B75" s="2"/>
    </row>
    <row r="76" spans="1:2">
      <c r="A76" s="3"/>
      <c r="B76" s="2"/>
    </row>
    <row r="77" spans="1:2">
      <c r="A77" s="3"/>
      <c r="B77" s="2"/>
    </row>
    <row r="78" spans="1:2">
      <c r="A78" s="3"/>
      <c r="B78" s="2"/>
    </row>
    <row r="79" spans="1:2">
      <c r="A79" s="3"/>
      <c r="B79" s="2"/>
    </row>
    <row r="80" spans="1:2">
      <c r="A80" s="3"/>
      <c r="B80" s="2"/>
    </row>
    <row r="81" spans="1:2">
      <c r="A81" s="3"/>
      <c r="B81" s="2"/>
    </row>
    <row r="82" spans="1:2">
      <c r="A82" s="3"/>
      <c r="B82" s="2"/>
    </row>
    <row r="83" spans="1:2">
      <c r="A83" s="3"/>
      <c r="B83" s="2"/>
    </row>
    <row r="84" spans="1:2">
      <c r="A84" s="3"/>
      <c r="B84" s="2"/>
    </row>
    <row r="85" spans="1:2">
      <c r="A85" s="3"/>
      <c r="B85" s="2"/>
    </row>
    <row r="86" spans="1:2">
      <c r="A86" s="3"/>
      <c r="B86" s="2"/>
    </row>
    <row r="87" spans="1:2">
      <c r="A87" s="3"/>
      <c r="B87" s="2"/>
    </row>
    <row r="88" spans="1:2">
      <c r="A88" s="3"/>
      <c r="B88" s="2"/>
    </row>
    <row r="89" spans="1:2">
      <c r="A89" s="3"/>
      <c r="B89" s="2"/>
    </row>
    <row r="90" spans="1:2">
      <c r="A90" s="3"/>
      <c r="B90" s="2"/>
    </row>
    <row r="91" spans="1:2">
      <c r="A91" s="3"/>
      <c r="B91" s="2"/>
    </row>
    <row r="92" spans="1:2">
      <c r="A92" s="3"/>
      <c r="B92" s="2"/>
    </row>
    <row r="93" spans="1:2">
      <c r="A93" s="3"/>
      <c r="B93" s="2"/>
    </row>
    <row r="94" spans="1:2">
      <c r="A94" s="3"/>
      <c r="B94" s="2"/>
    </row>
    <row r="95" spans="1:2">
      <c r="A95" s="3"/>
      <c r="B95" s="2"/>
    </row>
    <row r="96" spans="1:2">
      <c r="A96" s="3"/>
      <c r="B96" s="2"/>
    </row>
    <row r="97" spans="1:2">
      <c r="A97" s="3"/>
      <c r="B97" s="2"/>
    </row>
    <row r="98" spans="1:2">
      <c r="A98" s="3"/>
      <c r="B98" s="2"/>
    </row>
    <row r="99" spans="1:2">
      <c r="A99" s="3"/>
      <c r="B99" s="2"/>
    </row>
    <row r="100" spans="1:2">
      <c r="A100" s="3"/>
      <c r="B100" s="2"/>
    </row>
    <row r="101" spans="1:2">
      <c r="A101" s="3"/>
      <c r="B101" s="2"/>
    </row>
    <row r="102" spans="1:2">
      <c r="A102" s="3"/>
      <c r="B102" s="2"/>
    </row>
    <row r="103" spans="1:2">
      <c r="A103" s="3"/>
      <c r="B103" s="2"/>
    </row>
    <row r="104" spans="1:2">
      <c r="A104" s="3"/>
      <c r="B104" s="2"/>
    </row>
    <row r="105" spans="1:2">
      <c r="A105" s="3"/>
      <c r="B105" s="2"/>
    </row>
    <row r="106" spans="1:2">
      <c r="A106" s="3"/>
      <c r="B106" s="2"/>
    </row>
    <row r="107" spans="1:2">
      <c r="A107" s="3"/>
      <c r="B107" s="2"/>
    </row>
    <row r="108" spans="1:2">
      <c r="A108" s="3"/>
      <c r="B108" s="2"/>
    </row>
    <row r="109" spans="1:2">
      <c r="A109" s="3"/>
      <c r="B109" s="2"/>
    </row>
    <row r="110" spans="1:2">
      <c r="A110" s="3"/>
      <c r="B110" s="2"/>
    </row>
    <row r="111" spans="1:2">
      <c r="A111" s="3"/>
      <c r="B111" s="2"/>
    </row>
    <row r="112" spans="1:2">
      <c r="A112" s="3"/>
      <c r="B112" s="2"/>
    </row>
    <row r="113" spans="1:2">
      <c r="A113" s="3"/>
      <c r="B113" s="2"/>
    </row>
    <row r="114" spans="1:2">
      <c r="A114" s="3"/>
      <c r="B114" s="2"/>
    </row>
    <row r="115" spans="1:2">
      <c r="A115" s="3"/>
      <c r="B115" s="2"/>
    </row>
    <row r="116" spans="1:2">
      <c r="A116" s="3"/>
      <c r="B116" s="2"/>
    </row>
    <row r="117" spans="1:2">
      <c r="A117" s="3"/>
      <c r="B117" s="2"/>
    </row>
    <row r="118" spans="1:2">
      <c r="A118" s="3"/>
      <c r="B118" s="2"/>
    </row>
    <row r="119" spans="1:2">
      <c r="A119" s="3"/>
      <c r="B119" s="2"/>
    </row>
    <row r="120" spans="1:2">
      <c r="A120" s="3"/>
      <c r="B120" s="2"/>
    </row>
    <row r="121" spans="1:2">
      <c r="A121" s="3"/>
      <c r="B121" s="2"/>
    </row>
    <row r="122" spans="1:2">
      <c r="A122" s="3"/>
      <c r="B122" s="2"/>
    </row>
    <row r="123" spans="1:2">
      <c r="A123" s="3"/>
      <c r="B123" s="2"/>
    </row>
    <row r="124" spans="1:2">
      <c r="A124" s="3"/>
      <c r="B124" s="2"/>
    </row>
    <row r="125" spans="1:2">
      <c r="A125" s="3"/>
      <c r="B125" s="2"/>
    </row>
    <row r="126" spans="1:2">
      <c r="A126" s="3"/>
      <c r="B126" s="2"/>
    </row>
    <row r="127" spans="1:2">
      <c r="A127" s="3"/>
      <c r="B127" s="2"/>
    </row>
    <row r="128" spans="1:2">
      <c r="A128" s="3"/>
      <c r="B128" s="2"/>
    </row>
    <row r="129" spans="1:2">
      <c r="A129" s="3"/>
      <c r="B129" s="2"/>
    </row>
    <row r="130" spans="1:2">
      <c r="A130" s="3"/>
      <c r="B130" s="2"/>
    </row>
    <row r="131" spans="1:2">
      <c r="A131" s="3"/>
      <c r="B131" s="2"/>
    </row>
    <row r="132" spans="1:2">
      <c r="A132" s="3"/>
      <c r="B132" s="2"/>
    </row>
    <row r="133" spans="1:2">
      <c r="A133" s="3"/>
      <c r="B133" s="2"/>
    </row>
    <row r="134" spans="1:2">
      <c r="A134" s="3"/>
      <c r="B134" s="2"/>
    </row>
    <row r="135" spans="1:2">
      <c r="A135" s="3"/>
      <c r="B135" s="2"/>
    </row>
    <row r="136" spans="1:2">
      <c r="A136" s="3"/>
      <c r="B136" s="2"/>
    </row>
    <row r="137" spans="1:2">
      <c r="A137" s="3"/>
      <c r="B137" s="2"/>
    </row>
    <row r="138" spans="1:2">
      <c r="A138" s="3"/>
      <c r="B138" s="2"/>
    </row>
    <row r="139" spans="1:2">
      <c r="A139" s="3"/>
      <c r="B139" s="2"/>
    </row>
    <row r="140" spans="1:2">
      <c r="A140" s="3"/>
      <c r="B140" s="2"/>
    </row>
    <row r="141" spans="1:2">
      <c r="A141" s="3"/>
      <c r="B141" s="2"/>
    </row>
    <row r="142" spans="1:2">
      <c r="A142" s="3"/>
      <c r="B142" s="2"/>
    </row>
    <row r="143" spans="1:2">
      <c r="A143" s="3"/>
      <c r="B143" s="2"/>
    </row>
    <row r="144" spans="1:2">
      <c r="A144" s="3"/>
      <c r="B144" s="2"/>
    </row>
    <row r="145" spans="1:2">
      <c r="A145" s="3"/>
      <c r="B145" s="2"/>
    </row>
    <row r="146" spans="1:2">
      <c r="A146" s="3"/>
      <c r="B146" s="2"/>
    </row>
    <row r="147" spans="1:2">
      <c r="A147" s="3"/>
      <c r="B147" s="2"/>
    </row>
    <row r="148" spans="1:2">
      <c r="A148" s="3"/>
      <c r="B148" s="2"/>
    </row>
    <row r="149" spans="1:2">
      <c r="A149" s="3"/>
      <c r="B149" s="2"/>
    </row>
    <row r="150" spans="1:2">
      <c r="A150" s="3"/>
      <c r="B150" s="2"/>
    </row>
    <row r="151" spans="1:2">
      <c r="A151" s="3"/>
      <c r="B151" s="2"/>
    </row>
    <row r="152" spans="1:2">
      <c r="A152" s="3"/>
      <c r="B152" s="2"/>
    </row>
    <row r="153" spans="1:2">
      <c r="A153" s="3"/>
      <c r="B153" s="2"/>
    </row>
    <row r="154" spans="1:2">
      <c r="A154" s="3"/>
      <c r="B154" s="2"/>
    </row>
    <row r="155" spans="1:2">
      <c r="A155" s="3"/>
      <c r="B155" s="2"/>
    </row>
    <row r="156" spans="1:2">
      <c r="A156" s="3"/>
      <c r="B156" s="2"/>
    </row>
    <row r="157" spans="1:2">
      <c r="A157" s="3"/>
      <c r="B157" s="2"/>
    </row>
    <row r="158" spans="1:2">
      <c r="A158" s="3"/>
      <c r="B158" s="2"/>
    </row>
    <row r="159" spans="1:2">
      <c r="A159" s="3"/>
      <c r="B159" s="2"/>
    </row>
    <row r="160" spans="1:2">
      <c r="A160" s="3"/>
      <c r="B160" s="2"/>
    </row>
    <row r="161" spans="1:2">
      <c r="A161" s="3"/>
      <c r="B161" s="2"/>
    </row>
    <row r="162" spans="1:2">
      <c r="A162" s="3"/>
      <c r="B162" s="2"/>
    </row>
    <row r="163" spans="1:2">
      <c r="A163" s="3"/>
      <c r="B163" s="2"/>
    </row>
    <row r="164" spans="1:2">
      <c r="A164" s="3"/>
      <c r="B164" s="2"/>
    </row>
    <row r="165" spans="1:2">
      <c r="A165" s="3"/>
      <c r="B165" s="2"/>
    </row>
    <row r="166" spans="1:2">
      <c r="A166" s="3"/>
      <c r="B166" s="2"/>
    </row>
    <row r="167" spans="1:2">
      <c r="A167" s="3"/>
      <c r="B167" s="2"/>
    </row>
    <row r="168" spans="1:2">
      <c r="A168" s="3"/>
      <c r="B168" s="2"/>
    </row>
    <row r="169" spans="1:2">
      <c r="A169" s="3"/>
      <c r="B169" s="2"/>
    </row>
    <row r="170" spans="1:2">
      <c r="A170" s="3"/>
      <c r="B170" s="2"/>
    </row>
    <row r="171" spans="1:2">
      <c r="A171" s="3"/>
      <c r="B171" s="2"/>
    </row>
    <row r="172" spans="1:2">
      <c r="A172" s="3"/>
      <c r="B172" s="2"/>
    </row>
    <row r="173" spans="1:2">
      <c r="A173" s="3"/>
      <c r="B173" s="2"/>
    </row>
    <row r="174" spans="1:2">
      <c r="A174" s="3"/>
      <c r="B174" s="2"/>
    </row>
    <row r="175" spans="1:2">
      <c r="A175" s="3"/>
      <c r="B175" s="2"/>
    </row>
    <row r="176" spans="1:2">
      <c r="A176" s="3"/>
      <c r="B176" s="2"/>
    </row>
    <row r="177" spans="1:2">
      <c r="A177" s="3"/>
      <c r="B177" s="2"/>
    </row>
    <row r="178" spans="1:2">
      <c r="A178" s="3"/>
      <c r="B178" s="2"/>
    </row>
    <row r="179" spans="1:2">
      <c r="A179" s="3"/>
      <c r="B179" s="2"/>
    </row>
    <row r="180" spans="1:2">
      <c r="A180" s="3"/>
      <c r="B180" s="2"/>
    </row>
    <row r="181" spans="1:2">
      <c r="A181" s="3"/>
      <c r="B181" s="2"/>
    </row>
    <row r="182" spans="1:2">
      <c r="A182" s="3"/>
      <c r="B182" s="2"/>
    </row>
    <row r="183" spans="1:2">
      <c r="A183" s="3"/>
      <c r="B183" s="2"/>
    </row>
    <row r="184" spans="1:2">
      <c r="A184" s="3"/>
      <c r="B184" s="2"/>
    </row>
    <row r="185" spans="1:2">
      <c r="A185" s="3"/>
      <c r="B185" s="2"/>
    </row>
    <row r="198" spans="1:2">
      <c r="A198" s="7"/>
      <c r="B198" s="7"/>
    </row>
    <row r="199" spans="1:2">
      <c r="A199" s="7"/>
      <c r="B199" s="7"/>
    </row>
    <row r="200" spans="1:2">
      <c r="A200" s="7"/>
      <c r="B200" s="7"/>
    </row>
    <row r="201" spans="1:2">
      <c r="A201" s="7"/>
      <c r="B201" s="7"/>
    </row>
    <row r="202" spans="1:2">
      <c r="A202" s="7"/>
      <c r="B202" s="7"/>
    </row>
    <row r="203" spans="1:2">
      <c r="A203" s="7"/>
      <c r="B203" s="7"/>
    </row>
    <row r="204" spans="1:2">
      <c r="A204" s="7"/>
      <c r="B204" s="7"/>
    </row>
    <row r="205" spans="1:2">
      <c r="A205" s="7"/>
      <c r="B205" s="7"/>
    </row>
    <row r="206" spans="1:2">
      <c r="A206" s="7"/>
      <c r="B206" s="7"/>
    </row>
    <row r="207" spans="1:2">
      <c r="A207" s="7"/>
      <c r="B207" s="7"/>
    </row>
    <row r="208" spans="1:2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  <row r="214" spans="1:2">
      <c r="A214" s="7"/>
      <c r="B214" s="7"/>
    </row>
    <row r="215" spans="1:2">
      <c r="A215" s="7"/>
      <c r="B215" s="7"/>
    </row>
    <row r="216" spans="1:2">
      <c r="A216" s="7"/>
      <c r="B216" s="7"/>
    </row>
    <row r="217" spans="1:2">
      <c r="A217" s="7"/>
      <c r="B217" s="7"/>
    </row>
    <row r="218" spans="1:2">
      <c r="A218" s="7"/>
      <c r="B218" s="7"/>
    </row>
    <row r="219" spans="1:2">
      <c r="A219" s="7"/>
      <c r="B219" s="7"/>
    </row>
    <row r="220" spans="1:2">
      <c r="A220" s="7"/>
      <c r="B220" s="7"/>
    </row>
    <row r="221" spans="1:2">
      <c r="A221" s="7"/>
      <c r="B221" s="7"/>
    </row>
    <row r="222" spans="1:2">
      <c r="A222" s="7"/>
      <c r="B222" s="7"/>
    </row>
    <row r="223" spans="1:2">
      <c r="A223" s="7"/>
      <c r="B223" s="7"/>
    </row>
    <row r="224" spans="1:2">
      <c r="A224" s="7"/>
      <c r="B224" s="7"/>
    </row>
    <row r="225" spans="1:2">
      <c r="A225" s="7"/>
      <c r="B225" s="7"/>
    </row>
    <row r="226" spans="1:2">
      <c r="A226" s="7"/>
      <c r="B226" s="7"/>
    </row>
    <row r="227" spans="1:2">
      <c r="A227" s="7"/>
      <c r="B227" s="7"/>
    </row>
    <row r="228" spans="1:2">
      <c r="A228" s="7"/>
      <c r="B228" s="7"/>
    </row>
    <row r="229" spans="1:2">
      <c r="A229" s="7"/>
      <c r="B229" s="7"/>
    </row>
    <row r="230" spans="1:2">
      <c r="A230" s="7"/>
      <c r="B230" s="7"/>
    </row>
    <row r="231" spans="1:2">
      <c r="A231" s="7"/>
      <c r="B231" s="7"/>
    </row>
    <row r="232" spans="1:2">
      <c r="A232" s="7"/>
      <c r="B232" s="7"/>
    </row>
    <row r="233" spans="1:2">
      <c r="A233" s="7"/>
      <c r="B233" s="7"/>
    </row>
    <row r="234" spans="1:2">
      <c r="A234" s="7"/>
      <c r="B234" s="7"/>
    </row>
    <row r="235" spans="1:2">
      <c r="A235" s="7"/>
      <c r="B235" s="7"/>
    </row>
    <row r="236" spans="1:2">
      <c r="A236" s="7"/>
      <c r="B236" s="7"/>
    </row>
    <row r="237" spans="1:2">
      <c r="A237" s="7"/>
      <c r="B237" s="7"/>
    </row>
    <row r="238" spans="1:2">
      <c r="A238" s="7"/>
      <c r="B238" s="7"/>
    </row>
    <row r="239" spans="1:2">
      <c r="A239" s="7"/>
      <c r="B239" s="7"/>
    </row>
    <row r="240" spans="1:2">
      <c r="A240" s="7"/>
      <c r="B240" s="7"/>
    </row>
    <row r="241" spans="1:2">
      <c r="A241" s="7"/>
      <c r="B241" s="7"/>
    </row>
    <row r="242" spans="1:2">
      <c r="A242" s="7"/>
      <c r="B242" s="7"/>
    </row>
    <row r="243" spans="1:2">
      <c r="A243" s="7"/>
      <c r="B243" s="7"/>
    </row>
    <row r="244" spans="1:2">
      <c r="A244" s="7"/>
      <c r="B244" s="7"/>
    </row>
    <row r="245" spans="1:2">
      <c r="A245" s="7"/>
      <c r="B245" s="7"/>
    </row>
    <row r="246" spans="1:2">
      <c r="A246" s="7"/>
      <c r="B246" s="7"/>
    </row>
    <row r="247" spans="1:2">
      <c r="A247" s="7"/>
      <c r="B247" s="7"/>
    </row>
    <row r="248" spans="1:2">
      <c r="A248" s="7"/>
      <c r="B248" s="7"/>
    </row>
    <row r="249" spans="1:2">
      <c r="A249" s="7"/>
      <c r="B249" s="7"/>
    </row>
    <row r="250" spans="1:2">
      <c r="A250" s="7"/>
      <c r="B250" s="7"/>
    </row>
    <row r="251" spans="1:2">
      <c r="A251" s="7"/>
      <c r="B251" s="7"/>
    </row>
    <row r="252" spans="1:2">
      <c r="A252" s="7"/>
      <c r="B252" s="7"/>
    </row>
    <row r="253" spans="1:2">
      <c r="A253" s="7"/>
      <c r="B253" s="7"/>
    </row>
    <row r="254" spans="1:2">
      <c r="A254" s="7"/>
      <c r="B254" s="7"/>
    </row>
    <row r="255" spans="1:2">
      <c r="A255" s="7"/>
      <c r="B255" s="7"/>
    </row>
    <row r="256" spans="1:2">
      <c r="A256" s="7"/>
      <c r="B256" s="7"/>
    </row>
    <row r="257" spans="1:2">
      <c r="A257" s="7"/>
      <c r="B257" s="7"/>
    </row>
    <row r="258" spans="1:2">
      <c r="A258" s="7"/>
      <c r="B258" s="7"/>
    </row>
    <row r="259" spans="1:2">
      <c r="A259" s="7"/>
      <c r="B259" s="7"/>
    </row>
    <row r="260" spans="1:2">
      <c r="A260" s="7"/>
      <c r="B260" s="7"/>
    </row>
    <row r="261" spans="1:2">
      <c r="A261" s="7"/>
      <c r="B261" s="7"/>
    </row>
    <row r="262" spans="1:2">
      <c r="A262" s="7"/>
      <c r="B262" s="7"/>
    </row>
    <row r="263" spans="1:2">
      <c r="A263" s="7"/>
      <c r="B263" s="7"/>
    </row>
    <row r="264" spans="1:2">
      <c r="A264" s="7"/>
      <c r="B264" s="7"/>
    </row>
    <row r="265" spans="1:2">
      <c r="A265" s="7"/>
      <c r="B265" s="7"/>
    </row>
    <row r="266" spans="1:2">
      <c r="A266" s="7"/>
      <c r="B266" s="7"/>
    </row>
    <row r="267" spans="1:2">
      <c r="A267" s="7"/>
      <c r="B267" s="7"/>
    </row>
    <row r="268" spans="1:2">
      <c r="A268" s="7"/>
      <c r="B268" s="7"/>
    </row>
    <row r="269" spans="1:2">
      <c r="A269" s="7"/>
      <c r="B269" s="7"/>
    </row>
    <row r="270" spans="1:2">
      <c r="A270" s="7"/>
      <c r="B270" s="7"/>
    </row>
    <row r="271" spans="1:2">
      <c r="A271" s="7"/>
      <c r="B271" s="7"/>
    </row>
    <row r="272" spans="1:2">
      <c r="A272" s="7"/>
      <c r="B272" s="7"/>
    </row>
    <row r="273" spans="1:2">
      <c r="A273" s="7"/>
      <c r="B273" s="7"/>
    </row>
    <row r="274" spans="1:2">
      <c r="A274" s="7"/>
      <c r="B274" s="7"/>
    </row>
    <row r="275" spans="1:2">
      <c r="A275" s="7"/>
      <c r="B275" s="7"/>
    </row>
    <row r="276" spans="1:2">
      <c r="A276" s="7"/>
      <c r="B276" s="7"/>
    </row>
    <row r="277" spans="1:2">
      <c r="A277" s="7"/>
      <c r="B277" s="7"/>
    </row>
    <row r="278" spans="1:2">
      <c r="A278" s="7"/>
      <c r="B278" s="7"/>
    </row>
    <row r="279" spans="1:2">
      <c r="A279" s="7"/>
      <c r="B279" s="7"/>
    </row>
    <row r="280" spans="1:2">
      <c r="A280" s="7"/>
      <c r="B280" s="7"/>
    </row>
    <row r="281" spans="1:2">
      <c r="A281" s="7"/>
      <c r="B281" s="7"/>
    </row>
    <row r="282" spans="1:2">
      <c r="A282" s="7"/>
      <c r="B282" s="7"/>
    </row>
    <row r="283" spans="1:2">
      <c r="A283" s="7"/>
      <c r="B283" s="7"/>
    </row>
    <row r="284" spans="1:2">
      <c r="A284" s="7"/>
      <c r="B284" s="7"/>
    </row>
    <row r="285" spans="1:2">
      <c r="A285" s="7"/>
      <c r="B285" s="7"/>
    </row>
    <row r="286" spans="1:2">
      <c r="A286" s="7"/>
      <c r="B286" s="7"/>
    </row>
    <row r="287" spans="1:2">
      <c r="A287" s="7"/>
      <c r="B287" s="7"/>
    </row>
    <row r="288" spans="1:2">
      <c r="A288" s="7"/>
      <c r="B288" s="7"/>
    </row>
    <row r="289" spans="1:2">
      <c r="A289" s="7"/>
      <c r="B289" s="7"/>
    </row>
    <row r="290" spans="1:2">
      <c r="A290" s="7"/>
      <c r="B290" s="7"/>
    </row>
    <row r="291" spans="1:2">
      <c r="A291" s="7"/>
      <c r="B291" s="7"/>
    </row>
    <row r="292" spans="1:2">
      <c r="A292" s="7"/>
      <c r="B292" s="7"/>
    </row>
    <row r="293" spans="1:2">
      <c r="A293" s="7"/>
      <c r="B293" s="7"/>
    </row>
    <row r="294" spans="1:2">
      <c r="A294" s="7"/>
      <c r="B294" s="7"/>
    </row>
    <row r="295" spans="1:2">
      <c r="A295" s="7"/>
      <c r="B295" s="7"/>
    </row>
    <row r="296" spans="1:2">
      <c r="A296" s="7"/>
      <c r="B296" s="7"/>
    </row>
    <row r="297" spans="1:2">
      <c r="A297" s="7"/>
      <c r="B297" s="7"/>
    </row>
    <row r="298" spans="1:2">
      <c r="A298" s="7"/>
      <c r="B298" s="7"/>
    </row>
    <row r="299" spans="1:2">
      <c r="A299" s="7"/>
      <c r="B299" s="7"/>
    </row>
    <row r="300" spans="1:2">
      <c r="A300" s="7"/>
      <c r="B300" s="7"/>
    </row>
    <row r="301" spans="1:2">
      <c r="A301" s="7"/>
      <c r="B301" s="7"/>
    </row>
    <row r="302" spans="1:2">
      <c r="A302" s="7"/>
      <c r="B302" s="7"/>
    </row>
    <row r="303" spans="1:2">
      <c r="A303" s="7"/>
      <c r="B303" s="7"/>
    </row>
    <row r="304" spans="1:2">
      <c r="A304" s="7"/>
      <c r="B304" s="7"/>
    </row>
    <row r="305" spans="1:2">
      <c r="A305" s="7"/>
      <c r="B305" s="7"/>
    </row>
    <row r="306" spans="1:2">
      <c r="A306" s="7"/>
      <c r="B306" s="7"/>
    </row>
    <row r="307" spans="1:2">
      <c r="A307" s="7"/>
      <c r="B307" s="7"/>
    </row>
    <row r="308" spans="1:2">
      <c r="A308" s="7"/>
      <c r="B308" s="7"/>
    </row>
    <row r="309" spans="1:2">
      <c r="A309" s="7"/>
      <c r="B309" s="7"/>
    </row>
    <row r="310" spans="1:2">
      <c r="A310" s="7"/>
      <c r="B310" s="7"/>
    </row>
    <row r="311" spans="1:2">
      <c r="A311" s="7"/>
      <c r="B311" s="7"/>
    </row>
    <row r="312" spans="1:2">
      <c r="A312" s="7"/>
      <c r="B312" s="7"/>
    </row>
    <row r="313" spans="1:2">
      <c r="A313" s="7"/>
      <c r="B313" s="7"/>
    </row>
    <row r="314" spans="1:2">
      <c r="A314" s="7"/>
      <c r="B314" s="7"/>
    </row>
    <row r="315" spans="1:2">
      <c r="A315" s="7"/>
      <c r="B315" s="7"/>
    </row>
    <row r="316" spans="1:2">
      <c r="A316" s="7"/>
      <c r="B316" s="7"/>
    </row>
    <row r="317" spans="1:2">
      <c r="A317" s="7"/>
      <c r="B317" s="7"/>
    </row>
    <row r="318" spans="1:2">
      <c r="A318" s="7"/>
      <c r="B318" s="7"/>
    </row>
    <row r="319" spans="1:2">
      <c r="A319" s="7"/>
      <c r="B319" s="7"/>
    </row>
    <row r="320" spans="1:2">
      <c r="A320" s="7"/>
      <c r="B320" s="7"/>
    </row>
    <row r="321" spans="1:2">
      <c r="A321" s="7"/>
      <c r="B321" s="7"/>
    </row>
    <row r="322" spans="1:2">
      <c r="A322" s="7"/>
      <c r="B322" s="7"/>
    </row>
    <row r="323" spans="1:2">
      <c r="A323" s="7"/>
      <c r="B323" s="7"/>
    </row>
    <row r="324" spans="1:2">
      <c r="A324" s="7"/>
      <c r="B324" s="7"/>
    </row>
    <row r="325" spans="1:2">
      <c r="A325" s="7"/>
      <c r="B325" s="7"/>
    </row>
    <row r="326" spans="1:2">
      <c r="A326" s="7"/>
      <c r="B326" s="7"/>
    </row>
    <row r="327" spans="1:2">
      <c r="A327" s="7"/>
      <c r="B327" s="7"/>
    </row>
    <row r="328" spans="1:2">
      <c r="A328" s="7"/>
      <c r="B328" s="7"/>
    </row>
    <row r="329" spans="1:2">
      <c r="A329" s="7"/>
      <c r="B329" s="7"/>
    </row>
    <row r="330" spans="1:2">
      <c r="A330" s="7"/>
      <c r="B330" s="7"/>
    </row>
    <row r="331" spans="1:2">
      <c r="A331" s="7"/>
      <c r="B331" s="7"/>
    </row>
    <row r="332" spans="1:2">
      <c r="A332" s="7"/>
      <c r="B332" s="7"/>
    </row>
    <row r="333" spans="1:2">
      <c r="A333" s="7"/>
      <c r="B333" s="7"/>
    </row>
    <row r="334" spans="1:2">
      <c r="A334" s="7"/>
      <c r="B334" s="7"/>
    </row>
    <row r="335" spans="1:2">
      <c r="A335" s="7"/>
      <c r="B335" s="7"/>
    </row>
    <row r="336" spans="1:2">
      <c r="A336" s="7"/>
      <c r="B336" s="7"/>
    </row>
    <row r="337" spans="1:2">
      <c r="A337" s="7"/>
      <c r="B337" s="7"/>
    </row>
    <row r="338" spans="1:2">
      <c r="A338" s="7"/>
      <c r="B338" s="7"/>
    </row>
    <row r="339" spans="1:2">
      <c r="A339" s="7"/>
      <c r="B339" s="7"/>
    </row>
    <row r="340" spans="1:2">
      <c r="A340" s="7"/>
      <c r="B340" s="7"/>
    </row>
    <row r="341" spans="1:2">
      <c r="A341" s="7"/>
      <c r="B341" s="7"/>
    </row>
    <row r="342" spans="1:2">
      <c r="A342" s="7"/>
      <c r="B342" s="7"/>
    </row>
    <row r="343" spans="1:2">
      <c r="A343" s="7"/>
      <c r="B343" s="7"/>
    </row>
    <row r="344" spans="1:2">
      <c r="A344" s="7"/>
      <c r="B344" s="7"/>
    </row>
    <row r="345" spans="1:2">
      <c r="A345" s="7"/>
      <c r="B345" s="7"/>
    </row>
    <row r="346" spans="1:2">
      <c r="A346" s="7"/>
      <c r="B346" s="7"/>
    </row>
    <row r="347" spans="1:2">
      <c r="A347" s="7"/>
      <c r="B347" s="7"/>
    </row>
    <row r="348" spans="1:2">
      <c r="A348" s="7"/>
      <c r="B348" s="7"/>
    </row>
    <row r="349" spans="1:2">
      <c r="A349" s="7"/>
      <c r="B349" s="7"/>
    </row>
    <row r="350" spans="1:2">
      <c r="A350" s="7"/>
      <c r="B350" s="7"/>
    </row>
    <row r="351" spans="1:2">
      <c r="A351" s="7"/>
      <c r="B351" s="7"/>
    </row>
    <row r="352" spans="1:2">
      <c r="A352" s="7"/>
      <c r="B352" s="7"/>
    </row>
    <row r="353" spans="1:2">
      <c r="A353" s="7"/>
      <c r="B353" s="7"/>
    </row>
    <row r="354" spans="1:2">
      <c r="A354" s="7"/>
      <c r="B354" s="7"/>
    </row>
    <row r="355" spans="1:2">
      <c r="A355" s="7"/>
      <c r="B355" s="7"/>
    </row>
    <row r="356" spans="1:2">
      <c r="A356" s="7"/>
      <c r="B356" s="7"/>
    </row>
    <row r="357" spans="1:2">
      <c r="A357" s="7"/>
      <c r="B357" s="7"/>
    </row>
    <row r="358" spans="1:2">
      <c r="A358" s="7"/>
      <c r="B358" s="7"/>
    </row>
    <row r="359" spans="1:2">
      <c r="A359" s="7"/>
      <c r="B359" s="7"/>
    </row>
    <row r="360" spans="1:2">
      <c r="A360" s="7"/>
      <c r="B360" s="7"/>
    </row>
    <row r="361" spans="1:2">
      <c r="A361" s="7"/>
      <c r="B361" s="7"/>
    </row>
    <row r="362" spans="1:2">
      <c r="A362" s="7"/>
      <c r="B362" s="7"/>
    </row>
    <row r="363" spans="1:2">
      <c r="A363" s="7"/>
      <c r="B363" s="7"/>
    </row>
    <row r="364" spans="1:2">
      <c r="A364" s="7"/>
      <c r="B364" s="7"/>
    </row>
    <row r="365" spans="1:2">
      <c r="A365" s="7"/>
      <c r="B365" s="7"/>
    </row>
    <row r="366" spans="1:2">
      <c r="A366" s="7"/>
      <c r="B366" s="7"/>
    </row>
    <row r="367" spans="1:2">
      <c r="A367" s="7"/>
      <c r="B367" s="7"/>
    </row>
    <row r="368" spans="1:2">
      <c r="A368" s="7"/>
      <c r="B368" s="7"/>
    </row>
    <row r="369" spans="1:2">
      <c r="A369" s="7"/>
      <c r="B369" s="7"/>
    </row>
    <row r="370" spans="1:2">
      <c r="A370" s="7"/>
      <c r="B370" s="7"/>
    </row>
    <row r="371" spans="1:2">
      <c r="A371" s="7"/>
      <c r="B371" s="7"/>
    </row>
    <row r="372" spans="1:2">
      <c r="A372" s="7"/>
      <c r="B372" s="7"/>
    </row>
    <row r="373" spans="1:2">
      <c r="A373" s="7"/>
      <c r="B373" s="7"/>
    </row>
    <row r="374" spans="1:2">
      <c r="A374" s="7"/>
      <c r="B374" s="7"/>
    </row>
    <row r="375" spans="1:2">
      <c r="A375" s="7"/>
      <c r="B375" s="7"/>
    </row>
    <row r="376" spans="1:2">
      <c r="A376" s="7"/>
      <c r="B376" s="7"/>
    </row>
    <row r="377" spans="1:2">
      <c r="A377" s="7"/>
      <c r="B377" s="7"/>
    </row>
    <row r="378" spans="1:2">
      <c r="A378" s="7"/>
      <c r="B378" s="7"/>
    </row>
    <row r="379" spans="1:2">
      <c r="A379" s="7"/>
      <c r="B379" s="7"/>
    </row>
    <row r="380" spans="1:2">
      <c r="A380" s="7"/>
      <c r="B380" s="7"/>
    </row>
    <row r="381" spans="1:2">
      <c r="A381" s="7"/>
      <c r="B381" s="7"/>
    </row>
    <row r="382" spans="1:2">
      <c r="A382" s="7"/>
      <c r="B382" s="7"/>
    </row>
    <row r="383" spans="1:2">
      <c r="A383" s="7"/>
      <c r="B383" s="7"/>
    </row>
    <row r="384" spans="1:2">
      <c r="A384" s="7"/>
      <c r="B384" s="7"/>
    </row>
    <row r="385" spans="1:2">
      <c r="A385" s="7"/>
      <c r="B385" s="7"/>
    </row>
    <row r="386" spans="1:2">
      <c r="A386" s="7"/>
      <c r="B386" s="7"/>
    </row>
    <row r="387" spans="1:2">
      <c r="A387" s="7"/>
      <c r="B387" s="7"/>
    </row>
    <row r="388" spans="1:2">
      <c r="A388" s="7"/>
      <c r="B388" s="7"/>
    </row>
    <row r="389" spans="1:2">
      <c r="A389" s="7"/>
      <c r="B389" s="7"/>
    </row>
    <row r="390" spans="1:2">
      <c r="A390" s="7"/>
      <c r="B390" s="7"/>
    </row>
    <row r="391" spans="1:2">
      <c r="A391" s="7"/>
      <c r="B391" s="7"/>
    </row>
    <row r="392" spans="1:2">
      <c r="A392" s="7"/>
      <c r="B392" s="7"/>
    </row>
    <row r="393" spans="1:2">
      <c r="A393" s="7"/>
      <c r="B393" s="7"/>
    </row>
    <row r="394" spans="1:2">
      <c r="A394" s="7"/>
      <c r="B394" s="7"/>
    </row>
    <row r="395" spans="1:2">
      <c r="A395" s="7"/>
      <c r="B395" s="7"/>
    </row>
    <row r="396" spans="1:2">
      <c r="A396" s="7"/>
      <c r="B396" s="7"/>
    </row>
    <row r="397" spans="1:2">
      <c r="A397" s="7"/>
      <c r="B397" s="7"/>
    </row>
    <row r="398" spans="1:2">
      <c r="A398" s="7"/>
      <c r="B398" s="7"/>
    </row>
    <row r="399" spans="1:2">
      <c r="A399" s="7"/>
      <c r="B399" s="7"/>
    </row>
    <row r="400" spans="1:2">
      <c r="A400" s="7"/>
      <c r="B400" s="7"/>
    </row>
    <row r="401" spans="1:2">
      <c r="A401" s="7"/>
      <c r="B401" s="7"/>
    </row>
    <row r="402" spans="1:2">
      <c r="A402" s="7"/>
      <c r="B402" s="7"/>
    </row>
    <row r="403" spans="1:2">
      <c r="A403" s="7"/>
      <c r="B403" s="7"/>
    </row>
    <row r="404" spans="1:2">
      <c r="A404" s="7"/>
      <c r="B404" s="7"/>
    </row>
    <row r="405" spans="1:2">
      <c r="A405" s="7"/>
      <c r="B405" s="7"/>
    </row>
    <row r="406" spans="1:2">
      <c r="A406" s="7"/>
      <c r="B406" s="7"/>
    </row>
    <row r="407" spans="1:2">
      <c r="A407" s="7"/>
      <c r="B407" s="7"/>
    </row>
    <row r="408" spans="1:2">
      <c r="A408" s="7"/>
      <c r="B408" s="7"/>
    </row>
    <row r="409" spans="1:2">
      <c r="A409" s="7"/>
      <c r="B409" s="7"/>
    </row>
    <row r="410" spans="1:2">
      <c r="A410" s="7"/>
      <c r="B410" s="7"/>
    </row>
    <row r="411" spans="1:2">
      <c r="A411" s="7"/>
      <c r="B411" s="7"/>
    </row>
    <row r="412" spans="1:2">
      <c r="A412" s="7"/>
      <c r="B412" s="7"/>
    </row>
    <row r="413" spans="1:2">
      <c r="A413" s="7"/>
      <c r="B413" s="7"/>
    </row>
    <row r="414" spans="1:2">
      <c r="A414" s="7"/>
      <c r="B414" s="7"/>
    </row>
    <row r="415" spans="1:2">
      <c r="A415" s="7"/>
      <c r="B415" s="7"/>
    </row>
    <row r="416" spans="1:2">
      <c r="A416" s="7"/>
      <c r="B416" s="7"/>
    </row>
    <row r="417" spans="1:2">
      <c r="A417" s="7"/>
      <c r="B417" s="7"/>
    </row>
    <row r="418" spans="1:2">
      <c r="A418" s="7"/>
      <c r="B418" s="7"/>
    </row>
    <row r="419" spans="1:2">
      <c r="A419" s="7"/>
      <c r="B419" s="7"/>
    </row>
    <row r="420" spans="1:2">
      <c r="A420" s="7"/>
      <c r="B420" s="7"/>
    </row>
    <row r="421" spans="1:2">
      <c r="A421" s="7"/>
      <c r="B421" s="7"/>
    </row>
    <row r="422" spans="1:2">
      <c r="A422" s="7"/>
      <c r="B422" s="7"/>
    </row>
    <row r="423" spans="1:2">
      <c r="A423" s="7"/>
      <c r="B423" s="7"/>
    </row>
    <row r="424" spans="1:2">
      <c r="A424" s="7"/>
      <c r="B424" s="7"/>
    </row>
    <row r="425" spans="1:2">
      <c r="A425" s="7"/>
      <c r="B425" s="7"/>
    </row>
    <row r="426" spans="1:2">
      <c r="A426" s="7"/>
      <c r="B426" s="7"/>
    </row>
    <row r="427" spans="1:2">
      <c r="A427" s="7"/>
      <c r="B427" s="7"/>
    </row>
    <row r="428" spans="1:2">
      <c r="A428" s="7"/>
      <c r="B428" s="7"/>
    </row>
    <row r="429" spans="1:2">
      <c r="A429" s="7"/>
      <c r="B429" s="7"/>
    </row>
    <row r="430" spans="1:2">
      <c r="A430" s="7"/>
      <c r="B430" s="7"/>
    </row>
    <row r="431" spans="1:2">
      <c r="A431" s="7"/>
      <c r="B431" s="7"/>
    </row>
    <row r="432" spans="1:2">
      <c r="A432" s="7"/>
      <c r="B432" s="7"/>
    </row>
    <row r="433" spans="1:2">
      <c r="A433" s="7"/>
      <c r="B433" s="7"/>
    </row>
    <row r="434" spans="1:2">
      <c r="A434" s="7"/>
      <c r="B434" s="7"/>
    </row>
    <row r="435" spans="1:2">
      <c r="A435" s="7"/>
      <c r="B435" s="7"/>
    </row>
    <row r="436" spans="1:2">
      <c r="A436" s="7"/>
      <c r="B436" s="7"/>
    </row>
    <row r="437" spans="1:2">
      <c r="A437" s="7"/>
      <c r="B437" s="7"/>
    </row>
    <row r="438" spans="1:2">
      <c r="A438" s="7"/>
      <c r="B438" s="7"/>
    </row>
    <row r="439" spans="1:2">
      <c r="A439" s="7"/>
      <c r="B439" s="7"/>
    </row>
    <row r="440" spans="1:2">
      <c r="A440" s="7"/>
      <c r="B440" s="7"/>
    </row>
    <row r="441" spans="1:2">
      <c r="A441" s="7"/>
      <c r="B441" s="7"/>
    </row>
    <row r="442" spans="1:2">
      <c r="A442" s="7"/>
      <c r="B442" s="7"/>
    </row>
    <row r="443" spans="1:2">
      <c r="A443" s="7"/>
      <c r="B443" s="7"/>
    </row>
    <row r="444" spans="1:2">
      <c r="A444" s="7"/>
      <c r="B444" s="7"/>
    </row>
    <row r="445" spans="1:2">
      <c r="A445" s="7"/>
      <c r="B445" s="7"/>
    </row>
    <row r="446" spans="1:2">
      <c r="A446" s="7"/>
      <c r="B446" s="7"/>
    </row>
    <row r="447" spans="1:2">
      <c r="A447" s="7"/>
      <c r="B447" s="7"/>
    </row>
    <row r="448" spans="1:2">
      <c r="A448" s="7"/>
      <c r="B448" s="7"/>
    </row>
    <row r="449" spans="1:2">
      <c r="A449" s="7"/>
      <c r="B449" s="7"/>
    </row>
    <row r="450" spans="1:2">
      <c r="A450" s="7"/>
      <c r="B450" s="7"/>
    </row>
    <row r="451" spans="1:2">
      <c r="A451" s="7"/>
      <c r="B451" s="7"/>
    </row>
    <row r="452" spans="1:2">
      <c r="A452" s="7"/>
      <c r="B452" s="7"/>
    </row>
    <row r="453" spans="1:2">
      <c r="A453" s="7"/>
      <c r="B453" s="7"/>
    </row>
    <row r="454" spans="1:2">
      <c r="A454" s="7"/>
      <c r="B454" s="7"/>
    </row>
    <row r="455" spans="1:2">
      <c r="A455" s="7"/>
      <c r="B455" s="7"/>
    </row>
    <row r="456" spans="1:2">
      <c r="A456" s="7"/>
      <c r="B456" s="7"/>
    </row>
    <row r="457" spans="1:2">
      <c r="A457" s="7"/>
      <c r="B457" s="7"/>
    </row>
    <row r="458" spans="1:2">
      <c r="A458" s="7"/>
      <c r="B458" s="7"/>
    </row>
    <row r="459" spans="1:2">
      <c r="A459" s="7"/>
      <c r="B459" s="7"/>
    </row>
    <row r="460" spans="1:2">
      <c r="A460" s="7"/>
      <c r="B460" s="7"/>
    </row>
    <row r="461" spans="1:2">
      <c r="A461" s="7"/>
      <c r="B461" s="7"/>
    </row>
    <row r="462" spans="1:2">
      <c r="A462" s="7"/>
      <c r="B462" s="7"/>
    </row>
    <row r="463" spans="1:2">
      <c r="A463" s="7"/>
      <c r="B463" s="7"/>
    </row>
    <row r="464" spans="1:2">
      <c r="A464" s="7"/>
      <c r="B464" s="7"/>
    </row>
    <row r="465" spans="1:2">
      <c r="A465" s="7"/>
      <c r="B465" s="7"/>
    </row>
    <row r="466" spans="1:2">
      <c r="A466" s="7"/>
      <c r="B466" s="7"/>
    </row>
    <row r="467" spans="1:2">
      <c r="A467" s="7"/>
      <c r="B467" s="7"/>
    </row>
    <row r="468" spans="1:2">
      <c r="A468" s="7"/>
      <c r="B468" s="7"/>
    </row>
    <row r="469" spans="1:2">
      <c r="A469" s="7"/>
      <c r="B469" s="7"/>
    </row>
    <row r="470" spans="1:2">
      <c r="A470" s="7"/>
      <c r="B470" s="7"/>
    </row>
    <row r="471" spans="1:2">
      <c r="A471" s="7"/>
      <c r="B471" s="7"/>
    </row>
    <row r="472" spans="1:2">
      <c r="A472" s="7"/>
      <c r="B472" s="7"/>
    </row>
    <row r="473" spans="1:2">
      <c r="A473" s="7"/>
      <c r="B473" s="7"/>
    </row>
    <row r="474" spans="1:2">
      <c r="A474" s="7"/>
      <c r="B474" s="7"/>
    </row>
    <row r="475" spans="1:2">
      <c r="A475" s="7"/>
      <c r="B475" s="7"/>
    </row>
    <row r="476" spans="1:2">
      <c r="A476" s="7"/>
      <c r="B476" s="7"/>
    </row>
    <row r="477" spans="1:2">
      <c r="A477" s="7"/>
      <c r="B477" s="7"/>
    </row>
    <row r="478" spans="1:2">
      <c r="A478" s="7"/>
      <c r="B478" s="7"/>
    </row>
    <row r="479" spans="1:2">
      <c r="A479" s="7"/>
      <c r="B479" s="7"/>
    </row>
    <row r="480" spans="1:2">
      <c r="A480" s="7"/>
      <c r="B480" s="7"/>
    </row>
    <row r="481" spans="1:2">
      <c r="A481" s="7"/>
      <c r="B481" s="7"/>
    </row>
    <row r="482" spans="1:2">
      <c r="A482" s="7"/>
      <c r="B482" s="7"/>
    </row>
    <row r="483" spans="1:2">
      <c r="A483" s="7"/>
      <c r="B483" s="7"/>
    </row>
    <row r="484" spans="1:2">
      <c r="A484" s="7"/>
      <c r="B484" s="7"/>
    </row>
    <row r="485" spans="1:2">
      <c r="A485" s="7"/>
      <c r="B485" s="7"/>
    </row>
    <row r="486" spans="1:2">
      <c r="A486" s="7"/>
      <c r="B486" s="7"/>
    </row>
    <row r="487" spans="1:2">
      <c r="A487" s="7"/>
      <c r="B487" s="7"/>
    </row>
    <row r="488" spans="1:2">
      <c r="A488" s="7"/>
      <c r="B488" s="7"/>
    </row>
    <row r="489" spans="1:2">
      <c r="A489" s="7"/>
      <c r="B489" s="7"/>
    </row>
    <row r="490" spans="1:2">
      <c r="A490" s="7"/>
      <c r="B490" s="7"/>
    </row>
    <row r="491" spans="1:2">
      <c r="A491" s="7"/>
      <c r="B491" s="7"/>
    </row>
    <row r="492" spans="1:2">
      <c r="A492" s="7"/>
      <c r="B492" s="7"/>
    </row>
    <row r="493" spans="1:2">
      <c r="A493" s="7"/>
      <c r="B493" s="7"/>
    </row>
    <row r="494" spans="1:2">
      <c r="A494" s="7"/>
      <c r="B494" s="7"/>
    </row>
    <row r="495" spans="1:2">
      <c r="A495" s="7"/>
      <c r="B495" s="7"/>
    </row>
    <row r="496" spans="1:2">
      <c r="A496" s="7"/>
      <c r="B496" s="7"/>
    </row>
    <row r="497" spans="1:2">
      <c r="A497" s="7"/>
      <c r="B497" s="7"/>
    </row>
    <row r="498" spans="1:2">
      <c r="A498" s="7"/>
      <c r="B498" s="7"/>
    </row>
    <row r="499" spans="1:2">
      <c r="A499" s="7"/>
      <c r="B499" s="7"/>
    </row>
    <row r="500" spans="1:2">
      <c r="A500" s="7"/>
      <c r="B500" s="7"/>
    </row>
    <row r="501" spans="1:2">
      <c r="A501" s="7"/>
      <c r="B501" s="7"/>
    </row>
    <row r="502" spans="1:2">
      <c r="A502" s="7"/>
      <c r="B502" s="7"/>
    </row>
    <row r="503" spans="1:2">
      <c r="A503" s="7"/>
      <c r="B503" s="7"/>
    </row>
    <row r="504" spans="1:2">
      <c r="A504" s="7"/>
      <c r="B504" s="7"/>
    </row>
    <row r="505" spans="1:2">
      <c r="A505" s="7"/>
      <c r="B505" s="7"/>
    </row>
    <row r="506" spans="1:2">
      <c r="A506" s="7"/>
      <c r="B506" s="7"/>
    </row>
    <row r="507" spans="1:2">
      <c r="A507" s="7"/>
      <c r="B507" s="7"/>
    </row>
    <row r="508" spans="1:2">
      <c r="A508" s="7"/>
      <c r="B508" s="7"/>
    </row>
    <row r="509" spans="1:2">
      <c r="A509" s="7"/>
      <c r="B509" s="7"/>
    </row>
    <row r="510" spans="1:2">
      <c r="A510" s="7"/>
      <c r="B510" s="7"/>
    </row>
    <row r="511" spans="1:2">
      <c r="A511" s="7"/>
      <c r="B511" s="7"/>
    </row>
    <row r="512" spans="1:2">
      <c r="A512" s="7"/>
      <c r="B512" s="7"/>
    </row>
    <row r="513" spans="1:2">
      <c r="A513" s="7"/>
      <c r="B513" s="7"/>
    </row>
    <row r="514" spans="1:2">
      <c r="A514" s="7"/>
      <c r="B514" s="7"/>
    </row>
    <row r="515" spans="1:2">
      <c r="A515" s="7"/>
      <c r="B515" s="7"/>
    </row>
    <row r="516" spans="1:2">
      <c r="A516" s="7"/>
      <c r="B516" s="7"/>
    </row>
    <row r="517" spans="1:2">
      <c r="A517" s="7"/>
      <c r="B517" s="7"/>
    </row>
    <row r="518" spans="1:2">
      <c r="A518" s="7"/>
      <c r="B518" s="7"/>
    </row>
    <row r="519" spans="1:2">
      <c r="A519" s="7"/>
      <c r="B519" s="7"/>
    </row>
    <row r="520" spans="1:2">
      <c r="A520" s="7"/>
      <c r="B520" s="7"/>
    </row>
    <row r="521" spans="1:2">
      <c r="A521" s="7"/>
      <c r="B521" s="7"/>
    </row>
    <row r="522" spans="1:2">
      <c r="A522" s="7"/>
      <c r="B522" s="7"/>
    </row>
    <row r="523" spans="1:2">
      <c r="A523" s="7"/>
      <c r="B523" s="7"/>
    </row>
    <row r="524" spans="1:2">
      <c r="A524" s="7"/>
      <c r="B524" s="7"/>
    </row>
    <row r="525" spans="1:2">
      <c r="A525" s="7"/>
      <c r="B525" s="7"/>
    </row>
    <row r="526" spans="1:2">
      <c r="A526" s="7"/>
      <c r="B526" s="7"/>
    </row>
  </sheetData>
  <phoneticPr fontId="18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逆行列係数表(13)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倉林正明</dc:creator>
  <cp:lastModifiedBy>埼玉県</cp:lastModifiedBy>
  <cp:lastPrinted>2016-05-27T06:32:48Z</cp:lastPrinted>
  <dcterms:created xsi:type="dcterms:W3CDTF">2014-08-06T04:24:23Z</dcterms:created>
  <dcterms:modified xsi:type="dcterms:W3CDTF">2016-05-27T06:34:40Z</dcterms:modified>
</cp:coreProperties>
</file>