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115405\Box\【02_課所共有】07_01_保健医療政策課\R05年度\03保健所・衛生研究所・県立大学担当\21_厚生統計\21_05_保健統計年報\21_05_010_保健統計年報\R3年版\web版\第２編　統計資料\第２章　医療統計\"/>
    </mc:Choice>
  </mc:AlternateContent>
  <xr:revisionPtr revIDLastSave="0" documentId="8_{E3D0DB84-B060-46DD-89F4-35015F324D22}" xr6:coauthVersionLast="36" xr6:coauthVersionMax="36" xr10:uidLastSave="{00000000-0000-0000-0000-000000000000}"/>
  <bookViews>
    <workbookView xWindow="0" yWindow="0" windowWidth="15345" windowHeight="1635" activeTab="7" xr2:uid="{EED941C5-3FA2-4A1E-B206-57B1E788C2DB}"/>
  </bookViews>
  <sheets>
    <sheet name="2-10" sheetId="2" r:id="rId1"/>
    <sheet name="2-11 " sheetId="3" r:id="rId2"/>
    <sheet name="2-12 " sheetId="4" r:id="rId3"/>
    <sheet name="2-13 " sheetId="5" r:id="rId4"/>
    <sheet name="2-14 " sheetId="6" r:id="rId5"/>
    <sheet name="2-15 " sheetId="7" r:id="rId6"/>
    <sheet name="2-16 " sheetId="8" r:id="rId7"/>
    <sheet name="2-17 " sheetId="9" r:id="rId8"/>
    <sheet name="2-18  " sheetId="10" r:id="rId9"/>
  </sheets>
  <externalReferences>
    <externalReference r:id="rId10"/>
    <externalReference r:id="rId11"/>
    <externalReference r:id="rId12"/>
    <externalReference r:id="rId13"/>
    <externalReference r:id="rId14"/>
  </externalReferences>
  <definedNames>
    <definedName name="DATA" localSheetId="1">[2]表1!#REF!</definedName>
    <definedName name="DATA">[2]表1!#REF!</definedName>
    <definedName name="g" localSheetId="7">'2-17 '!$F$1</definedName>
    <definedName name="g">#REF!</definedName>
    <definedName name="hyou3">[3]表3!$A$2:$N$34</definedName>
    <definedName name="_xlnm.Print_Area" localSheetId="0">'2-10'!$A$1:$R$58</definedName>
    <definedName name="_xlnm.Print_Area" localSheetId="1">'2-11 '!$B$1:$U$118</definedName>
    <definedName name="_xlnm.Print_Area" localSheetId="2">'2-12 '!$A$1:$O$25</definedName>
    <definedName name="_xlnm.Print_Area" localSheetId="3">'2-13 '!$A$1:$R$115</definedName>
    <definedName name="_xlnm.Print_Area" localSheetId="4">'2-14 '!$A$1:$AV$114</definedName>
    <definedName name="_xlnm.Print_Area" localSheetId="5">'2-15 '!$A$1:$BE$73</definedName>
    <definedName name="_xlnm.Print_Area" localSheetId="6">'2-16 '!$A$1:$AC$62</definedName>
    <definedName name="_xlnm.Print_Area" localSheetId="7">'2-17 '!$A$1:$O$32</definedName>
    <definedName name="_xlnm.Print_Area" localSheetId="8">'2-18  '!$A$1:$P$67</definedName>
    <definedName name="_xlnm.Print_Titles" localSheetId="1">'2-11 '!$C:$E,'2-11 '!$2:$6</definedName>
    <definedName name="_xlnm.Print_Titles" localSheetId="3">'2-13 '!$1:$4</definedName>
    <definedName name="_xlnm.Print_Titles" localSheetId="4">'2-14 '!$B:$D,'2-14 '!$1:$3</definedName>
    <definedName name="test" localSheetId="1">#REF!</definedName>
    <definedName name="test">#REF!</definedName>
    <definedName name="テスト" localSheetId="1">#REF!</definedName>
    <definedName name="テスト">#REF!</definedName>
    <definedName name="てすと" localSheetId="1">#REF!</definedName>
    <definedName name="てすと">#REF!</definedName>
    <definedName name="テスト２" localSheetId="1">#REF!</definedName>
    <definedName name="テスト２">#REF!</definedName>
    <definedName name="県" localSheetId="1">#REF!</definedName>
    <definedName name="県">#REF!</definedName>
    <definedName name="県人口" localSheetId="1">#REF!</definedName>
    <definedName name="県人口">#REF!</definedName>
    <definedName name="順" localSheetId="1">#REF!</definedName>
    <definedName name="順">#REF!</definedName>
    <definedName name="順位" localSheetId="1">#REF!</definedName>
    <definedName name="順位">#REF!</definedName>
    <definedName name="順位_" localSheetId="1">#REF!</definedName>
    <definedName name="順位_">#REF!</definedName>
    <definedName name="順位１" localSheetId="1">#REF!</definedName>
    <definedName name="順位１">#REF!</definedName>
    <definedName name="順位1_" localSheetId="1">#REF!</definedName>
    <definedName name="順位1_">#REF!</definedName>
    <definedName name="図1">[3]図8!$D$20:$I$31</definedName>
    <definedName name="表22_職種別にみた100床当たり従事者数及び診療所の1施設当たりの従事者数" localSheetId="0">#REF!</definedName>
    <definedName name="表22_職種別にみた100床当たり従事者数及び診療所の1施設当たりの従事者数">#REF!</definedName>
    <definedName name="表28_１日平均在院・新入院・退院患者数" localSheetId="0">#REF!</definedName>
    <definedName name="表28_１日平均在院・新入院・退院患者数">#REF!</definedName>
    <definedName name="表29_１日平均外来患者数" localSheetId="0">#REF!</definedName>
    <definedName name="表29_１日平均外来患者数">#REF!</definedName>
    <definedName name="表３">[3]表3!$A$2:$N$34</definedName>
    <definedName name="表30_病院の種類別及び一般病院の病床規模別にみた外来・入院比" localSheetId="0">#REF!</definedName>
    <definedName name="表30_病院の種類別及び一般病院の病床規模別にみた外来・入院比">#REF!</definedName>
    <definedName name="表31_病床の種類別及び病床規模別にみた病床利用率" localSheetId="0">#REF!</definedName>
    <definedName name="表31_病床の種類別及び病床規模別にみた病床利用率">#REF!</definedName>
    <definedName name="表32_病床の種類別及び病床規模別にみた平均在院日数" localSheetId="0">#REF!</definedName>
    <definedName name="表32_病床の種類別及び病床規模別にみた平均在院日数">#REF!</definedName>
    <definedName name="表33_療養病床等の利用状況" localSheetId="0">#REF!</definedName>
    <definedName name="表33_療養病床等の利用状況">#REF!</definedName>
    <definedName name="平成１７年病院産科選択のクロス集計" localSheetId="0">#REF!</definedName>
    <definedName name="平成１７年病院産科選択のクロス集計">#REF!</definedName>
    <definedName name="平成１７年病院産婦人科選択のクロス集計" localSheetId="0">#REF!</definedName>
    <definedName name="平成１７年病院産婦人科選択のクロス集計">#REF!</definedName>
    <definedName name="平成１７年病院小児科選択のクロス集計" localSheetId="0">#REF!</definedName>
    <definedName name="平成１７年病院小児科選択のクロス集計">#REF!</definedName>
    <definedName name="並び替え" localSheetId="1">#REF!</definedName>
    <definedName name="並び替え">#REF!</definedName>
    <definedName name="並び替え_" localSheetId="1">#REF!</definedName>
    <definedName name="並び替え_">#REF!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8" l="1"/>
  <c r="N8" i="8"/>
  <c r="N9" i="8"/>
  <c r="N10" i="8"/>
  <c r="N11" i="8"/>
  <c r="N12" i="8"/>
  <c r="N13" i="8"/>
  <c r="N14" i="8"/>
  <c r="N15" i="8"/>
  <c r="N16" i="8"/>
  <c r="N17" i="8"/>
  <c r="N18" i="8"/>
  <c r="N19" i="8"/>
  <c r="N20" i="8"/>
  <c r="N21" i="8"/>
  <c r="N22" i="8"/>
  <c r="N23" i="8"/>
  <c r="N24" i="8"/>
  <c r="N25" i="8"/>
</calcChain>
</file>

<file path=xl/sharedStrings.xml><?xml version="1.0" encoding="utf-8"?>
<sst xmlns="http://schemas.openxmlformats.org/spreadsheetml/2006/main" count="1987" uniqueCount="325">
  <si>
    <t>資料　医療施設調査</t>
    <rPh sb="0" eb="2">
      <t>シリョウ</t>
    </rPh>
    <rPh sb="3" eb="7">
      <t>イリョウシセツ</t>
    </rPh>
    <rPh sb="7" eb="9">
      <t>チョウサ</t>
    </rPh>
    <phoneticPr fontId="4"/>
  </si>
  <si>
    <t>注：昭和 59 年以前は 12 月 31 日現在、昭和 60 年以降は 10 月 1 日現在</t>
    <rPh sb="0" eb="1">
      <t>チュウ</t>
    </rPh>
    <rPh sb="2" eb="4">
      <t>ショウワ</t>
    </rPh>
    <rPh sb="8" eb="9">
      <t>ネン</t>
    </rPh>
    <rPh sb="9" eb="11">
      <t>イゼン</t>
    </rPh>
    <rPh sb="16" eb="17">
      <t>ガツ</t>
    </rPh>
    <rPh sb="21" eb="22">
      <t>ニチ</t>
    </rPh>
    <rPh sb="22" eb="24">
      <t>ゲンザイ</t>
    </rPh>
    <rPh sb="25" eb="27">
      <t>ショウワ</t>
    </rPh>
    <rPh sb="31" eb="32">
      <t>ネン</t>
    </rPh>
    <rPh sb="32" eb="34">
      <t>イコウ</t>
    </rPh>
    <rPh sb="39" eb="40">
      <t>ガツ</t>
    </rPh>
    <rPh sb="43" eb="44">
      <t>ニチ</t>
    </rPh>
    <rPh sb="44" eb="46">
      <t>ゲンザイ</t>
    </rPh>
    <phoneticPr fontId="4"/>
  </si>
  <si>
    <t>年</t>
    <rPh sb="0" eb="1">
      <t>ネン</t>
    </rPh>
    <phoneticPr fontId="4"/>
  </si>
  <si>
    <t>元</t>
    <rPh sb="0" eb="1">
      <t>ゲン</t>
    </rPh>
    <phoneticPr fontId="4"/>
  </si>
  <si>
    <t>令和</t>
    <rPh sb="0" eb="2">
      <t>レイワ</t>
    </rPh>
    <phoneticPr fontId="4"/>
  </si>
  <si>
    <t>平成</t>
    <rPh sb="0" eb="2">
      <t>ヘイセイ</t>
    </rPh>
    <phoneticPr fontId="4"/>
  </si>
  <si>
    <t>昭和</t>
    <rPh sb="0" eb="2">
      <t>ショウワ</t>
    </rPh>
    <phoneticPr fontId="4"/>
  </si>
  <si>
    <t>人口10万対</t>
    <rPh sb="0" eb="2">
      <t>ジンコウ</t>
    </rPh>
    <rPh sb="4" eb="6">
      <t>マンタイ</t>
    </rPh>
    <phoneticPr fontId="4"/>
  </si>
  <si>
    <t>実　数</t>
    <rPh sb="0" eb="3">
      <t>ジッスウ</t>
    </rPh>
    <phoneticPr fontId="4"/>
  </si>
  <si>
    <t>歯科診療所</t>
    <rPh sb="0" eb="5">
      <t>シカシンリョウショ</t>
    </rPh>
    <phoneticPr fontId="4"/>
  </si>
  <si>
    <t>一般診療所</t>
    <rPh sb="0" eb="5">
      <t>イッパンシンリョウショ</t>
    </rPh>
    <phoneticPr fontId="4"/>
  </si>
  <si>
    <t>病　　　院</t>
    <rPh sb="0" eb="5">
      <t>ビョウイン</t>
    </rPh>
    <phoneticPr fontId="4"/>
  </si>
  <si>
    <t>埼　　玉　　県</t>
    <rPh sb="0" eb="7">
      <t>サイタマケン</t>
    </rPh>
    <phoneticPr fontId="4"/>
  </si>
  <si>
    <t>全　　　　　国</t>
    <rPh sb="0" eb="7">
      <t>ゼンコク</t>
    </rPh>
    <phoneticPr fontId="4"/>
  </si>
  <si>
    <t>第２－10表　医療施設数（全国・埼玉県・年次別）</t>
    <rPh sb="0" eb="1">
      <t>ダイ</t>
    </rPh>
    <rPh sb="5" eb="6">
      <t>ヒョウ</t>
    </rPh>
    <rPh sb="7" eb="9">
      <t>イリョウ</t>
    </rPh>
    <rPh sb="9" eb="12">
      <t>シセツスウ</t>
    </rPh>
    <rPh sb="13" eb="15">
      <t>ゼンコク</t>
    </rPh>
    <rPh sb="16" eb="19">
      <t>サイタマケン</t>
    </rPh>
    <rPh sb="20" eb="23">
      <t>ネンジベツ</t>
    </rPh>
    <phoneticPr fontId="4"/>
  </si>
  <si>
    <t>資料　医療施設調査</t>
    <rPh sb="0" eb="2">
      <t>シリョウ</t>
    </rPh>
    <rPh sb="3" eb="5">
      <t>イリョウ</t>
    </rPh>
    <rPh sb="5" eb="7">
      <t>シセツ</t>
    </rPh>
    <rPh sb="7" eb="9">
      <t>チョウサ</t>
    </rPh>
    <phoneticPr fontId="8"/>
  </si>
  <si>
    <t>　人口には、総務省統計局「人口推計（2021年10月1日現在）」の総人口を用いた。</t>
    <rPh sb="1" eb="3">
      <t>ジンコウ</t>
    </rPh>
    <rPh sb="6" eb="9">
      <t>ソウムショウ</t>
    </rPh>
    <rPh sb="9" eb="12">
      <t>トウケイキョク</t>
    </rPh>
    <rPh sb="13" eb="15">
      <t>ジンコウ</t>
    </rPh>
    <rPh sb="15" eb="17">
      <t>スイケイ</t>
    </rPh>
    <rPh sb="22" eb="23">
      <t>ネン</t>
    </rPh>
    <rPh sb="25" eb="26">
      <t>ガツ</t>
    </rPh>
    <rPh sb="27" eb="28">
      <t>ニチ</t>
    </rPh>
    <rPh sb="28" eb="30">
      <t>ゲンザイ</t>
    </rPh>
    <rPh sb="33" eb="36">
      <t>ソウジンコウ</t>
    </rPh>
    <rPh sb="37" eb="38">
      <t>モチ</t>
    </rPh>
    <phoneticPr fontId="8"/>
  </si>
  <si>
    <t>注</t>
    <rPh sb="0" eb="1">
      <t>チュウ</t>
    </rPh>
    <phoneticPr fontId="11"/>
  </si>
  <si>
    <t>秩父保健医療圏</t>
    <rPh sb="0" eb="2">
      <t>チチブ</t>
    </rPh>
    <rPh sb="2" eb="4">
      <t>ホケン</t>
    </rPh>
    <rPh sb="4" eb="6">
      <t>イリョウ</t>
    </rPh>
    <rPh sb="6" eb="7">
      <t>ケン</t>
    </rPh>
    <phoneticPr fontId="8"/>
  </si>
  <si>
    <t>北部（西）</t>
    <rPh sb="0" eb="2">
      <t>ホクブ</t>
    </rPh>
    <rPh sb="3" eb="4">
      <t>ニシ</t>
    </rPh>
    <phoneticPr fontId="8"/>
  </si>
  <si>
    <t>北部（東）</t>
    <rPh sb="0" eb="2">
      <t>ホクブ</t>
    </rPh>
    <rPh sb="3" eb="4">
      <t>ヒガシ</t>
    </rPh>
    <phoneticPr fontId="8"/>
  </si>
  <si>
    <t>北部保健医療圏</t>
    <rPh sb="0" eb="2">
      <t>ホクブ</t>
    </rPh>
    <rPh sb="2" eb="4">
      <t>ホケン</t>
    </rPh>
    <rPh sb="4" eb="6">
      <t>イリョウ</t>
    </rPh>
    <rPh sb="6" eb="7">
      <t>ケン</t>
    </rPh>
    <phoneticPr fontId="8"/>
  </si>
  <si>
    <t>利根（南）</t>
    <rPh sb="0" eb="2">
      <t>トネ</t>
    </rPh>
    <rPh sb="3" eb="4">
      <t>ミナミ</t>
    </rPh>
    <phoneticPr fontId="8"/>
  </si>
  <si>
    <t>利根（北）</t>
    <rPh sb="0" eb="2">
      <t>トネ</t>
    </rPh>
    <rPh sb="3" eb="4">
      <t>キタ</t>
    </rPh>
    <phoneticPr fontId="8"/>
  </si>
  <si>
    <t>利根保健医療圏</t>
    <rPh sb="0" eb="2">
      <t>トネ</t>
    </rPh>
    <rPh sb="2" eb="4">
      <t>ホケン</t>
    </rPh>
    <rPh sb="4" eb="6">
      <t>イリョウ</t>
    </rPh>
    <rPh sb="6" eb="7">
      <t>ケン</t>
    </rPh>
    <phoneticPr fontId="8"/>
  </si>
  <si>
    <t>西部保健医療圏</t>
    <rPh sb="0" eb="2">
      <t>セイブ</t>
    </rPh>
    <rPh sb="2" eb="4">
      <t>ホケン</t>
    </rPh>
    <rPh sb="4" eb="6">
      <t>イリョウ</t>
    </rPh>
    <rPh sb="6" eb="7">
      <t>ケン</t>
    </rPh>
    <phoneticPr fontId="8"/>
  </si>
  <si>
    <t>川越比企（南）</t>
    <rPh sb="0" eb="2">
      <t>カワゴエ</t>
    </rPh>
    <rPh sb="2" eb="4">
      <t>ヒキ</t>
    </rPh>
    <rPh sb="5" eb="6">
      <t>ミナミ</t>
    </rPh>
    <phoneticPr fontId="8"/>
  </si>
  <si>
    <t>川越比企（北）</t>
    <rPh sb="0" eb="2">
      <t>カワゴエ</t>
    </rPh>
    <rPh sb="2" eb="4">
      <t>ヒキ</t>
    </rPh>
    <rPh sb="5" eb="6">
      <t>キタ</t>
    </rPh>
    <phoneticPr fontId="8"/>
  </si>
  <si>
    <t>川越比企保健医療圏</t>
    <rPh sb="0" eb="2">
      <t>カワゴエ</t>
    </rPh>
    <rPh sb="2" eb="4">
      <t>ヒキ</t>
    </rPh>
    <rPh sb="4" eb="6">
      <t>ホケン</t>
    </rPh>
    <rPh sb="6" eb="8">
      <t>イリョウ</t>
    </rPh>
    <rPh sb="8" eb="9">
      <t>ケン</t>
    </rPh>
    <phoneticPr fontId="8"/>
  </si>
  <si>
    <t>県央保健医療圏</t>
    <rPh sb="0" eb="1">
      <t>ケン</t>
    </rPh>
    <rPh sb="2" eb="4">
      <t>ホケン</t>
    </rPh>
    <rPh sb="4" eb="6">
      <t>イリョウ</t>
    </rPh>
    <rPh sb="6" eb="7">
      <t>ケン</t>
    </rPh>
    <phoneticPr fontId="8"/>
  </si>
  <si>
    <t>さいたま保健医療圏</t>
    <rPh sb="4" eb="6">
      <t>ホケン</t>
    </rPh>
    <rPh sb="6" eb="8">
      <t>イリョウ</t>
    </rPh>
    <rPh sb="8" eb="9">
      <t>ケン</t>
    </rPh>
    <phoneticPr fontId="8"/>
  </si>
  <si>
    <t>東部（南）</t>
    <rPh sb="0" eb="2">
      <t>トウブ</t>
    </rPh>
    <rPh sb="3" eb="4">
      <t>ミナミ</t>
    </rPh>
    <phoneticPr fontId="8"/>
  </si>
  <si>
    <t>東部（北）</t>
    <rPh sb="0" eb="2">
      <t>トウブ</t>
    </rPh>
    <rPh sb="3" eb="4">
      <t>キタ</t>
    </rPh>
    <phoneticPr fontId="8"/>
  </si>
  <si>
    <t>東部保健医療圏</t>
    <rPh sb="0" eb="2">
      <t>トウブ</t>
    </rPh>
    <rPh sb="2" eb="4">
      <t>ホケン</t>
    </rPh>
    <rPh sb="4" eb="6">
      <t>イリョウ</t>
    </rPh>
    <rPh sb="6" eb="7">
      <t>ケン</t>
    </rPh>
    <phoneticPr fontId="8"/>
  </si>
  <si>
    <t>南西部保健医療圏</t>
    <rPh sb="0" eb="1">
      <t>ミナミ</t>
    </rPh>
    <rPh sb="1" eb="2">
      <t>ニシ</t>
    </rPh>
    <rPh sb="2" eb="3">
      <t>ブ</t>
    </rPh>
    <rPh sb="3" eb="5">
      <t>ホケン</t>
    </rPh>
    <rPh sb="5" eb="7">
      <t>イリョウ</t>
    </rPh>
    <rPh sb="7" eb="8">
      <t>ケン</t>
    </rPh>
    <phoneticPr fontId="8"/>
  </si>
  <si>
    <t>南部保健医療圏</t>
    <rPh sb="0" eb="2">
      <t>ナンブ</t>
    </rPh>
    <rPh sb="2" eb="4">
      <t>ホケン</t>
    </rPh>
    <rPh sb="4" eb="6">
      <t>イリョウ</t>
    </rPh>
    <rPh sb="6" eb="7">
      <t>ケン</t>
    </rPh>
    <phoneticPr fontId="8"/>
  </si>
  <si>
    <t>（再掲）</t>
    <rPh sb="1" eb="3">
      <t>サイケイ</t>
    </rPh>
    <phoneticPr fontId="8"/>
  </si>
  <si>
    <t>戸田市</t>
    <rPh sb="0" eb="2">
      <t>トダ</t>
    </rPh>
    <rPh sb="2" eb="3">
      <t>シ</t>
    </rPh>
    <phoneticPr fontId="4"/>
  </si>
  <si>
    <t>蕨市</t>
    <rPh sb="0" eb="1">
      <t>ワラビ</t>
    </rPh>
    <rPh sb="1" eb="2">
      <t>シ</t>
    </rPh>
    <phoneticPr fontId="4"/>
  </si>
  <si>
    <t>南部保健所</t>
    <rPh sb="0" eb="2">
      <t>ナンブ</t>
    </rPh>
    <rPh sb="2" eb="5">
      <t>ホケンジョ</t>
    </rPh>
    <phoneticPr fontId="4"/>
  </si>
  <si>
    <t>日高市</t>
    <rPh sb="0" eb="3">
      <t>ヒダカシ</t>
    </rPh>
    <phoneticPr fontId="4"/>
  </si>
  <si>
    <t>入間市</t>
    <rPh sb="0" eb="3">
      <t>イルマシ</t>
    </rPh>
    <phoneticPr fontId="4"/>
  </si>
  <si>
    <t>狭山市</t>
    <rPh sb="0" eb="3">
      <t>サヤマシ</t>
    </rPh>
    <phoneticPr fontId="4"/>
  </si>
  <si>
    <t>飯能市</t>
    <rPh sb="0" eb="3">
      <t>ハンノウシ</t>
    </rPh>
    <phoneticPr fontId="4"/>
  </si>
  <si>
    <t>所沢市</t>
    <rPh sb="0" eb="3">
      <t>トコロザワシ</t>
    </rPh>
    <phoneticPr fontId="4"/>
  </si>
  <si>
    <t>狭山保健所</t>
    <rPh sb="0" eb="2">
      <t>サヤマ</t>
    </rPh>
    <rPh sb="2" eb="5">
      <t>ホケンジョ</t>
    </rPh>
    <phoneticPr fontId="4"/>
  </si>
  <si>
    <t>吉川市</t>
    <rPh sb="0" eb="3">
      <t>ヨシカワシ</t>
    </rPh>
    <phoneticPr fontId="4"/>
  </si>
  <si>
    <t>三郷市</t>
    <rPh sb="0" eb="3">
      <t>ミサトシ</t>
    </rPh>
    <phoneticPr fontId="4"/>
  </si>
  <si>
    <t>八潮市</t>
    <rPh sb="0" eb="3">
      <t>ヤシオシ</t>
    </rPh>
    <phoneticPr fontId="4"/>
  </si>
  <si>
    <t>草加市</t>
    <rPh sb="0" eb="3">
      <t>ソウカシ</t>
    </rPh>
    <phoneticPr fontId="4"/>
  </si>
  <si>
    <t>草加保健所</t>
    <rPh sb="0" eb="2">
      <t>ソウカ</t>
    </rPh>
    <rPh sb="2" eb="5">
      <t>ホ</t>
    </rPh>
    <phoneticPr fontId="4"/>
  </si>
  <si>
    <t>鳩山町</t>
    <rPh sb="0" eb="3">
      <t>ハトヤママチ</t>
    </rPh>
    <phoneticPr fontId="4"/>
  </si>
  <si>
    <t>越生町</t>
    <rPh sb="0" eb="3">
      <t>オゴセマチ</t>
    </rPh>
    <phoneticPr fontId="4"/>
  </si>
  <si>
    <t>毛呂山町</t>
    <rPh sb="0" eb="4">
      <t>モロヤママチ</t>
    </rPh>
    <phoneticPr fontId="4"/>
  </si>
  <si>
    <t>鶴ヶ島市</t>
    <rPh sb="0" eb="4">
      <t>ツルガシマシ</t>
    </rPh>
    <phoneticPr fontId="4"/>
  </si>
  <si>
    <t>坂戸市</t>
    <rPh sb="0" eb="3">
      <t>サカドシ</t>
    </rPh>
    <phoneticPr fontId="4"/>
  </si>
  <si>
    <t>坂戸保健所</t>
    <rPh sb="0" eb="2">
      <t>サカド</t>
    </rPh>
    <rPh sb="2" eb="5">
      <t>ホ</t>
    </rPh>
    <phoneticPr fontId="4"/>
  </si>
  <si>
    <t>杉戸町</t>
    <rPh sb="0" eb="3">
      <t>スギトマチ</t>
    </rPh>
    <phoneticPr fontId="4"/>
  </si>
  <si>
    <t>宮代町</t>
    <rPh sb="0" eb="3">
      <t>ミヤシロマチ</t>
    </rPh>
    <phoneticPr fontId="4"/>
  </si>
  <si>
    <t>白岡市</t>
    <rPh sb="0" eb="3">
      <t>シラオカシ</t>
    </rPh>
    <phoneticPr fontId="4"/>
  </si>
  <si>
    <t>幸手市</t>
    <rPh sb="0" eb="3">
      <t>サッテシ</t>
    </rPh>
    <phoneticPr fontId="4"/>
  </si>
  <si>
    <t>蓮田市</t>
    <rPh sb="0" eb="3">
      <t>ハスダシ</t>
    </rPh>
    <phoneticPr fontId="4"/>
  </si>
  <si>
    <t>久喜市</t>
    <rPh sb="0" eb="3">
      <t>クキシ</t>
    </rPh>
    <phoneticPr fontId="4"/>
  </si>
  <si>
    <t>幸手保健所</t>
    <rPh sb="0" eb="2">
      <t>サッテ</t>
    </rPh>
    <rPh sb="2" eb="5">
      <t>ホ</t>
    </rPh>
    <phoneticPr fontId="4"/>
  </si>
  <si>
    <t>松伏町</t>
    <rPh sb="0" eb="2">
      <t>マツブシ</t>
    </rPh>
    <rPh sb="2" eb="3">
      <t>マチ</t>
    </rPh>
    <phoneticPr fontId="4"/>
  </si>
  <si>
    <t>春日部市</t>
    <rPh sb="0" eb="4">
      <t>カスカベシ</t>
    </rPh>
    <phoneticPr fontId="4"/>
  </si>
  <si>
    <t>春日部保健所</t>
    <rPh sb="0" eb="3">
      <t>カスカベ</t>
    </rPh>
    <rPh sb="3" eb="6">
      <t>ホ</t>
    </rPh>
    <phoneticPr fontId="4"/>
  </si>
  <si>
    <t>羽生市</t>
    <rPh sb="0" eb="3">
      <t>ハニュウシ</t>
    </rPh>
    <phoneticPr fontId="4"/>
  </si>
  <si>
    <t>加須市</t>
    <rPh sb="0" eb="3">
      <t>カゾシ</t>
    </rPh>
    <phoneticPr fontId="4"/>
  </si>
  <si>
    <t>行田市</t>
    <rPh sb="0" eb="3">
      <t>ギョウダシ</t>
    </rPh>
    <phoneticPr fontId="4"/>
  </si>
  <si>
    <t>加須保健所</t>
    <rPh sb="0" eb="2">
      <t>カゾ</t>
    </rPh>
    <rPh sb="2" eb="5">
      <t>ホ</t>
    </rPh>
    <phoneticPr fontId="4"/>
  </si>
  <si>
    <t>寄居町</t>
    <rPh sb="0" eb="3">
      <t>ヨリイマチ</t>
    </rPh>
    <phoneticPr fontId="4"/>
  </si>
  <si>
    <t>深谷市</t>
    <rPh sb="0" eb="3">
      <t>フカヤシ</t>
    </rPh>
    <phoneticPr fontId="4"/>
  </si>
  <si>
    <t>熊谷市</t>
    <rPh sb="0" eb="3">
      <t>クマガヤシ</t>
    </rPh>
    <phoneticPr fontId="4"/>
  </si>
  <si>
    <t>熊谷保健所</t>
    <rPh sb="0" eb="2">
      <t>クマガヤ</t>
    </rPh>
    <rPh sb="2" eb="5">
      <t>ホ</t>
    </rPh>
    <phoneticPr fontId="4"/>
  </si>
  <si>
    <t>上里町</t>
    <rPh sb="0" eb="2">
      <t>カミサト</t>
    </rPh>
    <rPh sb="2" eb="3">
      <t>マチ</t>
    </rPh>
    <phoneticPr fontId="4"/>
  </si>
  <si>
    <t>神川町</t>
    <rPh sb="0" eb="3">
      <t>カミカワマチ</t>
    </rPh>
    <phoneticPr fontId="4"/>
  </si>
  <si>
    <t>美里町</t>
    <rPh sb="0" eb="3">
      <t>ミサトマチ</t>
    </rPh>
    <phoneticPr fontId="4"/>
  </si>
  <si>
    <t>本庄市</t>
    <rPh sb="0" eb="3">
      <t>ホンジョウシ</t>
    </rPh>
    <phoneticPr fontId="4"/>
  </si>
  <si>
    <t>本庄保健所</t>
    <rPh sb="0" eb="2">
      <t>ホンジョウ</t>
    </rPh>
    <rPh sb="2" eb="5">
      <t>ホ</t>
    </rPh>
    <phoneticPr fontId="4"/>
  </si>
  <si>
    <t>小鹿野町</t>
    <rPh sb="0" eb="4">
      <t>オガノマチ</t>
    </rPh>
    <phoneticPr fontId="4"/>
  </si>
  <si>
    <t>長瀞町</t>
    <rPh sb="0" eb="3">
      <t>ナガトロマチ</t>
    </rPh>
    <phoneticPr fontId="4"/>
  </si>
  <si>
    <t>皆野町</t>
    <rPh sb="0" eb="3">
      <t>ミナノマチ</t>
    </rPh>
    <phoneticPr fontId="4"/>
  </si>
  <si>
    <t>横瀬町</t>
    <rPh sb="0" eb="3">
      <t>ヨコゼマチ</t>
    </rPh>
    <phoneticPr fontId="4"/>
  </si>
  <si>
    <t>秩父市</t>
    <rPh sb="0" eb="3">
      <t>チチブシ</t>
    </rPh>
    <phoneticPr fontId="4"/>
  </si>
  <si>
    <t>秩父保健所</t>
    <rPh sb="0" eb="2">
      <t>チチブ</t>
    </rPh>
    <rPh sb="2" eb="5">
      <t>ホ</t>
    </rPh>
    <phoneticPr fontId="4"/>
  </si>
  <si>
    <t>東秩父村</t>
    <rPh sb="0" eb="4">
      <t>ヒガシチチブムラ</t>
    </rPh>
    <phoneticPr fontId="4"/>
  </si>
  <si>
    <t>ときがわ町</t>
    <rPh sb="4" eb="5">
      <t>マチ</t>
    </rPh>
    <phoneticPr fontId="4"/>
  </si>
  <si>
    <t>吉見町</t>
    <rPh sb="0" eb="3">
      <t>ヨシミマチ</t>
    </rPh>
    <phoneticPr fontId="4"/>
  </si>
  <si>
    <t>川島町</t>
    <rPh sb="0" eb="2">
      <t>カワジマ</t>
    </rPh>
    <rPh sb="2" eb="3">
      <t>マチ</t>
    </rPh>
    <phoneticPr fontId="4"/>
  </si>
  <si>
    <t>小川町</t>
    <rPh sb="0" eb="3">
      <t>オガワマチ</t>
    </rPh>
    <phoneticPr fontId="4"/>
  </si>
  <si>
    <t>嵐山町</t>
    <rPh sb="0" eb="3">
      <t>ランザンマチ</t>
    </rPh>
    <phoneticPr fontId="4"/>
  </si>
  <si>
    <t>滑川町</t>
    <rPh sb="0" eb="2">
      <t>ナメカワ</t>
    </rPh>
    <rPh sb="2" eb="3">
      <t>マチ</t>
    </rPh>
    <phoneticPr fontId="4"/>
  </si>
  <si>
    <t>東松山市</t>
    <rPh sb="0" eb="4">
      <t>ヒガシマツヤマシ</t>
    </rPh>
    <phoneticPr fontId="4"/>
  </si>
  <si>
    <t>東松山保健所</t>
    <rPh sb="0" eb="3">
      <t>ヒガシマツヤマ</t>
    </rPh>
    <rPh sb="3" eb="6">
      <t>ホ</t>
    </rPh>
    <phoneticPr fontId="4"/>
  </si>
  <si>
    <t>伊奈町</t>
    <rPh sb="0" eb="3">
      <t>イナマチ</t>
    </rPh>
    <phoneticPr fontId="4"/>
  </si>
  <si>
    <t>北本市</t>
    <rPh sb="0" eb="2">
      <t>キタモト</t>
    </rPh>
    <rPh sb="2" eb="3">
      <t>シ</t>
    </rPh>
    <phoneticPr fontId="4"/>
  </si>
  <si>
    <t>桶川市</t>
    <rPh sb="0" eb="3">
      <t>オケガワシ</t>
    </rPh>
    <phoneticPr fontId="4"/>
  </si>
  <si>
    <t>上尾市</t>
    <rPh sb="0" eb="3">
      <t>アゲオシ</t>
    </rPh>
    <phoneticPr fontId="4"/>
  </si>
  <si>
    <t>鴻巣市</t>
    <rPh sb="0" eb="3">
      <t>コウノスシ</t>
    </rPh>
    <phoneticPr fontId="4"/>
  </si>
  <si>
    <t>鴻巣保健所</t>
    <rPh sb="0" eb="2">
      <t>コウノス</t>
    </rPh>
    <rPh sb="2" eb="5">
      <t>ホ</t>
    </rPh>
    <phoneticPr fontId="4"/>
  </si>
  <si>
    <t>三芳町</t>
    <rPh sb="0" eb="3">
      <t>ミヨシマチ</t>
    </rPh>
    <phoneticPr fontId="4"/>
  </si>
  <si>
    <t>ふじみ野市</t>
    <rPh sb="3" eb="4">
      <t>ノ</t>
    </rPh>
    <rPh sb="4" eb="5">
      <t>シ</t>
    </rPh>
    <phoneticPr fontId="4"/>
  </si>
  <si>
    <t>富士見市</t>
    <rPh sb="0" eb="4">
      <t>フジミシ</t>
    </rPh>
    <phoneticPr fontId="4"/>
  </si>
  <si>
    <t>新座市</t>
    <rPh sb="0" eb="3">
      <t>ニイザシ</t>
    </rPh>
    <phoneticPr fontId="4"/>
  </si>
  <si>
    <t>和光市</t>
    <rPh sb="0" eb="3">
      <t>ワコウシ</t>
    </rPh>
    <phoneticPr fontId="4"/>
  </si>
  <si>
    <t>志木市</t>
    <rPh sb="0" eb="3">
      <t>シキシ</t>
    </rPh>
    <phoneticPr fontId="4"/>
  </si>
  <si>
    <t>朝霞市</t>
    <rPh sb="0" eb="3">
      <t>アサカシ</t>
    </rPh>
    <phoneticPr fontId="4"/>
  </si>
  <si>
    <t>朝霞保健所</t>
    <rPh sb="0" eb="2">
      <t>アサカ</t>
    </rPh>
    <rPh sb="2" eb="5">
      <t>ホ</t>
    </rPh>
    <phoneticPr fontId="4"/>
  </si>
  <si>
    <t>川口市</t>
    <rPh sb="0" eb="3">
      <t>カワグチシ</t>
    </rPh>
    <phoneticPr fontId="4"/>
  </si>
  <si>
    <t>川口市保健所</t>
    <rPh sb="0" eb="2">
      <t>カワグチ</t>
    </rPh>
    <rPh sb="2" eb="3">
      <t>シ</t>
    </rPh>
    <rPh sb="3" eb="6">
      <t>ホケンジョ</t>
    </rPh>
    <phoneticPr fontId="4"/>
  </si>
  <si>
    <t>越谷市</t>
    <rPh sb="0" eb="3">
      <t>コシガヤシ</t>
    </rPh>
    <phoneticPr fontId="4"/>
  </si>
  <si>
    <t>越谷市保健所</t>
    <rPh sb="0" eb="3">
      <t>コシガヤシ</t>
    </rPh>
    <rPh sb="3" eb="6">
      <t>ホ</t>
    </rPh>
    <phoneticPr fontId="4"/>
  </si>
  <si>
    <t>川越市</t>
    <rPh sb="0" eb="3">
      <t>カワゴエシ</t>
    </rPh>
    <phoneticPr fontId="4"/>
  </si>
  <si>
    <t>川越市保健所</t>
    <rPh sb="0" eb="2">
      <t>カワゴエ</t>
    </rPh>
    <rPh sb="2" eb="3">
      <t>シ</t>
    </rPh>
    <rPh sb="3" eb="6">
      <t>ホ</t>
    </rPh>
    <phoneticPr fontId="4"/>
  </si>
  <si>
    <t>岩槻区</t>
    <rPh sb="0" eb="2">
      <t>イワツキ</t>
    </rPh>
    <rPh sb="2" eb="3">
      <t>ク</t>
    </rPh>
    <phoneticPr fontId="4"/>
  </si>
  <si>
    <t>緑 　区</t>
    <rPh sb="0" eb="1">
      <t>ミドリ</t>
    </rPh>
    <rPh sb="3" eb="4">
      <t>ク</t>
    </rPh>
    <phoneticPr fontId="4"/>
  </si>
  <si>
    <t>南 　区</t>
    <rPh sb="0" eb="1">
      <t>ミナミ</t>
    </rPh>
    <rPh sb="3" eb="4">
      <t>ク</t>
    </rPh>
    <phoneticPr fontId="4"/>
  </si>
  <si>
    <t>浦和区</t>
    <rPh sb="0" eb="3">
      <t>ウラワク</t>
    </rPh>
    <phoneticPr fontId="4"/>
  </si>
  <si>
    <t>桜　 区</t>
    <rPh sb="0" eb="1">
      <t>サクラ</t>
    </rPh>
    <rPh sb="3" eb="4">
      <t>ク</t>
    </rPh>
    <phoneticPr fontId="4"/>
  </si>
  <si>
    <t>中央区</t>
    <rPh sb="0" eb="3">
      <t>チュウオウク</t>
    </rPh>
    <phoneticPr fontId="4"/>
  </si>
  <si>
    <t>見沼区</t>
    <rPh sb="0" eb="3">
      <t>ミヌマク</t>
    </rPh>
    <phoneticPr fontId="4"/>
  </si>
  <si>
    <t>大宮区</t>
    <rPh sb="0" eb="2">
      <t>オオミヤ</t>
    </rPh>
    <rPh sb="2" eb="3">
      <t>ク</t>
    </rPh>
    <phoneticPr fontId="4"/>
  </si>
  <si>
    <t>北　 区</t>
    <rPh sb="0" eb="1">
      <t>キタ</t>
    </rPh>
    <rPh sb="3" eb="4">
      <t>ク</t>
    </rPh>
    <phoneticPr fontId="4"/>
  </si>
  <si>
    <t>さいたま市　西 　区</t>
    <rPh sb="4" eb="5">
      <t>シ</t>
    </rPh>
    <rPh sb="6" eb="7">
      <t>ニシ</t>
    </rPh>
    <rPh sb="9" eb="10">
      <t>ク</t>
    </rPh>
    <phoneticPr fontId="4"/>
  </si>
  <si>
    <t>さいたま市保健所</t>
    <rPh sb="4" eb="5">
      <t>シ</t>
    </rPh>
    <rPh sb="5" eb="8">
      <t>ホケンジョ</t>
    </rPh>
    <phoneticPr fontId="4"/>
  </si>
  <si>
    <t>総　数</t>
    <rPh sb="0" eb="3">
      <t>ソウスウ</t>
    </rPh>
    <phoneticPr fontId="4"/>
  </si>
  <si>
    <t>人口10万対</t>
    <rPh sb="0" eb="2">
      <t>ジンコウ</t>
    </rPh>
    <rPh sb="4" eb="5">
      <t>マン</t>
    </rPh>
    <rPh sb="5" eb="6">
      <t>タイ</t>
    </rPh>
    <phoneticPr fontId="8"/>
  </si>
  <si>
    <t>実数</t>
    <rPh sb="0" eb="2">
      <t>ジッスウ</t>
    </rPh>
    <phoneticPr fontId="8"/>
  </si>
  <si>
    <t>その他病床</t>
    <rPh sb="2" eb="3">
      <t>タ</t>
    </rPh>
    <rPh sb="3" eb="5">
      <t>ビョウショウ</t>
    </rPh>
    <phoneticPr fontId="8"/>
  </si>
  <si>
    <t>一般病床</t>
    <rPh sb="0" eb="2">
      <t>イッパン</t>
    </rPh>
    <rPh sb="2" eb="4">
      <t>ビョウショウ</t>
    </rPh>
    <phoneticPr fontId="8"/>
  </si>
  <si>
    <t>総数</t>
    <rPh sb="0" eb="2">
      <t>ソウスウ</t>
    </rPh>
    <phoneticPr fontId="8"/>
  </si>
  <si>
    <t>施設数</t>
    <rPh sb="0" eb="3">
      <t>シセツスウ</t>
    </rPh>
    <phoneticPr fontId="8"/>
  </si>
  <si>
    <t>病床数</t>
    <rPh sb="0" eb="3">
      <t>ビョウショウスウ</t>
    </rPh>
    <phoneticPr fontId="8"/>
  </si>
  <si>
    <t xml:space="preserve">                                病               床             数</t>
    <rPh sb="32" eb="33">
      <t>ビョウ</t>
    </rPh>
    <rPh sb="48" eb="49">
      <t>ユカ</t>
    </rPh>
    <rPh sb="62" eb="63">
      <t>カズ</t>
    </rPh>
    <phoneticPr fontId="8"/>
  </si>
  <si>
    <t>歯科診療所</t>
    <rPh sb="0" eb="2">
      <t>シカ</t>
    </rPh>
    <rPh sb="2" eb="5">
      <t>シンリョウジョ</t>
    </rPh>
    <phoneticPr fontId="8"/>
  </si>
  <si>
    <t>一般診療所</t>
    <rPh sb="0" eb="2">
      <t>イッパン</t>
    </rPh>
    <rPh sb="2" eb="5">
      <t>シンリョウジョ</t>
    </rPh>
    <phoneticPr fontId="8"/>
  </si>
  <si>
    <t xml:space="preserve">                                                      病                             院</t>
    <rPh sb="54" eb="55">
      <t>ビョウ</t>
    </rPh>
    <rPh sb="84" eb="85">
      <t>イン</t>
    </rPh>
    <phoneticPr fontId="8"/>
  </si>
  <si>
    <t>比率に用いた人口</t>
    <rPh sb="0" eb="2">
      <t>ヒリツ</t>
    </rPh>
    <rPh sb="3" eb="4">
      <t>モチ</t>
    </rPh>
    <rPh sb="6" eb="8">
      <t>ジンコウ</t>
    </rPh>
    <phoneticPr fontId="8"/>
  </si>
  <si>
    <t>令和３年10月1日現在</t>
    <rPh sb="0" eb="2">
      <t>レイワ</t>
    </rPh>
    <rPh sb="3" eb="4">
      <t>ネン</t>
    </rPh>
    <rPh sb="6" eb="7">
      <t>ガツ</t>
    </rPh>
    <rPh sb="8" eb="9">
      <t>ニチ</t>
    </rPh>
    <rPh sb="9" eb="11">
      <t>ゲンザイ</t>
    </rPh>
    <phoneticPr fontId="8"/>
  </si>
  <si>
    <t>第２－11表　医療施設数及び病床数（保健所・市区町村別）</t>
    <rPh sb="0" eb="1">
      <t>ダイ</t>
    </rPh>
    <rPh sb="5" eb="6">
      <t>ヒョウ</t>
    </rPh>
    <rPh sb="7" eb="9">
      <t>イリョウ</t>
    </rPh>
    <rPh sb="9" eb="12">
      <t>シセツスウ</t>
    </rPh>
    <rPh sb="12" eb="13">
      <t>オヨ</t>
    </rPh>
    <rPh sb="14" eb="17">
      <t>ビョウショウスウ</t>
    </rPh>
    <rPh sb="18" eb="21">
      <t>ホケンジョ</t>
    </rPh>
    <rPh sb="22" eb="26">
      <t>シクチョウソン</t>
    </rPh>
    <rPh sb="26" eb="27">
      <t>ベツ</t>
    </rPh>
    <phoneticPr fontId="8"/>
  </si>
  <si>
    <t>救急告示（再掲）</t>
    <rPh sb="0" eb="2">
      <t>キュウキュウ</t>
    </rPh>
    <rPh sb="2" eb="4">
      <t>コクジ</t>
    </rPh>
    <rPh sb="5" eb="7">
      <t>サイケイ</t>
    </rPh>
    <phoneticPr fontId="4"/>
  </si>
  <si>
    <t>地域医療支援病院（再掲）</t>
    <rPh sb="0" eb="2">
      <t>チイキ</t>
    </rPh>
    <rPh sb="2" eb="4">
      <t>イリョウ</t>
    </rPh>
    <rPh sb="4" eb="6">
      <t>シエン</t>
    </rPh>
    <rPh sb="6" eb="8">
      <t>ビョウイン</t>
    </rPh>
    <rPh sb="9" eb="11">
      <t>サイケイ</t>
    </rPh>
    <phoneticPr fontId="8"/>
  </si>
  <si>
    <t>医育機関（再掲）</t>
    <rPh sb="0" eb="1">
      <t>イ</t>
    </rPh>
    <rPh sb="1" eb="2">
      <t>イク</t>
    </rPh>
    <rPh sb="2" eb="4">
      <t>キカン</t>
    </rPh>
    <rPh sb="5" eb="7">
      <t>サイケイ</t>
    </rPh>
    <phoneticPr fontId="4"/>
  </si>
  <si>
    <t>その他</t>
    <rPh sb="2" eb="3">
      <t>タ</t>
    </rPh>
    <phoneticPr fontId="4"/>
  </si>
  <si>
    <t>個人</t>
    <rPh sb="0" eb="2">
      <t>コジン</t>
    </rPh>
    <phoneticPr fontId="4"/>
  </si>
  <si>
    <t>医療法人</t>
    <rPh sb="0" eb="2">
      <t>イリョウ</t>
    </rPh>
    <rPh sb="2" eb="4">
      <t>ホウジン</t>
    </rPh>
    <phoneticPr fontId="4"/>
  </si>
  <si>
    <t>公益法人</t>
    <rPh sb="0" eb="2">
      <t>コウエキ</t>
    </rPh>
    <rPh sb="2" eb="4">
      <t>ホウジン</t>
    </rPh>
    <phoneticPr fontId="4"/>
  </si>
  <si>
    <t>社会保険関係団体</t>
    <rPh sb="0" eb="2">
      <t>シャカイ</t>
    </rPh>
    <rPh sb="2" eb="4">
      <t>ホケン</t>
    </rPh>
    <rPh sb="4" eb="6">
      <t>カンケイ</t>
    </rPh>
    <rPh sb="6" eb="8">
      <t>ダンタイ</t>
    </rPh>
    <phoneticPr fontId="4"/>
  </si>
  <si>
    <t>その他</t>
    <rPh sb="0" eb="3">
      <t>ソノタ</t>
    </rPh>
    <phoneticPr fontId="4"/>
  </si>
  <si>
    <t>市町村</t>
    <rPh sb="0" eb="3">
      <t>シチョウソン</t>
    </rPh>
    <phoneticPr fontId="4"/>
  </si>
  <si>
    <t>県</t>
    <rPh sb="0" eb="1">
      <t>ケン</t>
    </rPh>
    <phoneticPr fontId="4"/>
  </si>
  <si>
    <t>公的医療機関</t>
    <rPh sb="0" eb="2">
      <t>コウテキ</t>
    </rPh>
    <rPh sb="2" eb="4">
      <t>イリョウ</t>
    </rPh>
    <rPh sb="4" eb="6">
      <t>キカン</t>
    </rPh>
    <phoneticPr fontId="4"/>
  </si>
  <si>
    <t>厚生労働省</t>
    <rPh sb="0" eb="5">
      <t>コウセイショウ</t>
    </rPh>
    <phoneticPr fontId="4"/>
  </si>
  <si>
    <t>国</t>
    <rPh sb="0" eb="1">
      <t>クニ</t>
    </rPh>
    <phoneticPr fontId="4"/>
  </si>
  <si>
    <t>総数</t>
    <rPh sb="0" eb="2">
      <t>ソウスウ</t>
    </rPh>
    <phoneticPr fontId="4"/>
  </si>
  <si>
    <t>～</t>
    <phoneticPr fontId="8"/>
  </si>
  <si>
    <t>病　　床　　規　　模</t>
    <rPh sb="0" eb="1">
      <t>ヤマイ</t>
    </rPh>
    <rPh sb="3" eb="4">
      <t>ユカ</t>
    </rPh>
    <rPh sb="6" eb="7">
      <t>キ</t>
    </rPh>
    <rPh sb="9" eb="10">
      <t>ボ</t>
    </rPh>
    <phoneticPr fontId="8"/>
  </si>
  <si>
    <t>総　　数</t>
    <rPh sb="0" eb="1">
      <t>フサ</t>
    </rPh>
    <rPh sb="3" eb="4">
      <t>カズ</t>
    </rPh>
    <phoneticPr fontId="8"/>
  </si>
  <si>
    <t>令和3年10月1日現在</t>
    <rPh sb="0" eb="2">
      <t>レイワ</t>
    </rPh>
    <rPh sb="3" eb="4">
      <t>ネン</t>
    </rPh>
    <rPh sb="6" eb="7">
      <t>ガツ</t>
    </rPh>
    <rPh sb="8" eb="9">
      <t>ニチ</t>
    </rPh>
    <rPh sb="9" eb="11">
      <t>ゲンザイ</t>
    </rPh>
    <phoneticPr fontId="8"/>
  </si>
  <si>
    <t>第２－12表　病院数（病床規模・開設者別）</t>
    <rPh sb="0" eb="1">
      <t>ダイ</t>
    </rPh>
    <rPh sb="5" eb="6">
      <t>ヒョウ</t>
    </rPh>
    <rPh sb="7" eb="10">
      <t>ビョウインスウ</t>
    </rPh>
    <rPh sb="11" eb="13">
      <t>ビョウショウ</t>
    </rPh>
    <rPh sb="13" eb="15">
      <t>キボ</t>
    </rPh>
    <rPh sb="16" eb="19">
      <t>カイセツシャ</t>
    </rPh>
    <rPh sb="19" eb="20">
      <t>ベツ</t>
    </rPh>
    <phoneticPr fontId="8"/>
  </si>
  <si>
    <t>（再掲）</t>
    <rPh sb="1" eb="3">
      <t>サイケイ</t>
    </rPh>
    <phoneticPr fontId="4"/>
  </si>
  <si>
    <t>戸田市</t>
    <rPh sb="0" eb="3">
      <t>トダシ</t>
    </rPh>
    <phoneticPr fontId="4"/>
  </si>
  <si>
    <t>蕨市</t>
    <rPh sb="0" eb="2">
      <t>ワラビシ</t>
    </rPh>
    <phoneticPr fontId="4"/>
  </si>
  <si>
    <t>蓮田市</t>
    <rPh sb="0" eb="3">
      <t>ハスダシ</t>
    </rPh>
    <phoneticPr fontId="8"/>
  </si>
  <si>
    <t>松伏町</t>
    <rPh sb="0" eb="2">
      <t>マツブシ</t>
    </rPh>
    <rPh sb="2" eb="3">
      <t>マチ</t>
    </rPh>
    <phoneticPr fontId="8"/>
  </si>
  <si>
    <t>越谷市</t>
    <rPh sb="0" eb="2">
      <t>コシガヤ</t>
    </rPh>
    <rPh sb="2" eb="3">
      <t>シ</t>
    </rPh>
    <phoneticPr fontId="4"/>
  </si>
  <si>
    <t>越谷市保健所</t>
    <rPh sb="0" eb="2">
      <t>コシガヤ</t>
    </rPh>
    <rPh sb="2" eb="3">
      <t>シ</t>
    </rPh>
    <rPh sb="3" eb="6">
      <t>ホ</t>
    </rPh>
    <phoneticPr fontId="4"/>
  </si>
  <si>
    <t>その他</t>
    <rPh sb="2" eb="3">
      <t>タ</t>
    </rPh>
    <phoneticPr fontId="8"/>
  </si>
  <si>
    <t>市町村</t>
    <rPh sb="0" eb="3">
      <t>シチョウソン</t>
    </rPh>
    <phoneticPr fontId="8"/>
  </si>
  <si>
    <t>都道府県</t>
    <rPh sb="0" eb="4">
      <t>トドウフケン</t>
    </rPh>
    <phoneticPr fontId="8"/>
  </si>
  <si>
    <t>厚生労働省</t>
    <rPh sb="0" eb="2">
      <t>コウセイ</t>
    </rPh>
    <rPh sb="2" eb="5">
      <t>ロウドウショウ</t>
    </rPh>
    <phoneticPr fontId="8"/>
  </si>
  <si>
    <t>救急告示　　（再掲）</t>
    <rPh sb="7" eb="9">
      <t>サイケイ</t>
    </rPh>
    <phoneticPr fontId="8"/>
  </si>
  <si>
    <t>地域医療支援
病院（再掲）</t>
    <rPh sb="0" eb="2">
      <t>チイキ</t>
    </rPh>
    <rPh sb="2" eb="4">
      <t>イリョウ</t>
    </rPh>
    <rPh sb="4" eb="6">
      <t>シエン</t>
    </rPh>
    <rPh sb="7" eb="9">
      <t>ビョウイン</t>
    </rPh>
    <rPh sb="10" eb="12">
      <t>サイケイ</t>
    </rPh>
    <phoneticPr fontId="8"/>
  </si>
  <si>
    <t>医育機関　　（再掲）</t>
    <rPh sb="7" eb="9">
      <t>サイケイ</t>
    </rPh>
    <phoneticPr fontId="8"/>
  </si>
  <si>
    <t>個人</t>
    <rPh sb="0" eb="2">
      <t>コジン</t>
    </rPh>
    <phoneticPr fontId="8"/>
  </si>
  <si>
    <t>医療法人</t>
    <rPh sb="0" eb="2">
      <t>イリョウ</t>
    </rPh>
    <rPh sb="2" eb="4">
      <t>ホウジン</t>
    </rPh>
    <phoneticPr fontId="8"/>
  </si>
  <si>
    <t>公益法人</t>
    <rPh sb="0" eb="2">
      <t>コウエキ</t>
    </rPh>
    <rPh sb="2" eb="4">
      <t>ホウジン</t>
    </rPh>
    <phoneticPr fontId="8"/>
  </si>
  <si>
    <t>社会保険関係　団体</t>
    <rPh sb="0" eb="2">
      <t>シャカイ</t>
    </rPh>
    <rPh sb="2" eb="4">
      <t>ホケン</t>
    </rPh>
    <rPh sb="4" eb="6">
      <t>カンケイ</t>
    </rPh>
    <rPh sb="7" eb="9">
      <t>ダンタイ</t>
    </rPh>
    <phoneticPr fontId="8"/>
  </si>
  <si>
    <t>公的医療機関</t>
    <rPh sb="0" eb="2">
      <t>コウテキ</t>
    </rPh>
    <rPh sb="2" eb="4">
      <t>イリョウ</t>
    </rPh>
    <rPh sb="4" eb="6">
      <t>キカン</t>
    </rPh>
    <phoneticPr fontId="8"/>
  </si>
  <si>
    <t>国</t>
    <rPh sb="0" eb="1">
      <t>クニ</t>
    </rPh>
    <phoneticPr fontId="8"/>
  </si>
  <si>
    <t>令和３年10月1日現在</t>
    <rPh sb="0" eb="2">
      <t>レイワ</t>
    </rPh>
    <rPh sb="3" eb="4">
      <t>ネン</t>
    </rPh>
    <rPh sb="4" eb="5">
      <t>ヘイネン</t>
    </rPh>
    <rPh sb="6" eb="7">
      <t>ガツ</t>
    </rPh>
    <rPh sb="8" eb="9">
      <t>ニチ</t>
    </rPh>
    <rPh sb="9" eb="11">
      <t>ゲンザイ</t>
    </rPh>
    <phoneticPr fontId="8"/>
  </si>
  <si>
    <t>第２－13表　病院数（開設者・保健所・市区町村別）</t>
    <rPh sb="0" eb="1">
      <t>ダイ</t>
    </rPh>
    <rPh sb="5" eb="6">
      <t>ヒョウ</t>
    </rPh>
    <rPh sb="7" eb="10">
      <t>ビョウインスウ</t>
    </rPh>
    <rPh sb="11" eb="14">
      <t>カイセツシャ</t>
    </rPh>
    <rPh sb="15" eb="18">
      <t>ホケンジョ</t>
    </rPh>
    <rPh sb="19" eb="23">
      <t>シクチョウソン</t>
    </rPh>
    <rPh sb="23" eb="24">
      <t>ベツ</t>
    </rPh>
    <phoneticPr fontId="8"/>
  </si>
  <si>
    <t>飯能市</t>
    <rPh sb="0" eb="2">
      <t>ハンノウ</t>
    </rPh>
    <rPh sb="2" eb="3">
      <t>シ</t>
    </rPh>
    <phoneticPr fontId="4"/>
  </si>
  <si>
    <t>越生町</t>
    <rPh sb="0" eb="2">
      <t>オゴセ</t>
    </rPh>
    <rPh sb="2" eb="3">
      <t>マチ</t>
    </rPh>
    <phoneticPr fontId="8"/>
  </si>
  <si>
    <t>宮代町</t>
    <rPh sb="0" eb="2">
      <t>ミヤシロ</t>
    </rPh>
    <rPh sb="2" eb="3">
      <t>マチ</t>
    </rPh>
    <phoneticPr fontId="4"/>
  </si>
  <si>
    <t>白岡市</t>
    <rPh sb="0" eb="3">
      <t>シラオカシ</t>
    </rPh>
    <phoneticPr fontId="8"/>
  </si>
  <si>
    <t>長瀞町</t>
    <rPh sb="0" eb="2">
      <t>ナガトロ</t>
    </rPh>
    <rPh sb="2" eb="3">
      <t>マチ</t>
    </rPh>
    <phoneticPr fontId="8"/>
  </si>
  <si>
    <t>横瀬町</t>
    <rPh sb="0" eb="2">
      <t>ヨコゼ</t>
    </rPh>
    <rPh sb="2" eb="3">
      <t>マチ</t>
    </rPh>
    <phoneticPr fontId="8"/>
  </si>
  <si>
    <t>歯科口腔外科</t>
  </si>
  <si>
    <t>小児歯科</t>
  </si>
  <si>
    <t>矯正歯科</t>
  </si>
  <si>
    <t>歯科</t>
  </si>
  <si>
    <t>救急科</t>
  </si>
  <si>
    <t>臨床検査科</t>
  </si>
  <si>
    <t>病理診断科</t>
  </si>
  <si>
    <t>麻酔科</t>
  </si>
  <si>
    <t>放射線科</t>
  </si>
  <si>
    <t>リハビリテーション科</t>
  </si>
  <si>
    <t>婦人科</t>
  </si>
  <si>
    <t>産科</t>
  </si>
  <si>
    <t>産婦人科</t>
  </si>
  <si>
    <t>小児外科</t>
  </si>
  <si>
    <t>耳鼻いんこう科</t>
  </si>
  <si>
    <t>眼科</t>
  </si>
  <si>
    <t>美容外科</t>
  </si>
  <si>
    <t>形成外科</t>
  </si>
  <si>
    <t>整形外科</t>
  </si>
  <si>
    <t>脳神経外科</t>
  </si>
  <si>
    <t>肛門外科</t>
  </si>
  <si>
    <t>泌尿器科</t>
  </si>
  <si>
    <t>消化器外科
（胃腸外科）</t>
    <phoneticPr fontId="8"/>
  </si>
  <si>
    <t>気管食道外科</t>
  </si>
  <si>
    <t>乳腺外科</t>
  </si>
  <si>
    <t>循環器外科（心臓・血管外科）</t>
  </si>
  <si>
    <t>呼吸器外科</t>
  </si>
  <si>
    <t>外科</t>
  </si>
  <si>
    <t>心療内科</t>
  </si>
  <si>
    <t>精神科</t>
  </si>
  <si>
    <t>小児科</t>
  </si>
  <si>
    <t>感染症内科</t>
  </si>
  <si>
    <t>リウマチ科</t>
  </si>
  <si>
    <t>アレルギー科</t>
  </si>
  <si>
    <t>皮膚科</t>
  </si>
  <si>
    <t>血液内科</t>
  </si>
  <si>
    <t>糖尿病内科
（代謝内科）</t>
    <phoneticPr fontId="8"/>
  </si>
  <si>
    <t>脳神経内科</t>
    <rPh sb="0" eb="1">
      <t>ノウ</t>
    </rPh>
    <phoneticPr fontId="8"/>
  </si>
  <si>
    <t>腎臓内科</t>
  </si>
  <si>
    <t>消化器内科
（胃腸内科）</t>
    <phoneticPr fontId="8"/>
  </si>
  <si>
    <t>循環器内科</t>
  </si>
  <si>
    <t>呼吸器内科</t>
  </si>
  <si>
    <t>内科</t>
  </si>
  <si>
    <t>第２－14表　病院数（診療科目・保健所・市区町村別）</t>
    <rPh sb="0" eb="1">
      <t>ダイ</t>
    </rPh>
    <rPh sb="5" eb="6">
      <t>ヒョウ</t>
    </rPh>
    <rPh sb="7" eb="10">
      <t>ビョウインスウ</t>
    </rPh>
    <rPh sb="11" eb="13">
      <t>シンリョウ</t>
    </rPh>
    <rPh sb="13" eb="15">
      <t>カモク</t>
    </rPh>
    <rPh sb="16" eb="19">
      <t>ホケンジョ</t>
    </rPh>
    <rPh sb="20" eb="24">
      <t>シクチョウソン</t>
    </rPh>
    <rPh sb="24" eb="25">
      <t>ベツ</t>
    </rPh>
    <phoneticPr fontId="8"/>
  </si>
  <si>
    <t>注：脳神経内科は、平成20年から令和元年までは神経内科として 把握していた。</t>
    <rPh sb="0" eb="1">
      <t>チュウ</t>
    </rPh>
    <phoneticPr fontId="4"/>
  </si>
  <si>
    <t>注：心臓血管外科には循環器外科を含む。</t>
    <rPh sb="0" eb="1">
      <t>チュウ</t>
    </rPh>
    <phoneticPr fontId="4"/>
  </si>
  <si>
    <t>　　 一定の性質を有する名称を診療科目とする方式に改められた。</t>
    <phoneticPr fontId="4"/>
  </si>
  <si>
    <t>注：平成20年4月1日医療法施行令の一部改正により、診療科目については、従来、省令に具体的名称を限定列挙して規定していた方式から、身体の部位や患者の疾患等、</t>
    <rPh sb="0" eb="1">
      <t>チュウ</t>
    </rPh>
    <rPh sb="2" eb="4">
      <t>ヘイセイ</t>
    </rPh>
    <rPh sb="6" eb="7">
      <t>ネン</t>
    </rPh>
    <rPh sb="8" eb="9">
      <t>ガツ</t>
    </rPh>
    <rPh sb="10" eb="11">
      <t>ニチ</t>
    </rPh>
    <rPh sb="11" eb="14">
      <t>イリョウホウ</t>
    </rPh>
    <rPh sb="14" eb="16">
      <t>セコウ</t>
    </rPh>
    <rPh sb="16" eb="17">
      <t>レイ</t>
    </rPh>
    <rPh sb="18" eb="20">
      <t>イチブ</t>
    </rPh>
    <rPh sb="20" eb="22">
      <t>カイセイ</t>
    </rPh>
    <phoneticPr fontId="4"/>
  </si>
  <si>
    <t>注：昭和59年以前は12月31日現在、昭和60年以降は10月1日現在</t>
    <rPh sb="0" eb="1">
      <t>チュウ</t>
    </rPh>
    <rPh sb="2" eb="4">
      <t>ショウワ</t>
    </rPh>
    <rPh sb="6" eb="7">
      <t>ネン</t>
    </rPh>
    <rPh sb="7" eb="9">
      <t>イゼン</t>
    </rPh>
    <rPh sb="12" eb="13">
      <t>ガツ</t>
    </rPh>
    <rPh sb="15" eb="16">
      <t>ニチ</t>
    </rPh>
    <rPh sb="16" eb="18">
      <t>ゲンザイ</t>
    </rPh>
    <rPh sb="19" eb="21">
      <t>ショウワ</t>
    </rPh>
    <rPh sb="23" eb="24">
      <t>ネン</t>
    </rPh>
    <rPh sb="24" eb="26">
      <t>イコウ</t>
    </rPh>
    <rPh sb="29" eb="30">
      <t>ガツ</t>
    </rPh>
    <rPh sb="31" eb="32">
      <t>ニチ</t>
    </rPh>
    <rPh sb="32" eb="34">
      <t>ゲンザイ</t>
    </rPh>
    <phoneticPr fontId="4"/>
  </si>
  <si>
    <t>…</t>
  </si>
  <si>
    <t>元</t>
    <rPh sb="0" eb="1">
      <t>ガン</t>
    </rPh>
    <phoneticPr fontId="4"/>
  </si>
  <si>
    <t>耳鼻
いんこう科</t>
    <phoneticPr fontId="4"/>
  </si>
  <si>
    <t>こう門科</t>
    <rPh sb="2" eb="3">
      <t>モン</t>
    </rPh>
    <rPh sb="3" eb="4">
      <t>カ</t>
    </rPh>
    <phoneticPr fontId="4"/>
  </si>
  <si>
    <t>消化器外科
（胃腸外科）</t>
    <phoneticPr fontId="4"/>
  </si>
  <si>
    <t>気管食道科</t>
    <phoneticPr fontId="4"/>
  </si>
  <si>
    <t>乳腺外科</t>
    <phoneticPr fontId="4"/>
  </si>
  <si>
    <t>呼吸器外科</t>
    <phoneticPr fontId="4"/>
  </si>
  <si>
    <t>神経科</t>
    <rPh sb="0" eb="2">
      <t>シンケイ</t>
    </rPh>
    <phoneticPr fontId="4"/>
  </si>
  <si>
    <t>性病科</t>
    <rPh sb="0" eb="2">
      <t>セイビョウ</t>
    </rPh>
    <rPh sb="2" eb="3">
      <t>カ</t>
    </rPh>
    <phoneticPr fontId="4"/>
  </si>
  <si>
    <t>糖尿病内科
（代謝内科）</t>
    <phoneticPr fontId="4"/>
  </si>
  <si>
    <t>脳神経内科</t>
    <rPh sb="0" eb="1">
      <t>ノウ</t>
    </rPh>
    <phoneticPr fontId="4"/>
  </si>
  <si>
    <t>消化器科
（胃腸内科）</t>
    <phoneticPr fontId="4"/>
  </si>
  <si>
    <t>消化器内科
（胃腸内科）</t>
    <phoneticPr fontId="4"/>
  </si>
  <si>
    <t>循環器科</t>
    <phoneticPr fontId="4"/>
  </si>
  <si>
    <t>呼吸器科</t>
    <rPh sb="0" eb="3">
      <t>コキュウキ</t>
    </rPh>
    <rPh sb="3" eb="4">
      <t>カ</t>
    </rPh>
    <phoneticPr fontId="4"/>
  </si>
  <si>
    <t>施設数</t>
    <rPh sb="0" eb="3">
      <t>シセツスウ</t>
    </rPh>
    <phoneticPr fontId="4"/>
  </si>
  <si>
    <t>第２－15表　病院数（診療科目・年次別）</t>
    <rPh sb="0" eb="1">
      <t>ダイ</t>
    </rPh>
    <rPh sb="5" eb="6">
      <t>ヒョウ</t>
    </rPh>
    <rPh sb="7" eb="10">
      <t>ビョウインスウ</t>
    </rPh>
    <rPh sb="11" eb="13">
      <t>シンリョウ</t>
    </rPh>
    <rPh sb="13" eb="15">
      <t>カモク</t>
    </rPh>
    <rPh sb="16" eb="18">
      <t>ネンジ</t>
    </rPh>
    <rPh sb="18" eb="19">
      <t>ベツ</t>
    </rPh>
    <phoneticPr fontId="4"/>
  </si>
  <si>
    <t>　　 　このため、感染症病床の在院患者数には、緊急的な対応として一般病床等に在院する者を含むことから病床利用率は100％を上回ることがある。</t>
    <phoneticPr fontId="4"/>
  </si>
  <si>
    <t>　　5　在院患者数は許可（指定）病床数にかかわらず、毎日24時現在に在院している患者数をいう。</t>
    <phoneticPr fontId="4"/>
  </si>
  <si>
    <t>　　　　「 ・」：病床がないので、計上する数値がない場合</t>
    <rPh sb="9" eb="11">
      <t>ビョウショウ</t>
    </rPh>
    <rPh sb="17" eb="19">
      <t>ケイジョウ</t>
    </rPh>
    <rPh sb="21" eb="23">
      <t>スウチ</t>
    </rPh>
    <rPh sb="26" eb="28">
      <t>バアイ</t>
    </rPh>
    <phoneticPr fontId="4"/>
  </si>
  <si>
    <t>資料　病院報告</t>
    <rPh sb="0" eb="2">
      <t>シリョウ</t>
    </rPh>
    <rPh sb="3" eb="5">
      <t>ビョウイン</t>
    </rPh>
    <rPh sb="5" eb="7">
      <t>ホウコク</t>
    </rPh>
    <phoneticPr fontId="4"/>
  </si>
  <si>
    <t>　　　　「－」：病床があるが、計上する数値がない場合</t>
    <rPh sb="8" eb="10">
      <t>ビョウショウ</t>
    </rPh>
    <rPh sb="15" eb="17">
      <t>ケイジョウ</t>
    </rPh>
    <rPh sb="19" eb="21">
      <t>スウチ</t>
    </rPh>
    <rPh sb="24" eb="26">
      <t>バアイ</t>
    </rPh>
    <phoneticPr fontId="4"/>
  </si>
  <si>
    <t>(月間日数×月末病床数）の１月から１２月の合計</t>
    <rPh sb="1" eb="3">
      <t>ゲッカン</t>
    </rPh>
    <rPh sb="3" eb="5">
      <t>ニッスウ</t>
    </rPh>
    <rPh sb="6" eb="8">
      <t>ゲツマツ</t>
    </rPh>
    <rPh sb="8" eb="11">
      <t>ビョウショウスウ</t>
    </rPh>
    <rPh sb="14" eb="15">
      <t>ガツ</t>
    </rPh>
    <rPh sb="19" eb="20">
      <t>ガツ</t>
    </rPh>
    <rPh sb="21" eb="22">
      <t>ゴウ</t>
    </rPh>
    <rPh sb="22" eb="23">
      <t>ケイ</t>
    </rPh>
    <phoneticPr fontId="4"/>
  </si>
  <si>
    <t>　　4　この表では、表章記号の規約に以下の場合も含む。</t>
    <rPh sb="6" eb="7">
      <t>ヒョウ</t>
    </rPh>
    <rPh sb="10" eb="12">
      <t>ヒョウショウ</t>
    </rPh>
    <rPh sb="12" eb="14">
      <t>キゴウ</t>
    </rPh>
    <rPh sb="15" eb="17">
      <t>キヤク</t>
    </rPh>
    <rPh sb="18" eb="20">
      <t>イカ</t>
    </rPh>
    <rPh sb="21" eb="23">
      <t>バアイ</t>
    </rPh>
    <rPh sb="24" eb="25">
      <t>フク</t>
    </rPh>
    <phoneticPr fontId="4"/>
  </si>
  <si>
    <t>　×100</t>
    <phoneticPr fontId="4"/>
  </si>
  <si>
    <t>年間在院患者延数</t>
    <rPh sb="0" eb="2">
      <t>ネンカン</t>
    </rPh>
    <rPh sb="2" eb="4">
      <t>ザイイン</t>
    </rPh>
    <rPh sb="4" eb="6">
      <t>カンジャ</t>
    </rPh>
    <rPh sb="6" eb="7">
      <t>ノ</t>
    </rPh>
    <rPh sb="7" eb="8">
      <t>スウ</t>
    </rPh>
    <phoneticPr fontId="4"/>
  </si>
  <si>
    <t>　　3　医療圏ごとの病床利用率（年間）は、次の算式による（平成１６年から厚生労働省の算式に合わせた）。</t>
    <rPh sb="4" eb="6">
      <t>イリョウ</t>
    </rPh>
    <rPh sb="6" eb="7">
      <t>ケン</t>
    </rPh>
    <rPh sb="10" eb="12">
      <t>ビョウショウ</t>
    </rPh>
    <rPh sb="12" eb="15">
      <t>リヨウリツ</t>
    </rPh>
    <rPh sb="16" eb="18">
      <t>ネンカン</t>
    </rPh>
    <rPh sb="21" eb="22">
      <t>ツギ</t>
    </rPh>
    <rPh sb="23" eb="25">
      <t>サンシキ</t>
    </rPh>
    <rPh sb="29" eb="31">
      <t>ヘイセイ</t>
    </rPh>
    <rPh sb="33" eb="34">
      <t>ネン</t>
    </rPh>
    <rPh sb="36" eb="38">
      <t>コウセイ</t>
    </rPh>
    <rPh sb="38" eb="41">
      <t>ロウドウショウ</t>
    </rPh>
    <rPh sb="42" eb="44">
      <t>サンシキ</t>
    </rPh>
    <rPh sb="45" eb="46">
      <t>ア</t>
    </rPh>
    <phoneticPr fontId="4"/>
  </si>
  <si>
    <t>　　2　県全体の病床利用率は、厚生労働省発表数値による。</t>
    <rPh sb="4" eb="7">
      <t>ケンゼンタイ</t>
    </rPh>
    <rPh sb="8" eb="10">
      <t>ビョウショウ</t>
    </rPh>
    <rPh sb="10" eb="13">
      <t>リヨウリツ</t>
    </rPh>
    <rPh sb="15" eb="17">
      <t>コウセイ</t>
    </rPh>
    <rPh sb="17" eb="20">
      <t>ロウドウショウ</t>
    </rPh>
    <rPh sb="20" eb="22">
      <t>ハッピョウ</t>
    </rPh>
    <rPh sb="22" eb="24">
      <t>スウチ</t>
    </rPh>
    <phoneticPr fontId="4"/>
  </si>
  <si>
    <t>注:１　病院数及び病床数は、病院報告の令和３年6月末現在の数値である。</t>
    <rPh sb="0" eb="1">
      <t>チュウ</t>
    </rPh>
    <rPh sb="4" eb="7">
      <t>ビョウインスウ</t>
    </rPh>
    <rPh sb="7" eb="8">
      <t>オヨ</t>
    </rPh>
    <rPh sb="9" eb="12">
      <t>ビョウショウスウ</t>
    </rPh>
    <rPh sb="14" eb="16">
      <t>ビョウイン</t>
    </rPh>
    <rPh sb="16" eb="18">
      <t>ホウコク</t>
    </rPh>
    <rPh sb="19" eb="21">
      <t>レイワ</t>
    </rPh>
    <rPh sb="22" eb="23">
      <t>ネン</t>
    </rPh>
    <rPh sb="23" eb="24">
      <t>ヘイネン</t>
    </rPh>
    <rPh sb="24" eb="25">
      <t>ガツ</t>
    </rPh>
    <rPh sb="25" eb="26">
      <t>マツ</t>
    </rPh>
    <rPh sb="26" eb="28">
      <t>ゲンザイ</t>
    </rPh>
    <rPh sb="29" eb="31">
      <t>スウチ</t>
    </rPh>
    <phoneticPr fontId="4"/>
  </si>
  <si>
    <t>利用率</t>
    <rPh sb="0" eb="3">
      <t>リヨウリツ</t>
    </rPh>
    <phoneticPr fontId="4"/>
  </si>
  <si>
    <t>患者数</t>
    <rPh sb="0" eb="2">
      <t>カンジャ</t>
    </rPh>
    <rPh sb="2" eb="3">
      <t>スウ</t>
    </rPh>
    <phoneticPr fontId="4"/>
  </si>
  <si>
    <t>患者数</t>
    <rPh sb="0" eb="3">
      <t>カンジャスウ</t>
    </rPh>
    <phoneticPr fontId="4"/>
  </si>
  <si>
    <t>延　　数</t>
    <rPh sb="0" eb="4">
      <t>ノベスウ</t>
    </rPh>
    <phoneticPr fontId="4"/>
  </si>
  <si>
    <t>病床</t>
    <rPh sb="0" eb="2">
      <t>ビョウショウ</t>
    </rPh>
    <phoneticPr fontId="4"/>
  </si>
  <si>
    <t>退　院</t>
    <rPh sb="0" eb="3">
      <t>タイイン</t>
    </rPh>
    <phoneticPr fontId="4"/>
  </si>
  <si>
    <t>新入院</t>
    <rPh sb="0" eb="1">
      <t>シン</t>
    </rPh>
    <rPh sb="1" eb="3">
      <t>ニュウイン</t>
    </rPh>
    <phoneticPr fontId="4"/>
  </si>
  <si>
    <t>在院患者</t>
    <rPh sb="0" eb="2">
      <t>ザイイン</t>
    </rPh>
    <rPh sb="2" eb="4">
      <t>カンジャ</t>
    </rPh>
    <phoneticPr fontId="4"/>
  </si>
  <si>
    <t>病床数</t>
    <rPh sb="0" eb="3">
      <t>ビョウショウスウ</t>
    </rPh>
    <phoneticPr fontId="4"/>
  </si>
  <si>
    <t>一　般　病　床</t>
    <rPh sb="0" eb="1">
      <t>イチ</t>
    </rPh>
    <rPh sb="2" eb="3">
      <t>パン</t>
    </rPh>
    <rPh sb="4" eb="5">
      <t>ビョウ</t>
    </rPh>
    <rPh sb="6" eb="7">
      <t>ユカ</t>
    </rPh>
    <phoneticPr fontId="4"/>
  </si>
  <si>
    <t>感　染　症　病　床</t>
    <rPh sb="0" eb="5">
      <t>カンセンショウ</t>
    </rPh>
    <rPh sb="6" eb="9">
      <t>ビョウショウ</t>
    </rPh>
    <phoneticPr fontId="4"/>
  </si>
  <si>
    <t>精　神　病　床</t>
    <rPh sb="0" eb="3">
      <t>セイシン</t>
    </rPh>
    <rPh sb="4" eb="7">
      <t>ビョウショウ</t>
    </rPh>
    <phoneticPr fontId="4"/>
  </si>
  <si>
    <t>令和３年</t>
    <rPh sb="0" eb="2">
      <t>レイワ</t>
    </rPh>
    <rPh sb="3" eb="4">
      <t>ネン</t>
    </rPh>
    <phoneticPr fontId="8"/>
  </si>
  <si>
    <t>令和３年</t>
    <rPh sb="0" eb="2">
      <t>レイワ</t>
    </rPh>
    <rPh sb="3" eb="4">
      <t>ネン</t>
    </rPh>
    <phoneticPr fontId="4"/>
  </si>
  <si>
    <t>1施設
1日</t>
    <rPh sb="1" eb="3">
      <t>シセツ</t>
    </rPh>
    <rPh sb="5" eb="6">
      <t>ニチ</t>
    </rPh>
    <phoneticPr fontId="4"/>
  </si>
  <si>
    <t>１日平均</t>
    <rPh sb="1" eb="2">
      <t>ニチ</t>
    </rPh>
    <rPh sb="2" eb="4">
      <t>ヘイキン</t>
    </rPh>
    <phoneticPr fontId="4"/>
  </si>
  <si>
    <t>延　数</t>
    <rPh sb="0" eb="3">
      <t>ノベスウ</t>
    </rPh>
    <phoneticPr fontId="4"/>
  </si>
  <si>
    <t>外来患者数</t>
    <rPh sb="0" eb="2">
      <t>ガイライ</t>
    </rPh>
    <rPh sb="2" eb="4">
      <t>カンジャ</t>
    </rPh>
    <rPh sb="4" eb="5">
      <t>ノベスウ</t>
    </rPh>
    <phoneticPr fontId="4"/>
  </si>
  <si>
    <t>退   院
患者数</t>
    <rPh sb="0" eb="1">
      <t>タイ</t>
    </rPh>
    <rPh sb="4" eb="5">
      <t>イン</t>
    </rPh>
    <rPh sb="6" eb="9">
      <t>カンジャスウ</t>
    </rPh>
    <phoneticPr fontId="4"/>
  </si>
  <si>
    <t>新入院
患者数</t>
    <rPh sb="0" eb="1">
      <t>シン</t>
    </rPh>
    <rPh sb="1" eb="3">
      <t>ニュウイン</t>
    </rPh>
    <rPh sb="4" eb="7">
      <t>カンジャスウ</t>
    </rPh>
    <phoneticPr fontId="4"/>
  </si>
  <si>
    <t>在院患者数</t>
    <rPh sb="0" eb="2">
      <t>ザイイン</t>
    </rPh>
    <rPh sb="2" eb="4">
      <t>カンジャ</t>
    </rPh>
    <rPh sb="4" eb="5">
      <t>スウ</t>
    </rPh>
    <phoneticPr fontId="4"/>
  </si>
  <si>
    <t>病院数</t>
    <rPh sb="0" eb="3">
      <t>ビョウインスウ</t>
    </rPh>
    <phoneticPr fontId="4"/>
  </si>
  <si>
    <t>療　養　病　床</t>
    <rPh sb="0" eb="1">
      <t>リョウ</t>
    </rPh>
    <rPh sb="2" eb="3">
      <t>オサム</t>
    </rPh>
    <rPh sb="4" eb="5">
      <t>ビョウ</t>
    </rPh>
    <rPh sb="6" eb="7">
      <t>ユカ</t>
    </rPh>
    <phoneticPr fontId="4"/>
  </si>
  <si>
    <t>結　核　病　床</t>
    <rPh sb="0" eb="3">
      <t>ケッカク</t>
    </rPh>
    <rPh sb="4" eb="7">
      <t>ビョウショウ</t>
    </rPh>
    <phoneticPr fontId="4"/>
  </si>
  <si>
    <t>総　　　数</t>
    <rPh sb="0" eb="5">
      <t>ソウスウ</t>
    </rPh>
    <phoneticPr fontId="4"/>
  </si>
  <si>
    <t>第２－16表　病院利用状況（病床の種類・二次保健医療圏別）</t>
    <rPh sb="0" eb="1">
      <t>ダイ</t>
    </rPh>
    <rPh sb="5" eb="6">
      <t>ヒョウ</t>
    </rPh>
    <rPh sb="7" eb="9">
      <t>ビョウイン</t>
    </rPh>
    <rPh sb="9" eb="11">
      <t>リヨウ</t>
    </rPh>
    <rPh sb="11" eb="13">
      <t>ジョウキョウ</t>
    </rPh>
    <rPh sb="14" eb="16">
      <t>ビョウショウ</t>
    </rPh>
    <rPh sb="17" eb="19">
      <t>シュルイ</t>
    </rPh>
    <rPh sb="20" eb="22">
      <t>ニジ</t>
    </rPh>
    <rPh sb="22" eb="24">
      <t>ホケン</t>
    </rPh>
    <rPh sb="24" eb="27">
      <t>イリョウケン</t>
    </rPh>
    <rPh sb="27" eb="28">
      <t>ベツ</t>
    </rPh>
    <phoneticPr fontId="4"/>
  </si>
  <si>
    <t>月末病床数</t>
    <rPh sb="0" eb="1">
      <t>ツキ</t>
    </rPh>
    <rPh sb="1" eb="2">
      <t>スエ</t>
    </rPh>
    <rPh sb="2" eb="5">
      <t>ビョウショウスウ</t>
    </rPh>
    <phoneticPr fontId="4"/>
  </si>
  <si>
    <t>月末在院患者数</t>
    <rPh sb="0" eb="2">
      <t>ゲツマツ</t>
    </rPh>
    <rPh sb="2" eb="4">
      <t>ザイイン</t>
    </rPh>
    <rPh sb="4" eb="6">
      <t>カンジャ</t>
    </rPh>
    <rPh sb="6" eb="7">
      <t>カズ</t>
    </rPh>
    <phoneticPr fontId="4"/>
  </si>
  <si>
    <t>　 　4　月末病床利用率は次の算式による。</t>
    <rPh sb="5" eb="6">
      <t>ツキ</t>
    </rPh>
    <rPh sb="6" eb="7">
      <t>マツ</t>
    </rPh>
    <rPh sb="13" eb="14">
      <t>ツギ</t>
    </rPh>
    <rPh sb="15" eb="17">
      <t>サンシキ</t>
    </rPh>
    <phoneticPr fontId="4"/>
  </si>
  <si>
    <t>月間日数　×　月末病床数</t>
    <rPh sb="0" eb="2">
      <t>ゲッカン</t>
    </rPh>
    <rPh sb="2" eb="4">
      <t>ニッスウ</t>
    </rPh>
    <rPh sb="7" eb="9">
      <t>ゲツマツ</t>
    </rPh>
    <rPh sb="9" eb="12">
      <t>ビョウショウスウ</t>
    </rPh>
    <phoneticPr fontId="4"/>
  </si>
  <si>
    <t>在院患者延数</t>
    <rPh sb="0" eb="2">
      <t>ザイイン</t>
    </rPh>
    <rPh sb="2" eb="4">
      <t>カンジャ</t>
    </rPh>
    <rPh sb="4" eb="5">
      <t>エン</t>
    </rPh>
    <rPh sb="5" eb="6">
      <t>カズ</t>
    </rPh>
    <phoneticPr fontId="4"/>
  </si>
  <si>
    <t>　 　3　月ごとの病床利用率は次の算式による。</t>
    <rPh sb="5" eb="6">
      <t>ツキ</t>
    </rPh>
    <rPh sb="15" eb="16">
      <t>ツギ</t>
    </rPh>
    <rPh sb="17" eb="19">
      <t>サンシキ</t>
    </rPh>
    <phoneticPr fontId="4"/>
  </si>
  <si>
    <t>　 　2　年間の病床利用率は、厚生労働省発表数値による。</t>
    <rPh sb="5" eb="7">
      <t>ネンカン</t>
    </rPh>
    <phoneticPr fontId="4"/>
  </si>
  <si>
    <t>注：１　各月ごとの病院数、病床数は月末現在の数値である。</t>
    <rPh sb="0" eb="1">
      <t>チュウ</t>
    </rPh>
    <rPh sb="4" eb="6">
      <t>カクツキ</t>
    </rPh>
    <rPh sb="9" eb="12">
      <t>ビョウインスウ</t>
    </rPh>
    <rPh sb="13" eb="16">
      <t>ビョウショウスウ</t>
    </rPh>
    <rPh sb="17" eb="18">
      <t>カクツキ</t>
    </rPh>
    <rPh sb="18" eb="19">
      <t>マツ</t>
    </rPh>
    <rPh sb="19" eb="21">
      <t>ゲンザイ</t>
    </rPh>
    <rPh sb="22" eb="24">
      <t>スウチ</t>
    </rPh>
    <phoneticPr fontId="4"/>
  </si>
  <si>
    <t>月</t>
    <rPh sb="0" eb="1">
      <t>ツキ</t>
    </rPh>
    <phoneticPr fontId="4"/>
  </si>
  <si>
    <t>1日平均</t>
    <rPh sb="1" eb="2">
      <t>ニチ</t>
    </rPh>
    <rPh sb="2" eb="4">
      <t>ヘイキン</t>
    </rPh>
    <phoneticPr fontId="4"/>
  </si>
  <si>
    <t>月末数</t>
    <rPh sb="0" eb="2">
      <t>ゲツマツ</t>
    </rPh>
    <rPh sb="2" eb="3">
      <t>スウ</t>
    </rPh>
    <phoneticPr fontId="4"/>
  </si>
  <si>
    <t>月末病床</t>
    <rPh sb="0" eb="2">
      <t>ゲツマツ</t>
    </rPh>
    <rPh sb="2" eb="4">
      <t>ビョウショウ</t>
    </rPh>
    <phoneticPr fontId="4"/>
  </si>
  <si>
    <t>外来患者</t>
    <rPh sb="0" eb="2">
      <t>ガイライ</t>
    </rPh>
    <rPh sb="2" eb="4">
      <t>カンジャ</t>
    </rPh>
    <phoneticPr fontId="4"/>
  </si>
  <si>
    <t>病　床</t>
    <rPh sb="0" eb="3">
      <t>ビョウショウ</t>
    </rPh>
    <phoneticPr fontId="4"/>
  </si>
  <si>
    <t>第２－17表　病院利用状況（月別）</t>
    <rPh sb="0" eb="1">
      <t>ダイ</t>
    </rPh>
    <rPh sb="5" eb="6">
      <t>ヒョウ</t>
    </rPh>
    <rPh sb="7" eb="9">
      <t>ビョウイン</t>
    </rPh>
    <rPh sb="9" eb="11">
      <t>リヨウ</t>
    </rPh>
    <rPh sb="11" eb="13">
      <t>ジョウキョウ</t>
    </rPh>
    <rPh sb="14" eb="16">
      <t>ツキベツ</t>
    </rPh>
    <phoneticPr fontId="4"/>
  </si>
  <si>
    <t>資料　医療施設調査・病院報告</t>
    <rPh sb="0" eb="2">
      <t>シリョウ</t>
    </rPh>
    <rPh sb="3" eb="5">
      <t>イリョウ</t>
    </rPh>
    <rPh sb="5" eb="7">
      <t>シセツ</t>
    </rPh>
    <rPh sb="7" eb="9">
      <t>チョウサ</t>
    </rPh>
    <rPh sb="10" eb="12">
      <t>ビョウイン</t>
    </rPh>
    <rPh sb="12" eb="14">
      <t>ホウコク</t>
    </rPh>
    <phoneticPr fontId="4"/>
  </si>
  <si>
    <t xml:space="preserve">   　5　「一般病床」は、平成11年までは「その他の病床」（通称：一般病床）であり、平成12年は「その他の病床」から「療養型病床
　　　群」を除いたものであり、平成13・14年は「一般病床等」（「一般病床」及び「経過的旧その他の病床（経過的旧療養型病床群
　　　を除く。）」）である。平成15年は、病床利用率のみ、経過措置期間（平成15年1月～8月）を含むため、「一般病床等」である。</t>
    <rPh sb="7" eb="9">
      <t>イッパン</t>
    </rPh>
    <rPh sb="14" eb="16">
      <t>ヘイセイ</t>
    </rPh>
    <rPh sb="18" eb="19">
      <t>ネン</t>
    </rPh>
    <rPh sb="25" eb="26">
      <t>タ</t>
    </rPh>
    <rPh sb="27" eb="28">
      <t>ビョウ</t>
    </rPh>
    <rPh sb="28" eb="29">
      <t>ショウ</t>
    </rPh>
    <rPh sb="31" eb="33">
      <t>ツウショウ</t>
    </rPh>
    <rPh sb="34" eb="36">
      <t>イッパン</t>
    </rPh>
    <rPh sb="36" eb="38">
      <t>ビョウショウ</t>
    </rPh>
    <rPh sb="43" eb="45">
      <t>ヘイセイ</t>
    </rPh>
    <rPh sb="47" eb="48">
      <t>ネン</t>
    </rPh>
    <rPh sb="52" eb="53">
      <t>タ</t>
    </rPh>
    <rPh sb="54" eb="56">
      <t>ビョウショウ</t>
    </rPh>
    <rPh sb="69" eb="70">
      <t>グン</t>
    </rPh>
    <rPh sb="72" eb="73">
      <t>ノゾ</t>
    </rPh>
    <rPh sb="81" eb="83">
      <t>ヘイセイ</t>
    </rPh>
    <rPh sb="88" eb="89">
      <t>ネン</t>
    </rPh>
    <rPh sb="91" eb="93">
      <t>イッパン</t>
    </rPh>
    <rPh sb="93" eb="95">
      <t>ビョウショウ</t>
    </rPh>
    <rPh sb="95" eb="96">
      <t>トウ</t>
    </rPh>
    <rPh sb="99" eb="101">
      <t>イッパン</t>
    </rPh>
    <rPh sb="101" eb="103">
      <t>ビョウショウ</t>
    </rPh>
    <rPh sb="104" eb="105">
      <t>オヨ</t>
    </rPh>
    <rPh sb="107" eb="110">
      <t>ケイカテキ</t>
    </rPh>
    <rPh sb="110" eb="111">
      <t>キュウ</t>
    </rPh>
    <rPh sb="113" eb="114">
      <t>タ</t>
    </rPh>
    <rPh sb="115" eb="117">
      <t>ビョウショウ</t>
    </rPh>
    <rPh sb="118" eb="121">
      <t>ケイカテキ</t>
    </rPh>
    <rPh sb="121" eb="122">
      <t>キュウ</t>
    </rPh>
    <rPh sb="133" eb="134">
      <t>ノゾ</t>
    </rPh>
    <rPh sb="143" eb="145">
      <t>ヘイセイ</t>
    </rPh>
    <rPh sb="147" eb="148">
      <t>ネン</t>
    </rPh>
    <rPh sb="150" eb="152">
      <t>ビョウショウ</t>
    </rPh>
    <rPh sb="152" eb="155">
      <t>リヨウリツ</t>
    </rPh>
    <rPh sb="158" eb="160">
      <t>ケイカ</t>
    </rPh>
    <rPh sb="160" eb="162">
      <t>ソチ</t>
    </rPh>
    <rPh sb="162" eb="164">
      <t>キカン</t>
    </rPh>
    <rPh sb="165" eb="167">
      <t>ヘイセイ</t>
    </rPh>
    <rPh sb="169" eb="170">
      <t>ネン</t>
    </rPh>
    <rPh sb="171" eb="172">
      <t>ガツ</t>
    </rPh>
    <rPh sb="174" eb="175">
      <t>ガツ</t>
    </rPh>
    <rPh sb="177" eb="178">
      <t>フク</t>
    </rPh>
    <rPh sb="183" eb="185">
      <t>イッパン</t>
    </rPh>
    <rPh sb="185" eb="187">
      <t>ビョウショウ</t>
    </rPh>
    <rPh sb="187" eb="188">
      <t>トウ</t>
    </rPh>
    <phoneticPr fontId="4"/>
  </si>
  <si>
    <t xml:space="preserve">   　4　「療養病床」は、平成5年から平成12年までは「療養型病床群」であり、平成13・14年は「療養病床等」（「療養病床」及び「経
      過的旧療養型病床群」）である。平成15年は、病床利用率のみ、経過措置期間（平成15年1月～8月）を含むため、「療養病床
　　　等」である。</t>
    <rPh sb="7" eb="9">
      <t>リョウヨウ</t>
    </rPh>
    <rPh sb="14" eb="16">
      <t>ヘイセイ</t>
    </rPh>
    <rPh sb="17" eb="18">
      <t>ネン</t>
    </rPh>
    <rPh sb="20" eb="22">
      <t>ヘイセイ</t>
    </rPh>
    <rPh sb="24" eb="25">
      <t>ネン</t>
    </rPh>
    <rPh sb="29" eb="32">
      <t>リョウヨウガタ</t>
    </rPh>
    <rPh sb="32" eb="35">
      <t>ビョウショウグン</t>
    </rPh>
    <rPh sb="40" eb="42">
      <t>ヘイセイ</t>
    </rPh>
    <rPh sb="47" eb="48">
      <t>ネン</t>
    </rPh>
    <rPh sb="50" eb="52">
      <t>リョウヨウ</t>
    </rPh>
    <rPh sb="52" eb="54">
      <t>ビョウショウ</t>
    </rPh>
    <rPh sb="54" eb="55">
      <t>トウ</t>
    </rPh>
    <rPh sb="58" eb="60">
      <t>リョウヨウ</t>
    </rPh>
    <rPh sb="60" eb="62">
      <t>ビョウショウ</t>
    </rPh>
    <rPh sb="63" eb="64">
      <t>オヨ</t>
    </rPh>
    <rPh sb="76" eb="77">
      <t>キュウ</t>
    </rPh>
    <rPh sb="80" eb="83">
      <t>ビョウショウグン</t>
    </rPh>
    <rPh sb="89" eb="91">
      <t>ヘイセイ</t>
    </rPh>
    <rPh sb="93" eb="94">
      <t>ネン</t>
    </rPh>
    <rPh sb="96" eb="98">
      <t>ビョウショウ</t>
    </rPh>
    <rPh sb="98" eb="101">
      <t>リヨウリツ</t>
    </rPh>
    <rPh sb="104" eb="106">
      <t>ケイカ</t>
    </rPh>
    <rPh sb="106" eb="108">
      <t>ソチ</t>
    </rPh>
    <rPh sb="108" eb="110">
      <t>キカン</t>
    </rPh>
    <rPh sb="111" eb="113">
      <t>ヘイセイ</t>
    </rPh>
    <rPh sb="115" eb="116">
      <t>ネン</t>
    </rPh>
    <rPh sb="117" eb="118">
      <t>ガツ</t>
    </rPh>
    <rPh sb="120" eb="121">
      <t>ガツ</t>
    </rPh>
    <rPh sb="123" eb="124">
      <t>フク</t>
    </rPh>
    <rPh sb="129" eb="131">
      <t>リョウヨウ</t>
    </rPh>
    <rPh sb="137" eb="138">
      <t>トウ</t>
    </rPh>
    <phoneticPr fontId="4"/>
  </si>
  <si>
    <t xml:space="preserve">   　3　平成13年3月に「医療法の一部を改正する法律」が施行され、それまで便宜上「一般病床」と表章されていた「その他の病
　　　床」（療養型病床群を含む。）は、「療養病床」及び「一般病床」に区分され、経過措置期間満了後の平成15年9月から病床
      の種別は、「精神病床」、「感染症病床」、「結核病床」、「療養病床」及び「一般病床」に改められた。</t>
    <rPh sb="6" eb="8">
      <t>ヘイセイ</t>
    </rPh>
    <rPh sb="10" eb="11">
      <t>ネン</t>
    </rPh>
    <rPh sb="12" eb="13">
      <t>ガツ</t>
    </rPh>
    <rPh sb="15" eb="18">
      <t>イリョウホウ</t>
    </rPh>
    <rPh sb="19" eb="21">
      <t>イチブ</t>
    </rPh>
    <rPh sb="22" eb="24">
      <t>カイセイ</t>
    </rPh>
    <rPh sb="26" eb="28">
      <t>ホウリツ</t>
    </rPh>
    <rPh sb="30" eb="32">
      <t>セコウ</t>
    </rPh>
    <rPh sb="39" eb="42">
      <t>ベンギジョウ</t>
    </rPh>
    <rPh sb="43" eb="45">
      <t>イッパン</t>
    </rPh>
    <rPh sb="45" eb="47">
      <t>ビョウショウ</t>
    </rPh>
    <rPh sb="59" eb="60">
      <t>タ</t>
    </rPh>
    <rPh sb="61" eb="62">
      <t>ビョウ</t>
    </rPh>
    <rPh sb="66" eb="67">
      <t>ショウ</t>
    </rPh>
    <rPh sb="69" eb="72">
      <t>リョウヨウガタ</t>
    </rPh>
    <rPh sb="72" eb="75">
      <t>ビョウショウグン</t>
    </rPh>
    <rPh sb="76" eb="77">
      <t>フク</t>
    </rPh>
    <rPh sb="83" eb="85">
      <t>リョウヨウ</t>
    </rPh>
    <rPh sb="88" eb="89">
      <t>オヨ</t>
    </rPh>
    <rPh sb="91" eb="93">
      <t>イッパン</t>
    </rPh>
    <rPh sb="93" eb="95">
      <t>ビョウショウ</t>
    </rPh>
    <rPh sb="97" eb="99">
      <t>クブン</t>
    </rPh>
    <rPh sb="102" eb="104">
      <t>ケイカ</t>
    </rPh>
    <rPh sb="104" eb="106">
      <t>ソチ</t>
    </rPh>
    <rPh sb="106" eb="108">
      <t>キカン</t>
    </rPh>
    <rPh sb="108" eb="110">
      <t>マンリョウ</t>
    </rPh>
    <rPh sb="110" eb="111">
      <t>ゴ</t>
    </rPh>
    <rPh sb="112" eb="114">
      <t>ヘイセイ</t>
    </rPh>
    <rPh sb="116" eb="117">
      <t>ネン</t>
    </rPh>
    <rPh sb="118" eb="119">
      <t>ガツ</t>
    </rPh>
    <rPh sb="121" eb="123">
      <t>ビョウショウ</t>
    </rPh>
    <rPh sb="131" eb="133">
      <t>シュベツ</t>
    </rPh>
    <rPh sb="136" eb="138">
      <t>セイシン</t>
    </rPh>
    <rPh sb="146" eb="148">
      <t>ビョウショウ</t>
    </rPh>
    <rPh sb="153" eb="155">
      <t>ビョウショウ</t>
    </rPh>
    <rPh sb="163" eb="164">
      <t>オヨ</t>
    </rPh>
    <rPh sb="166" eb="168">
      <t>イッパン</t>
    </rPh>
    <rPh sb="172" eb="173">
      <t>アラタ</t>
    </rPh>
    <phoneticPr fontId="4"/>
  </si>
  <si>
    <t xml:space="preserve">  　 2　病床利用率は、厚生労働省発表の数値である（病院報告）。</t>
    <rPh sb="6" eb="8">
      <t>ビョウショウ</t>
    </rPh>
    <rPh sb="8" eb="11">
      <t>リヨウリツ</t>
    </rPh>
    <rPh sb="13" eb="15">
      <t>コウセイ</t>
    </rPh>
    <rPh sb="15" eb="18">
      <t>ロウドウショウ</t>
    </rPh>
    <rPh sb="18" eb="20">
      <t>ハッピョウ</t>
    </rPh>
    <rPh sb="21" eb="23">
      <t>スウチ</t>
    </rPh>
    <rPh sb="27" eb="29">
      <t>ビョウイン</t>
    </rPh>
    <rPh sb="29" eb="31">
      <t>ホウコク</t>
    </rPh>
    <phoneticPr fontId="4"/>
  </si>
  <si>
    <t>注：１　病院数及び病床数は、昭和59年以前は12月31日現在、昭和60年以降は10月1日現在である(医療施設調査)。</t>
    <rPh sb="0" eb="1">
      <t>チュウ</t>
    </rPh>
    <rPh sb="4" eb="7">
      <t>ビョウインスウ</t>
    </rPh>
    <rPh sb="7" eb="8">
      <t>オヨ</t>
    </rPh>
    <rPh sb="9" eb="11">
      <t>ビョウショウ</t>
    </rPh>
    <rPh sb="11" eb="12">
      <t>スウ</t>
    </rPh>
    <rPh sb="14" eb="16">
      <t>ショウワ</t>
    </rPh>
    <rPh sb="18" eb="19">
      <t>ネン</t>
    </rPh>
    <rPh sb="19" eb="21">
      <t>イゼン</t>
    </rPh>
    <rPh sb="24" eb="25">
      <t>ガツ</t>
    </rPh>
    <rPh sb="27" eb="28">
      <t>ニチ</t>
    </rPh>
    <rPh sb="28" eb="30">
      <t>ゲンザイ</t>
    </rPh>
    <rPh sb="31" eb="33">
      <t>ショウワ</t>
    </rPh>
    <rPh sb="35" eb="36">
      <t>ネン</t>
    </rPh>
    <rPh sb="36" eb="38">
      <t>イコウ</t>
    </rPh>
    <rPh sb="41" eb="42">
      <t>ガツ</t>
    </rPh>
    <rPh sb="43" eb="44">
      <t>ニチ</t>
    </rPh>
    <rPh sb="44" eb="46">
      <t>ゲンザイ</t>
    </rPh>
    <rPh sb="50" eb="52">
      <t>イリョウ</t>
    </rPh>
    <rPh sb="52" eb="54">
      <t>シセツ</t>
    </rPh>
    <rPh sb="54" eb="56">
      <t>チョウサ</t>
    </rPh>
    <phoneticPr fontId="4"/>
  </si>
  <si>
    <t>…　</t>
    <phoneticPr fontId="4"/>
  </si>
  <si>
    <t>・　</t>
    <phoneticPr fontId="4"/>
  </si>
  <si>
    <t>病 床</t>
    <rPh sb="0" eb="1">
      <t>ヤマイ</t>
    </rPh>
    <rPh sb="2" eb="3">
      <t>ユカ</t>
    </rPh>
    <phoneticPr fontId="4"/>
  </si>
  <si>
    <t>一般病床</t>
    <rPh sb="0" eb="2">
      <t>イッパン</t>
    </rPh>
    <rPh sb="2" eb="4">
      <t>ビョウショウ</t>
    </rPh>
    <phoneticPr fontId="4"/>
  </si>
  <si>
    <t>療養病床</t>
    <rPh sb="0" eb="2">
      <t>リョウヨウ</t>
    </rPh>
    <rPh sb="2" eb="4">
      <t>ビョウショウ</t>
    </rPh>
    <phoneticPr fontId="4"/>
  </si>
  <si>
    <t>結核病床</t>
    <rPh sb="0" eb="2">
      <t>ケッカク</t>
    </rPh>
    <rPh sb="2" eb="4">
      <t>ビョウショウ</t>
    </rPh>
    <phoneticPr fontId="4"/>
  </si>
  <si>
    <t>感染症病床</t>
    <rPh sb="0" eb="3">
      <t>カンセンショウ</t>
    </rPh>
    <rPh sb="3" eb="5">
      <t>ビョウショウ</t>
    </rPh>
    <phoneticPr fontId="4"/>
  </si>
  <si>
    <t>精神病床</t>
  </si>
  <si>
    <t>総　　数</t>
    <rPh sb="0" eb="4">
      <t>ソウスウ</t>
    </rPh>
    <phoneticPr fontId="4"/>
  </si>
  <si>
    <t>第２－18表　病院利用状況（病床の種類・年次別）</t>
    <rPh sb="0" eb="1">
      <t>ダイ</t>
    </rPh>
    <rPh sb="5" eb="6">
      <t>ヒョウ</t>
    </rPh>
    <rPh sb="7" eb="9">
      <t>ビョウイン</t>
    </rPh>
    <rPh sb="9" eb="11">
      <t>リヨウ</t>
    </rPh>
    <rPh sb="11" eb="13">
      <t>ジョウキョウ</t>
    </rPh>
    <rPh sb="14" eb="16">
      <t>ビョウショウ</t>
    </rPh>
    <rPh sb="17" eb="19">
      <t>シュルイ</t>
    </rPh>
    <rPh sb="20" eb="23">
      <t>ネンジベツ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</si>
</sst>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 ##0"/>
    <numFmt numFmtId="177" formatCode="#,##0.0;[Red]\-#,##0.0"/>
    <numFmt numFmtId="178" formatCode="_ * #,##0.0_ ;_ * \-#,##0.0_ ;_ * &quot;-&quot;_ ;_ @_ "/>
    <numFmt numFmtId="179" formatCode="####&quot; &quot;"/>
    <numFmt numFmtId="180" formatCode="###\ ###\ ##0;&quot;△&quot;\ ###\ ##0;&quot;-&quot;"/>
    <numFmt numFmtId="181" formatCode="#\ ##0\ "/>
    <numFmt numFmtId="182" formatCode="_ * #\ ##0.0_ ;_ * \-#\ ##0.0_ ;_ * &quot;-&quot;_ ;_ @_ "/>
    <numFmt numFmtId="183" formatCode="#\ ##0.0\ "/>
    <numFmt numFmtId="184" formatCode="_ * #\ ##0_ ;_ &quot;¥&quot;* \-#\ ##0_ ;_ &quot;¥&quot;* &quot;-&quot;_ ;_ @_ "/>
    <numFmt numFmtId="185" formatCode="\ * #\ ##0;\ * \-#\ ##0;\ * &quot;-&quot;;\ @"/>
    <numFmt numFmtId="186" formatCode="_ * #,##0.0_ ;_ * \-#,##0.0_ ;_ * &quot;-&quot;?_ ;_ @_ "/>
    <numFmt numFmtId="187" formatCode="\ * #\ ###\ ##0;\ * \-#\ ##0;\ * &quot;-&quot;;\ @"/>
    <numFmt numFmtId="188" formatCode="\ * #\ ##0;\ * \-#\ ##0;\ * &quot;.&quot;;\ @"/>
    <numFmt numFmtId="189" formatCode="0.0_);[Red]\(0.0\)"/>
    <numFmt numFmtId="190" formatCode="0.0_ "/>
    <numFmt numFmtId="191" formatCode="#\ ###\ ##0"/>
    <numFmt numFmtId="192" formatCode="\･\･\･"/>
    <numFmt numFmtId="193" formatCode="0_ "/>
  </numFmts>
  <fonts count="22">
    <font>
      <sz val="11"/>
      <color theme="1"/>
      <name val="ＭＳ Ｐゴシック"/>
      <family val="2"/>
      <charset val="128"/>
    </font>
    <font>
      <sz val="11"/>
      <name val="ＭＳ 明朝"/>
      <family val="1"/>
      <charset val="128"/>
    </font>
    <font>
      <sz val="11"/>
      <name val="ＭＳ Ｐゴシック"/>
      <family val="3"/>
      <charset val="128"/>
    </font>
    <font>
      <sz val="6"/>
      <name val="ＭＳ Ｐゴシック"/>
      <family val="2"/>
      <charset val="128"/>
    </font>
    <font>
      <sz val="6"/>
      <name val="ＭＳ Ｐ明朝"/>
      <family val="1"/>
      <charset val="128"/>
    </font>
    <font>
      <sz val="10"/>
      <name val="ＭＳ Ｐゴシック"/>
      <family val="3"/>
      <charset val="128"/>
    </font>
    <font>
      <sz val="12"/>
      <name val="ＭＳ Ｐゴシック"/>
      <family val="3"/>
      <charset val="128"/>
    </font>
    <font>
      <sz val="11"/>
      <color theme="1"/>
      <name val="游ゴシック"/>
      <family val="3"/>
      <charset val="128"/>
      <scheme val="minor"/>
    </font>
    <font>
      <sz val="6"/>
      <name val="ＭＳ Ｐゴシック"/>
      <family val="3"/>
      <charset val="128"/>
    </font>
    <font>
      <sz val="10"/>
      <name val="ＭＳ Ｐ明朝"/>
      <family val="1"/>
      <charset val="128"/>
    </font>
    <font>
      <sz val="10"/>
      <color theme="1"/>
      <name val="ＭＳ Ｐゴシック"/>
      <family val="3"/>
      <charset val="128"/>
    </font>
    <font>
      <sz val="6"/>
      <name val="明朝"/>
      <family val="3"/>
      <charset val="128"/>
    </font>
    <font>
      <sz val="11"/>
      <name val="ＭＳ 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
      <color theme="1"/>
      <name val="游ゴシック"/>
      <family val="2"/>
      <charset val="128"/>
      <scheme val="minor"/>
    </font>
    <font>
      <b/>
      <sz val="12"/>
      <name val="ＭＳ Ｐゴシック"/>
      <family val="3"/>
      <charset val="128"/>
    </font>
    <font>
      <sz val="12"/>
      <name val="ＭＳ Ｐ明朝"/>
      <family val="1"/>
      <charset val="128"/>
    </font>
    <font>
      <sz val="12"/>
      <name val="游ゴシック"/>
      <family val="3"/>
      <charset val="128"/>
      <scheme val="minor"/>
    </font>
    <font>
      <sz val="16"/>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1" fillId="0" borderId="0"/>
    <xf numFmtId="38" fontId="2" fillId="0" borderId="0" applyFont="0" applyFill="0" applyBorder="0" applyAlignment="0" applyProtection="0"/>
    <xf numFmtId="0" fontId="2" fillId="0" borderId="0">
      <alignment vertical="center"/>
    </xf>
    <xf numFmtId="0" fontId="7" fillId="0" borderId="0">
      <alignment vertical="center"/>
    </xf>
    <xf numFmtId="180" fontId="12" fillId="0" borderId="0"/>
    <xf numFmtId="38" fontId="2" fillId="0" borderId="0" applyFont="0" applyFill="0" applyBorder="0" applyAlignment="0" applyProtection="0"/>
    <xf numFmtId="0" fontId="1" fillId="0" borderId="0"/>
    <xf numFmtId="0" fontId="2" fillId="0" borderId="0">
      <alignment vertical="center"/>
    </xf>
    <xf numFmtId="0" fontId="16" fillId="0" borderId="0">
      <alignment vertical="center"/>
    </xf>
    <xf numFmtId="0" fontId="1" fillId="0" borderId="0"/>
    <xf numFmtId="38" fontId="16" fillId="0" borderId="0" applyFont="0" applyFill="0" applyBorder="0" applyAlignment="0" applyProtection="0">
      <alignment vertical="center"/>
    </xf>
    <xf numFmtId="38" fontId="1" fillId="0" borderId="0" applyFont="0" applyFill="0" applyBorder="0" applyAlignment="0" applyProtection="0"/>
  </cellStyleXfs>
  <cellXfs count="541">
    <xf numFmtId="0" fontId="0" fillId="0" borderId="0" xfId="0">
      <alignment vertical="center"/>
    </xf>
    <xf numFmtId="0" fontId="2" fillId="0" borderId="0" xfId="1" applyFont="1" applyAlignment="1">
      <alignment vertical="center"/>
    </xf>
    <xf numFmtId="176" fontId="2" fillId="0" borderId="0" xfId="1" applyNumberFormat="1" applyFont="1" applyAlignment="1">
      <alignment vertical="center"/>
    </xf>
    <xf numFmtId="0" fontId="0" fillId="0" borderId="0" xfId="1" applyFont="1" applyAlignment="1">
      <alignment vertical="center"/>
    </xf>
    <xf numFmtId="0" fontId="5" fillId="0" borderId="0" xfId="1" applyFont="1" applyAlignment="1">
      <alignment vertical="center"/>
    </xf>
    <xf numFmtId="176" fontId="5" fillId="0" borderId="0" xfId="1" applyNumberFormat="1" applyFont="1" applyAlignment="1">
      <alignment horizontal="right" vertical="center"/>
    </xf>
    <xf numFmtId="176" fontId="5" fillId="0" borderId="0" xfId="1" applyNumberFormat="1" applyFont="1" applyAlignment="1">
      <alignment vertical="center"/>
    </xf>
    <xf numFmtId="0" fontId="5" fillId="0" borderId="1"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right" vertical="center"/>
    </xf>
    <xf numFmtId="177" fontId="5" fillId="0" borderId="1" xfId="1" applyNumberFormat="1" applyFont="1" applyBorder="1" applyAlignment="1">
      <alignment vertical="center"/>
    </xf>
    <xf numFmtId="176" fontId="5" fillId="0" borderId="1" xfId="1" applyNumberFormat="1" applyFont="1" applyBorder="1" applyAlignment="1">
      <alignment vertical="center"/>
    </xf>
    <xf numFmtId="0" fontId="5" fillId="0" borderId="1" xfId="1" applyFont="1" applyBorder="1" applyAlignment="1">
      <alignment horizontal="right"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3" xfId="1" applyFont="1" applyBorder="1" applyAlignment="1">
      <alignment horizontal="right" vertical="center"/>
    </xf>
    <xf numFmtId="177" fontId="5" fillId="0" borderId="4" xfId="1" applyNumberFormat="1" applyFont="1" applyBorder="1" applyAlignment="1">
      <alignment vertical="center"/>
    </xf>
    <xf numFmtId="176" fontId="5" fillId="0" borderId="0" xfId="1" applyNumberFormat="1" applyFont="1" applyBorder="1" applyAlignment="1">
      <alignment vertical="center"/>
    </xf>
    <xf numFmtId="177" fontId="5" fillId="0" borderId="0" xfId="1" applyNumberFormat="1" applyFont="1" applyBorder="1" applyAlignment="1">
      <alignment vertical="center"/>
    </xf>
    <xf numFmtId="176" fontId="5" fillId="0" borderId="3" xfId="1" applyNumberFormat="1" applyFont="1" applyBorder="1" applyAlignment="1">
      <alignment vertical="center"/>
    </xf>
    <xf numFmtId="0" fontId="5" fillId="0" borderId="4" xfId="1" applyFont="1" applyBorder="1" applyAlignment="1">
      <alignment vertical="center"/>
    </xf>
    <xf numFmtId="0" fontId="5" fillId="0" borderId="0" xfId="1" applyFont="1" applyBorder="1" applyAlignment="1">
      <alignment horizontal="right" vertical="center"/>
    </xf>
    <xf numFmtId="0" fontId="5" fillId="0" borderId="3" xfId="1" applyFont="1" applyBorder="1" applyAlignment="1">
      <alignment vertical="center"/>
    </xf>
    <xf numFmtId="0" fontId="5" fillId="0" borderId="0" xfId="1" applyFont="1" applyAlignment="1">
      <alignment horizontal="center" vertical="center"/>
    </xf>
    <xf numFmtId="177" fontId="5" fillId="0" borderId="0" xfId="2" applyNumberFormat="1" applyFont="1" applyAlignment="1">
      <alignment vertical="center"/>
    </xf>
    <xf numFmtId="176" fontId="5" fillId="0" borderId="0" xfId="2" applyNumberFormat="1" applyFont="1" applyAlignment="1">
      <alignment vertical="center"/>
    </xf>
    <xf numFmtId="38" fontId="5" fillId="0" borderId="0" xfId="2" applyFont="1" applyBorder="1" applyAlignment="1">
      <alignment vertical="center"/>
    </xf>
    <xf numFmtId="177" fontId="5" fillId="0" borderId="0" xfId="2" applyNumberFormat="1" applyFont="1" applyBorder="1" applyAlignment="1">
      <alignment vertical="center"/>
    </xf>
    <xf numFmtId="176" fontId="5" fillId="0" borderId="3" xfId="2" applyNumberFormat="1" applyFont="1" applyBorder="1" applyAlignment="1">
      <alignment vertical="center"/>
    </xf>
    <xf numFmtId="0" fontId="5" fillId="0" borderId="0" xfId="1" applyFont="1" applyAlignment="1">
      <alignment horizontal="right" vertical="center"/>
    </xf>
    <xf numFmtId="177" fontId="5" fillId="0" borderId="0" xfId="1" applyNumberFormat="1" applyFont="1" applyAlignment="1">
      <alignment vertical="center"/>
    </xf>
    <xf numFmtId="0" fontId="5" fillId="0" borderId="5" xfId="1" applyFont="1" applyBorder="1" applyAlignment="1">
      <alignment vertical="center"/>
    </xf>
    <xf numFmtId="176" fontId="5" fillId="0" borderId="6" xfId="1" applyNumberFormat="1" applyFont="1" applyBorder="1" applyAlignment="1">
      <alignment vertical="center"/>
    </xf>
    <xf numFmtId="0" fontId="5" fillId="0" borderId="2" xfId="1" applyFont="1" applyBorder="1" applyAlignment="1">
      <alignment vertical="center"/>
    </xf>
    <xf numFmtId="0" fontId="5" fillId="0" borderId="7" xfId="1" applyFont="1" applyBorder="1" applyAlignment="1">
      <alignment horizontal="center" vertical="center"/>
    </xf>
    <xf numFmtId="176" fontId="5" fillId="0" borderId="7" xfId="1" applyNumberFormat="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Continuous" vertical="center"/>
    </xf>
    <xf numFmtId="176" fontId="5" fillId="0" borderId="7" xfId="1" applyNumberFormat="1" applyFont="1" applyBorder="1" applyAlignment="1">
      <alignment horizontal="centerContinuous" vertical="center"/>
    </xf>
    <xf numFmtId="0" fontId="5" fillId="0" borderId="7" xfId="1" applyFont="1" applyBorder="1" applyAlignment="1">
      <alignment horizontal="centerContinuous" vertical="center"/>
    </xf>
    <xf numFmtId="0" fontId="5" fillId="0" borderId="10" xfId="1" applyFont="1" applyBorder="1" applyAlignment="1">
      <alignment horizontal="centerContinuous" vertical="center"/>
    </xf>
    <xf numFmtId="176" fontId="5" fillId="0" borderId="1" xfId="1" applyNumberFormat="1" applyFont="1" applyBorder="1" applyAlignment="1">
      <alignment horizontal="centerContinuous" vertical="center"/>
    </xf>
    <xf numFmtId="0" fontId="5" fillId="0" borderId="1" xfId="1" applyFont="1" applyBorder="1" applyAlignment="1">
      <alignment horizontal="centerContinuous" vertical="center"/>
    </xf>
    <xf numFmtId="176" fontId="5" fillId="0" borderId="2" xfId="1" applyNumberFormat="1" applyFont="1" applyBorder="1" applyAlignment="1">
      <alignment horizontal="centerContinuous" vertical="center"/>
    </xf>
    <xf numFmtId="0" fontId="6" fillId="0" borderId="0" xfId="1" applyFont="1" applyAlignment="1">
      <alignment vertical="center"/>
    </xf>
    <xf numFmtId="0" fontId="6" fillId="0" borderId="0" xfId="1" applyFont="1" applyAlignment="1">
      <alignment horizontal="left" vertical="center"/>
    </xf>
    <xf numFmtId="41" fontId="2" fillId="0" borderId="0" xfId="3" applyNumberFormat="1" applyFont="1">
      <alignment vertical="center"/>
    </xf>
    <xf numFmtId="178" fontId="2" fillId="0" borderId="0" xfId="3" applyNumberFormat="1" applyFont="1">
      <alignment vertical="center"/>
    </xf>
    <xf numFmtId="41" fontId="2" fillId="0" borderId="0" xfId="3" applyNumberFormat="1" applyFont="1" applyFill="1">
      <alignment vertical="center"/>
    </xf>
    <xf numFmtId="178" fontId="2" fillId="0" borderId="0" xfId="3" applyNumberFormat="1" applyFont="1" applyFill="1">
      <alignment vertical="center"/>
    </xf>
    <xf numFmtId="0" fontId="5" fillId="0" borderId="0" xfId="4" applyNumberFormat="1" applyFont="1">
      <alignment vertical="center"/>
    </xf>
    <xf numFmtId="0" fontId="2" fillId="0" borderId="0" xfId="3" applyNumberFormat="1" applyFont="1" applyAlignment="1">
      <alignment horizontal="center" vertical="center" wrapText="1"/>
    </xf>
    <xf numFmtId="0" fontId="2" fillId="0" borderId="0" xfId="3" applyNumberFormat="1" applyFont="1" applyFill="1" applyAlignment="1">
      <alignment horizontal="center" vertical="center" wrapText="1"/>
    </xf>
    <xf numFmtId="0" fontId="5" fillId="0" borderId="0" xfId="4" applyNumberFormat="1" applyFont="1" applyAlignment="1">
      <alignment vertical="center"/>
    </xf>
    <xf numFmtId="0" fontId="2" fillId="0" borderId="0" xfId="3" applyNumberFormat="1" applyFont="1" applyAlignment="1">
      <alignment horizontal="left" vertical="center" wrapText="1"/>
    </xf>
    <xf numFmtId="178" fontId="2" fillId="0" borderId="0" xfId="3" applyNumberFormat="1" applyFont="1" applyAlignment="1">
      <alignment horizontal="right" vertical="top"/>
    </xf>
    <xf numFmtId="0" fontId="5" fillId="0" borderId="0" xfId="3" applyFont="1" applyFill="1" applyBorder="1" applyAlignment="1">
      <alignment horizontal="center" vertical="center" wrapText="1"/>
    </xf>
    <xf numFmtId="0" fontId="5" fillId="0" borderId="0" xfId="4" applyFont="1" applyFill="1" applyBorder="1" applyAlignment="1">
      <alignment vertical="center"/>
    </xf>
    <xf numFmtId="0" fontId="5" fillId="0" borderId="0" xfId="3" applyFont="1" applyFill="1" applyBorder="1" applyAlignment="1">
      <alignment horizontal="left" vertical="center" wrapText="1"/>
    </xf>
    <xf numFmtId="0" fontId="9" fillId="0" borderId="5" xfId="3" applyFont="1" applyFill="1" applyBorder="1" applyAlignment="1">
      <alignment horizontal="left" vertical="center" wrapText="1"/>
    </xf>
    <xf numFmtId="0" fontId="5" fillId="0" borderId="5" xfId="3" applyFont="1" applyFill="1" applyBorder="1" applyAlignment="1">
      <alignment horizontal="center" vertical="center" wrapText="1"/>
    </xf>
    <xf numFmtId="179" fontId="10" fillId="0" borderId="0" xfId="3" applyNumberFormat="1" applyFont="1" applyFill="1" applyBorder="1" applyAlignment="1">
      <alignment vertical="center"/>
    </xf>
    <xf numFmtId="0" fontId="5" fillId="0" borderId="5" xfId="3" applyFont="1" applyFill="1" applyBorder="1" applyAlignment="1">
      <alignment horizontal="right" vertical="center" wrapText="1"/>
    </xf>
    <xf numFmtId="1" fontId="5" fillId="0" borderId="0" xfId="5" applyNumberFormat="1" applyFont="1" applyFill="1" applyBorder="1" applyAlignment="1">
      <alignment horizontal="left" vertical="center"/>
    </xf>
    <xf numFmtId="178" fontId="2" fillId="0" borderId="10" xfId="3" applyNumberFormat="1" applyFont="1" applyBorder="1" applyAlignment="1"/>
    <xf numFmtId="181" fontId="2" fillId="0" borderId="1" xfId="3" applyNumberFormat="1" applyFont="1" applyBorder="1" applyAlignment="1"/>
    <xf numFmtId="178" fontId="2" fillId="0" borderId="0" xfId="3" applyNumberFormat="1" applyFont="1" applyBorder="1" applyAlignment="1"/>
    <xf numFmtId="181" fontId="2" fillId="0" borderId="1" xfId="3" applyNumberFormat="1" applyFont="1" applyFill="1" applyBorder="1" applyAlignment="1"/>
    <xf numFmtId="182" fontId="2" fillId="0" borderId="0" xfId="3" applyNumberFormat="1" applyFont="1" applyBorder="1" applyAlignment="1"/>
    <xf numFmtId="183" fontId="2" fillId="0" borderId="0" xfId="3" applyNumberFormat="1" applyFont="1" applyFill="1" applyBorder="1" applyAlignment="1"/>
    <xf numFmtId="180" fontId="2" fillId="0" borderId="1" xfId="3" applyNumberFormat="1" applyFont="1" applyBorder="1" applyAlignment="1"/>
    <xf numFmtId="41" fontId="2" fillId="0" borderId="10" xfId="3" applyNumberFormat="1" applyFont="1" applyBorder="1">
      <alignment vertical="center"/>
    </xf>
    <xf numFmtId="0" fontId="2" fillId="0" borderId="1" xfId="3" applyNumberFormat="1" applyFont="1" applyBorder="1" applyAlignment="1">
      <alignment horizontal="distributed"/>
    </xf>
    <xf numFmtId="41" fontId="2" fillId="0" borderId="1" xfId="3" applyNumberFormat="1" applyFont="1" applyBorder="1">
      <alignment vertical="center"/>
    </xf>
    <xf numFmtId="178" fontId="2" fillId="0" borderId="4" xfId="3" applyNumberFormat="1" applyFont="1" applyBorder="1" applyAlignment="1"/>
    <xf numFmtId="181" fontId="2" fillId="0" borderId="0" xfId="3" applyNumberFormat="1" applyFont="1" applyBorder="1" applyAlignment="1"/>
    <xf numFmtId="181" fontId="2" fillId="0" borderId="0" xfId="3" applyNumberFormat="1" applyFont="1" applyFill="1" applyBorder="1" applyAlignment="1"/>
    <xf numFmtId="180" fontId="2" fillId="0" borderId="0" xfId="3" applyNumberFormat="1" applyFont="1" applyBorder="1" applyAlignment="1"/>
    <xf numFmtId="41" fontId="2" fillId="0" borderId="4" xfId="3" applyNumberFormat="1" applyFont="1" applyBorder="1">
      <alignment vertical="center"/>
    </xf>
    <xf numFmtId="0" fontId="2" fillId="0" borderId="0" xfId="3" applyNumberFormat="1" applyFont="1" applyBorder="1" applyAlignment="1">
      <alignment horizontal="distributed"/>
    </xf>
    <xf numFmtId="41" fontId="2" fillId="0" borderId="0" xfId="3" applyNumberFormat="1" applyFont="1" applyAlignment="1"/>
    <xf numFmtId="41" fontId="2" fillId="0" borderId="4" xfId="3" applyNumberFormat="1" applyFont="1" applyBorder="1" applyAlignment="1"/>
    <xf numFmtId="0" fontId="2" fillId="0" borderId="0" xfId="3" applyNumberFormat="1" applyFont="1" applyBorder="1" applyAlignment="1">
      <alignment horizontal="distributed"/>
    </xf>
    <xf numFmtId="0" fontId="2" fillId="0" borderId="0" xfId="3" applyNumberFormat="1" applyFont="1" applyBorder="1" applyAlignment="1">
      <alignment horizontal="left" indent="1"/>
    </xf>
    <xf numFmtId="182" fontId="2" fillId="0" borderId="4" xfId="3" applyNumberFormat="1" applyFont="1" applyBorder="1" applyAlignment="1"/>
    <xf numFmtId="182" fontId="2" fillId="0" borderId="0" xfId="3" applyNumberFormat="1" applyFont="1" applyFill="1" applyBorder="1" applyAlignment="1"/>
    <xf numFmtId="41" fontId="2" fillId="0" borderId="0" xfId="3" applyNumberFormat="1" applyFont="1" applyBorder="1">
      <alignment vertical="center"/>
    </xf>
    <xf numFmtId="41" fontId="2" fillId="0" borderId="0" xfId="3" applyNumberFormat="1" applyFont="1" applyFill="1" applyBorder="1">
      <alignment vertical="center"/>
    </xf>
    <xf numFmtId="180" fontId="2" fillId="0" borderId="3" xfId="3" applyNumberFormat="1" applyFont="1" applyFill="1" applyBorder="1">
      <alignment vertical="center"/>
    </xf>
    <xf numFmtId="0" fontId="2" fillId="0" borderId="0" xfId="3" applyNumberFormat="1" applyFont="1" applyAlignment="1">
      <alignment horizontal="distributed"/>
    </xf>
    <xf numFmtId="181" fontId="2" fillId="0" borderId="0" xfId="3" applyNumberFormat="1">
      <alignment vertical="center"/>
    </xf>
    <xf numFmtId="184" fontId="2" fillId="0" borderId="0" xfId="3" applyNumberFormat="1">
      <alignment vertical="center"/>
    </xf>
    <xf numFmtId="184" fontId="2" fillId="0" borderId="0" xfId="3" applyNumberFormat="1" applyFill="1">
      <alignment vertical="center"/>
    </xf>
    <xf numFmtId="181" fontId="2" fillId="0" borderId="0" xfId="3" applyNumberFormat="1" applyFill="1">
      <alignment vertical="center"/>
    </xf>
    <xf numFmtId="41" fontId="2" fillId="0" borderId="0" xfId="3" applyNumberFormat="1" applyAlignment="1"/>
    <xf numFmtId="180" fontId="2" fillId="0" borderId="3" xfId="3" applyNumberFormat="1" applyFont="1" applyFill="1" applyBorder="1" applyAlignment="1"/>
    <xf numFmtId="41" fontId="2" fillId="0" borderId="4" xfId="3" applyNumberFormat="1" applyFont="1" applyFill="1" applyBorder="1" applyAlignment="1">
      <alignment horizontal="distributed"/>
    </xf>
    <xf numFmtId="0" fontId="2" fillId="0" borderId="0" xfId="3" applyFont="1" applyFill="1" applyAlignment="1">
      <alignment horizontal="distributed"/>
    </xf>
    <xf numFmtId="178" fontId="2" fillId="0" borderId="0" xfId="3" applyNumberFormat="1">
      <alignment vertical="center"/>
    </xf>
    <xf numFmtId="0" fontId="2" fillId="0" borderId="0" xfId="3" applyFont="1" applyFill="1" applyAlignment="1">
      <alignment horizontal="distributed"/>
    </xf>
    <xf numFmtId="178" fontId="2" fillId="0" borderId="0" xfId="3" applyNumberFormat="1" applyAlignment="1">
      <alignment horizontal="right" vertical="center"/>
    </xf>
    <xf numFmtId="178" fontId="2" fillId="0" borderId="0" xfId="3" applyNumberFormat="1" applyFont="1" applyFill="1" applyBorder="1">
      <alignment vertical="center"/>
    </xf>
    <xf numFmtId="178" fontId="2" fillId="0" borderId="0" xfId="3" applyNumberFormat="1" applyFont="1" applyFill="1" applyBorder="1" applyAlignment="1">
      <alignment horizontal="right" vertical="center"/>
    </xf>
    <xf numFmtId="178" fontId="2" fillId="0" borderId="0" xfId="3" applyNumberFormat="1" applyFont="1" applyFill="1" applyBorder="1" applyAlignment="1"/>
    <xf numFmtId="180" fontId="2" fillId="0" borderId="0" xfId="3" applyNumberFormat="1" applyFont="1">
      <alignment vertical="center"/>
    </xf>
    <xf numFmtId="178" fontId="2" fillId="0" borderId="0" xfId="3" applyNumberFormat="1" applyFont="1" applyFill="1" applyBorder="1" applyAlignment="1">
      <alignment horizontal="right"/>
    </xf>
    <xf numFmtId="41" fontId="2" fillId="0" borderId="0" xfId="3" applyNumberFormat="1" applyFont="1" applyFill="1" applyBorder="1" applyAlignment="1">
      <alignment horizontal="right"/>
    </xf>
    <xf numFmtId="41" fontId="2" fillId="0" borderId="0" xfId="3" applyNumberFormat="1" applyFont="1" applyFill="1" applyBorder="1" applyAlignment="1">
      <alignment horizontal="right" vertical="center"/>
    </xf>
    <xf numFmtId="41" fontId="2" fillId="0" borderId="0" xfId="3" applyNumberFormat="1">
      <alignment vertical="center"/>
    </xf>
    <xf numFmtId="180" fontId="2" fillId="0" borderId="3" xfId="4" applyNumberFormat="1" applyFont="1" applyBorder="1" applyAlignment="1"/>
    <xf numFmtId="180" fontId="2" fillId="0" borderId="3" xfId="3" applyNumberFormat="1" applyFont="1" applyBorder="1" applyAlignment="1"/>
    <xf numFmtId="0" fontId="2" fillId="0" borderId="0" xfId="3" applyNumberFormat="1" applyFont="1" applyFill="1" applyAlignment="1">
      <alignment horizontal="distributed"/>
    </xf>
    <xf numFmtId="181" fontId="2" fillId="0" borderId="0" xfId="3" applyNumberFormat="1" applyFont="1" applyFill="1" applyBorder="1">
      <alignment vertical="center"/>
    </xf>
    <xf numFmtId="180" fontId="2" fillId="0" borderId="0" xfId="3" applyNumberFormat="1" applyFont="1" applyFill="1" applyAlignment="1"/>
    <xf numFmtId="180" fontId="2" fillId="0" borderId="0" xfId="3" applyNumberFormat="1" applyFont="1" applyAlignment="1"/>
    <xf numFmtId="41" fontId="2" fillId="0" borderId="0" xfId="3" applyNumberFormat="1" applyFont="1" applyFill="1" applyAlignment="1"/>
    <xf numFmtId="41" fontId="2" fillId="0" borderId="4" xfId="3" applyNumberFormat="1" applyFont="1" applyFill="1" applyBorder="1" applyAlignment="1">
      <alignment horizontal="right"/>
    </xf>
    <xf numFmtId="0" fontId="2" fillId="0" borderId="0" xfId="3" applyFont="1" applyFill="1" applyAlignment="1">
      <alignment horizontal="right"/>
    </xf>
    <xf numFmtId="178" fontId="2" fillId="0" borderId="11" xfId="3" applyNumberFormat="1" applyFont="1" applyBorder="1" applyAlignment="1"/>
    <xf numFmtId="184" fontId="2" fillId="0" borderId="0" xfId="3" applyNumberFormat="1" applyFont="1" applyBorder="1" applyAlignment="1"/>
    <xf numFmtId="184" fontId="2" fillId="0" borderId="0" xfId="3" applyNumberFormat="1" applyFont="1" applyFill="1" applyBorder="1" applyAlignment="1"/>
    <xf numFmtId="180" fontId="2" fillId="0" borderId="3" xfId="6" applyNumberFormat="1" applyFont="1" applyFill="1" applyBorder="1"/>
    <xf numFmtId="41" fontId="2" fillId="0" borderId="11" xfId="3" applyNumberFormat="1" applyFont="1" applyFill="1" applyBorder="1" applyAlignment="1">
      <alignment horizontal="distributed"/>
    </xf>
    <xf numFmtId="178" fontId="2" fillId="0" borderId="8" xfId="3" applyNumberFormat="1" applyFont="1" applyBorder="1" applyAlignment="1">
      <alignment horizontal="center" vertical="center"/>
    </xf>
    <xf numFmtId="41" fontId="2" fillId="0" borderId="8" xfId="3" applyNumberFormat="1" applyFont="1" applyBorder="1" applyAlignment="1">
      <alignment horizontal="center" vertical="center"/>
    </xf>
    <xf numFmtId="41" fontId="2" fillId="0" borderId="8" xfId="3" applyNumberFormat="1" applyFont="1" applyFill="1" applyBorder="1" applyAlignment="1">
      <alignment horizontal="center" vertical="center"/>
    </xf>
    <xf numFmtId="178" fontId="2" fillId="0" borderId="8" xfId="3" applyNumberFormat="1" applyFont="1" applyFill="1" applyBorder="1" applyAlignment="1">
      <alignment horizontal="center" vertical="center"/>
    </xf>
    <xf numFmtId="41" fontId="2" fillId="0" borderId="12" xfId="3" applyNumberFormat="1" applyFont="1" applyFill="1" applyBorder="1" applyAlignment="1">
      <alignment horizontal="center" vertical="center" wrapText="1"/>
    </xf>
    <xf numFmtId="41" fontId="2" fillId="0" borderId="8" xfId="3" applyNumberFormat="1" applyFont="1" applyBorder="1" applyAlignment="1">
      <alignment horizontal="center" vertical="center"/>
    </xf>
    <xf numFmtId="41" fontId="2" fillId="0" borderId="13" xfId="3" applyNumberFormat="1" applyFont="1" applyFill="1" applyBorder="1" applyAlignment="1">
      <alignment horizontal="center" vertical="center" wrapText="1"/>
    </xf>
    <xf numFmtId="41" fontId="2" fillId="0" borderId="9" xfId="3" applyNumberFormat="1" applyFont="1" applyBorder="1" applyAlignment="1">
      <alignment vertical="center"/>
    </xf>
    <xf numFmtId="41" fontId="2" fillId="0" borderId="14" xfId="3" applyNumberFormat="1" applyFont="1" applyFill="1" applyBorder="1" applyAlignment="1">
      <alignment vertical="center"/>
    </xf>
    <xf numFmtId="41" fontId="2" fillId="0" borderId="14" xfId="3" applyNumberFormat="1" applyFont="1" applyBorder="1" applyAlignment="1">
      <alignment vertical="center"/>
    </xf>
    <xf numFmtId="41" fontId="2" fillId="0" borderId="7" xfId="3" applyNumberFormat="1" applyFont="1" applyBorder="1" applyAlignment="1">
      <alignment vertical="center"/>
    </xf>
    <xf numFmtId="41" fontId="2" fillId="0" borderId="12" xfId="3" applyNumberFormat="1" applyFont="1" applyBorder="1" applyAlignment="1">
      <alignment horizontal="center" vertical="center"/>
    </xf>
    <xf numFmtId="41" fontId="2" fillId="0" borderId="9" xfId="3" applyNumberFormat="1" applyFont="1" applyFill="1" applyBorder="1" applyAlignment="1">
      <alignment horizontal="center" vertical="center"/>
    </xf>
    <xf numFmtId="41" fontId="2" fillId="0" borderId="7" xfId="3" applyNumberFormat="1" applyFont="1" applyFill="1" applyBorder="1" applyAlignment="1">
      <alignment horizontal="center" vertical="center"/>
    </xf>
    <xf numFmtId="41" fontId="2" fillId="0" borderId="14" xfId="3" applyNumberFormat="1" applyFont="1" applyFill="1" applyBorder="1" applyAlignment="1">
      <alignment horizontal="center" vertical="center"/>
    </xf>
    <xf numFmtId="178" fontId="2" fillId="0" borderId="9" xfId="3" applyNumberFormat="1" applyFont="1" applyBorder="1" applyAlignment="1">
      <alignment vertical="center"/>
    </xf>
    <xf numFmtId="178" fontId="2" fillId="0" borderId="14" xfId="3" applyNumberFormat="1" applyFont="1" applyBorder="1" applyAlignment="1">
      <alignment vertical="center"/>
    </xf>
    <xf numFmtId="178" fontId="2" fillId="0" borderId="14" xfId="3" applyNumberFormat="1" applyFont="1" applyFill="1" applyBorder="1" applyAlignment="1">
      <alignment vertical="center"/>
    </xf>
    <xf numFmtId="41" fontId="2" fillId="0" borderId="15" xfId="3" applyNumberFormat="1" applyFont="1" applyFill="1" applyBorder="1" applyAlignment="1">
      <alignment horizontal="center" vertical="center" wrapText="1"/>
    </xf>
    <xf numFmtId="41" fontId="2" fillId="0" borderId="11" xfId="3" applyNumberFormat="1" applyFont="1" applyBorder="1">
      <alignment vertical="center"/>
    </xf>
    <xf numFmtId="41" fontId="2" fillId="0" borderId="5" xfId="3" applyNumberFormat="1" applyFont="1" applyBorder="1">
      <alignment vertical="center"/>
    </xf>
    <xf numFmtId="178" fontId="2" fillId="0" borderId="0" xfId="3" applyNumberFormat="1" applyFont="1" applyAlignment="1">
      <alignment horizontal="right" vertical="center"/>
    </xf>
    <xf numFmtId="41" fontId="2" fillId="0" borderId="0" xfId="3" applyNumberFormat="1" applyFont="1" applyFill="1" applyAlignment="1">
      <alignment vertical="center" wrapText="1"/>
    </xf>
    <xf numFmtId="41" fontId="6" fillId="0" borderId="0" xfId="3" applyNumberFormat="1" applyFont="1" applyFill="1">
      <alignment vertical="center"/>
    </xf>
    <xf numFmtId="41" fontId="5" fillId="0" borderId="0" xfId="3" applyNumberFormat="1" applyFont="1" applyFill="1">
      <alignment vertical="center"/>
    </xf>
    <xf numFmtId="41" fontId="6" fillId="0" borderId="0" xfId="3" applyNumberFormat="1" applyFont="1" applyFill="1" applyAlignment="1">
      <alignment horizontal="right" vertical="center"/>
    </xf>
    <xf numFmtId="41" fontId="6" fillId="0" borderId="0" xfId="3" applyNumberFormat="1" applyFont="1" applyFill="1" applyBorder="1">
      <alignment vertical="center"/>
    </xf>
    <xf numFmtId="41" fontId="6" fillId="0" borderId="10" xfId="3" applyNumberFormat="1" applyFont="1" applyFill="1" applyBorder="1">
      <alignment vertical="center"/>
    </xf>
    <xf numFmtId="41" fontId="6" fillId="0" borderId="1" xfId="3" applyNumberFormat="1" applyFont="1" applyFill="1" applyBorder="1">
      <alignment vertical="center"/>
    </xf>
    <xf numFmtId="41" fontId="6" fillId="0" borderId="2" xfId="3" applyNumberFormat="1" applyFont="1" applyFill="1" applyBorder="1">
      <alignment vertical="center"/>
    </xf>
    <xf numFmtId="0" fontId="6" fillId="0" borderId="10" xfId="3" applyFont="1" applyFill="1" applyBorder="1" applyAlignment="1">
      <alignment horizontal="distributed"/>
    </xf>
    <xf numFmtId="0" fontId="6" fillId="0" borderId="1" xfId="3" applyFont="1" applyFill="1" applyBorder="1" applyAlignment="1">
      <alignment horizontal="distributed" vertical="center"/>
    </xf>
    <xf numFmtId="41" fontId="6" fillId="0" borderId="4" xfId="3" applyNumberFormat="1" applyFont="1" applyFill="1" applyBorder="1">
      <alignment vertical="center"/>
    </xf>
    <xf numFmtId="41" fontId="6" fillId="0" borderId="3" xfId="3" applyNumberFormat="1" applyFont="1" applyFill="1" applyBorder="1">
      <alignment vertical="center"/>
    </xf>
    <xf numFmtId="41" fontId="6" fillId="0" borderId="0" xfId="3" applyNumberFormat="1" applyFont="1" applyFill="1" applyAlignment="1">
      <alignment vertical="center" shrinkToFit="1"/>
    </xf>
    <xf numFmtId="0" fontId="6" fillId="0" borderId="0" xfId="3" applyFont="1" applyFill="1" applyBorder="1" applyAlignment="1">
      <alignment horizontal="distributed" vertical="center"/>
    </xf>
    <xf numFmtId="41" fontId="6" fillId="0" borderId="0" xfId="3" applyNumberFormat="1" applyFont="1" applyFill="1" applyAlignment="1">
      <alignment vertical="center"/>
    </xf>
    <xf numFmtId="41" fontId="6" fillId="0" borderId="4" xfId="3" applyNumberFormat="1" applyFont="1" applyFill="1" applyBorder="1" applyAlignment="1">
      <alignment vertical="center"/>
    </xf>
    <xf numFmtId="41" fontId="6" fillId="0" borderId="0" xfId="3" applyNumberFormat="1" applyFont="1" applyFill="1" applyBorder="1" applyAlignment="1">
      <alignment vertical="center"/>
    </xf>
    <xf numFmtId="41" fontId="6" fillId="0" borderId="3" xfId="3" applyNumberFormat="1" applyFont="1" applyFill="1" applyBorder="1" applyAlignment="1">
      <alignment vertical="center"/>
    </xf>
    <xf numFmtId="0" fontId="2" fillId="0" borderId="0" xfId="3" applyFont="1" applyFill="1" applyAlignment="1">
      <alignment vertical="center"/>
    </xf>
    <xf numFmtId="41" fontId="6" fillId="0" borderId="0" xfId="3" applyNumberFormat="1" applyFont="1" applyFill="1" applyAlignment="1"/>
    <xf numFmtId="41" fontId="6" fillId="0" borderId="4" xfId="3" applyNumberFormat="1" applyFont="1" applyFill="1" applyBorder="1" applyAlignment="1"/>
    <xf numFmtId="41" fontId="6" fillId="0" borderId="0" xfId="3" applyNumberFormat="1" applyFont="1" applyFill="1" applyBorder="1" applyAlignment="1"/>
    <xf numFmtId="41" fontId="6" fillId="0" borderId="3" xfId="3" applyNumberFormat="1" applyFont="1" applyFill="1" applyBorder="1" applyAlignment="1"/>
    <xf numFmtId="0" fontId="6" fillId="0" borderId="4" xfId="3" applyFont="1" applyFill="1" applyBorder="1" applyAlignment="1">
      <alignment horizontal="distributed"/>
    </xf>
    <xf numFmtId="0" fontId="6" fillId="0" borderId="0" xfId="3" applyFont="1" applyFill="1" applyBorder="1" applyAlignment="1">
      <alignment horizontal="distributed"/>
    </xf>
    <xf numFmtId="0" fontId="2" fillId="0" borderId="0" xfId="3" applyFont="1" applyFill="1" applyAlignment="1"/>
    <xf numFmtId="0" fontId="6" fillId="0" borderId="0" xfId="3" applyFont="1" applyFill="1" applyBorder="1" applyAlignment="1">
      <alignment horizontal="distributed"/>
    </xf>
    <xf numFmtId="0" fontId="6" fillId="0" borderId="4" xfId="3" applyFont="1" applyFill="1" applyBorder="1" applyAlignment="1">
      <alignment horizontal="center"/>
    </xf>
    <xf numFmtId="0" fontId="6" fillId="0" borderId="0" xfId="3" applyFont="1" applyFill="1" applyBorder="1" applyAlignment="1">
      <alignment horizontal="center"/>
    </xf>
    <xf numFmtId="0" fontId="6" fillId="0" borderId="4" xfId="3" applyFont="1" applyFill="1" applyBorder="1" applyAlignment="1">
      <alignment horizontal="left"/>
    </xf>
    <xf numFmtId="0" fontId="6" fillId="0" borderId="0" xfId="3" applyFont="1" applyFill="1" applyBorder="1" applyAlignment="1">
      <alignment horizontal="left"/>
    </xf>
    <xf numFmtId="41" fontId="6" fillId="0" borderId="11" xfId="3" applyNumberFormat="1" applyFont="1" applyFill="1" applyBorder="1" applyAlignment="1"/>
    <xf numFmtId="41" fontId="6" fillId="0" borderId="5" xfId="3" applyNumberFormat="1" applyFont="1" applyFill="1" applyBorder="1" applyAlignment="1"/>
    <xf numFmtId="41" fontId="6" fillId="0" borderId="6" xfId="3" applyNumberFormat="1" applyFont="1" applyFill="1" applyBorder="1" applyAlignment="1"/>
    <xf numFmtId="0" fontId="6" fillId="0" borderId="11" xfId="3" applyFont="1" applyFill="1" applyBorder="1" applyAlignment="1">
      <alignment horizontal="distributed"/>
    </xf>
    <xf numFmtId="0" fontId="6" fillId="0" borderId="10" xfId="3" applyNumberFormat="1" applyFont="1" applyFill="1" applyBorder="1" applyAlignment="1">
      <alignment horizontal="center" vertical="center"/>
    </xf>
    <xf numFmtId="0" fontId="6" fillId="0" borderId="1" xfId="3" applyNumberFormat="1" applyFont="1" applyFill="1" applyBorder="1" applyAlignment="1">
      <alignment horizontal="center" vertical="center"/>
    </xf>
    <xf numFmtId="0" fontId="6" fillId="0" borderId="12" xfId="3" applyNumberFormat="1" applyFont="1" applyFill="1" applyBorder="1" applyAlignment="1">
      <alignment horizontal="center" vertical="center" textRotation="255"/>
    </xf>
    <xf numFmtId="0" fontId="6" fillId="0" borderId="4" xfId="3" applyNumberFormat="1" applyFont="1" applyFill="1" applyBorder="1" applyAlignment="1">
      <alignment horizontal="center" vertical="center" textRotation="255"/>
    </xf>
    <xf numFmtId="0" fontId="6" fillId="0" borderId="0" xfId="3" applyNumberFormat="1" applyFont="1" applyFill="1" applyBorder="1" applyAlignment="1">
      <alignment horizontal="center" vertical="center" textRotation="255"/>
    </xf>
    <xf numFmtId="0" fontId="6" fillId="0" borderId="13" xfId="3" applyNumberFormat="1" applyFont="1" applyFill="1" applyBorder="1" applyAlignment="1">
      <alignment horizontal="center" vertical="center" textRotation="255"/>
    </xf>
    <xf numFmtId="0" fontId="6" fillId="0" borderId="11" xfId="3" applyNumberFormat="1" applyFont="1" applyFill="1" applyBorder="1" applyAlignment="1">
      <alignment horizontal="center" vertical="center"/>
    </xf>
    <xf numFmtId="0" fontId="6" fillId="0" borderId="5" xfId="3" applyNumberFormat="1" applyFont="1" applyFill="1" applyBorder="1" applyAlignment="1">
      <alignment horizontal="center" vertical="center"/>
    </xf>
    <xf numFmtId="41" fontId="6" fillId="0" borderId="8" xfId="3" applyNumberFormat="1" applyFont="1" applyFill="1" applyBorder="1" applyAlignment="1">
      <alignment horizontal="center" vertical="center"/>
    </xf>
    <xf numFmtId="41" fontId="6" fillId="0" borderId="9" xfId="3" applyNumberFormat="1" applyFont="1" applyFill="1" applyBorder="1" applyAlignment="1">
      <alignment horizontal="center" vertical="center"/>
    </xf>
    <xf numFmtId="0" fontId="6" fillId="0" borderId="15" xfId="3" applyNumberFormat="1" applyFont="1" applyFill="1" applyBorder="1" applyAlignment="1">
      <alignment horizontal="center" vertical="center" textRotation="255"/>
    </xf>
    <xf numFmtId="41" fontId="6" fillId="0" borderId="11" xfId="3" applyNumberFormat="1" applyFont="1" applyFill="1" applyBorder="1">
      <alignment vertical="center"/>
    </xf>
    <xf numFmtId="41" fontId="6" fillId="0" borderId="5" xfId="3" applyNumberFormat="1" applyFont="1" applyFill="1" applyBorder="1">
      <alignment vertical="center"/>
    </xf>
    <xf numFmtId="0" fontId="2" fillId="0" borderId="0" xfId="3" applyFont="1" applyFill="1">
      <alignment vertical="center"/>
    </xf>
    <xf numFmtId="0" fontId="2" fillId="0" borderId="0" xfId="3" applyFont="1" applyFill="1" applyBorder="1" applyAlignment="1">
      <alignment horizontal="right" vertical="center"/>
    </xf>
    <xf numFmtId="0" fontId="2" fillId="0" borderId="0" xfId="3" applyFont="1" applyFill="1" applyBorder="1">
      <alignment vertical="center"/>
    </xf>
    <xf numFmtId="41" fontId="2" fillId="0" borderId="0" xfId="3" applyNumberFormat="1" applyFont="1" applyFill="1" applyBorder="1" applyAlignment="1">
      <alignment horizontal="distributed"/>
    </xf>
    <xf numFmtId="41" fontId="2" fillId="0" borderId="0" xfId="3" applyNumberFormat="1" applyFont="1" applyFill="1" applyBorder="1" applyAlignment="1">
      <alignment horizontal="left" indent="1"/>
    </xf>
    <xf numFmtId="0" fontId="2" fillId="0" borderId="0" xfId="3" applyFont="1" applyFill="1" applyAlignment="1"/>
    <xf numFmtId="41" fontId="2" fillId="0" borderId="10" xfId="3" applyNumberFormat="1" applyFont="1" applyFill="1" applyBorder="1" applyAlignment="1"/>
    <xf numFmtId="41" fontId="2" fillId="0" borderId="1" xfId="3" applyNumberFormat="1" applyFont="1" applyFill="1" applyBorder="1" applyAlignment="1"/>
    <xf numFmtId="41" fontId="2" fillId="0" borderId="2" xfId="3" applyNumberFormat="1" applyFont="1" applyFill="1" applyBorder="1" applyAlignment="1"/>
    <xf numFmtId="0" fontId="2" fillId="0" borderId="10" xfId="3" applyFont="1" applyFill="1" applyBorder="1" applyAlignment="1"/>
    <xf numFmtId="0" fontId="2" fillId="0" borderId="1" xfId="3" applyNumberFormat="1" applyFont="1" applyFill="1" applyBorder="1" applyAlignment="1">
      <alignment horizontal="distributed"/>
    </xf>
    <xf numFmtId="0" fontId="2" fillId="0" borderId="1" xfId="3" applyFont="1" applyFill="1" applyBorder="1" applyAlignment="1"/>
    <xf numFmtId="41" fontId="2" fillId="0" borderId="4" xfId="3" applyNumberFormat="1" applyFont="1" applyFill="1" applyBorder="1" applyAlignment="1"/>
    <xf numFmtId="41" fontId="2" fillId="0" borderId="0" xfId="3" applyNumberFormat="1" applyFont="1" applyFill="1" applyBorder="1" applyAlignment="1"/>
    <xf numFmtId="41" fontId="2" fillId="0" borderId="3" xfId="3" applyNumberFormat="1" applyFont="1" applyFill="1" applyBorder="1" applyAlignment="1"/>
    <xf numFmtId="0" fontId="2" fillId="0" borderId="4" xfId="3" applyFont="1" applyFill="1" applyBorder="1" applyAlignment="1"/>
    <xf numFmtId="0" fontId="2" fillId="0" borderId="0" xfId="3" applyNumberFormat="1" applyFont="1" applyFill="1" applyBorder="1" applyAlignment="1">
      <alignment horizontal="distributed"/>
    </xf>
    <xf numFmtId="0" fontId="2" fillId="0" borderId="0" xfId="3" applyFont="1" applyFill="1" applyBorder="1" applyAlignment="1"/>
    <xf numFmtId="0" fontId="2" fillId="0" borderId="0" xfId="3" applyNumberFormat="1" applyFont="1" applyFill="1" applyBorder="1" applyAlignment="1">
      <alignment horizontal="distributed"/>
    </xf>
    <xf numFmtId="0" fontId="2" fillId="0" borderId="4" xfId="3" applyFont="1" applyFill="1" applyBorder="1">
      <alignment vertical="center"/>
    </xf>
    <xf numFmtId="0" fontId="2" fillId="0" borderId="0" xfId="3" applyNumberFormat="1" applyFont="1" applyFill="1" applyBorder="1" applyAlignment="1">
      <alignment horizontal="left" indent="1"/>
    </xf>
    <xf numFmtId="0" fontId="2" fillId="0" borderId="0" xfId="3" applyFont="1" applyFill="1" applyBorder="1" applyAlignment="1">
      <alignment horizontal="distributed"/>
    </xf>
    <xf numFmtId="0" fontId="2" fillId="0" borderId="0" xfId="3" applyFont="1" applyFill="1" applyBorder="1" applyAlignment="1">
      <alignment horizontal="distributed"/>
    </xf>
    <xf numFmtId="0" fontId="2" fillId="0" borderId="0" xfId="3" applyFont="1" applyFill="1" applyBorder="1" applyAlignment="1">
      <alignment horizontal="right"/>
    </xf>
    <xf numFmtId="0" fontId="2" fillId="0" borderId="0" xfId="3" applyFont="1" applyFill="1" applyAlignment="1">
      <alignment vertical="center"/>
    </xf>
    <xf numFmtId="41" fontId="2" fillId="0" borderId="11" xfId="3" applyNumberFormat="1" applyFont="1" applyFill="1" applyBorder="1" applyAlignment="1"/>
    <xf numFmtId="41" fontId="2" fillId="0" borderId="5" xfId="3" applyNumberFormat="1" applyFont="1" applyFill="1" applyBorder="1" applyAlignment="1"/>
    <xf numFmtId="41" fontId="2" fillId="0" borderId="6" xfId="3" applyNumberFormat="1" applyFont="1" applyFill="1" applyBorder="1" applyAlignment="1"/>
    <xf numFmtId="0" fontId="2" fillId="0" borderId="4" xfId="3" applyFont="1" applyFill="1" applyBorder="1" applyAlignment="1">
      <alignment vertical="center"/>
    </xf>
    <xf numFmtId="0" fontId="2" fillId="0" borderId="0" xfId="3" applyFont="1" applyFill="1" applyBorder="1" applyAlignment="1">
      <alignment horizontal="distributed" vertical="center"/>
    </xf>
    <xf numFmtId="0" fontId="2" fillId="0" borderId="0" xfId="3" applyFont="1" applyFill="1" applyBorder="1" applyAlignment="1">
      <alignment vertical="center"/>
    </xf>
    <xf numFmtId="0" fontId="13" fillId="0" borderId="8" xfId="3" applyFont="1" applyFill="1" applyBorder="1" applyAlignment="1">
      <alignment horizontal="center" vertical="distributed" textRotation="255" wrapText="1"/>
    </xf>
    <xf numFmtId="0" fontId="13" fillId="0" borderId="9" xfId="3" applyFont="1" applyFill="1" applyBorder="1" applyAlignment="1">
      <alignment horizontal="center" vertical="distributed" textRotation="255" wrapText="1"/>
    </xf>
    <xf numFmtId="0" fontId="13" fillId="0" borderId="8" xfId="3" applyFont="1" applyFill="1" applyBorder="1" applyAlignment="1">
      <alignment vertical="distributed" textRotation="255" wrapText="1"/>
    </xf>
    <xf numFmtId="0" fontId="2" fillId="0" borderId="2" xfId="3" applyFont="1" applyFill="1" applyBorder="1" applyAlignment="1">
      <alignment vertical="center"/>
    </xf>
    <xf numFmtId="0" fontId="2" fillId="0" borderId="10" xfId="3" applyFont="1" applyFill="1" applyBorder="1">
      <alignment vertical="center"/>
    </xf>
    <xf numFmtId="0" fontId="2" fillId="0" borderId="1" xfId="3" applyFont="1" applyFill="1" applyBorder="1">
      <alignment vertical="center"/>
    </xf>
    <xf numFmtId="0" fontId="14" fillId="0" borderId="8" xfId="3" applyFont="1" applyFill="1" applyBorder="1" applyAlignment="1">
      <alignment horizontal="center" vertical="center" wrapText="1"/>
    </xf>
    <xf numFmtId="0" fontId="14" fillId="0" borderId="8" xfId="3" applyFont="1" applyFill="1" applyBorder="1" applyAlignment="1">
      <alignment horizontal="center" vertical="center"/>
    </xf>
    <xf numFmtId="0" fontId="13" fillId="0" borderId="15" xfId="3" applyFont="1" applyFill="1" applyBorder="1" applyAlignment="1">
      <alignment vertical="distributed" textRotation="255"/>
    </xf>
    <xf numFmtId="0" fontId="2" fillId="0" borderId="11" xfId="3" applyFont="1" applyFill="1" applyBorder="1">
      <alignment vertical="center"/>
    </xf>
    <xf numFmtId="0" fontId="2" fillId="0" borderId="5" xfId="3" applyFont="1" applyFill="1" applyBorder="1">
      <alignment vertical="center"/>
    </xf>
    <xf numFmtId="0" fontId="2" fillId="0" borderId="0" xfId="3" applyFont="1" applyFill="1" applyAlignment="1">
      <alignment horizontal="right" vertical="center"/>
    </xf>
    <xf numFmtId="0" fontId="2" fillId="0" borderId="0" xfId="3" applyFont="1">
      <alignment vertical="center"/>
    </xf>
    <xf numFmtId="0" fontId="2" fillId="0" borderId="0" xfId="3" applyFont="1" applyAlignment="1">
      <alignment horizontal="right" vertical="center"/>
    </xf>
    <xf numFmtId="0" fontId="2" fillId="0" borderId="0" xfId="3" applyFont="1" applyBorder="1" applyAlignment="1">
      <alignment horizontal="right" vertical="center"/>
    </xf>
    <xf numFmtId="0" fontId="2" fillId="0" borderId="0" xfId="3" applyFont="1" applyBorder="1">
      <alignment vertical="center"/>
    </xf>
    <xf numFmtId="41" fontId="2" fillId="0" borderId="0" xfId="3" applyNumberFormat="1" applyFont="1" applyAlignment="1">
      <alignment vertical="center"/>
    </xf>
    <xf numFmtId="41" fontId="2" fillId="0" borderId="10" xfId="3" applyNumberFormat="1" applyFont="1" applyBorder="1" applyAlignment="1"/>
    <xf numFmtId="41" fontId="2" fillId="0" borderId="1" xfId="3" applyNumberFormat="1" applyFont="1" applyBorder="1" applyAlignment="1"/>
    <xf numFmtId="41" fontId="2" fillId="0" borderId="2" xfId="3" applyNumberFormat="1" applyFont="1" applyBorder="1" applyAlignment="1"/>
    <xf numFmtId="0" fontId="2" fillId="0" borderId="10" xfId="3" applyFont="1" applyBorder="1">
      <alignment vertical="center"/>
    </xf>
    <xf numFmtId="0" fontId="2" fillId="0" borderId="1" xfId="3" applyFont="1" applyBorder="1">
      <alignment vertical="center"/>
    </xf>
    <xf numFmtId="41" fontId="2" fillId="0" borderId="3" xfId="3" applyNumberFormat="1" applyFont="1" applyBorder="1">
      <alignment vertical="center"/>
    </xf>
    <xf numFmtId="0" fontId="2" fillId="0" borderId="4" xfId="3" applyFont="1" applyBorder="1">
      <alignment vertical="center"/>
    </xf>
    <xf numFmtId="0" fontId="2" fillId="0" borderId="0" xfId="3" applyFont="1" applyAlignment="1"/>
    <xf numFmtId="41" fontId="2" fillId="0" borderId="0" xfId="3" applyNumberFormat="1" applyFont="1" applyBorder="1" applyAlignment="1"/>
    <xf numFmtId="41" fontId="2" fillId="0" borderId="3" xfId="3" applyNumberFormat="1" applyFont="1" applyBorder="1" applyAlignment="1"/>
    <xf numFmtId="0" fontId="2" fillId="0" borderId="4" xfId="3" applyFont="1" applyBorder="1" applyAlignment="1"/>
    <xf numFmtId="41" fontId="2" fillId="0" borderId="4" xfId="3" applyNumberFormat="1" applyFont="1" applyFill="1" applyBorder="1">
      <alignment vertical="center"/>
    </xf>
    <xf numFmtId="41" fontId="2" fillId="0" borderId="3" xfId="3" applyNumberFormat="1" applyFont="1" applyFill="1" applyBorder="1">
      <alignment vertical="center"/>
    </xf>
    <xf numFmtId="41" fontId="2" fillId="0" borderId="4" xfId="3" applyNumberFormat="1" applyFont="1" applyBorder="1" applyAlignment="1">
      <alignment horizontal="right" vertical="center"/>
    </xf>
    <xf numFmtId="41" fontId="2" fillId="0" borderId="0" xfId="3" applyNumberFormat="1" applyFont="1" applyBorder="1" applyAlignment="1">
      <alignment horizontal="right" vertical="center"/>
    </xf>
    <xf numFmtId="41" fontId="2" fillId="0" borderId="4" xfId="3" applyNumberFormat="1" applyFont="1" applyBorder="1" applyAlignment="1">
      <alignment horizontal="right"/>
    </xf>
    <xf numFmtId="41" fontId="2" fillId="0" borderId="0" xfId="3" applyNumberFormat="1" applyFont="1" applyBorder="1" applyAlignment="1">
      <alignment horizontal="right"/>
    </xf>
    <xf numFmtId="41" fontId="2" fillId="0" borderId="3" xfId="3" applyNumberFormat="1" applyFont="1" applyBorder="1" applyAlignment="1">
      <alignment horizontal="right" vertical="center"/>
    </xf>
    <xf numFmtId="0" fontId="2" fillId="0" borderId="0" xfId="3" applyFont="1" applyAlignment="1">
      <alignment vertical="center"/>
    </xf>
    <xf numFmtId="41" fontId="2" fillId="0" borderId="11" xfId="3" applyNumberFormat="1" applyFont="1" applyBorder="1" applyAlignment="1"/>
    <xf numFmtId="41" fontId="2" fillId="0" borderId="5" xfId="3" applyNumberFormat="1" applyFont="1" applyBorder="1" applyAlignment="1"/>
    <xf numFmtId="0" fontId="2" fillId="0" borderId="11" xfId="3" applyFont="1" applyBorder="1" applyAlignment="1">
      <alignment vertical="center"/>
    </xf>
    <xf numFmtId="0" fontId="2" fillId="0" borderId="5" xfId="3" applyFont="1" applyFill="1" applyBorder="1" applyAlignment="1">
      <alignment horizontal="distributed"/>
    </xf>
    <xf numFmtId="0" fontId="14" fillId="0" borderId="13" xfId="3" applyFont="1" applyFill="1" applyBorder="1" applyAlignment="1">
      <alignment vertical="distributed" textRotation="255" wrapText="1"/>
    </xf>
    <xf numFmtId="0" fontId="14" fillId="0" borderId="8" xfId="3" applyFont="1" applyBorder="1" applyAlignment="1">
      <alignment vertical="distributed" textRotation="255" wrapText="1"/>
    </xf>
    <xf numFmtId="0" fontId="14" fillId="0" borderId="8" xfId="3" applyFont="1" applyFill="1" applyBorder="1" applyAlignment="1">
      <alignment vertical="distributed" textRotation="255" wrapText="1"/>
    </xf>
    <xf numFmtId="0" fontId="14" fillId="0" borderId="8" xfId="3" applyFont="1" applyBorder="1" applyAlignment="1">
      <alignment vertical="distributed" textRotation="255"/>
    </xf>
    <xf numFmtId="0" fontId="2" fillId="0" borderId="9" xfId="3" applyFont="1" applyBorder="1">
      <alignment vertical="center"/>
    </xf>
    <xf numFmtId="0" fontId="2" fillId="0" borderId="14" xfId="3" applyFont="1" applyBorder="1">
      <alignment vertical="center"/>
    </xf>
    <xf numFmtId="0" fontId="2" fillId="0" borderId="0" xfId="7" applyFont="1" applyAlignment="1">
      <alignment vertical="center"/>
    </xf>
    <xf numFmtId="0" fontId="6" fillId="0" borderId="0" xfId="7" applyFont="1" applyAlignment="1">
      <alignment vertical="center"/>
    </xf>
    <xf numFmtId="0" fontId="2" fillId="0" borderId="0" xfId="7" applyFont="1" applyBorder="1" applyAlignment="1">
      <alignment vertical="center"/>
    </xf>
    <xf numFmtId="0" fontId="6" fillId="0" borderId="0" xfId="7" applyFont="1" applyBorder="1" applyAlignment="1">
      <alignment horizontal="right" vertical="center"/>
    </xf>
    <xf numFmtId="0" fontId="6" fillId="0" borderId="0" xfId="7" applyFont="1" applyAlignment="1">
      <alignment horizontal="right" vertical="center"/>
    </xf>
    <xf numFmtId="0" fontId="6" fillId="0" borderId="0" xfId="7" applyFont="1" applyBorder="1" applyAlignment="1">
      <alignment vertical="center"/>
    </xf>
    <xf numFmtId="0" fontId="6" fillId="0" borderId="1" xfId="7" applyFont="1" applyBorder="1" applyAlignment="1">
      <alignment vertical="center"/>
    </xf>
    <xf numFmtId="0" fontId="6" fillId="0" borderId="1" xfId="7" applyFont="1" applyBorder="1" applyAlignment="1">
      <alignment horizontal="center" vertical="center"/>
    </xf>
    <xf numFmtId="0" fontId="6" fillId="0" borderId="2" xfId="7" applyFont="1" applyBorder="1" applyAlignment="1">
      <alignment vertical="center"/>
    </xf>
    <xf numFmtId="0" fontId="6" fillId="0" borderId="1" xfId="7" applyFont="1" applyBorder="1" applyAlignment="1">
      <alignment horizontal="right" vertical="center"/>
    </xf>
    <xf numFmtId="0" fontId="6" fillId="0" borderId="10" xfId="7" applyFont="1" applyBorder="1" applyAlignment="1">
      <alignment vertical="center"/>
    </xf>
    <xf numFmtId="0" fontId="6" fillId="0" borderId="0" xfId="7" applyFont="1" applyAlignment="1">
      <alignment horizontal="center" vertical="center"/>
    </xf>
    <xf numFmtId="0" fontId="6" fillId="0" borderId="4" xfId="7" applyFont="1" applyBorder="1" applyAlignment="1">
      <alignment vertical="center"/>
    </xf>
    <xf numFmtId="0" fontId="1" fillId="2" borderId="8" xfId="7" applyFill="1" applyBorder="1" applyAlignment="1">
      <alignment vertical="center"/>
    </xf>
    <xf numFmtId="0" fontId="6" fillId="0" borderId="0" xfId="8" applyFont="1" applyBorder="1" applyAlignment="1">
      <alignment horizontal="right" vertical="center"/>
    </xf>
    <xf numFmtId="0" fontId="2" fillId="0" borderId="0" xfId="7" applyFont="1" applyAlignment="1">
      <alignment horizontal="center" vertical="center"/>
    </xf>
    <xf numFmtId="0" fontId="6" fillId="0" borderId="3" xfId="7" applyFont="1" applyBorder="1" applyAlignment="1">
      <alignment vertical="center"/>
    </xf>
    <xf numFmtId="0" fontId="6" fillId="0" borderId="0" xfId="7" applyFont="1" applyBorder="1" applyAlignment="1">
      <alignment horizontal="center" vertical="center"/>
    </xf>
    <xf numFmtId="0" fontId="6" fillId="0" borderId="4" xfId="7" applyFont="1" applyBorder="1" applyAlignment="1">
      <alignment horizontal="right" vertical="center"/>
    </xf>
    <xf numFmtId="0" fontId="6" fillId="0" borderId="3" xfId="7" applyFont="1" applyBorder="1" applyAlignment="1">
      <alignment horizontal="right" vertical="center"/>
    </xf>
    <xf numFmtId="0" fontId="6" fillId="0" borderId="16" xfId="7" applyFont="1" applyBorder="1" applyAlignment="1">
      <alignment vertical="center"/>
    </xf>
    <xf numFmtId="0" fontId="6" fillId="0" borderId="16" xfId="7" applyFont="1" applyBorder="1" applyAlignment="1">
      <alignment horizontal="center" vertical="center"/>
    </xf>
    <xf numFmtId="0" fontId="6" fillId="0" borderId="17" xfId="7" applyFont="1" applyBorder="1" applyAlignment="1">
      <alignment vertical="center"/>
    </xf>
    <xf numFmtId="0" fontId="6" fillId="0" borderId="16" xfId="7" applyFont="1" applyBorder="1" applyAlignment="1">
      <alignment horizontal="right" vertical="center"/>
    </xf>
    <xf numFmtId="0" fontId="6" fillId="0" borderId="18" xfId="7" applyFont="1" applyBorder="1" applyAlignment="1">
      <alignment vertical="center"/>
    </xf>
    <xf numFmtId="0" fontId="6" fillId="0" borderId="12" xfId="7" applyFont="1" applyBorder="1" applyAlignment="1">
      <alignment vertical="center"/>
    </xf>
    <xf numFmtId="0" fontId="6" fillId="0" borderId="12" xfId="7" applyFont="1" applyBorder="1" applyAlignment="1">
      <alignment horizontal="center" vertical="distributed" textRotation="255" wrapText="1"/>
    </xf>
    <xf numFmtId="0" fontId="6" fillId="0" borderId="0" xfId="7" applyFont="1" applyAlignment="1">
      <alignment horizontal="center" vertical="distributed" textRotation="255"/>
    </xf>
    <xf numFmtId="0" fontId="6" fillId="0" borderId="0" xfId="7" applyFont="1" applyBorder="1" applyAlignment="1">
      <alignment horizontal="center" vertical="distributed" textRotation="255"/>
    </xf>
    <xf numFmtId="0" fontId="6" fillId="0" borderId="3" xfId="7" applyFont="1" applyBorder="1" applyAlignment="1">
      <alignment horizontal="center" vertical="distributed" textRotation="255"/>
    </xf>
    <xf numFmtId="0" fontId="6" fillId="0" borderId="13" xfId="7" applyFont="1" applyBorder="1" applyAlignment="1">
      <alignment horizontal="center" vertical="distributed" textRotation="255"/>
    </xf>
    <xf numFmtId="0" fontId="6" fillId="0" borderId="13" xfId="7" applyFont="1" applyBorder="1" applyAlignment="1">
      <alignment horizontal="center" vertical="distributed" textRotation="255" wrapText="1"/>
    </xf>
    <xf numFmtId="0" fontId="6" fillId="0" borderId="5" xfId="7" applyFont="1" applyBorder="1" applyAlignment="1">
      <alignment vertical="center"/>
    </xf>
    <xf numFmtId="0" fontId="6" fillId="0" borderId="6" xfId="7" applyFont="1" applyBorder="1" applyAlignment="1">
      <alignment vertical="center"/>
    </xf>
    <xf numFmtId="0" fontId="6" fillId="0" borderId="15" xfId="7" applyFont="1" applyBorder="1" applyAlignment="1">
      <alignment vertical="center"/>
    </xf>
    <xf numFmtId="0" fontId="6" fillId="0" borderId="15" xfId="7" applyFont="1" applyBorder="1" applyAlignment="1">
      <alignment horizontal="center" vertical="distributed" textRotation="255" wrapText="1"/>
    </xf>
    <xf numFmtId="0" fontId="2" fillId="0" borderId="1" xfId="7" applyFont="1" applyBorder="1" applyAlignment="1">
      <alignment vertical="center"/>
    </xf>
    <xf numFmtId="0" fontId="2" fillId="0" borderId="0" xfId="7" applyFont="1" applyBorder="1" applyAlignment="1">
      <alignment horizontal="left" vertical="center"/>
    </xf>
    <xf numFmtId="0" fontId="2" fillId="0" borderId="0" xfId="7" applyFont="1" applyBorder="1" applyAlignment="1">
      <alignment horizontal="right" vertical="center"/>
    </xf>
    <xf numFmtId="0" fontId="15" fillId="0" borderId="0" xfId="7" applyFont="1" applyBorder="1" applyAlignment="1">
      <alignment horizontal="left" vertical="center"/>
    </xf>
    <xf numFmtId="0" fontId="16" fillId="0" borderId="0" xfId="9">
      <alignment vertical="center"/>
    </xf>
    <xf numFmtId="0" fontId="2" fillId="0" borderId="0" xfId="10" applyFont="1" applyFill="1" applyAlignment="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6"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1" xfId="10" applyFont="1" applyFill="1" applyBorder="1" applyAlignment="1">
      <alignment horizontal="center" vertical="center"/>
    </xf>
    <xf numFmtId="0" fontId="6" fillId="0" borderId="0" xfId="10" applyFont="1" applyFill="1" applyBorder="1" applyAlignment="1">
      <alignment vertical="center"/>
    </xf>
    <xf numFmtId="41" fontId="6" fillId="0" borderId="0" xfId="10" applyNumberFormat="1" applyFont="1" applyFill="1" applyBorder="1" applyAlignment="1">
      <alignment vertical="center"/>
    </xf>
    <xf numFmtId="185" fontId="6" fillId="0" borderId="10" xfId="10" applyNumberFormat="1" applyFont="1" applyFill="1" applyBorder="1" applyAlignment="1">
      <alignment vertical="center"/>
    </xf>
    <xf numFmtId="185" fontId="6" fillId="0" borderId="1" xfId="10" applyNumberFormat="1" applyFont="1" applyFill="1" applyBorder="1" applyAlignment="1">
      <alignment vertical="center"/>
    </xf>
    <xf numFmtId="185" fontId="6" fillId="0" borderId="2" xfId="10" applyNumberFormat="1" applyFont="1" applyFill="1" applyBorder="1" applyAlignment="1">
      <alignment vertical="center"/>
    </xf>
    <xf numFmtId="185" fontId="6" fillId="0" borderId="1" xfId="10" applyNumberFormat="1" applyFont="1" applyFill="1" applyBorder="1" applyAlignment="1">
      <alignment horizontal="right" vertical="center"/>
    </xf>
    <xf numFmtId="0" fontId="6" fillId="0" borderId="1" xfId="10" applyFont="1" applyFill="1" applyBorder="1" applyAlignment="1">
      <alignment vertical="center"/>
    </xf>
    <xf numFmtId="41" fontId="6" fillId="0" borderId="10" xfId="10" applyNumberFormat="1" applyFont="1" applyFill="1" applyBorder="1" applyAlignment="1">
      <alignment vertical="center"/>
    </xf>
    <xf numFmtId="41" fontId="6" fillId="0" borderId="1" xfId="10" applyNumberFormat="1" applyFont="1" applyFill="1" applyBorder="1" applyAlignment="1">
      <alignment vertical="center"/>
    </xf>
    <xf numFmtId="41" fontId="6" fillId="0" borderId="2" xfId="10" applyNumberFormat="1" applyFont="1" applyFill="1" applyBorder="1" applyAlignment="1">
      <alignment vertical="center"/>
    </xf>
    <xf numFmtId="41" fontId="6" fillId="0" borderId="1" xfId="10" applyNumberFormat="1" applyFont="1" applyFill="1" applyBorder="1" applyAlignment="1">
      <alignment horizontal="right" vertical="center"/>
    </xf>
    <xf numFmtId="186" fontId="6" fillId="0" borderId="0" xfId="10" applyNumberFormat="1" applyFont="1" applyFill="1" applyBorder="1" applyAlignment="1"/>
    <xf numFmtId="185" fontId="6" fillId="0" borderId="0" xfId="10" applyNumberFormat="1" applyFont="1" applyFill="1" applyBorder="1" applyAlignment="1"/>
    <xf numFmtId="185" fontId="6" fillId="0" borderId="0" xfId="10" applyNumberFormat="1" applyFont="1" applyFill="1" applyBorder="1" applyAlignment="1">
      <alignment horizontal="right"/>
    </xf>
    <xf numFmtId="186" fontId="6" fillId="0" borderId="4" xfId="10" applyNumberFormat="1" applyFont="1" applyFill="1" applyBorder="1" applyAlignment="1"/>
    <xf numFmtId="187" fontId="6" fillId="0" borderId="0" xfId="10" applyNumberFormat="1" applyFont="1" applyFill="1" applyBorder="1" applyAlignment="1"/>
    <xf numFmtId="185" fontId="6" fillId="0" borderId="3" xfId="10" applyNumberFormat="1" applyFont="1" applyFill="1" applyBorder="1" applyAlignment="1"/>
    <xf numFmtId="185" fontId="6" fillId="0" borderId="0" xfId="10" applyNumberFormat="1" applyFont="1" applyFill="1" applyAlignment="1"/>
    <xf numFmtId="0" fontId="6" fillId="0" borderId="0" xfId="9" applyNumberFormat="1" applyFont="1" applyBorder="1" applyAlignment="1">
      <alignment horizontal="distributed"/>
    </xf>
    <xf numFmtId="0" fontId="6" fillId="0" borderId="0" xfId="10" applyFont="1" applyFill="1" applyAlignment="1"/>
    <xf numFmtId="188" fontId="6" fillId="0" borderId="4" xfId="10" applyNumberFormat="1" applyFont="1" applyFill="1" applyBorder="1" applyAlignment="1">
      <alignment horizontal="center" vertical="center"/>
    </xf>
    <xf numFmtId="188" fontId="6" fillId="0" borderId="0" xfId="10" applyNumberFormat="1" applyFont="1" applyFill="1" applyAlignment="1">
      <alignment horizontal="center" vertical="center"/>
    </xf>
    <xf numFmtId="188" fontId="6" fillId="0" borderId="0" xfId="10" applyNumberFormat="1" applyFont="1" applyFill="1" applyAlignment="1">
      <alignment horizontal="right" vertical="center"/>
    </xf>
    <xf numFmtId="188" fontId="6" fillId="0" borderId="4" xfId="10" applyNumberFormat="1" applyFont="1" applyFill="1" applyBorder="1" applyAlignment="1">
      <alignment horizontal="right" vertical="center"/>
    </xf>
    <xf numFmtId="188" fontId="6" fillId="0" borderId="0" xfId="10" applyNumberFormat="1" applyFont="1" applyFill="1" applyBorder="1" applyAlignment="1">
      <alignment horizontal="right" vertical="center"/>
    </xf>
    <xf numFmtId="188" fontId="6" fillId="0" borderId="3" xfId="10" applyNumberFormat="1" applyFont="1" applyFill="1" applyBorder="1" applyAlignment="1">
      <alignment horizontal="right" vertical="center"/>
    </xf>
    <xf numFmtId="0" fontId="6" fillId="0" borderId="0" xfId="9" applyNumberFormat="1" applyFont="1" applyBorder="1" applyAlignment="1">
      <alignment horizontal="distributed"/>
    </xf>
    <xf numFmtId="186" fontId="6" fillId="0" borderId="4" xfId="10" applyNumberFormat="1" applyFont="1" applyFill="1" applyBorder="1" applyAlignment="1">
      <alignment horizontal="right"/>
    </xf>
    <xf numFmtId="185" fontId="6" fillId="0" borderId="0" xfId="10" applyNumberFormat="1" applyFont="1" applyFill="1" applyAlignment="1">
      <alignment horizontal="right"/>
    </xf>
    <xf numFmtId="186" fontId="6" fillId="0" borderId="4" xfId="11" applyNumberFormat="1" applyFont="1" applyFill="1" applyBorder="1" applyAlignment="1"/>
    <xf numFmtId="187" fontId="6" fillId="0" borderId="0" xfId="10" applyNumberFormat="1" applyFont="1" applyFill="1" applyAlignment="1"/>
    <xf numFmtId="187" fontId="6" fillId="0" borderId="3" xfId="10" applyNumberFormat="1" applyFont="1" applyFill="1" applyBorder="1" applyAlignment="1"/>
    <xf numFmtId="185" fontId="6" fillId="0" borderId="3" xfId="10" applyNumberFormat="1" applyFont="1" applyFill="1" applyBorder="1" applyAlignment="1">
      <alignment horizontal="right"/>
    </xf>
    <xf numFmtId="186" fontId="6" fillId="0" borderId="0" xfId="11" applyNumberFormat="1" applyFont="1" applyFill="1" applyBorder="1" applyAlignment="1"/>
    <xf numFmtId="0" fontId="6" fillId="0" borderId="0" xfId="9" applyNumberFormat="1" applyFont="1" applyBorder="1" applyAlignment="1">
      <alignment horizontal="right"/>
    </xf>
    <xf numFmtId="188" fontId="6" fillId="0" borderId="0" xfId="10" applyNumberFormat="1" applyFont="1" applyFill="1" applyAlignment="1">
      <alignment horizontal="right"/>
    </xf>
    <xf numFmtId="0" fontId="6" fillId="0" borderId="0" xfId="9" applyNumberFormat="1" applyFont="1" applyBorder="1" applyAlignment="1">
      <alignment horizontal="left" indent="1"/>
    </xf>
    <xf numFmtId="188" fontId="6" fillId="0" borderId="4" xfId="10" applyNumberFormat="1" applyFont="1" applyFill="1" applyBorder="1" applyAlignment="1">
      <alignment vertical="center"/>
    </xf>
    <xf numFmtId="188" fontId="6" fillId="0" borderId="0" xfId="10" applyNumberFormat="1" applyFont="1" applyFill="1" applyAlignment="1">
      <alignment vertical="center"/>
    </xf>
    <xf numFmtId="186" fontId="17" fillId="0" borderId="0" xfId="11" applyNumberFormat="1" applyFont="1" applyFill="1" applyBorder="1" applyAlignment="1">
      <alignment vertical="center"/>
    </xf>
    <xf numFmtId="185" fontId="17" fillId="0" borderId="0" xfId="11" applyNumberFormat="1" applyFont="1" applyFill="1" applyBorder="1" applyAlignment="1">
      <alignment vertical="center"/>
    </xf>
    <xf numFmtId="187" fontId="17" fillId="0" borderId="0" xfId="11" applyNumberFormat="1" applyFont="1" applyFill="1" applyBorder="1" applyAlignment="1">
      <alignment vertical="center"/>
    </xf>
    <xf numFmtId="186" fontId="17" fillId="0" borderId="4" xfId="10" applyNumberFormat="1" applyFont="1" applyFill="1" applyBorder="1" applyAlignment="1"/>
    <xf numFmtId="185" fontId="17" fillId="0" borderId="0" xfId="10" applyNumberFormat="1" applyFont="1" applyFill="1" applyBorder="1" applyAlignment="1"/>
    <xf numFmtId="187" fontId="17" fillId="0" borderId="3" xfId="11" applyNumberFormat="1" applyFont="1" applyFill="1" applyBorder="1" applyAlignment="1">
      <alignment vertical="center"/>
    </xf>
    <xf numFmtId="185" fontId="17" fillId="0" borderId="0" xfId="10" applyNumberFormat="1" applyFont="1" applyFill="1" applyAlignment="1"/>
    <xf numFmtId="0" fontId="17" fillId="0" borderId="0" xfId="10" applyFont="1" applyFill="1" applyAlignment="1">
      <alignment horizontal="distributed" vertical="center"/>
    </xf>
    <xf numFmtId="0" fontId="17" fillId="0" borderId="0" xfId="10" applyFont="1" applyFill="1" applyAlignment="1">
      <alignment vertical="center"/>
    </xf>
    <xf numFmtId="186" fontId="17" fillId="0" borderId="4" xfId="10" applyNumberFormat="1" applyFont="1" applyFill="1" applyBorder="1" applyAlignment="1">
      <alignment horizontal="right"/>
    </xf>
    <xf numFmtId="185" fontId="17" fillId="0" borderId="0" xfId="11" applyNumberFormat="1" applyFont="1" applyFill="1" applyAlignment="1">
      <alignment vertical="center"/>
    </xf>
    <xf numFmtId="186" fontId="17" fillId="0" borderId="4" xfId="11" applyNumberFormat="1" applyFont="1" applyFill="1" applyBorder="1" applyAlignment="1"/>
    <xf numFmtId="187" fontId="17" fillId="0" borderId="0" xfId="11" applyNumberFormat="1" applyFont="1" applyFill="1" applyAlignment="1">
      <alignment vertical="center"/>
    </xf>
    <xf numFmtId="185" fontId="17" fillId="0" borderId="0" xfId="10" applyNumberFormat="1" applyFont="1" applyFill="1" applyAlignment="1">
      <alignment vertical="center"/>
    </xf>
    <xf numFmtId="185" fontId="6" fillId="0" borderId="11" xfId="10" applyNumberFormat="1" applyFont="1" applyFill="1" applyBorder="1" applyAlignment="1">
      <alignment vertical="center"/>
    </xf>
    <xf numFmtId="185" fontId="6" fillId="0" borderId="0" xfId="10" applyNumberFormat="1" applyFont="1" applyFill="1" applyBorder="1" applyAlignment="1">
      <alignment vertical="center"/>
    </xf>
    <xf numFmtId="185" fontId="6" fillId="0" borderId="3" xfId="10" applyNumberFormat="1" applyFont="1" applyFill="1" applyBorder="1" applyAlignment="1">
      <alignment vertical="center"/>
    </xf>
    <xf numFmtId="185" fontId="6" fillId="0" borderId="0" xfId="10" applyNumberFormat="1" applyFont="1" applyFill="1" applyAlignment="1">
      <alignment vertical="center"/>
    </xf>
    <xf numFmtId="0" fontId="6" fillId="0" borderId="11" xfId="10" applyFont="1" applyFill="1" applyBorder="1" applyAlignment="1">
      <alignment vertical="center"/>
    </xf>
    <xf numFmtId="0" fontId="6" fillId="0" borderId="3" xfId="10" applyFont="1" applyFill="1" applyBorder="1" applyAlignment="1">
      <alignment vertical="center"/>
    </xf>
    <xf numFmtId="0" fontId="6" fillId="0" borderId="0" xfId="10" applyFont="1" applyFill="1" applyBorder="1" applyAlignment="1">
      <alignment horizontal="distributed" vertical="top"/>
    </xf>
    <xf numFmtId="0" fontId="6" fillId="0" borderId="12" xfId="10" applyFont="1" applyFill="1" applyBorder="1" applyAlignment="1">
      <alignment horizontal="distributed" vertical="top"/>
    </xf>
    <xf numFmtId="0" fontId="6" fillId="0" borderId="12" xfId="10" applyNumberFormat="1" applyFont="1" applyFill="1" applyBorder="1" applyAlignment="1">
      <alignment horizontal="distributed" vertical="top"/>
    </xf>
    <xf numFmtId="41" fontId="6" fillId="0" borderId="12" xfId="10" applyNumberFormat="1" applyFont="1" applyFill="1" applyBorder="1" applyAlignment="1">
      <alignment horizontal="center" vertical="center"/>
    </xf>
    <xf numFmtId="0" fontId="6" fillId="0" borderId="2" xfId="10" applyFont="1" applyFill="1" applyBorder="1" applyAlignment="1">
      <alignment horizontal="distributed" vertical="top"/>
    </xf>
    <xf numFmtId="0" fontId="6" fillId="0" borderId="12" xfId="10" applyFont="1" applyFill="1" applyBorder="1" applyAlignment="1">
      <alignment vertical="center"/>
    </xf>
    <xf numFmtId="0" fontId="6" fillId="0" borderId="0" xfId="10" applyFont="1" applyFill="1" applyBorder="1" applyAlignment="1">
      <alignment horizontal="distributed" wrapText="1"/>
    </xf>
    <xf numFmtId="0" fontId="6" fillId="0" borderId="0" xfId="10" applyFont="1" applyFill="1" applyBorder="1" applyAlignment="1">
      <alignment horizontal="distributed"/>
    </xf>
    <xf numFmtId="0" fontId="6" fillId="0" borderId="0" xfId="10" applyFont="1" applyFill="1" applyBorder="1" applyAlignment="1">
      <alignment horizontal="center"/>
    </xf>
    <xf numFmtId="0" fontId="6" fillId="0" borderId="15" xfId="10" applyFont="1" applyFill="1" applyBorder="1" applyAlignment="1">
      <alignment horizontal="distributed" wrapText="1"/>
    </xf>
    <xf numFmtId="0" fontId="6" fillId="0" borderId="15" xfId="10" applyNumberFormat="1" applyFont="1" applyFill="1" applyBorder="1" applyAlignment="1">
      <alignment horizontal="distributed"/>
    </xf>
    <xf numFmtId="41" fontId="6" fillId="0" borderId="15" xfId="10" applyNumberFormat="1" applyFont="1" applyFill="1" applyBorder="1" applyAlignment="1">
      <alignment horizontal="center"/>
    </xf>
    <xf numFmtId="41" fontId="6" fillId="0" borderId="4" xfId="10" applyNumberFormat="1" applyFont="1" applyFill="1" applyBorder="1" applyAlignment="1">
      <alignment vertical="center"/>
    </xf>
    <xf numFmtId="41" fontId="6" fillId="0" borderId="0" xfId="10" applyNumberFormat="1" applyFont="1" applyFill="1" applyBorder="1" applyAlignment="1">
      <alignment horizontal="right" vertical="center"/>
    </xf>
    <xf numFmtId="0" fontId="6" fillId="0" borderId="6" xfId="10" applyFont="1" applyFill="1" applyBorder="1" applyAlignment="1">
      <alignment horizontal="distributed"/>
    </xf>
    <xf numFmtId="0" fontId="6" fillId="0" borderId="15" xfId="10" applyFont="1" applyFill="1" applyBorder="1" applyAlignment="1">
      <alignment horizontal="center"/>
    </xf>
    <xf numFmtId="0" fontId="6" fillId="0" borderId="15" xfId="10" applyFont="1" applyFill="1" applyBorder="1" applyAlignment="1">
      <alignment horizontal="distributed"/>
    </xf>
    <xf numFmtId="41" fontId="6" fillId="0" borderId="0" xfId="10" applyNumberFormat="1" applyFont="1" applyFill="1" applyBorder="1" applyAlignment="1">
      <alignment horizontal="centerContinuous" vertical="center"/>
    </xf>
    <xf numFmtId="41" fontId="6" fillId="0" borderId="9" xfId="10" applyNumberFormat="1" applyFont="1" applyFill="1" applyBorder="1" applyAlignment="1">
      <alignment horizontal="center" vertical="center"/>
    </xf>
    <xf numFmtId="41" fontId="6" fillId="0" borderId="14" xfId="10" applyNumberFormat="1" applyFont="1" applyFill="1" applyBorder="1" applyAlignment="1">
      <alignment horizontal="center" vertical="center"/>
    </xf>
    <xf numFmtId="41" fontId="6" fillId="0" borderId="7" xfId="10" applyNumberFormat="1" applyFont="1" applyFill="1" applyBorder="1" applyAlignment="1">
      <alignment horizontal="center" vertical="center"/>
    </xf>
    <xf numFmtId="0" fontId="6" fillId="0" borderId="9" xfId="10" applyFont="1" applyFill="1" applyBorder="1" applyAlignment="1">
      <alignment horizontal="centerContinuous" vertical="center"/>
    </xf>
    <xf numFmtId="0" fontId="6" fillId="0" borderId="14" xfId="10" applyFont="1" applyFill="1" applyBorder="1" applyAlignment="1">
      <alignment horizontal="centerContinuous" vertical="center"/>
    </xf>
    <xf numFmtId="0" fontId="6" fillId="0" borderId="7" xfId="10" applyFont="1" applyFill="1" applyBorder="1" applyAlignment="1">
      <alignment horizontal="centerContinuous" vertical="center"/>
    </xf>
    <xf numFmtId="0" fontId="6" fillId="0" borderId="5" xfId="10" applyFont="1" applyFill="1" applyBorder="1" applyAlignment="1">
      <alignment vertical="center"/>
    </xf>
    <xf numFmtId="0" fontId="6" fillId="0" borderId="0" xfId="10" applyFont="1" applyFill="1" applyBorder="1" applyAlignment="1">
      <alignment horizontal="right" vertical="center"/>
    </xf>
    <xf numFmtId="0" fontId="6" fillId="0" borderId="1" xfId="10" applyFont="1" applyFill="1" applyBorder="1" applyAlignment="1">
      <alignment horizontal="right" vertical="center"/>
    </xf>
    <xf numFmtId="41" fontId="18" fillId="0" borderId="10" xfId="10" applyNumberFormat="1" applyFont="1" applyFill="1" applyBorder="1" applyAlignment="1">
      <alignment vertical="center"/>
    </xf>
    <xf numFmtId="41" fontId="18" fillId="0" borderId="1" xfId="10" applyNumberFormat="1" applyFont="1" applyFill="1" applyBorder="1" applyAlignment="1">
      <alignment vertical="center"/>
    </xf>
    <xf numFmtId="189" fontId="6" fillId="0" borderId="10" xfId="10" applyNumberFormat="1" applyFont="1" applyFill="1" applyBorder="1" applyAlignment="1">
      <alignment vertical="center"/>
    </xf>
    <xf numFmtId="188" fontId="6" fillId="0" borderId="3" xfId="10" applyNumberFormat="1" applyFont="1" applyFill="1" applyBorder="1" applyAlignment="1">
      <alignment vertical="center"/>
    </xf>
    <xf numFmtId="187" fontId="6" fillId="0" borderId="4" xfId="11" applyNumberFormat="1" applyFont="1" applyFill="1" applyBorder="1" applyAlignment="1">
      <alignment vertical="center"/>
    </xf>
    <xf numFmtId="187" fontId="6" fillId="0" borderId="0" xfId="11" applyNumberFormat="1" applyFont="1" applyFill="1" applyAlignment="1">
      <alignment vertical="center"/>
    </xf>
    <xf numFmtId="187" fontId="19" fillId="0" borderId="0" xfId="10" applyNumberFormat="1" applyFont="1" applyFill="1" applyAlignment="1"/>
    <xf numFmtId="187" fontId="6" fillId="0" borderId="0" xfId="11" applyNumberFormat="1" applyFont="1" applyFill="1" applyAlignment="1"/>
    <xf numFmtId="188" fontId="6" fillId="0" borderId="3" xfId="10" applyNumberFormat="1" applyFont="1" applyFill="1" applyBorder="1" applyAlignment="1"/>
    <xf numFmtId="190" fontId="6" fillId="0" borderId="4" xfId="10" applyNumberFormat="1" applyFont="1" applyFill="1" applyBorder="1" applyAlignment="1">
      <alignment horizontal="right"/>
    </xf>
    <xf numFmtId="191" fontId="6" fillId="0" borderId="0" xfId="10" applyNumberFormat="1" applyFont="1" applyFill="1" applyAlignment="1">
      <alignment horizontal="right"/>
    </xf>
    <xf numFmtId="191" fontId="6" fillId="0" borderId="3" xfId="10" applyNumberFormat="1" applyFont="1" applyFill="1" applyBorder="1" applyAlignment="1"/>
    <xf numFmtId="190" fontId="6" fillId="0" borderId="4" xfId="10" applyNumberFormat="1" applyFont="1" applyFill="1" applyBorder="1" applyAlignment="1"/>
    <xf numFmtId="191" fontId="6" fillId="0" borderId="0" xfId="10" applyNumberFormat="1" applyFont="1" applyFill="1" applyAlignment="1"/>
    <xf numFmtId="188" fontId="6" fillId="0" borderId="4" xfId="10" applyNumberFormat="1" applyFont="1" applyFill="1" applyBorder="1" applyAlignment="1">
      <alignment horizontal="right"/>
    </xf>
    <xf numFmtId="188" fontId="6" fillId="0" borderId="4" xfId="10" applyNumberFormat="1" applyFont="1" applyFill="1" applyBorder="1" applyAlignment="1"/>
    <xf numFmtId="188" fontId="6" fillId="0" borderId="0" xfId="10" applyNumberFormat="1" applyFont="1" applyFill="1" applyBorder="1" applyAlignment="1"/>
    <xf numFmtId="186" fontId="17" fillId="0" borderId="4" xfId="11" applyNumberFormat="1" applyFont="1" applyFill="1" applyBorder="1" applyAlignment="1">
      <alignment vertical="center"/>
    </xf>
    <xf numFmtId="191" fontId="17" fillId="0" borderId="0" xfId="10" applyNumberFormat="1" applyFont="1" applyFill="1" applyBorder="1" applyAlignment="1"/>
    <xf numFmtId="191" fontId="17" fillId="0" borderId="3" xfId="11" applyNumberFormat="1" applyFont="1" applyFill="1" applyBorder="1" applyAlignment="1">
      <alignment vertical="center"/>
    </xf>
    <xf numFmtId="187" fontId="17" fillId="0" borderId="4" xfId="11" applyNumberFormat="1" applyFont="1" applyFill="1" applyBorder="1" applyAlignment="1">
      <alignment vertical="center"/>
    </xf>
    <xf numFmtId="187" fontId="17" fillId="0" borderId="0" xfId="10" applyNumberFormat="1" applyFont="1" applyFill="1" applyBorder="1" applyAlignment="1"/>
    <xf numFmtId="0" fontId="18" fillId="0" borderId="11" xfId="10" applyFont="1" applyFill="1" applyBorder="1" applyAlignment="1">
      <alignment vertical="center"/>
    </xf>
    <xf numFmtId="0" fontId="18" fillId="0" borderId="0" xfId="10" applyFont="1" applyFill="1" applyAlignment="1">
      <alignment vertical="center"/>
    </xf>
    <xf numFmtId="0" fontId="6" fillId="0" borderId="4" xfId="10" applyFont="1" applyFill="1" applyBorder="1" applyAlignment="1">
      <alignment vertical="center"/>
    </xf>
    <xf numFmtId="0" fontId="6" fillId="0" borderId="6" xfId="10" applyFont="1" applyFill="1" applyBorder="1" applyAlignment="1">
      <alignment vertical="center"/>
    </xf>
    <xf numFmtId="0" fontId="19" fillId="0" borderId="8" xfId="10" applyFont="1" applyFill="1" applyBorder="1" applyAlignment="1">
      <alignment horizontal="distributed" vertical="distributed" wrapText="1" shrinkToFit="1"/>
    </xf>
    <xf numFmtId="0" fontId="19" fillId="0" borderId="8" xfId="10" applyFont="1" applyFill="1" applyBorder="1" applyAlignment="1">
      <alignment horizontal="center" vertical="center" shrinkToFit="1"/>
    </xf>
    <xf numFmtId="0" fontId="19" fillId="0" borderId="8" xfId="10" applyFont="1" applyFill="1" applyBorder="1" applyAlignment="1">
      <alignment horizontal="center" vertical="center"/>
    </xf>
    <xf numFmtId="0" fontId="6" fillId="0" borderId="12" xfId="10" applyFont="1" applyFill="1" applyBorder="1" applyAlignment="1">
      <alignment horizontal="distributed" vertical="center"/>
    </xf>
    <xf numFmtId="0" fontId="6" fillId="0" borderId="12" xfId="10" applyFont="1" applyFill="1" applyBorder="1" applyAlignment="1">
      <alignment horizontal="distributed" vertical="center" wrapText="1"/>
    </xf>
    <xf numFmtId="0" fontId="6" fillId="0" borderId="8" xfId="10" applyFont="1" applyFill="1" applyBorder="1" applyAlignment="1">
      <alignment horizontal="center" vertical="center"/>
    </xf>
    <xf numFmtId="0" fontId="6" fillId="0" borderId="12" xfId="10" applyFont="1" applyFill="1" applyBorder="1" applyAlignment="1">
      <alignment horizontal="center" vertical="center"/>
    </xf>
    <xf numFmtId="0" fontId="19" fillId="0" borderId="9" xfId="10" applyFont="1" applyFill="1" applyBorder="1" applyAlignment="1">
      <alignment horizontal="centerContinuous" vertical="center"/>
    </xf>
    <xf numFmtId="0" fontId="19" fillId="0" borderId="14" xfId="10" applyFont="1" applyFill="1" applyBorder="1" applyAlignment="1">
      <alignment horizontal="centerContinuous" vertical="center"/>
    </xf>
    <xf numFmtId="0" fontId="19" fillId="0" borderId="7" xfId="10" applyFont="1" applyFill="1" applyBorder="1" applyAlignment="1">
      <alignment horizontal="centerContinuous" vertical="center"/>
    </xf>
    <xf numFmtId="0" fontId="6" fillId="0" borderId="15" xfId="10" applyFont="1" applyFill="1" applyBorder="1" applyAlignment="1">
      <alignment horizontal="distributed" vertical="center" wrapText="1"/>
    </xf>
    <xf numFmtId="0" fontId="6" fillId="0" borderId="11" xfId="10" applyFont="1" applyFill="1" applyBorder="1" applyAlignment="1">
      <alignment horizontal="center" vertical="center"/>
    </xf>
    <xf numFmtId="0" fontId="6" fillId="0" borderId="6" xfId="10" applyFont="1" applyFill="1" applyBorder="1" applyAlignment="1">
      <alignment horizontal="center" vertical="center"/>
    </xf>
    <xf numFmtId="41" fontId="6" fillId="0" borderId="9" xfId="10" applyNumberFormat="1" applyFont="1" applyFill="1" applyBorder="1" applyAlignment="1">
      <alignment horizontal="centerContinuous" vertical="center"/>
    </xf>
    <xf numFmtId="41" fontId="6" fillId="0" borderId="1" xfId="10" applyNumberFormat="1" applyFont="1" applyFill="1" applyBorder="1" applyAlignment="1">
      <alignment horizontal="centerContinuous" vertical="center"/>
    </xf>
    <xf numFmtId="41" fontId="6" fillId="0" borderId="2" xfId="10" applyNumberFormat="1" applyFont="1" applyFill="1" applyBorder="1" applyAlignment="1">
      <alignment horizontal="centerContinuous" vertical="center"/>
    </xf>
    <xf numFmtId="41" fontId="6" fillId="0" borderId="10" xfId="10" applyNumberFormat="1" applyFont="1" applyFill="1" applyBorder="1" applyAlignment="1">
      <alignment horizontal="centerContinuous" vertical="center"/>
    </xf>
    <xf numFmtId="0" fontId="6" fillId="0" borderId="9" xfId="10" applyFont="1" applyFill="1" applyBorder="1" applyAlignment="1">
      <alignment vertical="center"/>
    </xf>
    <xf numFmtId="0" fontId="6" fillId="0" borderId="1" xfId="10" applyFont="1" applyFill="1" applyBorder="1" applyAlignment="1">
      <alignment horizontal="centerContinuous" vertical="center"/>
    </xf>
    <xf numFmtId="0" fontId="6" fillId="0" borderId="2" xfId="10" applyFont="1" applyFill="1" applyBorder="1" applyAlignment="1">
      <alignment horizontal="centerContinuous" vertical="center"/>
    </xf>
    <xf numFmtId="0" fontId="6" fillId="0" borderId="1" xfId="10" applyFont="1" applyFill="1" applyBorder="1" applyAlignment="1">
      <alignment horizontal="right" vertical="center"/>
    </xf>
    <xf numFmtId="0" fontId="20" fillId="0" borderId="0" xfId="10" applyFont="1" applyFill="1" applyAlignment="1">
      <alignment horizontal="center" vertical="center"/>
    </xf>
    <xf numFmtId="0" fontId="15" fillId="0" borderId="0" xfId="10" applyFont="1" applyFill="1" applyAlignment="1">
      <alignment vertical="center"/>
    </xf>
    <xf numFmtId="0" fontId="15" fillId="0" borderId="0" xfId="10" applyFont="1" applyFill="1" applyAlignment="1">
      <alignment horizontal="left" vertical="center"/>
    </xf>
    <xf numFmtId="0" fontId="21" fillId="0" borderId="0" xfId="7" applyFont="1" applyFill="1" applyAlignment="1">
      <alignment vertical="center"/>
    </xf>
    <xf numFmtId="0" fontId="2" fillId="0" borderId="0" xfId="7" applyFont="1" applyFill="1" applyAlignment="1">
      <alignment vertical="center"/>
    </xf>
    <xf numFmtId="0" fontId="18" fillId="0" borderId="0" xfId="7" applyFont="1" applyFill="1" applyAlignment="1">
      <alignment vertical="center"/>
    </xf>
    <xf numFmtId="0" fontId="6" fillId="0" borderId="0" xfId="7" applyFont="1" applyFill="1" applyAlignment="1">
      <alignment vertical="center"/>
    </xf>
    <xf numFmtId="0" fontId="6" fillId="0" borderId="0" xfId="7" applyFont="1" applyFill="1" applyAlignment="1">
      <alignment horizontal="right" vertical="center"/>
    </xf>
    <xf numFmtId="0" fontId="6" fillId="0" borderId="0" xfId="7" applyFont="1" applyFill="1" applyAlignment="1">
      <alignment vertical="center"/>
    </xf>
    <xf numFmtId="0" fontId="6" fillId="0" borderId="0" xfId="7" applyFont="1" applyFill="1" applyAlignment="1">
      <alignment horizontal="center" vertical="center"/>
    </xf>
    <xf numFmtId="0" fontId="6" fillId="0" borderId="1" xfId="7" applyFont="1" applyFill="1" applyBorder="1" applyAlignment="1">
      <alignment horizontal="center" vertical="center"/>
    </xf>
    <xf numFmtId="0" fontId="6" fillId="0" borderId="0" xfId="7" applyFont="1" applyFill="1" applyAlignment="1">
      <alignment horizontal="center" vertical="center"/>
    </xf>
    <xf numFmtId="0" fontId="6" fillId="0" borderId="5" xfId="7" applyFont="1" applyFill="1" applyBorder="1" applyAlignment="1">
      <alignment horizontal="center" vertical="center"/>
    </xf>
    <xf numFmtId="191" fontId="6" fillId="0" borderId="0" xfId="7" applyNumberFormat="1" applyFont="1" applyFill="1" applyAlignment="1">
      <alignment vertical="center"/>
    </xf>
    <xf numFmtId="0" fontId="6" fillId="0" borderId="1" xfId="7" applyFont="1" applyFill="1" applyBorder="1" applyAlignment="1">
      <alignment vertical="center"/>
    </xf>
    <xf numFmtId="0" fontId="6" fillId="0" borderId="2" xfId="7" applyFont="1" applyFill="1" applyBorder="1" applyAlignment="1">
      <alignment vertical="center"/>
    </xf>
    <xf numFmtId="0" fontId="18" fillId="0" borderId="0" xfId="7" applyFont="1" applyFill="1" applyAlignment="1"/>
    <xf numFmtId="0" fontId="6" fillId="0" borderId="0" xfId="7" applyFont="1" applyFill="1" applyAlignment="1"/>
    <xf numFmtId="191" fontId="6" fillId="0" borderId="0" xfId="12" applyNumberFormat="1" applyFont="1" applyFill="1" applyAlignment="1" applyProtection="1">
      <protection locked="0"/>
    </xf>
    <xf numFmtId="177" fontId="6" fillId="0" borderId="0" xfId="12" applyNumberFormat="1" applyFont="1" applyFill="1" applyAlignment="1"/>
    <xf numFmtId="191" fontId="6" fillId="0" borderId="0" xfId="12" applyNumberFormat="1" applyFont="1" applyFill="1" applyAlignment="1"/>
    <xf numFmtId="191" fontId="6" fillId="0" borderId="0" xfId="7" applyNumberFormat="1" applyFont="1" applyFill="1" applyAlignment="1"/>
    <xf numFmtId="191" fontId="6" fillId="0" borderId="3" xfId="12" applyNumberFormat="1" applyFont="1" applyFill="1" applyBorder="1" applyAlignment="1" applyProtection="1">
      <protection locked="0"/>
    </xf>
    <xf numFmtId="0" fontId="6" fillId="0" borderId="0" xfId="7" applyFont="1" applyFill="1" applyAlignment="1">
      <alignment horizontal="center"/>
    </xf>
    <xf numFmtId="191" fontId="6" fillId="0" borderId="0" xfId="12" applyNumberFormat="1" applyFont="1" applyFill="1" applyAlignment="1" applyProtection="1"/>
    <xf numFmtId="192" fontId="6" fillId="0" borderId="0" xfId="12" applyNumberFormat="1" applyFont="1" applyFill="1" applyBorder="1" applyAlignment="1" applyProtection="1">
      <alignment horizontal="right"/>
      <protection locked="0"/>
    </xf>
    <xf numFmtId="191" fontId="6" fillId="0" borderId="0" xfId="12" applyNumberFormat="1" applyFont="1" applyFill="1" applyBorder="1" applyAlignment="1" applyProtection="1">
      <alignment horizontal="right"/>
      <protection locked="0"/>
    </xf>
    <xf numFmtId="191" fontId="6" fillId="0" borderId="3" xfId="12" applyNumberFormat="1" applyFont="1" applyFill="1" applyBorder="1" applyAlignment="1" applyProtection="1">
      <alignment horizontal="right"/>
      <protection locked="0"/>
    </xf>
    <xf numFmtId="0" fontId="6" fillId="0" borderId="4" xfId="7" applyFont="1" applyFill="1" applyBorder="1" applyAlignment="1">
      <alignment horizontal="centerContinuous"/>
    </xf>
    <xf numFmtId="0" fontId="6" fillId="0" borderId="0" xfId="7" applyFont="1" applyFill="1" applyAlignment="1">
      <alignment horizontal="centerContinuous"/>
    </xf>
    <xf numFmtId="0" fontId="6" fillId="0" borderId="6" xfId="7" applyFont="1" applyFill="1" applyBorder="1" applyAlignment="1">
      <alignment vertical="center"/>
    </xf>
    <xf numFmtId="0" fontId="6" fillId="0" borderId="12" xfId="7" applyFont="1" applyFill="1" applyBorder="1" applyAlignment="1">
      <alignment horizontal="distributed" vertical="top"/>
    </xf>
    <xf numFmtId="0" fontId="6" fillId="0" borderId="8"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10" xfId="7" applyFont="1" applyFill="1" applyBorder="1" applyAlignment="1">
      <alignment vertical="center"/>
    </xf>
    <xf numFmtId="0" fontId="6" fillId="0" borderId="13" xfId="7" applyFont="1" applyFill="1" applyBorder="1" applyAlignment="1">
      <alignment horizontal="distributed"/>
    </xf>
    <xf numFmtId="0" fontId="6" fillId="0" borderId="9" xfId="7" applyFont="1" applyFill="1" applyBorder="1" applyAlignment="1">
      <alignment horizontal="centerContinuous" vertical="center"/>
    </xf>
    <xf numFmtId="0" fontId="6" fillId="0" borderId="2" xfId="7" applyFont="1" applyFill="1" applyBorder="1" applyAlignment="1">
      <alignment horizontal="centerContinuous" vertical="center"/>
    </xf>
    <xf numFmtId="0" fontId="6" fillId="0" borderId="9" xfId="7" applyFont="1" applyFill="1" applyBorder="1" applyAlignment="1">
      <alignment horizontal="center" vertical="center"/>
    </xf>
    <xf numFmtId="0" fontId="6" fillId="0" borderId="14"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15" xfId="7" applyFont="1" applyFill="1" applyBorder="1" applyAlignment="1">
      <alignment horizontal="center" vertical="center"/>
    </xf>
    <xf numFmtId="0" fontId="6" fillId="0" borderId="1" xfId="7" applyFont="1" applyFill="1" applyBorder="1" applyAlignment="1">
      <alignment horizontal="right" vertical="center"/>
    </xf>
    <xf numFmtId="0" fontId="18" fillId="0" borderId="1" xfId="7" applyFont="1" applyFill="1" applyBorder="1" applyAlignment="1">
      <alignment vertical="center"/>
    </xf>
    <xf numFmtId="0" fontId="15" fillId="0" borderId="0" xfId="7" applyFont="1" applyFill="1" applyAlignment="1">
      <alignment horizontal="center" vertical="center"/>
    </xf>
    <xf numFmtId="0" fontId="15" fillId="0" borderId="0" xfId="7" applyFont="1" applyFill="1" applyAlignment="1">
      <alignment horizontal="left" vertical="center"/>
    </xf>
    <xf numFmtId="0" fontId="6" fillId="0" borderId="0" xfId="7" applyNumberFormat="1" applyFont="1" applyAlignment="1">
      <alignment horizontal="right" vertical="top"/>
    </xf>
    <xf numFmtId="0" fontId="6" fillId="0" borderId="0" xfId="7" applyNumberFormat="1" applyFont="1" applyAlignment="1">
      <alignment horizontal="left" vertical="top" wrapText="1"/>
    </xf>
    <xf numFmtId="0" fontId="2" fillId="0" borderId="0" xfId="7" applyFont="1"/>
    <xf numFmtId="0" fontId="6" fillId="0" borderId="0" xfId="7" applyNumberFormat="1" applyFont="1" applyAlignment="1">
      <alignment vertical="center"/>
    </xf>
    <xf numFmtId="177" fontId="6" fillId="0" borderId="1" xfId="12" applyNumberFormat="1" applyFont="1" applyBorder="1" applyAlignment="1"/>
    <xf numFmtId="191" fontId="6" fillId="0" borderId="1" xfId="12" applyNumberFormat="1" applyFont="1" applyBorder="1" applyAlignment="1"/>
    <xf numFmtId="191" fontId="6" fillId="0" borderId="1" xfId="12" applyNumberFormat="1" applyFont="1" applyFill="1" applyBorder="1" applyAlignment="1"/>
    <xf numFmtId="177" fontId="6" fillId="0" borderId="1" xfId="12" applyNumberFormat="1" applyFont="1" applyFill="1" applyBorder="1" applyAlignment="1"/>
    <xf numFmtId="38" fontId="6" fillId="0" borderId="1" xfId="12" applyFont="1" applyFill="1" applyBorder="1" applyAlignment="1"/>
    <xf numFmtId="38" fontId="6" fillId="0" borderId="1" xfId="12" applyFont="1" applyBorder="1" applyAlignment="1"/>
    <xf numFmtId="0" fontId="6" fillId="0" borderId="1" xfId="7" applyFont="1" applyBorder="1" applyAlignment="1"/>
    <xf numFmtId="0" fontId="6" fillId="0" borderId="1" xfId="7" applyFont="1" applyBorder="1" applyAlignment="1">
      <alignment horizontal="center"/>
    </xf>
    <xf numFmtId="0" fontId="6" fillId="0" borderId="1" xfId="7" applyFont="1" applyBorder="1" applyAlignment="1">
      <alignment horizontal="right"/>
    </xf>
    <xf numFmtId="177" fontId="6" fillId="0" borderId="0" xfId="12" applyNumberFormat="1" applyFont="1" applyBorder="1" applyAlignment="1"/>
    <xf numFmtId="191" fontId="6" fillId="0" borderId="0" xfId="12" applyNumberFormat="1" applyFont="1" applyBorder="1" applyAlignment="1"/>
    <xf numFmtId="191" fontId="6" fillId="0" borderId="0" xfId="12" applyNumberFormat="1" applyFont="1" applyFill="1" applyBorder="1" applyAlignment="1"/>
    <xf numFmtId="177" fontId="6" fillId="0" borderId="0" xfId="12" applyNumberFormat="1" applyFont="1" applyFill="1" applyBorder="1" applyAlignment="1"/>
    <xf numFmtId="38" fontId="6" fillId="0" borderId="0" xfId="12" applyFont="1" applyFill="1" applyBorder="1" applyAlignment="1"/>
    <xf numFmtId="38" fontId="6" fillId="0" borderId="3" xfId="12" applyFont="1" applyBorder="1" applyAlignment="1"/>
    <xf numFmtId="0" fontId="6" fillId="0" borderId="0" xfId="7" applyFont="1" applyBorder="1" applyAlignment="1"/>
    <xf numFmtId="0" fontId="6" fillId="0" borderId="0" xfId="7" applyFont="1" applyBorder="1" applyAlignment="1">
      <alignment horizontal="center"/>
    </xf>
    <xf numFmtId="0" fontId="6" fillId="0" borderId="0" xfId="7" applyFont="1" applyBorder="1" applyAlignment="1">
      <alignment horizontal="right"/>
    </xf>
    <xf numFmtId="0" fontId="6" fillId="0" borderId="0" xfId="7" applyFont="1" applyAlignment="1"/>
    <xf numFmtId="177" fontId="6" fillId="0" borderId="0" xfId="12" applyNumberFormat="1" applyFont="1" applyAlignment="1"/>
    <xf numFmtId="191" fontId="6" fillId="0" borderId="0" xfId="12" applyNumberFormat="1" applyFont="1" applyAlignment="1"/>
    <xf numFmtId="38" fontId="6" fillId="0" borderId="0" xfId="12" applyFont="1" applyFill="1" applyAlignment="1"/>
    <xf numFmtId="0" fontId="6" fillId="0" borderId="0" xfId="7" applyFont="1" applyAlignment="1">
      <alignment horizontal="center"/>
    </xf>
    <xf numFmtId="38" fontId="6" fillId="0" borderId="0" xfId="12" applyFont="1" applyAlignment="1"/>
    <xf numFmtId="177" fontId="6" fillId="0" borderId="0" xfId="12" applyNumberFormat="1" applyFont="1" applyAlignment="1">
      <alignment horizontal="right"/>
    </xf>
    <xf numFmtId="191" fontId="6" fillId="0" borderId="0" xfId="12" applyNumberFormat="1" applyFont="1" applyAlignment="1">
      <alignment horizontal="right"/>
    </xf>
    <xf numFmtId="0" fontId="6" fillId="0" borderId="0" xfId="7" applyFont="1" applyAlignment="1">
      <alignment horizontal="right"/>
    </xf>
    <xf numFmtId="0" fontId="2" fillId="0" borderId="10" xfId="7" applyFont="1" applyBorder="1" applyAlignment="1">
      <alignment horizontal="distributed" vertical="top"/>
    </xf>
    <xf numFmtId="0" fontId="2" fillId="0" borderId="12" xfId="7" applyFont="1" applyBorder="1" applyAlignment="1">
      <alignment vertical="center"/>
    </xf>
    <xf numFmtId="0" fontId="2" fillId="0" borderId="2" xfId="7" applyFont="1" applyBorder="1" applyAlignment="1">
      <alignment horizontal="center" vertical="top"/>
    </xf>
    <xf numFmtId="0" fontId="2" fillId="0" borderId="4" xfId="7" applyFont="1" applyBorder="1" applyAlignment="1">
      <alignment horizontal="distributed"/>
    </xf>
    <xf numFmtId="0" fontId="2" fillId="0" borderId="15" xfId="7" applyFont="1" applyBorder="1" applyAlignment="1">
      <alignment horizontal="center"/>
    </xf>
    <xf numFmtId="0" fontId="2" fillId="0" borderId="3" xfId="7" applyFont="1" applyBorder="1" applyAlignment="1">
      <alignment horizontal="center"/>
    </xf>
    <xf numFmtId="0" fontId="2" fillId="0" borderId="10" xfId="7" applyFont="1" applyBorder="1" applyAlignment="1">
      <alignment horizontal="centerContinuous" vertical="center"/>
    </xf>
    <xf numFmtId="0" fontId="2" fillId="0" borderId="2" xfId="7" applyFont="1" applyBorder="1" applyAlignment="1">
      <alignment horizontal="centerContinuous" vertical="center"/>
    </xf>
    <xf numFmtId="193" fontId="2" fillId="0" borderId="10" xfId="7" applyNumberFormat="1" applyFont="1" applyBorder="1" applyAlignment="1">
      <alignment horizontal="centerContinuous" vertical="center"/>
    </xf>
    <xf numFmtId="193" fontId="2" fillId="0" borderId="1" xfId="7" applyNumberFormat="1" applyFont="1" applyBorder="1" applyAlignment="1">
      <alignment horizontal="centerContinuous" vertical="center"/>
    </xf>
    <xf numFmtId="193" fontId="2" fillId="0" borderId="2" xfId="7" applyNumberFormat="1" applyFont="1" applyBorder="1" applyAlignment="1">
      <alignment horizontal="centerContinuous" vertical="center"/>
    </xf>
    <xf numFmtId="0" fontId="15" fillId="0" borderId="0" xfId="7" applyFont="1" applyAlignment="1">
      <alignment horizontal="left" vertical="center"/>
    </xf>
    <xf numFmtId="0" fontId="15" fillId="0" borderId="0" xfId="7" applyFont="1" applyAlignment="1">
      <alignment vertical="center"/>
    </xf>
  </cellXfs>
  <cellStyles count="13">
    <cellStyle name="桁区切り 2" xfId="2" xr:uid="{11D9E4A9-0C97-41F8-8370-A39EE5CC1D82}"/>
    <cellStyle name="桁区切り 3" xfId="6" xr:uid="{3B23B8D4-6AA5-4286-A8B6-0BB2ED5D281F}"/>
    <cellStyle name="桁区切り 4" xfId="11" xr:uid="{407018DD-26F7-4FE5-A900-B3930FEB5991}"/>
    <cellStyle name="桁区切り 5" xfId="12" xr:uid="{5BED9339-3279-4A88-B19C-45C17CFC9081}"/>
    <cellStyle name="標準" xfId="0" builtinId="0"/>
    <cellStyle name="標準 2" xfId="3" xr:uid="{13E0185E-975C-4D1C-BF3E-8625F479BA93}"/>
    <cellStyle name="標準 2 2" xfId="4" xr:uid="{FF3E1E18-7660-40BE-B5C4-21B5BB1B6BD3}"/>
    <cellStyle name="標準 3" xfId="7" xr:uid="{D3D386CC-8510-4010-9FA1-3BC29357E83A}"/>
    <cellStyle name="標準 3 2" xfId="8" xr:uid="{B7BFD621-E212-416B-998C-7B01E44C4828}"/>
    <cellStyle name="標準 4" xfId="9" xr:uid="{ACAECB7C-8473-4395-B1B9-9F7552B5B1B1}"/>
    <cellStyle name="標準_13.10.1国発表" xfId="5" xr:uid="{81818E83-600B-4009-8213-54B38D529BF4}"/>
    <cellStyle name="標準_2-10" xfId="1" xr:uid="{5BB6AE7D-B5C2-449F-B234-9A381A127B36}"/>
    <cellStyle name="標準_2-16" xfId="10" xr:uid="{147D3BA8-A094-42A9-8044-8C0F1F0187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5405/Box/&#12304;02_&#35506;&#25152;&#20849;&#26377;&#12305;07_01_&#20445;&#20581;&#21307;&#30274;&#25919;&#31574;&#35506;/R05&#24180;&#24230;/03&#20445;&#20581;&#25152;&#12539;&#34907;&#29983;&#30740;&#31350;&#25152;&#12539;&#30476;&#31435;&#22823;&#23398;&#25285;&#24403;/21_&#21402;&#29983;&#32113;&#35336;/21_05_&#20445;&#20581;&#32113;&#35336;&#24180;&#22577;/21_05_010_&#20445;&#20581;&#32113;&#35336;&#24180;&#22577;/R3&#24180;&#29256;/&#31532;2&#32232;&#12288;&#32113;&#35336;&#36039;&#26009;/&#31532;2&#31456;&#12288;&#21307;&#30274;&#32113;&#35336;/&#8544;&#12288;&#21307;&#30274;&#26045;&#35373;/2-10&#65288;&#2816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371;&#12393;&#12418;\&#12371;&#12393;&#12418;&#2225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15405/Box/&#12304;02_&#35506;&#25152;&#20849;&#26377;&#12305;07_01_&#20445;&#20581;&#21307;&#30274;&#25919;&#31574;&#35506;/R05&#24180;&#24230;/03&#20445;&#20581;&#25152;&#12539;&#34907;&#29983;&#30740;&#31350;&#25152;&#12539;&#30476;&#31435;&#22823;&#23398;&#25285;&#24403;/21_&#21402;&#29983;&#32113;&#35336;/21_05_&#20445;&#20581;&#32113;&#35336;&#24180;&#22577;/21_05_010_&#20445;&#20581;&#32113;&#35336;&#24180;&#22577;/R3&#24180;&#29256;/&#31532;2&#32232;&#12288;&#32113;&#35336;&#36039;&#26009;/&#31532;2&#31456;&#12288;&#21307;&#30274;&#32113;&#35336;/&#8544;&#12288;&#21307;&#30274;&#26045;&#35373;/2-11&#65288;&#2816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15405/Box/&#12304;02_&#35506;&#25152;&#20849;&#26377;&#12305;07_01_&#20445;&#20581;&#21307;&#30274;&#25919;&#31574;&#35506;/R05&#24180;&#24230;/03&#20445;&#20581;&#25152;&#12539;&#34907;&#29983;&#30740;&#31350;&#25152;&#12539;&#30476;&#31435;&#22823;&#23398;&#25285;&#24403;/21_&#21402;&#29983;&#32113;&#35336;/21_05_&#20445;&#20581;&#32113;&#35336;&#24180;&#22577;/21_05_010_&#20445;&#20581;&#32113;&#35336;&#24180;&#22577;/R3&#24180;&#29256;/&#31532;2&#32232;&#12288;&#32113;&#35336;&#36039;&#26009;/&#31532;2&#31456;&#12288;&#21307;&#30274;&#32113;&#35336;/&#8544;&#12288;&#21307;&#30274;&#26045;&#35373;/2-17&#65288;&#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済）"/>
      <sheetName val="病院総数"/>
      <sheetName val="病院１０万対"/>
      <sheetName val="一般診療所"/>
      <sheetName val="歯科診療所"/>
      <sheetName val="統計表10-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1"/>
      <sheetName val="2-11 (計算式入り)"/>
      <sheetName val="R3ピポット（病院） "/>
      <sheetName val="R3ピポット（診療所） "/>
      <sheetName val="R3ピポット（歯科）"/>
      <sheetName val="R3人口"/>
      <sheetName val="R2人口"/>
      <sheetName val="R1 10月人口"/>
      <sheetName val="R2病院"/>
      <sheetName val="R2一般"/>
      <sheetName val="R2ピポット（一般）"/>
      <sheetName val="R2ピポット（歯科）"/>
      <sheetName val="R2歯科"/>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7"/>
      <sheetName val="2-17 (計算式入り)"/>
      <sheetName val="R3ピポット（病院報告） "/>
      <sheetName val="R1ピボット"/>
      <sheetName val="R2ピポット"/>
      <sheetName val="根拠資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2BC0-7174-4164-9F21-224797CC24DA}">
  <sheetPr>
    <tabColor theme="0"/>
    <pageSetUpPr autoPageBreaks="0" fitToPage="1"/>
  </sheetPr>
  <dimension ref="A1:S60"/>
  <sheetViews>
    <sheetView view="pageBreakPreview" zoomScale="90" zoomScaleNormal="80" zoomScaleSheetLayoutView="90" workbookViewId="0">
      <pane xSplit="3" ySplit="5" topLeftCell="D51" activePane="bottomRight" state="frozen"/>
      <selection activeCell="I57" sqref="I57"/>
      <selection pane="topRight" activeCell="I57" sqref="I57"/>
      <selection pane="bottomLeft" activeCell="I57" sqref="I57"/>
      <selection pane="bottomRight" activeCell="Q64" sqref="Q64"/>
    </sheetView>
  </sheetViews>
  <sheetFormatPr defaultRowHeight="13.5"/>
  <cols>
    <col min="1" max="1" width="5.625" style="1" customWidth="1"/>
    <col min="2" max="2" width="4.625" style="1" customWidth="1"/>
    <col min="3" max="3" width="3.625" style="1" customWidth="1"/>
    <col min="4" max="4" width="10.625" style="2" customWidth="1"/>
    <col min="5" max="5" width="10.625" style="1" customWidth="1"/>
    <col min="6" max="6" width="10.625" style="2" customWidth="1"/>
    <col min="7" max="7" width="10.625" style="1" customWidth="1"/>
    <col min="8" max="8" width="10.625" style="2" customWidth="1"/>
    <col min="9" max="11" width="10.625" style="1" customWidth="1"/>
    <col min="12" max="12" width="10.625" style="2" customWidth="1"/>
    <col min="13" max="13" width="10.625" style="1" customWidth="1"/>
    <col min="14" max="14" width="10.625" style="2" customWidth="1"/>
    <col min="15" max="15" width="10.625" style="1" customWidth="1"/>
    <col min="16" max="16" width="5.625" style="1" customWidth="1"/>
    <col min="17" max="17" width="4.625" style="1" customWidth="1"/>
    <col min="18" max="18" width="3.625" style="1" customWidth="1"/>
    <col min="19" max="16384" width="9" style="1"/>
  </cols>
  <sheetData>
    <row r="1" spans="1:18" s="44" customFormat="1" ht="14.25">
      <c r="B1" s="45"/>
      <c r="C1" s="45"/>
      <c r="D1" s="45" t="s">
        <v>14</v>
      </c>
      <c r="E1" s="45"/>
      <c r="F1" s="45"/>
      <c r="G1" s="45"/>
      <c r="H1" s="45"/>
      <c r="I1" s="45"/>
      <c r="J1" s="45"/>
      <c r="K1" s="45"/>
      <c r="L1" s="45"/>
      <c r="M1" s="45"/>
      <c r="N1" s="45"/>
      <c r="O1" s="45"/>
      <c r="P1" s="45"/>
      <c r="Q1" s="45"/>
      <c r="R1" s="45"/>
    </row>
    <row r="2" spans="1:18" s="4" customFormat="1" ht="12">
      <c r="A2" s="7"/>
      <c r="B2" s="7"/>
      <c r="C2" s="7"/>
      <c r="D2" s="11"/>
      <c r="E2" s="7"/>
      <c r="F2" s="11"/>
      <c r="G2" s="7"/>
      <c r="H2" s="11"/>
      <c r="I2" s="7"/>
      <c r="J2" s="7"/>
      <c r="K2" s="7"/>
      <c r="L2" s="11"/>
      <c r="M2" s="7"/>
      <c r="N2" s="11"/>
      <c r="O2" s="7"/>
      <c r="P2" s="7"/>
      <c r="Q2" s="7"/>
      <c r="R2" s="7"/>
    </row>
    <row r="3" spans="1:18" s="4" customFormat="1" ht="18" customHeight="1">
      <c r="A3" s="13"/>
      <c r="B3" s="13"/>
      <c r="C3" s="20"/>
      <c r="D3" s="43" t="s">
        <v>13</v>
      </c>
      <c r="E3" s="42"/>
      <c r="F3" s="41"/>
      <c r="G3" s="42"/>
      <c r="H3" s="41"/>
      <c r="I3" s="37"/>
      <c r="J3" s="39" t="s">
        <v>12</v>
      </c>
      <c r="K3" s="42"/>
      <c r="L3" s="41"/>
      <c r="M3" s="42"/>
      <c r="N3" s="41"/>
      <c r="O3" s="40"/>
      <c r="P3" s="22"/>
      <c r="Q3" s="13"/>
      <c r="R3" s="13"/>
    </row>
    <row r="4" spans="1:18" s="4" customFormat="1" ht="18" customHeight="1">
      <c r="D4" s="38" t="s">
        <v>11</v>
      </c>
      <c r="E4" s="37"/>
      <c r="F4" s="38" t="s">
        <v>10</v>
      </c>
      <c r="G4" s="37"/>
      <c r="H4" s="38" t="s">
        <v>9</v>
      </c>
      <c r="I4" s="37"/>
      <c r="J4" s="39" t="s">
        <v>11</v>
      </c>
      <c r="K4" s="37"/>
      <c r="L4" s="38" t="s">
        <v>10</v>
      </c>
      <c r="M4" s="37"/>
      <c r="N4" s="38" t="s">
        <v>9</v>
      </c>
      <c r="O4" s="37"/>
      <c r="P4" s="22"/>
    </row>
    <row r="5" spans="1:18" s="4" customFormat="1" ht="18" customHeight="1">
      <c r="A5" s="7"/>
      <c r="B5" s="7"/>
      <c r="C5" s="7"/>
      <c r="D5" s="35" t="s">
        <v>8</v>
      </c>
      <c r="E5" s="36" t="s">
        <v>7</v>
      </c>
      <c r="F5" s="35" t="s">
        <v>8</v>
      </c>
      <c r="G5" s="36" t="s">
        <v>7</v>
      </c>
      <c r="H5" s="35" t="s">
        <v>8</v>
      </c>
      <c r="I5" s="36" t="s">
        <v>7</v>
      </c>
      <c r="J5" s="36" t="s">
        <v>8</v>
      </c>
      <c r="K5" s="36" t="s">
        <v>7</v>
      </c>
      <c r="L5" s="35" t="s">
        <v>8</v>
      </c>
      <c r="M5" s="36" t="s">
        <v>7</v>
      </c>
      <c r="N5" s="35" t="s">
        <v>8</v>
      </c>
      <c r="O5" s="34" t="s">
        <v>7</v>
      </c>
      <c r="P5" s="33"/>
      <c r="Q5" s="7"/>
      <c r="R5" s="7"/>
    </row>
    <row r="6" spans="1:18" s="4" customFormat="1" ht="12">
      <c r="D6" s="32"/>
      <c r="F6" s="6"/>
      <c r="H6" s="6"/>
      <c r="I6" s="31"/>
      <c r="J6" s="31"/>
      <c r="L6" s="6"/>
      <c r="N6" s="6"/>
      <c r="O6" s="30"/>
      <c r="P6" s="22"/>
    </row>
    <row r="7" spans="1:18" s="4" customFormat="1" ht="17.100000000000001" customHeight="1">
      <c r="A7" s="29" t="s">
        <v>6</v>
      </c>
      <c r="B7" s="23">
        <v>35</v>
      </c>
      <c r="C7" s="4" t="s">
        <v>2</v>
      </c>
      <c r="D7" s="28">
        <v>6094</v>
      </c>
      <c r="E7" s="24">
        <v>6.5</v>
      </c>
      <c r="F7" s="25">
        <v>59008</v>
      </c>
      <c r="G7" s="24">
        <v>63.2</v>
      </c>
      <c r="H7" s="25">
        <v>27020</v>
      </c>
      <c r="I7" s="27">
        <v>28.9</v>
      </c>
      <c r="J7" s="26">
        <v>168</v>
      </c>
      <c r="K7" s="24">
        <v>6.9</v>
      </c>
      <c r="L7" s="25">
        <v>1225</v>
      </c>
      <c r="M7" s="24">
        <v>50.4</v>
      </c>
      <c r="N7" s="25">
        <v>611</v>
      </c>
      <c r="O7" s="24">
        <v>25.1</v>
      </c>
      <c r="P7" s="15" t="s">
        <v>6</v>
      </c>
      <c r="Q7" s="23">
        <v>35</v>
      </c>
      <c r="R7" s="4" t="s">
        <v>2</v>
      </c>
    </row>
    <row r="8" spans="1:18" s="4" customFormat="1" ht="17.100000000000001" customHeight="1">
      <c r="B8" s="23">
        <v>40</v>
      </c>
      <c r="D8" s="28">
        <v>7047</v>
      </c>
      <c r="E8" s="24">
        <v>7.2</v>
      </c>
      <c r="F8" s="25">
        <v>64524</v>
      </c>
      <c r="G8" s="24">
        <v>65.7</v>
      </c>
      <c r="H8" s="25">
        <v>28602</v>
      </c>
      <c r="I8" s="27">
        <v>29.1</v>
      </c>
      <c r="J8" s="26">
        <v>193</v>
      </c>
      <c r="K8" s="24">
        <v>6.4</v>
      </c>
      <c r="L8" s="25">
        <v>1483</v>
      </c>
      <c r="M8" s="24">
        <v>49.2</v>
      </c>
      <c r="N8" s="25">
        <v>701</v>
      </c>
      <c r="O8" s="24">
        <v>23.3</v>
      </c>
      <c r="P8" s="22"/>
      <c r="Q8" s="23">
        <v>40</v>
      </c>
    </row>
    <row r="9" spans="1:18" s="4" customFormat="1" ht="17.100000000000001" customHeight="1">
      <c r="B9" s="23">
        <v>45</v>
      </c>
      <c r="D9" s="28">
        <v>7974</v>
      </c>
      <c r="E9" s="24">
        <v>7.7</v>
      </c>
      <c r="F9" s="25">
        <v>68997</v>
      </c>
      <c r="G9" s="24">
        <v>66.5</v>
      </c>
      <c r="H9" s="25">
        <v>29911</v>
      </c>
      <c r="I9" s="27">
        <v>28.8</v>
      </c>
      <c r="J9" s="26">
        <v>249</v>
      </c>
      <c r="K9" s="24">
        <v>6.4</v>
      </c>
      <c r="L9" s="25">
        <v>1763</v>
      </c>
      <c r="M9" s="24">
        <v>45.6</v>
      </c>
      <c r="N9" s="25">
        <v>845</v>
      </c>
      <c r="O9" s="24">
        <v>21.9</v>
      </c>
      <c r="P9" s="22"/>
      <c r="Q9" s="23">
        <v>45</v>
      </c>
    </row>
    <row r="10" spans="1:18" s="4" customFormat="1" ht="20.100000000000001" customHeight="1">
      <c r="B10" s="23">
        <v>50</v>
      </c>
      <c r="D10" s="28">
        <v>8294</v>
      </c>
      <c r="E10" s="24">
        <v>7.4</v>
      </c>
      <c r="F10" s="25">
        <v>73114</v>
      </c>
      <c r="G10" s="24">
        <v>65.3</v>
      </c>
      <c r="H10" s="25">
        <v>32565</v>
      </c>
      <c r="I10" s="27">
        <v>29.1</v>
      </c>
      <c r="J10" s="26">
        <v>269</v>
      </c>
      <c r="K10" s="24">
        <v>5.6</v>
      </c>
      <c r="L10" s="25">
        <v>2076</v>
      </c>
      <c r="M10" s="24">
        <v>43.1</v>
      </c>
      <c r="N10" s="25">
        <v>985</v>
      </c>
      <c r="O10" s="24">
        <v>20.399999999999999</v>
      </c>
      <c r="P10" s="22"/>
      <c r="Q10" s="23">
        <v>50</v>
      </c>
    </row>
    <row r="11" spans="1:18" s="4" customFormat="1" ht="20.100000000000001" hidden="1" customHeight="1">
      <c r="B11" s="23">
        <v>51</v>
      </c>
      <c r="D11" s="28">
        <v>8379</v>
      </c>
      <c r="E11" s="24">
        <v>7.4</v>
      </c>
      <c r="F11" s="25">
        <v>73915</v>
      </c>
      <c r="G11" s="24">
        <v>65.400000000000006</v>
      </c>
      <c r="H11" s="25">
        <v>33526</v>
      </c>
      <c r="I11" s="27">
        <v>29.6</v>
      </c>
      <c r="J11" s="26">
        <v>269</v>
      </c>
      <c r="K11" s="24">
        <v>5.4</v>
      </c>
      <c r="L11" s="25">
        <v>2159</v>
      </c>
      <c r="M11" s="24">
        <v>43.5</v>
      </c>
      <c r="N11" s="25">
        <v>1057</v>
      </c>
      <c r="O11" s="24">
        <v>21.3</v>
      </c>
      <c r="P11" s="22"/>
      <c r="Q11" s="23">
        <v>51</v>
      </c>
    </row>
    <row r="12" spans="1:18" s="4" customFormat="1" ht="20.100000000000001" hidden="1" customHeight="1">
      <c r="B12" s="23">
        <v>52</v>
      </c>
      <c r="D12" s="28">
        <v>8470</v>
      </c>
      <c r="E12" s="24">
        <v>7.4</v>
      </c>
      <c r="F12" s="25">
        <v>74894</v>
      </c>
      <c r="G12" s="24">
        <v>65.599999999999994</v>
      </c>
      <c r="H12" s="25">
        <v>34593</v>
      </c>
      <c r="I12" s="27">
        <v>30.3</v>
      </c>
      <c r="J12" s="26">
        <v>278</v>
      </c>
      <c r="K12" s="24">
        <v>5.5</v>
      </c>
      <c r="L12" s="25">
        <v>2232</v>
      </c>
      <c r="M12" s="24">
        <v>43.8</v>
      </c>
      <c r="N12" s="25">
        <v>1108</v>
      </c>
      <c r="O12" s="24">
        <v>21.8</v>
      </c>
      <c r="P12" s="22"/>
      <c r="Q12" s="23">
        <v>52</v>
      </c>
    </row>
    <row r="13" spans="1:18" s="4" customFormat="1" ht="20.100000000000001" hidden="1" customHeight="1">
      <c r="B13" s="23">
        <v>53</v>
      </c>
      <c r="D13" s="28">
        <v>8580</v>
      </c>
      <c r="E13" s="24">
        <v>7.4</v>
      </c>
      <c r="F13" s="25">
        <v>75479</v>
      </c>
      <c r="G13" s="24">
        <v>65.5</v>
      </c>
      <c r="H13" s="25">
        <v>35538</v>
      </c>
      <c r="I13" s="27">
        <v>30.9</v>
      </c>
      <c r="J13" s="26">
        <v>285</v>
      </c>
      <c r="K13" s="24">
        <v>5.5</v>
      </c>
      <c r="L13" s="25">
        <v>2296</v>
      </c>
      <c r="M13" s="24">
        <v>44.1</v>
      </c>
      <c r="N13" s="25">
        <v>1181</v>
      </c>
      <c r="O13" s="24">
        <v>22.7</v>
      </c>
      <c r="P13" s="22"/>
      <c r="Q13" s="23">
        <v>53</v>
      </c>
    </row>
    <row r="14" spans="1:18" s="4" customFormat="1" ht="20.100000000000001" hidden="1" customHeight="1">
      <c r="B14" s="23">
        <v>54</v>
      </c>
      <c r="D14" s="28">
        <v>8800</v>
      </c>
      <c r="E14" s="24">
        <v>7.6</v>
      </c>
      <c r="F14" s="25">
        <v>76730</v>
      </c>
      <c r="G14" s="24">
        <v>66.099999999999994</v>
      </c>
      <c r="H14" s="25">
        <v>37109</v>
      </c>
      <c r="I14" s="27">
        <v>32</v>
      </c>
      <c r="J14" s="26">
        <v>299</v>
      </c>
      <c r="K14" s="24">
        <v>5.6</v>
      </c>
      <c r="L14" s="25">
        <v>2351</v>
      </c>
      <c r="M14" s="24">
        <v>43.9</v>
      </c>
      <c r="N14" s="25">
        <v>1256</v>
      </c>
      <c r="O14" s="24">
        <v>23.7</v>
      </c>
      <c r="P14" s="22"/>
      <c r="Q14" s="23">
        <v>54</v>
      </c>
    </row>
    <row r="15" spans="1:18" s="4" customFormat="1" ht="20.100000000000001" customHeight="1">
      <c r="B15" s="23">
        <v>55</v>
      </c>
      <c r="D15" s="28">
        <v>9055</v>
      </c>
      <c r="E15" s="24">
        <v>7.7</v>
      </c>
      <c r="F15" s="25">
        <v>77611</v>
      </c>
      <c r="G15" s="24">
        <v>66.3</v>
      </c>
      <c r="H15" s="25">
        <v>38834</v>
      </c>
      <c r="I15" s="27">
        <v>33.200000000000003</v>
      </c>
      <c r="J15" s="26">
        <v>311</v>
      </c>
      <c r="K15" s="24">
        <v>5.8</v>
      </c>
      <c r="L15" s="25">
        <v>2405</v>
      </c>
      <c r="M15" s="24">
        <v>44.1</v>
      </c>
      <c r="N15" s="25">
        <v>1344</v>
      </c>
      <c r="O15" s="24">
        <v>24.9</v>
      </c>
      <c r="P15" s="22"/>
      <c r="Q15" s="23">
        <v>55</v>
      </c>
    </row>
    <row r="16" spans="1:18" s="4" customFormat="1" ht="20.100000000000001" customHeight="1">
      <c r="B16" s="23">
        <v>56</v>
      </c>
      <c r="D16" s="28">
        <v>9224</v>
      </c>
      <c r="E16" s="24">
        <v>7.8</v>
      </c>
      <c r="F16" s="25">
        <v>77909</v>
      </c>
      <c r="G16" s="24">
        <v>66.099999999999994</v>
      </c>
      <c r="H16" s="25">
        <v>40116</v>
      </c>
      <c r="I16" s="27">
        <v>34</v>
      </c>
      <c r="J16" s="26">
        <v>325</v>
      </c>
      <c r="K16" s="24">
        <v>5.9</v>
      </c>
      <c r="L16" s="25">
        <v>2416</v>
      </c>
      <c r="M16" s="24">
        <v>43.8</v>
      </c>
      <c r="N16" s="25">
        <v>1433</v>
      </c>
      <c r="O16" s="24">
        <v>26</v>
      </c>
      <c r="P16" s="22"/>
      <c r="Q16" s="23">
        <v>56</v>
      </c>
    </row>
    <row r="17" spans="1:18" s="4" customFormat="1" ht="20.100000000000001" customHeight="1">
      <c r="B17" s="23">
        <v>57</v>
      </c>
      <c r="D17" s="28">
        <v>9403</v>
      </c>
      <c r="E17" s="24">
        <v>7.9</v>
      </c>
      <c r="F17" s="25">
        <v>78554</v>
      </c>
      <c r="G17" s="24">
        <v>66.2</v>
      </c>
      <c r="H17" s="25">
        <v>41616</v>
      </c>
      <c r="I17" s="27">
        <v>35.1</v>
      </c>
      <c r="J17" s="26">
        <v>336</v>
      </c>
      <c r="K17" s="24">
        <v>6</v>
      </c>
      <c r="L17" s="25">
        <v>2479</v>
      </c>
      <c r="M17" s="24">
        <v>44.2</v>
      </c>
      <c r="N17" s="25">
        <v>1525</v>
      </c>
      <c r="O17" s="24">
        <v>27.2</v>
      </c>
      <c r="P17" s="22"/>
      <c r="Q17" s="23">
        <v>57</v>
      </c>
    </row>
    <row r="18" spans="1:18" s="4" customFormat="1" ht="20.100000000000001" customHeight="1">
      <c r="B18" s="23">
        <v>58</v>
      </c>
      <c r="D18" s="28">
        <v>9515</v>
      </c>
      <c r="E18" s="24">
        <v>8</v>
      </c>
      <c r="F18" s="25">
        <v>78991</v>
      </c>
      <c r="G18" s="24">
        <v>66.099999999999994</v>
      </c>
      <c r="H18" s="25">
        <v>43115</v>
      </c>
      <c r="I18" s="27">
        <v>36.1</v>
      </c>
      <c r="J18" s="26">
        <v>350</v>
      </c>
      <c r="K18" s="24">
        <v>6.1</v>
      </c>
      <c r="L18" s="25">
        <v>2528</v>
      </c>
      <c r="M18" s="24">
        <v>44.4</v>
      </c>
      <c r="N18" s="25">
        <v>1624</v>
      </c>
      <c r="O18" s="24">
        <v>28.5</v>
      </c>
      <c r="P18" s="22"/>
      <c r="Q18" s="23">
        <v>58</v>
      </c>
    </row>
    <row r="19" spans="1:18" s="4" customFormat="1" ht="20.100000000000001" customHeight="1">
      <c r="B19" s="23">
        <v>59</v>
      </c>
      <c r="D19" s="28">
        <v>9580</v>
      </c>
      <c r="E19" s="24">
        <v>8</v>
      </c>
      <c r="F19" s="25">
        <v>78549</v>
      </c>
      <c r="G19" s="24">
        <v>65.3</v>
      </c>
      <c r="H19" s="25">
        <v>44278</v>
      </c>
      <c r="I19" s="27">
        <v>36.799999999999997</v>
      </c>
      <c r="J19" s="26">
        <v>358</v>
      </c>
      <c r="K19" s="24">
        <v>6.2</v>
      </c>
      <c r="L19" s="25">
        <v>2538</v>
      </c>
      <c r="M19" s="24">
        <v>43.9</v>
      </c>
      <c r="N19" s="25">
        <v>1706</v>
      </c>
      <c r="O19" s="24">
        <v>29.5</v>
      </c>
      <c r="P19" s="22"/>
      <c r="Q19" s="23">
        <v>59</v>
      </c>
    </row>
    <row r="20" spans="1:18" s="4" customFormat="1" ht="20.100000000000001" customHeight="1">
      <c r="B20" s="23">
        <v>60</v>
      </c>
      <c r="D20" s="28">
        <v>9608</v>
      </c>
      <c r="E20" s="24">
        <v>7.9</v>
      </c>
      <c r="F20" s="25">
        <v>78927</v>
      </c>
      <c r="G20" s="24">
        <v>65.2</v>
      </c>
      <c r="H20" s="25">
        <v>45540</v>
      </c>
      <c r="I20" s="27">
        <v>37.6</v>
      </c>
      <c r="J20" s="26">
        <v>369</v>
      </c>
      <c r="K20" s="24">
        <v>6.3</v>
      </c>
      <c r="L20" s="25">
        <v>2566</v>
      </c>
      <c r="M20" s="24">
        <v>43.8</v>
      </c>
      <c r="N20" s="25">
        <v>1775</v>
      </c>
      <c r="O20" s="24">
        <v>30.3</v>
      </c>
      <c r="P20" s="22"/>
      <c r="Q20" s="23">
        <v>60</v>
      </c>
    </row>
    <row r="21" spans="1:18" s="4" customFormat="1" ht="20.100000000000001" customHeight="1">
      <c r="B21" s="23">
        <v>61</v>
      </c>
      <c r="D21" s="28">
        <v>9699</v>
      </c>
      <c r="E21" s="24">
        <v>8</v>
      </c>
      <c r="F21" s="25">
        <v>79369</v>
      </c>
      <c r="G21" s="24">
        <v>65.2</v>
      </c>
      <c r="H21" s="25">
        <v>47174</v>
      </c>
      <c r="I21" s="27">
        <v>38.799999999999997</v>
      </c>
      <c r="J21" s="26">
        <v>371</v>
      </c>
      <c r="K21" s="24">
        <v>6.2</v>
      </c>
      <c r="L21" s="25">
        <v>2604</v>
      </c>
      <c r="M21" s="24">
        <v>43.8</v>
      </c>
      <c r="N21" s="25">
        <v>1864</v>
      </c>
      <c r="O21" s="24">
        <v>31.3</v>
      </c>
      <c r="P21" s="22"/>
      <c r="Q21" s="23">
        <v>61</v>
      </c>
    </row>
    <row r="22" spans="1:18" s="4" customFormat="1" ht="20.100000000000001" customHeight="1">
      <c r="B22" s="23">
        <v>62</v>
      </c>
      <c r="D22" s="28">
        <v>9841</v>
      </c>
      <c r="E22" s="24">
        <v>8</v>
      </c>
      <c r="F22" s="25">
        <v>79134</v>
      </c>
      <c r="G22" s="24">
        <v>64.7</v>
      </c>
      <c r="H22" s="25">
        <v>48300</v>
      </c>
      <c r="I22" s="27">
        <v>39.5</v>
      </c>
      <c r="J22" s="26">
        <v>380</v>
      </c>
      <c r="K22" s="24">
        <v>6.3</v>
      </c>
      <c r="L22" s="25">
        <v>2643</v>
      </c>
      <c r="M22" s="24">
        <v>43.6</v>
      </c>
      <c r="N22" s="25">
        <v>1950</v>
      </c>
      <c r="O22" s="24">
        <v>32.200000000000003</v>
      </c>
      <c r="P22" s="22"/>
      <c r="Q22" s="23">
        <v>62</v>
      </c>
    </row>
    <row r="23" spans="1:18" s="4" customFormat="1" ht="20.100000000000001" customHeight="1">
      <c r="B23" s="23">
        <v>63</v>
      </c>
      <c r="D23" s="28">
        <v>10034</v>
      </c>
      <c r="E23" s="24">
        <v>8.1999999999999993</v>
      </c>
      <c r="F23" s="25">
        <v>79752</v>
      </c>
      <c r="G23" s="24">
        <v>65</v>
      </c>
      <c r="H23" s="25">
        <v>49756</v>
      </c>
      <c r="I23" s="27">
        <v>40.5</v>
      </c>
      <c r="J23" s="26">
        <v>390</v>
      </c>
      <c r="K23" s="24">
        <v>6.3</v>
      </c>
      <c r="L23" s="25">
        <v>2683</v>
      </c>
      <c r="M23" s="24">
        <v>43.4</v>
      </c>
      <c r="N23" s="25">
        <v>2039</v>
      </c>
      <c r="O23" s="24">
        <v>33</v>
      </c>
      <c r="P23" s="22"/>
      <c r="Q23" s="23">
        <v>63</v>
      </c>
    </row>
    <row r="24" spans="1:18" s="4" customFormat="1" ht="20.100000000000001" customHeight="1">
      <c r="A24" s="29" t="s">
        <v>5</v>
      </c>
      <c r="B24" s="23" t="s">
        <v>3</v>
      </c>
      <c r="C24" s="4" t="s">
        <v>2</v>
      </c>
      <c r="D24" s="28">
        <v>10081</v>
      </c>
      <c r="E24" s="24">
        <v>8.1999999999999993</v>
      </c>
      <c r="F24" s="25">
        <v>80572</v>
      </c>
      <c r="G24" s="24">
        <v>65.400000000000006</v>
      </c>
      <c r="H24" s="25">
        <v>51196</v>
      </c>
      <c r="I24" s="27">
        <v>41.5</v>
      </c>
      <c r="J24" s="26">
        <v>398</v>
      </c>
      <c r="K24" s="24">
        <v>6.3</v>
      </c>
      <c r="L24" s="25">
        <v>2774</v>
      </c>
      <c r="M24" s="24">
        <v>44.1</v>
      </c>
      <c r="N24" s="25">
        <v>2117</v>
      </c>
      <c r="O24" s="24">
        <v>33.700000000000003</v>
      </c>
      <c r="P24" s="15" t="s">
        <v>5</v>
      </c>
      <c r="Q24" s="23" t="s">
        <v>3</v>
      </c>
      <c r="R24" s="4" t="s">
        <v>2</v>
      </c>
    </row>
    <row r="25" spans="1:18" s="4" customFormat="1" ht="20.100000000000001" customHeight="1">
      <c r="B25" s="23">
        <v>2</v>
      </c>
      <c r="D25" s="28">
        <v>10096</v>
      </c>
      <c r="E25" s="24">
        <v>8.1999999999999993</v>
      </c>
      <c r="F25" s="25">
        <v>80852</v>
      </c>
      <c r="G25" s="24">
        <v>65.400000000000006</v>
      </c>
      <c r="H25" s="25">
        <v>52216</v>
      </c>
      <c r="I25" s="27">
        <v>42.2</v>
      </c>
      <c r="J25" s="26">
        <v>397</v>
      </c>
      <c r="K25" s="24">
        <v>6.2</v>
      </c>
      <c r="L25" s="25">
        <v>2849</v>
      </c>
      <c r="M25" s="24">
        <v>44.5</v>
      </c>
      <c r="N25" s="25">
        <v>2183</v>
      </c>
      <c r="O25" s="24">
        <v>34.1</v>
      </c>
      <c r="P25" s="22"/>
      <c r="Q25" s="23">
        <v>2</v>
      </c>
    </row>
    <row r="26" spans="1:18" s="4" customFormat="1" ht="20.100000000000001" customHeight="1">
      <c r="B26" s="23">
        <v>3</v>
      </c>
      <c r="D26" s="28">
        <v>10066</v>
      </c>
      <c r="E26" s="24">
        <v>8.1</v>
      </c>
      <c r="F26" s="25">
        <v>82118</v>
      </c>
      <c r="G26" s="24">
        <v>66.2</v>
      </c>
      <c r="H26" s="25">
        <v>53633</v>
      </c>
      <c r="I26" s="27">
        <v>43.2</v>
      </c>
      <c r="J26" s="26">
        <v>396</v>
      </c>
      <c r="K26" s="24">
        <v>6.1</v>
      </c>
      <c r="L26" s="25">
        <v>2915</v>
      </c>
      <c r="M26" s="24">
        <v>45</v>
      </c>
      <c r="N26" s="25">
        <v>2252</v>
      </c>
      <c r="O26" s="24">
        <v>34.700000000000003</v>
      </c>
      <c r="P26" s="22"/>
      <c r="Q26" s="23">
        <v>3</v>
      </c>
    </row>
    <row r="27" spans="1:18" s="4" customFormat="1" ht="20.100000000000001" customHeight="1">
      <c r="B27" s="23">
        <v>4</v>
      </c>
      <c r="D27" s="28">
        <v>9963</v>
      </c>
      <c r="E27" s="24">
        <v>8</v>
      </c>
      <c r="F27" s="25">
        <v>83394</v>
      </c>
      <c r="G27" s="24">
        <v>67</v>
      </c>
      <c r="H27" s="25">
        <v>55002</v>
      </c>
      <c r="I27" s="27">
        <v>44.2</v>
      </c>
      <c r="J27" s="26">
        <v>389</v>
      </c>
      <c r="K27" s="24">
        <v>5.9</v>
      </c>
      <c r="L27" s="25">
        <v>2989</v>
      </c>
      <c r="M27" s="24">
        <v>45.6</v>
      </c>
      <c r="N27" s="25">
        <v>2319</v>
      </c>
      <c r="O27" s="24">
        <v>35.299999999999997</v>
      </c>
      <c r="P27" s="22"/>
      <c r="Q27" s="23">
        <v>4</v>
      </c>
    </row>
    <row r="28" spans="1:18" s="4" customFormat="1" ht="20.100000000000001" customHeight="1">
      <c r="B28" s="23">
        <v>5</v>
      </c>
      <c r="D28" s="28">
        <v>9844</v>
      </c>
      <c r="E28" s="24">
        <v>7.9</v>
      </c>
      <c r="F28" s="25">
        <v>84128</v>
      </c>
      <c r="G28" s="24">
        <v>67.400000000000006</v>
      </c>
      <c r="H28" s="25">
        <v>55906</v>
      </c>
      <c r="I28" s="27">
        <v>44.8</v>
      </c>
      <c r="J28" s="26">
        <v>387</v>
      </c>
      <c r="K28" s="24">
        <v>5.8</v>
      </c>
      <c r="L28" s="25">
        <v>3026</v>
      </c>
      <c r="M28" s="24">
        <v>45.6</v>
      </c>
      <c r="N28" s="25">
        <v>2375</v>
      </c>
      <c r="O28" s="24">
        <v>35.799999999999997</v>
      </c>
      <c r="P28" s="22"/>
      <c r="Q28" s="23">
        <v>5</v>
      </c>
    </row>
    <row r="29" spans="1:18" s="4" customFormat="1" ht="20.100000000000001" customHeight="1">
      <c r="B29" s="23">
        <v>6</v>
      </c>
      <c r="D29" s="28">
        <v>9731</v>
      </c>
      <c r="E29" s="24">
        <v>7.8</v>
      </c>
      <c r="F29" s="25">
        <v>85588</v>
      </c>
      <c r="G29" s="24">
        <v>68.5</v>
      </c>
      <c r="H29" s="25">
        <v>57213</v>
      </c>
      <c r="I29" s="27">
        <v>45.8</v>
      </c>
      <c r="J29" s="26">
        <v>385</v>
      </c>
      <c r="K29" s="24">
        <v>5.8</v>
      </c>
      <c r="L29" s="25">
        <v>3096</v>
      </c>
      <c r="M29" s="24">
        <v>46.3</v>
      </c>
      <c r="N29" s="25">
        <v>2436</v>
      </c>
      <c r="O29" s="24">
        <v>36.4</v>
      </c>
      <c r="P29" s="22"/>
      <c r="Q29" s="23">
        <v>6</v>
      </c>
    </row>
    <row r="30" spans="1:18" s="4" customFormat="1" ht="20.100000000000001" customHeight="1">
      <c r="B30" s="23">
        <v>7</v>
      </c>
      <c r="D30" s="28">
        <v>9606</v>
      </c>
      <c r="E30" s="24">
        <v>7.6</v>
      </c>
      <c r="F30" s="25">
        <v>87069</v>
      </c>
      <c r="G30" s="24">
        <v>69.3</v>
      </c>
      <c r="H30" s="25">
        <v>58407</v>
      </c>
      <c r="I30" s="27">
        <v>46.5</v>
      </c>
      <c r="J30" s="26">
        <v>377</v>
      </c>
      <c r="K30" s="24">
        <v>5.6</v>
      </c>
      <c r="L30" s="25">
        <v>3188</v>
      </c>
      <c r="M30" s="24">
        <v>47.2</v>
      </c>
      <c r="N30" s="25">
        <v>2522</v>
      </c>
      <c r="O30" s="24">
        <v>37.299999999999997</v>
      </c>
      <c r="P30" s="22"/>
      <c r="Q30" s="23">
        <v>7</v>
      </c>
    </row>
    <row r="31" spans="1:18" s="4" customFormat="1" ht="20.100000000000001" customHeight="1">
      <c r="B31" s="23">
        <v>8</v>
      </c>
      <c r="D31" s="28">
        <v>9490</v>
      </c>
      <c r="E31" s="24">
        <v>7.5</v>
      </c>
      <c r="F31" s="25">
        <v>87909</v>
      </c>
      <c r="G31" s="24">
        <v>69.8</v>
      </c>
      <c r="H31" s="25">
        <v>59357</v>
      </c>
      <c r="I31" s="27">
        <v>47.2</v>
      </c>
      <c r="J31" s="26">
        <v>371</v>
      </c>
      <c r="K31" s="24">
        <v>5.4</v>
      </c>
      <c r="L31" s="25">
        <v>3232</v>
      </c>
      <c r="M31" s="24">
        <v>47.5</v>
      </c>
      <c r="N31" s="25">
        <v>2606</v>
      </c>
      <c r="O31" s="24">
        <v>38.5</v>
      </c>
      <c r="P31" s="22"/>
      <c r="Q31" s="23">
        <v>8</v>
      </c>
    </row>
    <row r="32" spans="1:18" s="4" customFormat="1" ht="20.100000000000001" customHeight="1">
      <c r="B32" s="23">
        <v>9</v>
      </c>
      <c r="D32" s="28">
        <v>9413</v>
      </c>
      <c r="E32" s="24">
        <v>7.5</v>
      </c>
      <c r="F32" s="25">
        <v>89292</v>
      </c>
      <c r="G32" s="24">
        <v>70.8</v>
      </c>
      <c r="H32" s="25">
        <v>60579</v>
      </c>
      <c r="I32" s="27">
        <v>48</v>
      </c>
      <c r="J32" s="26">
        <v>370</v>
      </c>
      <c r="K32" s="24">
        <v>5.4</v>
      </c>
      <c r="L32" s="25">
        <v>3329</v>
      </c>
      <c r="M32" s="24">
        <v>48.6</v>
      </c>
      <c r="N32" s="25">
        <v>2678</v>
      </c>
      <c r="O32" s="24">
        <v>39.1</v>
      </c>
      <c r="P32" s="22"/>
      <c r="Q32" s="23">
        <v>9</v>
      </c>
    </row>
    <row r="33" spans="1:18" s="4" customFormat="1" ht="20.100000000000001" customHeight="1">
      <c r="B33" s="23">
        <v>10</v>
      </c>
      <c r="D33" s="28">
        <v>9333</v>
      </c>
      <c r="E33" s="24">
        <v>7.4</v>
      </c>
      <c r="F33" s="25">
        <v>90556</v>
      </c>
      <c r="G33" s="24">
        <v>71.599999999999994</v>
      </c>
      <c r="H33" s="25">
        <v>61651</v>
      </c>
      <c r="I33" s="27">
        <v>48.7</v>
      </c>
      <c r="J33" s="26">
        <v>368</v>
      </c>
      <c r="K33" s="24">
        <v>5.3</v>
      </c>
      <c r="L33" s="25">
        <v>3388</v>
      </c>
      <c r="M33" s="24">
        <v>49.1</v>
      </c>
      <c r="N33" s="25">
        <v>2758</v>
      </c>
      <c r="O33" s="24">
        <v>40</v>
      </c>
      <c r="P33" s="22"/>
      <c r="Q33" s="23">
        <v>10</v>
      </c>
    </row>
    <row r="34" spans="1:18" s="4" customFormat="1" ht="20.100000000000001" customHeight="1">
      <c r="B34" s="23">
        <v>11</v>
      </c>
      <c r="D34" s="28">
        <v>9286</v>
      </c>
      <c r="E34" s="24">
        <v>7.3</v>
      </c>
      <c r="F34" s="25">
        <v>91500</v>
      </c>
      <c r="G34" s="24">
        <v>72.2</v>
      </c>
      <c r="H34" s="25">
        <v>62484</v>
      </c>
      <c r="I34" s="27">
        <v>49.3</v>
      </c>
      <c r="J34" s="26">
        <v>366</v>
      </c>
      <c r="K34" s="24">
        <v>5.3</v>
      </c>
      <c r="L34" s="25">
        <v>3443</v>
      </c>
      <c r="M34" s="24">
        <v>49.7</v>
      </c>
      <c r="N34" s="25">
        <v>2816</v>
      </c>
      <c r="O34" s="24">
        <v>40.6</v>
      </c>
      <c r="P34" s="22"/>
      <c r="Q34" s="23">
        <v>11</v>
      </c>
    </row>
    <row r="35" spans="1:18" s="4" customFormat="1" ht="20.100000000000001" customHeight="1">
      <c r="B35" s="23">
        <v>12</v>
      </c>
      <c r="D35" s="28">
        <v>9266</v>
      </c>
      <c r="E35" s="24">
        <v>7.3</v>
      </c>
      <c r="F35" s="25">
        <v>92824</v>
      </c>
      <c r="G35" s="24">
        <v>73.099999999999994</v>
      </c>
      <c r="H35" s="25">
        <v>63361</v>
      </c>
      <c r="I35" s="27">
        <v>49.9</v>
      </c>
      <c r="J35" s="26">
        <v>367</v>
      </c>
      <c r="K35" s="24">
        <v>5.3</v>
      </c>
      <c r="L35" s="25">
        <v>3525</v>
      </c>
      <c r="M35" s="24">
        <v>50.8</v>
      </c>
      <c r="N35" s="25">
        <v>2874</v>
      </c>
      <c r="O35" s="24">
        <v>41.4</v>
      </c>
      <c r="P35" s="22"/>
      <c r="Q35" s="23">
        <v>12</v>
      </c>
    </row>
    <row r="36" spans="1:18" s="4" customFormat="1" ht="20.100000000000001" customHeight="1">
      <c r="B36" s="23">
        <v>13</v>
      </c>
      <c r="D36" s="28">
        <v>9239</v>
      </c>
      <c r="E36" s="24">
        <v>7.3</v>
      </c>
      <c r="F36" s="25">
        <v>94019</v>
      </c>
      <c r="G36" s="24">
        <v>73.900000000000006</v>
      </c>
      <c r="H36" s="25">
        <v>64297</v>
      </c>
      <c r="I36" s="27">
        <v>50.5</v>
      </c>
      <c r="J36" s="26">
        <v>366</v>
      </c>
      <c r="K36" s="24">
        <v>5.2</v>
      </c>
      <c r="L36" s="25">
        <v>3566</v>
      </c>
      <c r="M36" s="24">
        <v>51.1</v>
      </c>
      <c r="N36" s="25">
        <v>2966</v>
      </c>
      <c r="O36" s="24">
        <v>42.5</v>
      </c>
      <c r="P36" s="22"/>
      <c r="Q36" s="23">
        <v>13</v>
      </c>
    </row>
    <row r="37" spans="1:18" s="4" customFormat="1" ht="20.100000000000001" customHeight="1">
      <c r="B37" s="23">
        <v>14</v>
      </c>
      <c r="D37" s="28">
        <v>9187</v>
      </c>
      <c r="E37" s="24">
        <v>7.2</v>
      </c>
      <c r="F37" s="25">
        <v>94819</v>
      </c>
      <c r="G37" s="24">
        <v>74.400000000000006</v>
      </c>
      <c r="H37" s="25">
        <v>65073</v>
      </c>
      <c r="I37" s="27">
        <v>51.1</v>
      </c>
      <c r="J37" s="26">
        <v>367</v>
      </c>
      <c r="K37" s="24">
        <v>5.2</v>
      </c>
      <c r="L37" s="25">
        <v>3590</v>
      </c>
      <c r="M37" s="24">
        <v>51.3</v>
      </c>
      <c r="N37" s="25">
        <v>3034</v>
      </c>
      <c r="O37" s="24">
        <v>43.3</v>
      </c>
      <c r="P37" s="22"/>
      <c r="Q37" s="23">
        <v>14</v>
      </c>
    </row>
    <row r="38" spans="1:18" s="4" customFormat="1" ht="20.100000000000001" customHeight="1">
      <c r="B38" s="23">
        <v>15</v>
      </c>
      <c r="D38" s="28">
        <v>9122</v>
      </c>
      <c r="E38" s="24">
        <v>7.1</v>
      </c>
      <c r="F38" s="25">
        <v>96050</v>
      </c>
      <c r="G38" s="24">
        <v>75.3</v>
      </c>
      <c r="H38" s="25">
        <v>65828</v>
      </c>
      <c r="I38" s="27">
        <v>51.6</v>
      </c>
      <c r="J38" s="26">
        <v>364</v>
      </c>
      <c r="K38" s="24">
        <v>5.2</v>
      </c>
      <c r="L38" s="25">
        <v>3668</v>
      </c>
      <c r="M38" s="24">
        <v>52.2</v>
      </c>
      <c r="N38" s="25">
        <v>3099</v>
      </c>
      <c r="O38" s="24">
        <v>44.1</v>
      </c>
      <c r="P38" s="22"/>
      <c r="Q38" s="23">
        <v>15</v>
      </c>
    </row>
    <row r="39" spans="1:18" s="4" customFormat="1" ht="20.100000000000001" customHeight="1">
      <c r="B39" s="23">
        <v>16</v>
      </c>
      <c r="D39" s="28">
        <v>9077</v>
      </c>
      <c r="E39" s="24">
        <v>7.1</v>
      </c>
      <c r="F39" s="25">
        <v>97051</v>
      </c>
      <c r="G39" s="24">
        <v>76</v>
      </c>
      <c r="H39" s="25">
        <v>66557</v>
      </c>
      <c r="I39" s="27">
        <v>52.1</v>
      </c>
      <c r="J39" s="26">
        <v>363</v>
      </c>
      <c r="K39" s="24">
        <v>5.2</v>
      </c>
      <c r="L39" s="25">
        <v>3738</v>
      </c>
      <c r="M39" s="24">
        <v>53</v>
      </c>
      <c r="N39" s="25">
        <v>3162</v>
      </c>
      <c r="O39" s="24">
        <v>44.9</v>
      </c>
      <c r="P39" s="22"/>
      <c r="Q39" s="23">
        <v>16</v>
      </c>
    </row>
    <row r="40" spans="1:18" s="4" customFormat="1" ht="20.100000000000001" customHeight="1">
      <c r="B40" s="23">
        <v>17</v>
      </c>
      <c r="D40" s="28">
        <v>9026</v>
      </c>
      <c r="E40" s="24">
        <v>7.1</v>
      </c>
      <c r="F40" s="25">
        <v>97442</v>
      </c>
      <c r="G40" s="24">
        <v>76.3</v>
      </c>
      <c r="H40" s="25">
        <v>66732</v>
      </c>
      <c r="I40" s="27">
        <v>52.2</v>
      </c>
      <c r="J40" s="26">
        <v>361</v>
      </c>
      <c r="K40" s="24">
        <v>5.0999999999999996</v>
      </c>
      <c r="L40" s="25">
        <v>3778</v>
      </c>
      <c r="M40" s="24">
        <v>53.6</v>
      </c>
      <c r="N40" s="25">
        <v>3212</v>
      </c>
      <c r="O40" s="24">
        <v>45.5</v>
      </c>
      <c r="P40" s="22"/>
      <c r="Q40" s="23">
        <v>17</v>
      </c>
    </row>
    <row r="41" spans="1:18" s="4" customFormat="1" ht="20.100000000000001" customHeight="1">
      <c r="B41" s="23">
        <v>18</v>
      </c>
      <c r="D41" s="28">
        <v>8943</v>
      </c>
      <c r="E41" s="24">
        <v>7</v>
      </c>
      <c r="F41" s="25">
        <v>98609</v>
      </c>
      <c r="G41" s="24">
        <v>77.2</v>
      </c>
      <c r="H41" s="25">
        <v>67392</v>
      </c>
      <c r="I41" s="27">
        <v>52.7</v>
      </c>
      <c r="J41" s="26">
        <v>359</v>
      </c>
      <c r="K41" s="24">
        <v>5.0999999999999996</v>
      </c>
      <c r="L41" s="25">
        <v>3865</v>
      </c>
      <c r="M41" s="24">
        <v>54.7</v>
      </c>
      <c r="N41" s="25">
        <v>3273</v>
      </c>
      <c r="O41" s="24">
        <v>46.3</v>
      </c>
      <c r="P41" s="22"/>
      <c r="Q41" s="23">
        <v>18</v>
      </c>
    </row>
    <row r="42" spans="1:18" s="4" customFormat="1" ht="20.100000000000001" customHeight="1">
      <c r="B42" s="23">
        <v>19</v>
      </c>
      <c r="D42" s="28">
        <v>8862</v>
      </c>
      <c r="E42" s="24">
        <v>6.9</v>
      </c>
      <c r="F42" s="25">
        <v>99532</v>
      </c>
      <c r="G42" s="24">
        <v>77.900000000000006</v>
      </c>
      <c r="H42" s="25">
        <v>67798</v>
      </c>
      <c r="I42" s="27">
        <v>53.1</v>
      </c>
      <c r="J42" s="26">
        <v>356</v>
      </c>
      <c r="K42" s="24">
        <v>5</v>
      </c>
      <c r="L42" s="25">
        <v>3930</v>
      </c>
      <c r="M42" s="24">
        <v>55.4</v>
      </c>
      <c r="N42" s="25">
        <v>3307</v>
      </c>
      <c r="O42" s="24">
        <v>46.6</v>
      </c>
      <c r="P42" s="22"/>
      <c r="Q42" s="23">
        <v>19</v>
      </c>
    </row>
    <row r="43" spans="1:18" s="4" customFormat="1" ht="20.100000000000001" customHeight="1">
      <c r="B43" s="23">
        <v>20</v>
      </c>
      <c r="D43" s="28">
        <v>8794</v>
      </c>
      <c r="E43" s="24">
        <v>6.9</v>
      </c>
      <c r="F43" s="25">
        <v>99083</v>
      </c>
      <c r="G43" s="24">
        <v>77.599999999999994</v>
      </c>
      <c r="H43" s="25">
        <v>67779</v>
      </c>
      <c r="I43" s="27">
        <v>53.1</v>
      </c>
      <c r="J43" s="26">
        <v>355</v>
      </c>
      <c r="K43" s="24">
        <v>5</v>
      </c>
      <c r="L43" s="25">
        <v>3960</v>
      </c>
      <c r="M43" s="24">
        <v>55.7</v>
      </c>
      <c r="N43" s="25">
        <v>3338</v>
      </c>
      <c r="O43" s="24">
        <v>46.9</v>
      </c>
      <c r="P43" s="22"/>
      <c r="Q43" s="23">
        <v>20</v>
      </c>
    </row>
    <row r="44" spans="1:18" s="4" customFormat="1" ht="20.100000000000001" customHeight="1">
      <c r="B44" s="23">
        <v>21</v>
      </c>
      <c r="D44" s="28">
        <v>8739</v>
      </c>
      <c r="E44" s="24">
        <v>6.9</v>
      </c>
      <c r="F44" s="25">
        <v>99635</v>
      </c>
      <c r="G44" s="24">
        <v>78.099999999999994</v>
      </c>
      <c r="H44" s="25">
        <v>68097</v>
      </c>
      <c r="I44" s="27">
        <v>53.4</v>
      </c>
      <c r="J44" s="26">
        <v>353</v>
      </c>
      <c r="K44" s="24">
        <v>5</v>
      </c>
      <c r="L44" s="25">
        <v>4004</v>
      </c>
      <c r="M44" s="24">
        <v>56.2</v>
      </c>
      <c r="N44" s="25">
        <v>3383</v>
      </c>
      <c r="O44" s="24">
        <v>47.4</v>
      </c>
      <c r="P44" s="22"/>
      <c r="Q44" s="23">
        <v>21</v>
      </c>
    </row>
    <row r="45" spans="1:18" s="4" customFormat="1" ht="20.100000000000001" customHeight="1">
      <c r="B45" s="23">
        <v>22</v>
      </c>
      <c r="D45" s="28">
        <v>8670</v>
      </c>
      <c r="E45" s="24">
        <v>6.8</v>
      </c>
      <c r="F45" s="25">
        <v>99824</v>
      </c>
      <c r="G45" s="24">
        <v>78</v>
      </c>
      <c r="H45" s="25">
        <v>68384</v>
      </c>
      <c r="I45" s="27">
        <v>53.4</v>
      </c>
      <c r="J45" s="26">
        <v>348</v>
      </c>
      <c r="K45" s="24">
        <v>4.8</v>
      </c>
      <c r="L45" s="25">
        <v>4055</v>
      </c>
      <c r="M45" s="24">
        <v>56.4</v>
      </c>
      <c r="N45" s="25">
        <v>3407</v>
      </c>
      <c r="O45" s="24">
        <v>47.4</v>
      </c>
      <c r="P45" s="22"/>
      <c r="Q45" s="23">
        <v>22</v>
      </c>
    </row>
    <row r="46" spans="1:18" s="4" customFormat="1" ht="20.100000000000001" customHeight="1">
      <c r="B46" s="23">
        <v>23</v>
      </c>
      <c r="D46" s="28">
        <v>8605</v>
      </c>
      <c r="E46" s="24">
        <v>6.7</v>
      </c>
      <c r="F46" s="25">
        <v>99547</v>
      </c>
      <c r="G46" s="24">
        <v>77.900000000000006</v>
      </c>
      <c r="H46" s="25">
        <v>68156</v>
      </c>
      <c r="I46" s="27">
        <v>53.3</v>
      </c>
      <c r="J46" s="26">
        <v>346</v>
      </c>
      <c r="K46" s="24">
        <v>4.8</v>
      </c>
      <c r="L46" s="25">
        <v>4081</v>
      </c>
      <c r="M46" s="24">
        <v>56.6</v>
      </c>
      <c r="N46" s="25">
        <v>3418</v>
      </c>
      <c r="O46" s="24">
        <v>47.4</v>
      </c>
      <c r="P46" s="22"/>
      <c r="Q46" s="23">
        <v>23</v>
      </c>
    </row>
    <row r="47" spans="1:18" s="4" customFormat="1" ht="20.100000000000001" customHeight="1">
      <c r="B47" s="23">
        <v>24</v>
      </c>
      <c r="D47" s="28">
        <v>8565</v>
      </c>
      <c r="E47" s="24">
        <v>6.7</v>
      </c>
      <c r="F47" s="25">
        <v>100152</v>
      </c>
      <c r="G47" s="24">
        <v>78.5</v>
      </c>
      <c r="H47" s="25">
        <v>68474</v>
      </c>
      <c r="I47" s="27">
        <v>53.7</v>
      </c>
      <c r="J47" s="26">
        <v>347</v>
      </c>
      <c r="K47" s="24">
        <v>4.8</v>
      </c>
      <c r="L47" s="25">
        <v>4114</v>
      </c>
      <c r="M47" s="24">
        <v>57</v>
      </c>
      <c r="N47" s="25">
        <v>3437</v>
      </c>
      <c r="O47" s="24">
        <v>47.7</v>
      </c>
      <c r="P47" s="22"/>
      <c r="Q47" s="23">
        <v>24</v>
      </c>
    </row>
    <row r="48" spans="1:18" s="4" customFormat="1" ht="20.100000000000001" customHeight="1">
      <c r="A48" s="13"/>
      <c r="B48" s="14">
        <v>25</v>
      </c>
      <c r="C48" s="13"/>
      <c r="D48" s="19">
        <v>8540</v>
      </c>
      <c r="E48" s="13">
        <v>6.7</v>
      </c>
      <c r="F48" s="17">
        <v>100528</v>
      </c>
      <c r="G48" s="18">
        <v>79</v>
      </c>
      <c r="H48" s="17">
        <v>68701</v>
      </c>
      <c r="I48" s="18">
        <v>54</v>
      </c>
      <c r="J48" s="13">
        <v>342</v>
      </c>
      <c r="K48" s="18">
        <v>4.7</v>
      </c>
      <c r="L48" s="17">
        <v>4149</v>
      </c>
      <c r="M48" s="18">
        <v>57.4</v>
      </c>
      <c r="N48" s="17">
        <v>3489</v>
      </c>
      <c r="O48" s="18">
        <v>48.3</v>
      </c>
      <c r="P48" s="22"/>
      <c r="Q48" s="14">
        <v>25</v>
      </c>
      <c r="R48" s="13"/>
    </row>
    <row r="49" spans="1:19" s="4" customFormat="1" ht="20.100000000000001" customHeight="1">
      <c r="A49" s="13"/>
      <c r="B49" s="14">
        <v>26</v>
      </c>
      <c r="C49" s="13"/>
      <c r="D49" s="19">
        <v>8493</v>
      </c>
      <c r="E49" s="13">
        <v>6.7</v>
      </c>
      <c r="F49" s="17">
        <v>100461</v>
      </c>
      <c r="G49" s="18">
        <v>79.099999999999994</v>
      </c>
      <c r="H49" s="17">
        <v>68592</v>
      </c>
      <c r="I49" s="18">
        <v>54</v>
      </c>
      <c r="J49" s="13">
        <v>341</v>
      </c>
      <c r="K49" s="18">
        <v>4.7</v>
      </c>
      <c r="L49" s="17">
        <v>4148</v>
      </c>
      <c r="M49" s="18">
        <v>57.3</v>
      </c>
      <c r="N49" s="17">
        <v>3502</v>
      </c>
      <c r="O49" s="18">
        <v>48.4</v>
      </c>
      <c r="P49" s="22"/>
      <c r="Q49" s="14">
        <v>26</v>
      </c>
      <c r="R49" s="13"/>
    </row>
    <row r="50" spans="1:19" s="4" customFormat="1" ht="20.100000000000001" customHeight="1">
      <c r="A50" s="13"/>
      <c r="B50" s="14">
        <v>27</v>
      </c>
      <c r="C50" s="20"/>
      <c r="D50" s="17">
        <v>8480</v>
      </c>
      <c r="E50" s="13">
        <v>6.7</v>
      </c>
      <c r="F50" s="17">
        <v>100995</v>
      </c>
      <c r="G50" s="18">
        <v>79.5</v>
      </c>
      <c r="H50" s="17">
        <v>68737</v>
      </c>
      <c r="I50" s="18">
        <v>54.1</v>
      </c>
      <c r="J50" s="13">
        <v>343</v>
      </c>
      <c r="K50" s="18">
        <v>4.7</v>
      </c>
      <c r="L50" s="17">
        <v>4180</v>
      </c>
      <c r="M50" s="18">
        <v>57.5</v>
      </c>
      <c r="N50" s="17">
        <v>3528</v>
      </c>
      <c r="O50" s="16">
        <v>48.6</v>
      </c>
      <c r="P50" s="13"/>
      <c r="Q50" s="14">
        <v>27</v>
      </c>
      <c r="R50" s="13"/>
      <c r="S50" s="13"/>
    </row>
    <row r="51" spans="1:19" s="4" customFormat="1" ht="20.100000000000001" customHeight="1">
      <c r="A51" s="13"/>
      <c r="B51" s="14">
        <v>28</v>
      </c>
      <c r="C51" s="20"/>
      <c r="D51" s="17">
        <v>8442</v>
      </c>
      <c r="E51" s="13">
        <v>6.7</v>
      </c>
      <c r="F51" s="17">
        <v>101529</v>
      </c>
      <c r="G51" s="18">
        <v>80</v>
      </c>
      <c r="H51" s="17">
        <v>68940</v>
      </c>
      <c r="I51" s="18">
        <v>54.3</v>
      </c>
      <c r="J51" s="13">
        <v>342</v>
      </c>
      <c r="K51" s="18">
        <v>4.7</v>
      </c>
      <c r="L51" s="17">
        <v>4225</v>
      </c>
      <c r="M51" s="18">
        <v>58</v>
      </c>
      <c r="N51" s="17">
        <v>3546</v>
      </c>
      <c r="O51" s="16">
        <v>48.6</v>
      </c>
      <c r="P51" s="13"/>
      <c r="Q51" s="14">
        <v>28</v>
      </c>
      <c r="R51" s="13"/>
      <c r="S51" s="13"/>
    </row>
    <row r="52" spans="1:19" s="13" customFormat="1" ht="20.100000000000001" customHeight="1">
      <c r="B52" s="14">
        <v>29</v>
      </c>
      <c r="C52" s="20"/>
      <c r="D52" s="17">
        <v>8412</v>
      </c>
      <c r="E52" s="13">
        <v>6.6</v>
      </c>
      <c r="F52" s="17">
        <v>101471</v>
      </c>
      <c r="G52" s="18">
        <v>80.099999999999994</v>
      </c>
      <c r="H52" s="17">
        <v>68609</v>
      </c>
      <c r="I52" s="18">
        <v>54.1</v>
      </c>
      <c r="J52" s="13">
        <v>343</v>
      </c>
      <c r="K52" s="18">
        <v>4.7</v>
      </c>
      <c r="L52" s="17">
        <v>4261</v>
      </c>
      <c r="M52" s="18">
        <v>58.3</v>
      </c>
      <c r="N52" s="17">
        <v>3542</v>
      </c>
      <c r="O52" s="16">
        <v>48.5</v>
      </c>
      <c r="Q52" s="14">
        <v>29</v>
      </c>
    </row>
    <row r="53" spans="1:19" s="13" customFormat="1" ht="20.100000000000001" customHeight="1">
      <c r="B53" s="14">
        <v>30</v>
      </c>
      <c r="C53" s="20"/>
      <c r="D53" s="17">
        <v>8372</v>
      </c>
      <c r="E53" s="13">
        <v>6.6</v>
      </c>
      <c r="F53" s="17">
        <v>102105</v>
      </c>
      <c r="G53" s="18">
        <v>80.8</v>
      </c>
      <c r="H53" s="17">
        <v>68613</v>
      </c>
      <c r="I53" s="18">
        <v>54.3</v>
      </c>
      <c r="J53" s="13">
        <v>345</v>
      </c>
      <c r="K53" s="18">
        <v>4.7</v>
      </c>
      <c r="L53" s="17">
        <v>4328</v>
      </c>
      <c r="M53" s="18">
        <v>59</v>
      </c>
      <c r="N53" s="17">
        <v>3565</v>
      </c>
      <c r="O53" s="16">
        <v>48.6</v>
      </c>
      <c r="Q53" s="14">
        <v>30</v>
      </c>
    </row>
    <row r="54" spans="1:19" s="13" customFormat="1" ht="20.100000000000001" customHeight="1">
      <c r="A54" s="21" t="s">
        <v>4</v>
      </c>
      <c r="B54" s="14" t="s">
        <v>3</v>
      </c>
      <c r="C54" s="20" t="s">
        <v>2</v>
      </c>
      <c r="D54" s="17">
        <v>8300</v>
      </c>
      <c r="E54" s="13">
        <v>6.6</v>
      </c>
      <c r="F54" s="17">
        <v>102616</v>
      </c>
      <c r="G54" s="18">
        <v>81.3</v>
      </c>
      <c r="H54" s="17">
        <v>68500</v>
      </c>
      <c r="I54" s="18">
        <v>54.3</v>
      </c>
      <c r="J54" s="13">
        <v>342</v>
      </c>
      <c r="K54" s="18">
        <v>4.7</v>
      </c>
      <c r="L54" s="17">
        <v>4378</v>
      </c>
      <c r="M54" s="18">
        <v>59.6</v>
      </c>
      <c r="N54" s="17">
        <v>3558</v>
      </c>
      <c r="O54" s="16">
        <v>48.4</v>
      </c>
      <c r="P54" s="21" t="s">
        <v>4</v>
      </c>
      <c r="Q54" s="14" t="s">
        <v>3</v>
      </c>
      <c r="R54" s="13" t="s">
        <v>2</v>
      </c>
    </row>
    <row r="55" spans="1:19" s="4" customFormat="1" ht="20.100000000000001" customHeight="1">
      <c r="A55" s="21"/>
      <c r="B55" s="14">
        <v>2</v>
      </c>
      <c r="C55" s="20"/>
      <c r="D55" s="19">
        <v>8238</v>
      </c>
      <c r="E55" s="13">
        <v>6.5</v>
      </c>
      <c r="F55" s="17">
        <v>102612</v>
      </c>
      <c r="G55" s="18">
        <v>81.3</v>
      </c>
      <c r="H55" s="17">
        <v>67874</v>
      </c>
      <c r="I55" s="18">
        <v>53.8</v>
      </c>
      <c r="J55" s="13">
        <v>342</v>
      </c>
      <c r="K55" s="18">
        <v>4.7</v>
      </c>
      <c r="L55" s="17">
        <v>4383</v>
      </c>
      <c r="M55" s="18">
        <v>59.7</v>
      </c>
      <c r="N55" s="17">
        <v>3542</v>
      </c>
      <c r="O55" s="16">
        <v>48.2</v>
      </c>
      <c r="P55" s="15"/>
      <c r="Q55" s="14">
        <v>2</v>
      </c>
      <c r="R55" s="13"/>
    </row>
    <row r="56" spans="1:19" s="4" customFormat="1" ht="20.100000000000001" customHeight="1">
      <c r="A56" s="12"/>
      <c r="B56" s="8">
        <v>3</v>
      </c>
      <c r="C56" s="7"/>
      <c r="D56" s="11">
        <v>8205</v>
      </c>
      <c r="E56" s="7">
        <v>6.5</v>
      </c>
      <c r="F56" s="11">
        <v>104292</v>
      </c>
      <c r="G56" s="10">
        <v>83.1</v>
      </c>
      <c r="H56" s="11">
        <v>67899</v>
      </c>
      <c r="I56" s="10">
        <v>54.1</v>
      </c>
      <c r="J56" s="7">
        <v>343</v>
      </c>
      <c r="K56" s="10">
        <v>4.7</v>
      </c>
      <c r="L56" s="11">
        <v>4470</v>
      </c>
      <c r="M56" s="10">
        <v>60.9</v>
      </c>
      <c r="N56" s="11">
        <v>3550</v>
      </c>
      <c r="O56" s="10">
        <v>48.4</v>
      </c>
      <c r="P56" s="9"/>
      <c r="Q56" s="8">
        <v>3</v>
      </c>
      <c r="R56" s="7"/>
    </row>
    <row r="57" spans="1:19" s="4" customFormat="1" ht="12">
      <c r="A57" s="4" t="s">
        <v>1</v>
      </c>
      <c r="D57" s="6"/>
      <c r="F57" s="6"/>
      <c r="H57" s="6"/>
      <c r="K57" s="6"/>
      <c r="L57" s="6"/>
      <c r="M57" s="6"/>
      <c r="N57" s="6"/>
      <c r="O57" s="6"/>
      <c r="P57" s="6"/>
      <c r="Q57" s="6"/>
    </row>
    <row r="58" spans="1:19" s="4" customFormat="1" ht="12">
      <c r="D58" s="6"/>
      <c r="F58" s="6"/>
      <c r="H58" s="6"/>
      <c r="L58" s="6"/>
      <c r="N58" s="6"/>
      <c r="R58" s="5" t="s">
        <v>0</v>
      </c>
    </row>
    <row r="60" spans="1:19">
      <c r="D60" s="3"/>
      <c r="E60" s="3"/>
      <c r="F60" s="3"/>
      <c r="G60" s="3"/>
      <c r="H60" s="3"/>
      <c r="I60" s="3"/>
      <c r="J60" s="3"/>
      <c r="K60" s="3"/>
      <c r="L60" s="3"/>
      <c r="M60" s="3"/>
      <c r="N60" s="3"/>
      <c r="O60" s="3"/>
    </row>
  </sheetData>
  <phoneticPr fontId="3"/>
  <printOptions horizontalCentered="1"/>
  <pageMargins left="0.39370078740157483" right="0.39370078740157483" top="1.1811023622047245" bottom="0.98425196850393704" header="0.51181102362204722" footer="0.51181102362204722"/>
  <pageSetup paperSize="9" scale="62" orientation="portrait" r:id="rId1"/>
  <headerFooter alignWithMargins="0"/>
  <colBreaks count="1" manualBreakCount="1">
    <brk id="18"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4AF6-0853-446F-A85A-AD496C3C3C08}">
  <sheetPr>
    <tabColor theme="0"/>
  </sheetPr>
  <dimension ref="B1:T119"/>
  <sheetViews>
    <sheetView view="pageBreakPreview" zoomScale="85" zoomScaleNormal="100" zoomScaleSheetLayoutView="85" workbookViewId="0">
      <pane xSplit="5" ySplit="6" topLeftCell="H103" activePane="bottomRight" state="frozen"/>
      <selection pane="topRight" activeCell="E1" sqref="E1"/>
      <selection pane="bottomLeft" activeCell="A7" sqref="A7"/>
      <selection pane="bottomRight" activeCell="D120" sqref="D120"/>
    </sheetView>
  </sheetViews>
  <sheetFormatPr defaultRowHeight="13.5"/>
  <cols>
    <col min="1" max="1" width="9" style="46"/>
    <col min="2" max="2" width="1.625" style="46" customWidth="1"/>
    <col min="3" max="3" width="2.625" style="46" customWidth="1"/>
    <col min="4" max="4" width="18.375" style="46" customWidth="1"/>
    <col min="5" max="5" width="1.625" style="46" customWidth="1"/>
    <col min="6" max="6" width="12.25" style="48" customWidth="1"/>
    <col min="7" max="7" width="12.25" style="46" customWidth="1"/>
    <col min="8" max="8" width="12.25" style="49" customWidth="1"/>
    <col min="9" max="9" width="12.25" style="46" customWidth="1"/>
    <col min="10" max="10" width="12.25" style="47" customWidth="1"/>
    <col min="11" max="11" width="12.25" style="48" customWidth="1"/>
    <col min="12" max="12" width="12.25" style="47" customWidth="1"/>
    <col min="13" max="13" width="12.25" style="48" customWidth="1"/>
    <col min="14" max="14" width="12.25" style="47" customWidth="1"/>
    <col min="15" max="15" width="12.25" style="48" customWidth="1"/>
    <col min="16" max="16" width="12.25" style="47" customWidth="1"/>
    <col min="17" max="17" width="12.25" style="46" customWidth="1"/>
    <col min="18" max="18" width="12.25" style="47" customWidth="1"/>
    <col min="19" max="19" width="12.25" style="46" customWidth="1"/>
    <col min="20" max="20" width="12.25" style="47" customWidth="1"/>
    <col min="21" max="16384" width="9" style="46"/>
  </cols>
  <sheetData>
    <row r="1" spans="2:20">
      <c r="G1" s="46" t="s">
        <v>140</v>
      </c>
      <c r="T1" s="144"/>
    </row>
    <row r="2" spans="2:20">
      <c r="F2" s="145"/>
      <c r="T2" s="144" t="s">
        <v>139</v>
      </c>
    </row>
    <row r="3" spans="2:20" ht="27" customHeight="1">
      <c r="B3" s="143"/>
      <c r="C3" s="143"/>
      <c r="D3" s="143"/>
      <c r="E3" s="142"/>
      <c r="F3" s="141" t="s">
        <v>138</v>
      </c>
      <c r="G3" s="133" t="s">
        <v>137</v>
      </c>
      <c r="H3" s="140"/>
      <c r="I3" s="132"/>
      <c r="J3" s="139"/>
      <c r="K3" s="131"/>
      <c r="L3" s="139"/>
      <c r="M3" s="131"/>
      <c r="N3" s="138"/>
      <c r="O3" s="136" t="s">
        <v>136</v>
      </c>
      <c r="P3" s="137"/>
      <c r="Q3" s="137"/>
      <c r="R3" s="135"/>
      <c r="S3" s="136" t="s">
        <v>135</v>
      </c>
      <c r="T3" s="135"/>
    </row>
    <row r="4" spans="2:20" ht="13.5" customHeight="1">
      <c r="B4" s="86"/>
      <c r="C4" s="86"/>
      <c r="D4" s="86"/>
      <c r="E4" s="78"/>
      <c r="F4" s="129"/>
      <c r="G4" s="134" t="s">
        <v>132</v>
      </c>
      <c r="H4" s="134"/>
      <c r="I4" s="133" t="s">
        <v>134</v>
      </c>
      <c r="J4" s="132"/>
      <c r="K4" s="131"/>
      <c r="L4" s="132"/>
      <c r="M4" s="131"/>
      <c r="N4" s="130"/>
      <c r="O4" s="128" t="s">
        <v>132</v>
      </c>
      <c r="P4" s="128"/>
      <c r="Q4" s="128" t="s">
        <v>133</v>
      </c>
      <c r="R4" s="128"/>
      <c r="S4" s="128" t="s">
        <v>132</v>
      </c>
      <c r="T4" s="128"/>
    </row>
    <row r="5" spans="2:20">
      <c r="B5" s="86"/>
      <c r="C5" s="86"/>
      <c r="D5" s="86"/>
      <c r="E5" s="78"/>
      <c r="F5" s="129"/>
      <c r="G5" s="128"/>
      <c r="H5" s="128"/>
      <c r="I5" s="128" t="s">
        <v>131</v>
      </c>
      <c r="J5" s="128"/>
      <c r="K5" s="128" t="s">
        <v>130</v>
      </c>
      <c r="L5" s="128"/>
      <c r="M5" s="128" t="s">
        <v>129</v>
      </c>
      <c r="N5" s="128"/>
      <c r="O5" s="128"/>
      <c r="P5" s="128"/>
      <c r="Q5" s="128"/>
      <c r="R5" s="128"/>
      <c r="S5" s="128"/>
      <c r="T5" s="128"/>
    </row>
    <row r="6" spans="2:20">
      <c r="B6" s="73"/>
      <c r="C6" s="73"/>
      <c r="D6" s="73"/>
      <c r="E6" s="71"/>
      <c r="F6" s="127"/>
      <c r="G6" s="124" t="s">
        <v>128</v>
      </c>
      <c r="H6" s="126" t="s">
        <v>127</v>
      </c>
      <c r="I6" s="124" t="s">
        <v>128</v>
      </c>
      <c r="J6" s="123" t="s">
        <v>127</v>
      </c>
      <c r="K6" s="125" t="s">
        <v>128</v>
      </c>
      <c r="L6" s="123" t="s">
        <v>127</v>
      </c>
      <c r="M6" s="125" t="s">
        <v>128</v>
      </c>
      <c r="N6" s="123" t="s">
        <v>127</v>
      </c>
      <c r="O6" s="125" t="s">
        <v>128</v>
      </c>
      <c r="P6" s="123" t="s">
        <v>127</v>
      </c>
      <c r="Q6" s="124" t="s">
        <v>128</v>
      </c>
      <c r="R6" s="123" t="s">
        <v>127</v>
      </c>
      <c r="S6" s="124" t="s">
        <v>128</v>
      </c>
      <c r="T6" s="123" t="s">
        <v>127</v>
      </c>
    </row>
    <row r="7" spans="2:20" s="80" customFormat="1" ht="26.1" customHeight="1">
      <c r="C7" s="99" t="s">
        <v>126</v>
      </c>
      <c r="D7" s="99"/>
      <c r="E7" s="122"/>
      <c r="F7" s="121">
        <v>7340000</v>
      </c>
      <c r="G7" s="94">
        <v>343</v>
      </c>
      <c r="H7" s="69">
        <v>4.6730245231607634</v>
      </c>
      <c r="I7" s="75">
        <v>62857</v>
      </c>
      <c r="J7" s="68">
        <v>856.36239782016355</v>
      </c>
      <c r="K7" s="76">
        <v>37810</v>
      </c>
      <c r="L7" s="68">
        <v>515.12261580381471</v>
      </c>
      <c r="M7" s="76">
        <v>25047</v>
      </c>
      <c r="N7" s="68">
        <v>341.23978201634878</v>
      </c>
      <c r="O7" s="120">
        <v>4470</v>
      </c>
      <c r="P7" s="66">
        <v>60.899182561307903</v>
      </c>
      <c r="Q7" s="119">
        <v>2540</v>
      </c>
      <c r="R7" s="66">
        <v>34.604904632152589</v>
      </c>
      <c r="S7" s="75">
        <v>3550</v>
      </c>
      <c r="T7" s="118">
        <v>48.365122615803813</v>
      </c>
    </row>
    <row r="8" spans="2:20" s="115" customFormat="1" ht="26.1" customHeight="1">
      <c r="C8" s="99" t="s">
        <v>125</v>
      </c>
      <c r="D8" s="99"/>
      <c r="E8" s="96"/>
      <c r="F8" s="77">
        <v>1332000</v>
      </c>
      <c r="G8" s="94">
        <v>39</v>
      </c>
      <c r="H8" s="69">
        <v>2.9279279279279282</v>
      </c>
      <c r="I8" s="75">
        <v>7981</v>
      </c>
      <c r="J8" s="68">
        <v>599.17417417417414</v>
      </c>
      <c r="K8" s="76">
        <v>5576</v>
      </c>
      <c r="L8" s="68">
        <v>418.6186186186186</v>
      </c>
      <c r="M8" s="76">
        <v>2405</v>
      </c>
      <c r="N8" s="68">
        <v>180.55555555555554</v>
      </c>
      <c r="O8" s="76">
        <v>1007</v>
      </c>
      <c r="P8" s="66">
        <v>75.6006006006006</v>
      </c>
      <c r="Q8" s="76">
        <v>361</v>
      </c>
      <c r="R8" s="66">
        <v>27.102102102102101</v>
      </c>
      <c r="S8" s="76">
        <v>686</v>
      </c>
      <c r="T8" s="74">
        <v>51.501501501501501</v>
      </c>
    </row>
    <row r="9" spans="2:20">
      <c r="C9" s="97"/>
      <c r="D9" s="117" t="s">
        <v>124</v>
      </c>
      <c r="E9" s="116"/>
      <c r="F9" s="104">
        <v>94429</v>
      </c>
      <c r="G9" s="94">
        <v>4</v>
      </c>
      <c r="H9" s="69">
        <v>4.2359868260809712</v>
      </c>
      <c r="I9" s="90">
        <v>926</v>
      </c>
      <c r="J9" s="68">
        <v>980.63095023774474</v>
      </c>
      <c r="K9" s="93">
        <v>515</v>
      </c>
      <c r="L9" s="68">
        <v>545.38330385792494</v>
      </c>
      <c r="M9" s="87">
        <v>411</v>
      </c>
      <c r="N9" s="68">
        <v>435.2476463798198</v>
      </c>
      <c r="O9" s="92">
        <v>48</v>
      </c>
      <c r="P9" s="66">
        <v>50.831841912971647</v>
      </c>
      <c r="Q9" s="91">
        <v>18</v>
      </c>
      <c r="R9" s="66">
        <v>19.061940717364369</v>
      </c>
      <c r="S9" s="90">
        <v>32</v>
      </c>
      <c r="T9" s="74">
        <v>33.88789460864777</v>
      </c>
    </row>
    <row r="10" spans="2:20">
      <c r="C10" s="97"/>
      <c r="D10" s="117" t="s">
        <v>123</v>
      </c>
      <c r="E10" s="116"/>
      <c r="F10" s="104">
        <v>149593</v>
      </c>
      <c r="G10" s="94">
        <v>3</v>
      </c>
      <c r="H10" s="69">
        <v>2.0054414310830055</v>
      </c>
      <c r="I10" s="90">
        <v>755</v>
      </c>
      <c r="J10" s="68">
        <v>504.70276015588962</v>
      </c>
      <c r="K10" s="93">
        <v>662</v>
      </c>
      <c r="L10" s="68">
        <v>442.53407579231651</v>
      </c>
      <c r="M10" s="87">
        <v>93</v>
      </c>
      <c r="N10" s="68">
        <v>62.168684363573156</v>
      </c>
      <c r="O10" s="92">
        <v>106</v>
      </c>
      <c r="P10" s="66">
        <v>70.858930564932848</v>
      </c>
      <c r="Q10" s="91">
        <v>43</v>
      </c>
      <c r="R10" s="66">
        <v>28.744660512189743</v>
      </c>
      <c r="S10" s="90">
        <v>74</v>
      </c>
      <c r="T10" s="74">
        <v>49.467555300047458</v>
      </c>
    </row>
    <row r="11" spans="2:20">
      <c r="C11" s="97"/>
      <c r="D11" s="117" t="s">
        <v>122</v>
      </c>
      <c r="E11" s="116"/>
      <c r="F11" s="104">
        <v>119909</v>
      </c>
      <c r="G11" s="94">
        <v>5</v>
      </c>
      <c r="H11" s="69">
        <v>4.1698287868300126</v>
      </c>
      <c r="I11" s="90">
        <v>1093</v>
      </c>
      <c r="J11" s="68">
        <v>911.52457280104079</v>
      </c>
      <c r="K11" s="93">
        <v>957</v>
      </c>
      <c r="L11" s="68">
        <v>798.10522979926452</v>
      </c>
      <c r="M11" s="87">
        <v>136</v>
      </c>
      <c r="N11" s="68">
        <v>113.41934300177635</v>
      </c>
      <c r="O11" s="92">
        <v>193</v>
      </c>
      <c r="P11" s="66">
        <v>160.9553911716385</v>
      </c>
      <c r="Q11" s="91">
        <v>58</v>
      </c>
      <c r="R11" s="66">
        <v>48.37001392722815</v>
      </c>
      <c r="S11" s="90">
        <v>88</v>
      </c>
      <c r="T11" s="74">
        <v>73.388986648208217</v>
      </c>
    </row>
    <row r="12" spans="2:20">
      <c r="C12" s="97"/>
      <c r="D12" s="117" t="s">
        <v>121</v>
      </c>
      <c r="E12" s="116"/>
      <c r="F12" s="104">
        <v>165863</v>
      </c>
      <c r="G12" s="94">
        <v>4</v>
      </c>
      <c r="H12" s="69">
        <v>2.4116288744325134</v>
      </c>
      <c r="I12" s="90">
        <v>811</v>
      </c>
      <c r="J12" s="68">
        <v>488.95775429119209</v>
      </c>
      <c r="K12" s="93">
        <v>255</v>
      </c>
      <c r="L12" s="68">
        <v>153.74134074507276</v>
      </c>
      <c r="M12" s="87">
        <v>556</v>
      </c>
      <c r="N12" s="68">
        <v>335.21641354611938</v>
      </c>
      <c r="O12" s="92">
        <v>91</v>
      </c>
      <c r="P12" s="66">
        <v>54.864556893339689</v>
      </c>
      <c r="Q12" s="91">
        <v>14</v>
      </c>
      <c r="R12" s="66">
        <v>8.4407010605137973</v>
      </c>
      <c r="S12" s="90">
        <v>76</v>
      </c>
      <c r="T12" s="74">
        <v>45.820948614217755</v>
      </c>
    </row>
    <row r="13" spans="2:20">
      <c r="C13" s="97"/>
      <c r="D13" s="117" t="s">
        <v>120</v>
      </c>
      <c r="E13" s="116"/>
      <c r="F13" s="104">
        <v>103564</v>
      </c>
      <c r="G13" s="94">
        <v>3</v>
      </c>
      <c r="H13" s="69">
        <v>2.8967594917152679</v>
      </c>
      <c r="I13" s="90">
        <v>1313</v>
      </c>
      <c r="J13" s="68">
        <v>1267.8150708740488</v>
      </c>
      <c r="K13" s="93">
        <v>1064</v>
      </c>
      <c r="L13" s="68">
        <v>1027.3840330616815</v>
      </c>
      <c r="M13" s="87">
        <v>249</v>
      </c>
      <c r="N13" s="68">
        <v>240.43103781236724</v>
      </c>
      <c r="O13" s="92">
        <v>91</v>
      </c>
      <c r="P13" s="66">
        <v>87.868371248696462</v>
      </c>
      <c r="Q13" s="91">
        <v>27</v>
      </c>
      <c r="R13" s="66">
        <v>26.070835425437412</v>
      </c>
      <c r="S13" s="90">
        <v>67</v>
      </c>
      <c r="T13" s="74">
        <v>64.694295314974312</v>
      </c>
    </row>
    <row r="14" spans="2:20">
      <c r="C14" s="97"/>
      <c r="D14" s="117" t="s">
        <v>119</v>
      </c>
      <c r="E14" s="116"/>
      <c r="F14" s="104">
        <v>98754</v>
      </c>
      <c r="G14" s="94">
        <v>3</v>
      </c>
      <c r="H14" s="69">
        <v>3.0378516313263262</v>
      </c>
      <c r="I14" s="90">
        <v>589</v>
      </c>
      <c r="J14" s="68">
        <v>596.43153695040201</v>
      </c>
      <c r="K14" s="93">
        <v>363</v>
      </c>
      <c r="L14" s="68">
        <v>367.58004739048545</v>
      </c>
      <c r="M14" s="87">
        <v>226</v>
      </c>
      <c r="N14" s="68">
        <v>228.85148955991659</v>
      </c>
      <c r="O14" s="92">
        <v>38</v>
      </c>
      <c r="P14" s="66">
        <v>38.479453996800132</v>
      </c>
      <c r="Q14" s="91">
        <v>3</v>
      </c>
      <c r="R14" s="66">
        <v>3.0378516313263262</v>
      </c>
      <c r="S14" s="90">
        <v>37</v>
      </c>
      <c r="T14" s="74">
        <v>37.466836786358016</v>
      </c>
    </row>
    <row r="15" spans="2:20">
      <c r="C15" s="97"/>
      <c r="D15" s="117" t="s">
        <v>118</v>
      </c>
      <c r="E15" s="116"/>
      <c r="F15" s="104">
        <v>166187</v>
      </c>
      <c r="G15" s="94">
        <v>4</v>
      </c>
      <c r="H15" s="69">
        <v>2.4069271362982665</v>
      </c>
      <c r="I15" s="90">
        <v>515</v>
      </c>
      <c r="J15" s="68">
        <v>309.89186879840179</v>
      </c>
      <c r="K15" s="93">
        <v>515</v>
      </c>
      <c r="L15" s="68">
        <v>309.89186879840179</v>
      </c>
      <c r="M15" s="87">
        <v>0</v>
      </c>
      <c r="N15" s="68">
        <v>0</v>
      </c>
      <c r="O15" s="92">
        <v>184</v>
      </c>
      <c r="P15" s="66">
        <v>110.71864826972025</v>
      </c>
      <c r="Q15" s="91">
        <v>91</v>
      </c>
      <c r="R15" s="66">
        <v>54.757592350785558</v>
      </c>
      <c r="S15" s="90">
        <v>139</v>
      </c>
      <c r="T15" s="74">
        <v>83.640717986364763</v>
      </c>
    </row>
    <row r="16" spans="2:20">
      <c r="C16" s="97"/>
      <c r="D16" s="117" t="s">
        <v>117</v>
      </c>
      <c r="E16" s="116"/>
      <c r="F16" s="104">
        <v>192027</v>
      </c>
      <c r="G16" s="94">
        <v>4</v>
      </c>
      <c r="H16" s="69">
        <v>2.0830404057762713</v>
      </c>
      <c r="I16" s="90">
        <v>473</v>
      </c>
      <c r="J16" s="68">
        <v>246.31952798304405</v>
      </c>
      <c r="K16" s="93">
        <v>88</v>
      </c>
      <c r="L16" s="68">
        <v>45.826888927077967</v>
      </c>
      <c r="M16" s="87">
        <v>385</v>
      </c>
      <c r="N16" s="68">
        <v>200.49263905596607</v>
      </c>
      <c r="O16" s="92">
        <v>121</v>
      </c>
      <c r="P16" s="66">
        <v>63.011972274732202</v>
      </c>
      <c r="Q16" s="91">
        <v>61</v>
      </c>
      <c r="R16" s="66">
        <v>31.766366188088135</v>
      </c>
      <c r="S16" s="90">
        <v>77</v>
      </c>
      <c r="T16" s="74">
        <v>40.098527811193215</v>
      </c>
    </row>
    <row r="17" spans="3:20">
      <c r="C17" s="97"/>
      <c r="D17" s="117" t="s">
        <v>116</v>
      </c>
      <c r="E17" s="116"/>
      <c r="F17" s="104">
        <v>130399</v>
      </c>
      <c r="G17" s="94">
        <v>3</v>
      </c>
      <c r="H17" s="69">
        <v>2.3006311398093544</v>
      </c>
      <c r="I17" s="90">
        <v>802</v>
      </c>
      <c r="J17" s="68">
        <v>615.03539137570078</v>
      </c>
      <c r="K17" s="93">
        <v>705</v>
      </c>
      <c r="L17" s="68">
        <v>540.64831785519823</v>
      </c>
      <c r="M17" s="87">
        <v>97</v>
      </c>
      <c r="N17" s="68">
        <v>74.387073520502454</v>
      </c>
      <c r="O17" s="92">
        <v>77</v>
      </c>
      <c r="P17" s="66">
        <v>59.049532588440094</v>
      </c>
      <c r="Q17" s="91">
        <v>27</v>
      </c>
      <c r="R17" s="66">
        <v>20.70568025828419</v>
      </c>
      <c r="S17" s="90">
        <v>52</v>
      </c>
      <c r="T17" s="74">
        <v>39.877606423362138</v>
      </c>
    </row>
    <row r="18" spans="3:20">
      <c r="C18" s="97"/>
      <c r="D18" s="117" t="s">
        <v>115</v>
      </c>
      <c r="E18" s="116"/>
      <c r="F18" s="113">
        <v>111471</v>
      </c>
      <c r="G18" s="94">
        <v>6</v>
      </c>
      <c r="H18" s="69">
        <v>5.3825658691498237</v>
      </c>
      <c r="I18" s="90">
        <v>704</v>
      </c>
      <c r="J18" s="68">
        <v>631.55439531357933</v>
      </c>
      <c r="K18" s="93">
        <v>452</v>
      </c>
      <c r="L18" s="68">
        <v>405.48662880928669</v>
      </c>
      <c r="M18" s="87">
        <v>252</v>
      </c>
      <c r="N18" s="68">
        <v>226.06776650429262</v>
      </c>
      <c r="O18" s="92">
        <v>58</v>
      </c>
      <c r="P18" s="66">
        <v>52.0314700684483</v>
      </c>
      <c r="Q18" s="91">
        <v>19</v>
      </c>
      <c r="R18" s="66">
        <v>17.044791918974443</v>
      </c>
      <c r="S18" s="90">
        <v>44</v>
      </c>
      <c r="T18" s="74">
        <v>39.472149707098708</v>
      </c>
    </row>
    <row r="19" spans="3:20" s="115" customFormat="1" ht="26.1" customHeight="1">
      <c r="C19" s="99" t="s">
        <v>114</v>
      </c>
      <c r="D19" s="99"/>
      <c r="E19" s="96"/>
      <c r="F19" s="110">
        <v>354970</v>
      </c>
      <c r="G19" s="94">
        <v>26</v>
      </c>
      <c r="H19" s="69">
        <v>7.3245626390962615</v>
      </c>
      <c r="I19" s="75">
        <v>4309</v>
      </c>
      <c r="J19" s="68">
        <v>1213.9054004563766</v>
      </c>
      <c r="K19" s="76">
        <v>2323</v>
      </c>
      <c r="L19" s="68">
        <v>654.42150040848526</v>
      </c>
      <c r="M19" s="76">
        <v>1986</v>
      </c>
      <c r="N19" s="68">
        <v>559.48390004789132</v>
      </c>
      <c r="O19" s="76">
        <v>212</v>
      </c>
      <c r="P19" s="66">
        <v>59.72335690340028</v>
      </c>
      <c r="Q19" s="76">
        <v>138</v>
      </c>
      <c r="R19" s="66">
        <v>38.876524776741697</v>
      </c>
      <c r="S19" s="76">
        <v>185</v>
      </c>
      <c r="T19" s="74">
        <v>52.117080316646479</v>
      </c>
    </row>
    <row r="20" spans="3:20" s="48" customFormat="1">
      <c r="C20" s="97"/>
      <c r="D20" s="97" t="s">
        <v>113</v>
      </c>
      <c r="E20" s="96"/>
      <c r="F20" s="104">
        <v>354970</v>
      </c>
      <c r="G20" s="94">
        <v>26</v>
      </c>
      <c r="H20" s="69">
        <v>7.3245626390962615</v>
      </c>
      <c r="I20" s="90">
        <v>4309</v>
      </c>
      <c r="J20" s="68">
        <v>1213.9054004563766</v>
      </c>
      <c r="K20" s="93">
        <v>2323</v>
      </c>
      <c r="L20" s="68">
        <v>654.42150040848526</v>
      </c>
      <c r="M20" s="112">
        <v>1986</v>
      </c>
      <c r="N20" s="68">
        <v>559.48390004789132</v>
      </c>
      <c r="O20" s="92">
        <v>212</v>
      </c>
      <c r="P20" s="66">
        <v>59.72335690340028</v>
      </c>
      <c r="Q20" s="91">
        <v>138</v>
      </c>
      <c r="R20" s="66">
        <v>38.876524776741697</v>
      </c>
      <c r="S20" s="90">
        <v>185</v>
      </c>
      <c r="T20" s="74">
        <v>52.117080316646479</v>
      </c>
    </row>
    <row r="21" spans="3:20" s="48" customFormat="1" ht="25.5" customHeight="1">
      <c r="C21" s="99" t="s">
        <v>112</v>
      </c>
      <c r="D21" s="99"/>
      <c r="E21" s="96"/>
      <c r="F21" s="114">
        <v>341876</v>
      </c>
      <c r="G21" s="94">
        <v>15</v>
      </c>
      <c r="H21" s="69">
        <v>4.3875557219576686</v>
      </c>
      <c r="I21" s="75">
        <v>3108</v>
      </c>
      <c r="J21" s="68">
        <v>909.10154558962904</v>
      </c>
      <c r="K21" s="76">
        <v>2093</v>
      </c>
      <c r="L21" s="68">
        <v>612.21027507049337</v>
      </c>
      <c r="M21" s="76">
        <v>1015</v>
      </c>
      <c r="N21" s="68">
        <v>296.89127051913562</v>
      </c>
      <c r="O21" s="76">
        <v>191</v>
      </c>
      <c r="P21" s="66">
        <v>55.868209526260991</v>
      </c>
      <c r="Q21" s="76">
        <v>167</v>
      </c>
      <c r="R21" s="66">
        <v>48.848120371128715</v>
      </c>
      <c r="S21" s="76">
        <v>173</v>
      </c>
      <c r="T21" s="74">
        <v>50.603142659911782</v>
      </c>
    </row>
    <row r="22" spans="3:20" s="48" customFormat="1" ht="14.25" customHeight="1">
      <c r="C22" s="97"/>
      <c r="D22" s="97" t="s">
        <v>111</v>
      </c>
      <c r="E22" s="96"/>
      <c r="F22" s="113">
        <v>341876</v>
      </c>
      <c r="G22" s="94">
        <v>15</v>
      </c>
      <c r="H22" s="69">
        <v>4.3875557219576686</v>
      </c>
      <c r="I22" s="90">
        <v>3108</v>
      </c>
      <c r="J22" s="68">
        <v>909.10154558962904</v>
      </c>
      <c r="K22" s="93">
        <v>2093</v>
      </c>
      <c r="L22" s="68">
        <v>612.21027507049337</v>
      </c>
      <c r="M22" s="112">
        <v>1015</v>
      </c>
      <c r="N22" s="68">
        <v>296.89127051913562</v>
      </c>
      <c r="O22" s="92">
        <v>191</v>
      </c>
      <c r="P22" s="66">
        <v>55.868209526260991</v>
      </c>
      <c r="Q22" s="91">
        <v>167</v>
      </c>
      <c r="R22" s="66">
        <v>48.848120371128715</v>
      </c>
      <c r="S22" s="90">
        <v>173</v>
      </c>
      <c r="T22" s="74">
        <v>50.603142659911782</v>
      </c>
    </row>
    <row r="23" spans="3:20" s="80" customFormat="1" ht="26.1" customHeight="1">
      <c r="C23" s="111" t="s">
        <v>110</v>
      </c>
      <c r="D23" s="111"/>
      <c r="E23" s="96"/>
      <c r="F23" s="110">
        <v>593350</v>
      </c>
      <c r="G23" s="94">
        <v>20</v>
      </c>
      <c r="H23" s="69">
        <v>3.3706918344990311</v>
      </c>
      <c r="I23" s="75">
        <v>3590</v>
      </c>
      <c r="J23" s="68">
        <v>605.03918429257612</v>
      </c>
      <c r="K23" s="76">
        <v>2566</v>
      </c>
      <c r="L23" s="68">
        <v>432.45976236622568</v>
      </c>
      <c r="M23" s="76">
        <v>1024</v>
      </c>
      <c r="N23" s="68">
        <v>172.57942192635036</v>
      </c>
      <c r="O23" s="76">
        <v>330</v>
      </c>
      <c r="P23" s="66">
        <v>55.616415269234004</v>
      </c>
      <c r="Q23" s="76">
        <v>169</v>
      </c>
      <c r="R23" s="66">
        <v>28.482346001516813</v>
      </c>
      <c r="S23" s="76">
        <v>276</v>
      </c>
      <c r="T23" s="74">
        <v>46.515547316086625</v>
      </c>
    </row>
    <row r="24" spans="3:20">
      <c r="D24" s="97" t="s">
        <v>109</v>
      </c>
      <c r="E24" s="96"/>
      <c r="F24" s="109">
        <v>593350</v>
      </c>
      <c r="G24" s="94">
        <v>20</v>
      </c>
      <c r="H24" s="69">
        <v>3.3706918344990311</v>
      </c>
      <c r="I24" s="90">
        <v>3590</v>
      </c>
      <c r="J24" s="68">
        <v>605.03918429257612</v>
      </c>
      <c r="K24" s="93">
        <v>2566</v>
      </c>
      <c r="L24" s="68">
        <v>432.45976236622568</v>
      </c>
      <c r="M24" s="87">
        <v>1024</v>
      </c>
      <c r="N24" s="68">
        <v>172.57942192635036</v>
      </c>
      <c r="O24" s="92">
        <v>330</v>
      </c>
      <c r="P24" s="66">
        <v>55.616415269234004</v>
      </c>
      <c r="Q24" s="91">
        <v>169</v>
      </c>
      <c r="R24" s="66">
        <v>28.482346001516813</v>
      </c>
      <c r="S24" s="90">
        <v>276</v>
      </c>
      <c r="T24" s="74">
        <v>46.515547316086625</v>
      </c>
    </row>
    <row r="25" spans="3:20" s="80" customFormat="1" ht="26.1" customHeight="1">
      <c r="C25" s="99" t="s">
        <v>108</v>
      </c>
      <c r="D25" s="99"/>
      <c r="E25" s="96"/>
      <c r="F25" s="77">
        <v>730903</v>
      </c>
      <c r="G25" s="94">
        <v>30</v>
      </c>
      <c r="H25" s="69">
        <v>4.1045118162054335</v>
      </c>
      <c r="I25" s="75">
        <v>5616</v>
      </c>
      <c r="J25" s="68">
        <v>768.36461199365715</v>
      </c>
      <c r="K25" s="76">
        <v>3636</v>
      </c>
      <c r="L25" s="68">
        <v>497.46683212409857</v>
      </c>
      <c r="M25" s="76">
        <v>1980</v>
      </c>
      <c r="N25" s="68">
        <v>270.89777986955863</v>
      </c>
      <c r="O25" s="76">
        <v>374</v>
      </c>
      <c r="P25" s="66">
        <v>51.169580642027739</v>
      </c>
      <c r="Q25" s="76">
        <v>172</v>
      </c>
      <c r="R25" s="66">
        <v>23.532534412911154</v>
      </c>
      <c r="S25" s="76">
        <v>310</v>
      </c>
      <c r="T25" s="74">
        <v>42.413288767456152</v>
      </c>
    </row>
    <row r="26" spans="3:20">
      <c r="C26" s="97"/>
      <c r="D26" s="97" t="s">
        <v>107</v>
      </c>
      <c r="E26" s="96"/>
      <c r="F26" s="95">
        <v>141851</v>
      </c>
      <c r="G26" s="94">
        <v>4</v>
      </c>
      <c r="H26" s="69">
        <v>2.819860275923328</v>
      </c>
      <c r="I26" s="90">
        <v>692</v>
      </c>
      <c r="J26" s="68">
        <v>487.83582773473569</v>
      </c>
      <c r="K26" s="93">
        <v>591</v>
      </c>
      <c r="L26" s="68">
        <v>416.63435576767165</v>
      </c>
      <c r="M26" s="87">
        <v>101</v>
      </c>
      <c r="N26" s="68">
        <v>71.201471967064037</v>
      </c>
      <c r="O26" s="92">
        <v>82</v>
      </c>
      <c r="P26" s="66">
        <v>57.807135656428223</v>
      </c>
      <c r="Q26" s="91">
        <v>51</v>
      </c>
      <c r="R26" s="66">
        <v>35.953218518022432</v>
      </c>
      <c r="S26" s="90">
        <v>69</v>
      </c>
      <c r="T26" s="74">
        <v>48.642589759677406</v>
      </c>
    </row>
    <row r="27" spans="3:20">
      <c r="C27" s="97"/>
      <c r="D27" s="97" t="s">
        <v>106</v>
      </c>
      <c r="E27" s="96"/>
      <c r="F27" s="95">
        <v>75580</v>
      </c>
      <c r="G27" s="94">
        <v>2</v>
      </c>
      <c r="H27" s="69">
        <v>2.6462026991267531</v>
      </c>
      <c r="I27" s="90">
        <v>198</v>
      </c>
      <c r="J27" s="68">
        <v>261.97406721354855</v>
      </c>
      <c r="K27" s="93">
        <v>100</v>
      </c>
      <c r="L27" s="68">
        <v>132.31013495633766</v>
      </c>
      <c r="M27" s="87">
        <v>98</v>
      </c>
      <c r="N27" s="68">
        <v>129.66393225721092</v>
      </c>
      <c r="O27" s="92">
        <v>41</v>
      </c>
      <c r="P27" s="66">
        <v>54.247155332098437</v>
      </c>
      <c r="Q27" s="91">
        <v>4</v>
      </c>
      <c r="R27" s="66">
        <v>5.2924053982535062</v>
      </c>
      <c r="S27" s="90">
        <v>33</v>
      </c>
      <c r="T27" s="74">
        <v>43.66234453559143</v>
      </c>
    </row>
    <row r="28" spans="3:20">
      <c r="C28" s="97"/>
      <c r="D28" s="97" t="s">
        <v>105</v>
      </c>
      <c r="E28" s="96"/>
      <c r="F28" s="95">
        <v>83665</v>
      </c>
      <c r="G28" s="94">
        <v>5</v>
      </c>
      <c r="H28" s="69">
        <v>5.9762146656307893</v>
      </c>
      <c r="I28" s="90">
        <v>1329</v>
      </c>
      <c r="J28" s="68">
        <v>1588.477858124664</v>
      </c>
      <c r="K28" s="93">
        <v>625</v>
      </c>
      <c r="L28" s="68">
        <v>747.0268332038487</v>
      </c>
      <c r="M28" s="87">
        <v>704</v>
      </c>
      <c r="N28" s="68">
        <v>841.45102492081526</v>
      </c>
      <c r="O28" s="92">
        <v>36</v>
      </c>
      <c r="P28" s="66">
        <v>43.028745592541682</v>
      </c>
      <c r="Q28" s="98">
        <v>0</v>
      </c>
      <c r="R28" s="66">
        <v>0</v>
      </c>
      <c r="S28" s="90">
        <v>31</v>
      </c>
      <c r="T28" s="74">
        <v>37.05253092691089</v>
      </c>
    </row>
    <row r="29" spans="3:20">
      <c r="C29" s="97"/>
      <c r="D29" s="97" t="s">
        <v>104</v>
      </c>
      <c r="E29" s="96"/>
      <c r="F29" s="95">
        <v>166007</v>
      </c>
      <c r="G29" s="94">
        <v>6</v>
      </c>
      <c r="H29" s="69">
        <v>3.6143054208557475</v>
      </c>
      <c r="I29" s="90">
        <v>1041</v>
      </c>
      <c r="J29" s="68">
        <v>627.08199051847214</v>
      </c>
      <c r="K29" s="93">
        <v>797</v>
      </c>
      <c r="L29" s="68">
        <v>480.10023673700505</v>
      </c>
      <c r="M29" s="87">
        <v>244</v>
      </c>
      <c r="N29" s="68">
        <v>146.98175378146703</v>
      </c>
      <c r="O29" s="92">
        <v>66</v>
      </c>
      <c r="P29" s="66">
        <v>39.757359629413216</v>
      </c>
      <c r="Q29" s="91">
        <v>24</v>
      </c>
      <c r="R29" s="66">
        <v>14.45722168342299</v>
      </c>
      <c r="S29" s="90">
        <v>57</v>
      </c>
      <c r="T29" s="74">
        <v>34.335901498129601</v>
      </c>
    </row>
    <row r="30" spans="3:20">
      <c r="D30" s="97" t="s">
        <v>103</v>
      </c>
      <c r="E30" s="96"/>
      <c r="F30" s="95">
        <v>112123</v>
      </c>
      <c r="G30" s="94">
        <v>5</v>
      </c>
      <c r="H30" s="69">
        <v>4.4593883502938736</v>
      </c>
      <c r="I30" s="90">
        <v>656</v>
      </c>
      <c r="J30" s="68">
        <v>585.07175155855623</v>
      </c>
      <c r="K30" s="93">
        <v>656</v>
      </c>
      <c r="L30" s="68">
        <v>585.07175155855623</v>
      </c>
      <c r="M30" s="87">
        <v>0</v>
      </c>
      <c r="N30" s="68">
        <v>0</v>
      </c>
      <c r="O30" s="92">
        <v>64</v>
      </c>
      <c r="P30" s="66">
        <v>57.080170883761582</v>
      </c>
      <c r="Q30" s="91">
        <v>80</v>
      </c>
      <c r="R30" s="66">
        <v>71.350213604701977</v>
      </c>
      <c r="S30" s="90">
        <v>57</v>
      </c>
      <c r="T30" s="74">
        <v>50.83702719335016</v>
      </c>
    </row>
    <row r="31" spans="3:20">
      <c r="D31" s="97" t="s">
        <v>102</v>
      </c>
      <c r="E31" s="96"/>
      <c r="F31" s="95">
        <v>113431</v>
      </c>
      <c r="G31" s="94">
        <v>3</v>
      </c>
      <c r="H31" s="69">
        <v>2.6447796457758463</v>
      </c>
      <c r="I31" s="90">
        <v>590</v>
      </c>
      <c r="J31" s="68">
        <v>520.13999700258307</v>
      </c>
      <c r="K31" s="93">
        <v>399</v>
      </c>
      <c r="L31" s="68">
        <v>351.75569288818753</v>
      </c>
      <c r="M31" s="87">
        <v>191</v>
      </c>
      <c r="N31" s="68">
        <v>168.38430411439555</v>
      </c>
      <c r="O31" s="92">
        <v>72</v>
      </c>
      <c r="P31" s="66">
        <v>63.474711498620302</v>
      </c>
      <c r="Q31" s="91">
        <v>13</v>
      </c>
      <c r="R31" s="66">
        <v>11.460711798361999</v>
      </c>
      <c r="S31" s="90">
        <v>52</v>
      </c>
      <c r="T31" s="74">
        <v>45.842847193447994</v>
      </c>
    </row>
    <row r="32" spans="3:20">
      <c r="D32" s="97" t="s">
        <v>101</v>
      </c>
      <c r="E32" s="96"/>
      <c r="F32" s="95">
        <v>38246</v>
      </c>
      <c r="G32" s="94">
        <v>5</v>
      </c>
      <c r="H32" s="69">
        <v>13.073262563405324</v>
      </c>
      <c r="I32" s="90">
        <v>1110</v>
      </c>
      <c r="J32" s="68">
        <v>2902.2642890759817</v>
      </c>
      <c r="K32" s="93">
        <v>468</v>
      </c>
      <c r="L32" s="68">
        <v>1223.6573759347382</v>
      </c>
      <c r="M32" s="87">
        <v>642</v>
      </c>
      <c r="N32" s="68">
        <v>1678.6069131412435</v>
      </c>
      <c r="O32" s="92">
        <v>13</v>
      </c>
      <c r="P32" s="66">
        <v>33.990482664853836</v>
      </c>
      <c r="Q32" s="108">
        <v>0</v>
      </c>
      <c r="R32" s="66">
        <v>0</v>
      </c>
      <c r="S32" s="90">
        <v>11</v>
      </c>
      <c r="T32" s="74">
        <v>28.761177639491713</v>
      </c>
    </row>
    <row r="33" spans="3:20" s="80" customFormat="1" ht="26.1" customHeight="1">
      <c r="C33" s="99" t="s">
        <v>100</v>
      </c>
      <c r="D33" s="99"/>
      <c r="E33" s="96"/>
      <c r="F33" s="77">
        <v>528740</v>
      </c>
      <c r="G33" s="94">
        <v>18</v>
      </c>
      <c r="H33" s="69">
        <v>3.4043197034459283</v>
      </c>
      <c r="I33" s="75">
        <v>3946</v>
      </c>
      <c r="J33" s="68">
        <v>746.30253054431284</v>
      </c>
      <c r="K33" s="76">
        <v>2369</v>
      </c>
      <c r="L33" s="68">
        <v>448.04629874796683</v>
      </c>
      <c r="M33" s="76">
        <v>1577</v>
      </c>
      <c r="N33" s="68">
        <v>298.25623179634607</v>
      </c>
      <c r="O33" s="76">
        <v>298</v>
      </c>
      <c r="P33" s="66">
        <v>56.360403979271481</v>
      </c>
      <c r="Q33" s="76">
        <v>232</v>
      </c>
      <c r="R33" s="66">
        <v>43.877898399969737</v>
      </c>
      <c r="S33" s="76">
        <v>239</v>
      </c>
      <c r="T33" s="74">
        <v>45.201800506865375</v>
      </c>
    </row>
    <row r="34" spans="3:20">
      <c r="C34" s="97"/>
      <c r="D34" s="97" t="s">
        <v>99</v>
      </c>
      <c r="E34" s="96"/>
      <c r="F34" s="95">
        <v>116464</v>
      </c>
      <c r="G34" s="94">
        <v>4</v>
      </c>
      <c r="H34" s="69">
        <v>3.4345377112240691</v>
      </c>
      <c r="I34" s="90">
        <v>841</v>
      </c>
      <c r="J34" s="68">
        <v>722.11155378486058</v>
      </c>
      <c r="K34" s="93">
        <v>286</v>
      </c>
      <c r="L34" s="68">
        <v>245.56944635252094</v>
      </c>
      <c r="M34" s="87">
        <v>555</v>
      </c>
      <c r="N34" s="68">
        <v>476.54210743233961</v>
      </c>
      <c r="O34" s="92">
        <v>67</v>
      </c>
      <c r="P34" s="66">
        <v>57.528506663003164</v>
      </c>
      <c r="Q34" s="91">
        <v>76</v>
      </c>
      <c r="R34" s="66">
        <v>65.256216513257314</v>
      </c>
      <c r="S34" s="90">
        <v>60</v>
      </c>
      <c r="T34" s="74">
        <v>51.518065668361032</v>
      </c>
    </row>
    <row r="35" spans="3:20">
      <c r="C35" s="97"/>
      <c r="D35" s="97" t="s">
        <v>98</v>
      </c>
      <c r="E35" s="96"/>
      <c r="F35" s="95">
        <v>227923</v>
      </c>
      <c r="G35" s="94">
        <v>5</v>
      </c>
      <c r="H35" s="69">
        <v>2.1937233188401346</v>
      </c>
      <c r="I35" s="90">
        <v>1317</v>
      </c>
      <c r="J35" s="68">
        <v>577.82672218249149</v>
      </c>
      <c r="K35" s="93">
        <v>973</v>
      </c>
      <c r="L35" s="68">
        <v>426.8985578462902</v>
      </c>
      <c r="M35" s="87">
        <v>344</v>
      </c>
      <c r="N35" s="68">
        <v>150.92816433620126</v>
      </c>
      <c r="O35" s="92">
        <v>120</v>
      </c>
      <c r="P35" s="66">
        <v>52.649359652163227</v>
      </c>
      <c r="Q35" s="91">
        <v>104</v>
      </c>
      <c r="R35" s="66">
        <v>45.629445031874802</v>
      </c>
      <c r="S35" s="90">
        <v>94</v>
      </c>
      <c r="T35" s="74">
        <v>41.241998394194532</v>
      </c>
    </row>
    <row r="36" spans="3:20">
      <c r="C36" s="97"/>
      <c r="D36" s="97" t="s">
        <v>97</v>
      </c>
      <c r="E36" s="96"/>
      <c r="F36" s="95">
        <v>74439</v>
      </c>
      <c r="G36" s="94">
        <v>2</v>
      </c>
      <c r="H36" s="69">
        <v>2.6867636588347503</v>
      </c>
      <c r="I36" s="90">
        <v>260</v>
      </c>
      <c r="J36" s="68">
        <v>349.27927564851757</v>
      </c>
      <c r="K36" s="93">
        <v>124</v>
      </c>
      <c r="L36" s="68">
        <v>166.57934684775455</v>
      </c>
      <c r="M36" s="87">
        <v>136</v>
      </c>
      <c r="N36" s="68">
        <v>182.69992880076305</v>
      </c>
      <c r="O36" s="92">
        <v>49</v>
      </c>
      <c r="P36" s="66">
        <v>65.825709641451397</v>
      </c>
      <c r="Q36" s="91">
        <v>4</v>
      </c>
      <c r="R36" s="66">
        <v>5.3735273176695006</v>
      </c>
      <c r="S36" s="90">
        <v>32</v>
      </c>
      <c r="T36" s="74">
        <v>42.988218541356005</v>
      </c>
    </row>
    <row r="37" spans="3:20">
      <c r="C37" s="97"/>
      <c r="D37" s="97" t="s">
        <v>96</v>
      </c>
      <c r="E37" s="96"/>
      <c r="F37" s="95">
        <v>64939</v>
      </c>
      <c r="G37" s="94">
        <v>2</v>
      </c>
      <c r="H37" s="69">
        <v>3.0798133633101838</v>
      </c>
      <c r="I37" s="90">
        <v>568</v>
      </c>
      <c r="J37" s="68">
        <v>874.66699518009216</v>
      </c>
      <c r="K37" s="93">
        <v>372</v>
      </c>
      <c r="L37" s="68">
        <v>572.84528557569411</v>
      </c>
      <c r="M37" s="87">
        <v>196</v>
      </c>
      <c r="N37" s="68">
        <v>301.821709604398</v>
      </c>
      <c r="O37" s="92">
        <v>44</v>
      </c>
      <c r="P37" s="66">
        <v>67.755893992824042</v>
      </c>
      <c r="Q37" s="91">
        <v>48</v>
      </c>
      <c r="R37" s="66">
        <v>73.915520719444402</v>
      </c>
      <c r="S37" s="90">
        <v>37</v>
      </c>
      <c r="T37" s="74">
        <v>56.976547221238398</v>
      </c>
    </row>
    <row r="38" spans="3:20">
      <c r="C38" s="97"/>
      <c r="D38" s="97" t="s">
        <v>95</v>
      </c>
      <c r="E38" s="96"/>
      <c r="F38" s="95">
        <v>44975</v>
      </c>
      <c r="G38" s="94">
        <v>5</v>
      </c>
      <c r="H38" s="69">
        <v>11.117287381878821</v>
      </c>
      <c r="I38" s="90">
        <v>960</v>
      </c>
      <c r="J38" s="68">
        <v>2134.5191773207339</v>
      </c>
      <c r="K38" s="93">
        <v>614</v>
      </c>
      <c r="L38" s="68">
        <v>1365.2028904947194</v>
      </c>
      <c r="M38" s="87">
        <v>346</v>
      </c>
      <c r="N38" s="68">
        <v>769.31628682601445</v>
      </c>
      <c r="O38" s="92">
        <v>18</v>
      </c>
      <c r="P38" s="66">
        <v>40.022234574763758</v>
      </c>
      <c r="Q38" s="98">
        <v>0</v>
      </c>
      <c r="R38" s="66">
        <v>0</v>
      </c>
      <c r="S38" s="90">
        <v>16</v>
      </c>
      <c r="T38" s="74">
        <v>35.575319622012231</v>
      </c>
    </row>
    <row r="39" spans="3:20" s="80" customFormat="1" ht="26.1" customHeight="1">
      <c r="C39" s="99" t="s">
        <v>94</v>
      </c>
      <c r="D39" s="99"/>
      <c r="E39" s="96"/>
      <c r="F39" s="77">
        <v>207612</v>
      </c>
      <c r="G39" s="94">
        <v>13</v>
      </c>
      <c r="H39" s="69">
        <v>6.2616804423636401</v>
      </c>
      <c r="I39" s="75">
        <v>2066</v>
      </c>
      <c r="J39" s="68">
        <v>995.12552260948314</v>
      </c>
      <c r="K39" s="76">
        <v>976</v>
      </c>
      <c r="L39" s="68">
        <v>470.10770090360865</v>
      </c>
      <c r="M39" s="76">
        <v>1090</v>
      </c>
      <c r="N39" s="68">
        <v>525.01782170587444</v>
      </c>
      <c r="O39" s="76">
        <v>132</v>
      </c>
      <c r="P39" s="66">
        <v>63.580139876307733</v>
      </c>
      <c r="Q39" s="76">
        <v>62</v>
      </c>
      <c r="R39" s="66">
        <v>29.863399032811209</v>
      </c>
      <c r="S39" s="76">
        <v>110</v>
      </c>
      <c r="T39" s="74">
        <v>52.983449896923105</v>
      </c>
    </row>
    <row r="40" spans="3:20">
      <c r="C40" s="97"/>
      <c r="D40" s="97" t="s">
        <v>93</v>
      </c>
      <c r="E40" s="96"/>
      <c r="F40" s="95">
        <v>91731</v>
      </c>
      <c r="G40" s="94">
        <v>7</v>
      </c>
      <c r="H40" s="69">
        <v>7.6310080561642186</v>
      </c>
      <c r="I40" s="90">
        <v>1112</v>
      </c>
      <c r="J40" s="68">
        <v>1212.2401369220875</v>
      </c>
      <c r="K40" s="93">
        <v>584</v>
      </c>
      <c r="L40" s="68">
        <v>636.64410068570055</v>
      </c>
      <c r="M40" s="87">
        <v>528</v>
      </c>
      <c r="N40" s="68">
        <v>575.59603623638679</v>
      </c>
      <c r="O40" s="92">
        <v>63</v>
      </c>
      <c r="P40" s="66">
        <v>68.679072505477976</v>
      </c>
      <c r="Q40" s="91">
        <v>38</v>
      </c>
      <c r="R40" s="66">
        <v>41.425472304891478</v>
      </c>
      <c r="S40" s="90">
        <v>54</v>
      </c>
      <c r="T40" s="74">
        <v>58.867776433266833</v>
      </c>
    </row>
    <row r="41" spans="3:20">
      <c r="C41" s="97"/>
      <c r="D41" s="97" t="s">
        <v>92</v>
      </c>
      <c r="E41" s="96"/>
      <c r="F41" s="95">
        <v>19899</v>
      </c>
      <c r="G41" s="94">
        <v>1</v>
      </c>
      <c r="H41" s="69">
        <v>5.0253781597065181</v>
      </c>
      <c r="I41" s="90">
        <v>274</v>
      </c>
      <c r="J41" s="68">
        <v>1376.9536157595858</v>
      </c>
      <c r="K41" s="101">
        <v>0</v>
      </c>
      <c r="L41" s="68">
        <v>0</v>
      </c>
      <c r="M41" s="87">
        <v>274</v>
      </c>
      <c r="N41" s="68">
        <v>1376.9536157595858</v>
      </c>
      <c r="O41" s="92">
        <v>7</v>
      </c>
      <c r="P41" s="66">
        <v>35.177647117945625</v>
      </c>
      <c r="Q41" s="98">
        <v>0</v>
      </c>
      <c r="R41" s="66">
        <v>0</v>
      </c>
      <c r="S41" s="90">
        <v>10</v>
      </c>
      <c r="T41" s="74">
        <v>50.253781597065178</v>
      </c>
    </row>
    <row r="42" spans="3:20">
      <c r="C42" s="97"/>
      <c r="D42" s="97" t="s">
        <v>91</v>
      </c>
      <c r="E42" s="96"/>
      <c r="F42" s="95">
        <v>17841</v>
      </c>
      <c r="G42" s="94">
        <v>1</v>
      </c>
      <c r="H42" s="69">
        <v>5.6050669805504176</v>
      </c>
      <c r="I42" s="90">
        <v>65</v>
      </c>
      <c r="J42" s="68">
        <v>364.32935373577715</v>
      </c>
      <c r="K42" s="93">
        <v>65</v>
      </c>
      <c r="L42" s="68">
        <v>364.32935373577715</v>
      </c>
      <c r="M42" s="87">
        <v>0</v>
      </c>
      <c r="N42" s="68">
        <v>0</v>
      </c>
      <c r="O42" s="92">
        <v>10</v>
      </c>
      <c r="P42" s="66">
        <v>56.050669805504171</v>
      </c>
      <c r="Q42" s="91">
        <v>6</v>
      </c>
      <c r="R42" s="66">
        <v>33.630401883302504</v>
      </c>
      <c r="S42" s="90">
        <v>9</v>
      </c>
      <c r="T42" s="74">
        <v>50.44560282495376</v>
      </c>
    </row>
    <row r="43" spans="3:20">
      <c r="C43" s="97"/>
      <c r="D43" s="97" t="s">
        <v>90</v>
      </c>
      <c r="E43" s="96"/>
      <c r="F43" s="95">
        <v>28074</v>
      </c>
      <c r="G43" s="94">
        <v>3</v>
      </c>
      <c r="H43" s="69">
        <v>10.686044026501389</v>
      </c>
      <c r="I43" s="90">
        <v>377</v>
      </c>
      <c r="J43" s="68">
        <v>1342.8795326636746</v>
      </c>
      <c r="K43" s="93">
        <v>327</v>
      </c>
      <c r="L43" s="68">
        <v>1164.7787988886514</v>
      </c>
      <c r="M43" s="87">
        <v>50</v>
      </c>
      <c r="N43" s="68">
        <v>178.10073377502314</v>
      </c>
      <c r="O43" s="92">
        <v>26</v>
      </c>
      <c r="P43" s="66">
        <v>92.612381563012036</v>
      </c>
      <c r="Q43" s="91">
        <v>18</v>
      </c>
      <c r="R43" s="66">
        <v>64.116264159008338</v>
      </c>
      <c r="S43" s="90">
        <v>17</v>
      </c>
      <c r="T43" s="74">
        <v>60.554249483507874</v>
      </c>
    </row>
    <row r="44" spans="3:20">
      <c r="D44" s="97" t="s">
        <v>89</v>
      </c>
      <c r="E44" s="96"/>
      <c r="F44" s="95">
        <v>19095</v>
      </c>
      <c r="G44" s="94">
        <v>1</v>
      </c>
      <c r="H44" s="69">
        <v>5.2369730295888974</v>
      </c>
      <c r="I44" s="90">
        <v>238</v>
      </c>
      <c r="J44" s="68">
        <v>1246.3995810421575</v>
      </c>
      <c r="K44" s="101">
        <v>0</v>
      </c>
      <c r="L44" s="68">
        <v>0</v>
      </c>
      <c r="M44" s="87">
        <v>238</v>
      </c>
      <c r="N44" s="68">
        <v>1246.3995810421575</v>
      </c>
      <c r="O44" s="92">
        <v>12</v>
      </c>
      <c r="P44" s="66">
        <v>62.843676355066769</v>
      </c>
      <c r="Q44" s="98">
        <v>0</v>
      </c>
      <c r="R44" s="66">
        <v>0</v>
      </c>
      <c r="S44" s="90">
        <v>9</v>
      </c>
      <c r="T44" s="74">
        <v>47.132757266300082</v>
      </c>
    </row>
    <row r="45" spans="3:20">
      <c r="D45" s="97" t="s">
        <v>88</v>
      </c>
      <c r="E45" s="96"/>
      <c r="F45" s="95">
        <v>17948</v>
      </c>
      <c r="G45" s="106">
        <v>0</v>
      </c>
      <c r="H45" s="106">
        <v>0</v>
      </c>
      <c r="I45" s="106">
        <v>0</v>
      </c>
      <c r="J45" s="68">
        <v>0</v>
      </c>
      <c r="K45" s="106">
        <v>0</v>
      </c>
      <c r="L45" s="68">
        <v>0</v>
      </c>
      <c r="M45" s="106">
        <v>0</v>
      </c>
      <c r="N45" s="68">
        <v>0</v>
      </c>
      <c r="O45" s="92">
        <v>6</v>
      </c>
      <c r="P45" s="66">
        <v>33.429908624916429</v>
      </c>
      <c r="Q45" s="98">
        <v>0</v>
      </c>
      <c r="R45" s="66">
        <v>0</v>
      </c>
      <c r="S45" s="90">
        <v>7</v>
      </c>
      <c r="T45" s="74">
        <v>39.001560062402497</v>
      </c>
    </row>
    <row r="46" spans="3:20">
      <c r="D46" s="97" t="s">
        <v>87</v>
      </c>
      <c r="E46" s="96"/>
      <c r="F46" s="95">
        <v>10409</v>
      </c>
      <c r="G46" s="106">
        <v>0</v>
      </c>
      <c r="H46" s="106">
        <v>0</v>
      </c>
      <c r="I46" s="106">
        <v>0</v>
      </c>
      <c r="J46" s="68">
        <v>0</v>
      </c>
      <c r="K46" s="106">
        <v>0</v>
      </c>
      <c r="L46" s="68">
        <v>0</v>
      </c>
      <c r="M46" s="106">
        <v>0</v>
      </c>
      <c r="N46" s="68">
        <v>0</v>
      </c>
      <c r="O46" s="92">
        <v>7</v>
      </c>
      <c r="P46" s="66">
        <v>67.249495628782782</v>
      </c>
      <c r="Q46" s="98">
        <v>0</v>
      </c>
      <c r="R46" s="66">
        <v>0</v>
      </c>
      <c r="S46" s="90">
        <v>4</v>
      </c>
      <c r="T46" s="74">
        <v>38.428283216447305</v>
      </c>
    </row>
    <row r="47" spans="3:20">
      <c r="D47" s="97" t="s">
        <v>86</v>
      </c>
      <c r="E47" s="96"/>
      <c r="F47" s="95">
        <v>2615</v>
      </c>
      <c r="G47" s="106">
        <v>0</v>
      </c>
      <c r="H47" s="106">
        <v>0</v>
      </c>
      <c r="I47" s="106">
        <v>0</v>
      </c>
      <c r="J47" s="68">
        <v>0</v>
      </c>
      <c r="K47" s="106">
        <v>0</v>
      </c>
      <c r="L47" s="68">
        <v>0</v>
      </c>
      <c r="M47" s="106">
        <v>0</v>
      </c>
      <c r="N47" s="68">
        <v>0</v>
      </c>
      <c r="O47" s="106">
        <v>1</v>
      </c>
      <c r="P47" s="66">
        <v>38.24091778202677</v>
      </c>
      <c r="Q47" s="98">
        <v>0</v>
      </c>
      <c r="R47" s="66">
        <v>0</v>
      </c>
      <c r="S47" s="47">
        <v>0</v>
      </c>
      <c r="T47" s="74">
        <v>0</v>
      </c>
    </row>
    <row r="48" spans="3:20" s="80" customFormat="1" ht="26.1" customHeight="1">
      <c r="C48" s="99" t="s">
        <v>85</v>
      </c>
      <c r="D48" s="99"/>
      <c r="E48" s="96"/>
      <c r="F48" s="77">
        <v>93173</v>
      </c>
      <c r="G48" s="94">
        <v>8</v>
      </c>
      <c r="H48" s="69">
        <v>8.5861783993216907</v>
      </c>
      <c r="I48" s="75">
        <v>750</v>
      </c>
      <c r="J48" s="68">
        <v>804.95422493640865</v>
      </c>
      <c r="K48" s="76">
        <v>513</v>
      </c>
      <c r="L48" s="68">
        <v>550.58868985650349</v>
      </c>
      <c r="M48" s="76">
        <v>237</v>
      </c>
      <c r="N48" s="68">
        <v>254.36553507990513</v>
      </c>
      <c r="O48" s="76">
        <v>85</v>
      </c>
      <c r="P48" s="66">
        <v>91.228145492792976</v>
      </c>
      <c r="Q48" s="76">
        <v>60</v>
      </c>
      <c r="R48" s="66">
        <v>64.396337994912685</v>
      </c>
      <c r="S48" s="76">
        <v>47</v>
      </c>
      <c r="T48" s="74">
        <v>50.443798096014945</v>
      </c>
    </row>
    <row r="49" spans="3:20">
      <c r="C49" s="97"/>
      <c r="D49" s="97" t="s">
        <v>84</v>
      </c>
      <c r="E49" s="96"/>
      <c r="F49" s="95">
        <v>58809</v>
      </c>
      <c r="G49" s="94">
        <v>5</v>
      </c>
      <c r="H49" s="69">
        <v>8.5021000187046205</v>
      </c>
      <c r="I49" s="90">
        <v>445</v>
      </c>
      <c r="J49" s="68">
        <v>756.68690166471117</v>
      </c>
      <c r="K49" s="93">
        <v>358</v>
      </c>
      <c r="L49" s="68">
        <v>608.75036133925084</v>
      </c>
      <c r="M49" s="87">
        <v>87</v>
      </c>
      <c r="N49" s="68">
        <v>147.93654032546038</v>
      </c>
      <c r="O49" s="92">
        <v>59</v>
      </c>
      <c r="P49" s="66">
        <v>100.32478022071452</v>
      </c>
      <c r="Q49" s="91">
        <v>34</v>
      </c>
      <c r="R49" s="66">
        <v>57.814280127191417</v>
      </c>
      <c r="S49" s="90">
        <v>31</v>
      </c>
      <c r="T49" s="74">
        <v>52.713020115968646</v>
      </c>
    </row>
    <row r="50" spans="3:20">
      <c r="C50" s="97"/>
      <c r="D50" s="97" t="s">
        <v>83</v>
      </c>
      <c r="E50" s="96"/>
      <c r="F50" s="95">
        <v>7862</v>
      </c>
      <c r="G50" s="107">
        <v>0</v>
      </c>
      <c r="H50" s="69">
        <v>0</v>
      </c>
      <c r="I50" s="106">
        <v>0</v>
      </c>
      <c r="J50" s="68">
        <v>0</v>
      </c>
      <c r="K50" s="106">
        <v>0</v>
      </c>
      <c r="L50" s="68">
        <v>0</v>
      </c>
      <c r="M50" s="107">
        <v>0</v>
      </c>
      <c r="N50" s="68">
        <v>0</v>
      </c>
      <c r="O50" s="92">
        <v>4</v>
      </c>
      <c r="P50" s="66">
        <v>50.877639277537526</v>
      </c>
      <c r="Q50" s="98">
        <v>0</v>
      </c>
      <c r="R50" s="66">
        <v>0</v>
      </c>
      <c r="S50" s="90">
        <v>2</v>
      </c>
      <c r="T50" s="74">
        <v>25.438819638768763</v>
      </c>
    </row>
    <row r="51" spans="3:20">
      <c r="C51" s="97"/>
      <c r="D51" s="97" t="s">
        <v>82</v>
      </c>
      <c r="E51" s="96"/>
      <c r="F51" s="95">
        <v>9177</v>
      </c>
      <c r="G51" s="94">
        <v>2</v>
      </c>
      <c r="H51" s="69">
        <v>21.793614470960009</v>
      </c>
      <c r="I51" s="90">
        <v>210</v>
      </c>
      <c r="J51" s="68">
        <v>2288.3295194508009</v>
      </c>
      <c r="K51" s="93">
        <v>60</v>
      </c>
      <c r="L51" s="68">
        <v>653.80843412880029</v>
      </c>
      <c r="M51" s="87">
        <v>150</v>
      </c>
      <c r="N51" s="68">
        <v>1634.5210853220008</v>
      </c>
      <c r="O51" s="92">
        <v>7</v>
      </c>
      <c r="P51" s="66">
        <v>76.277650648360037</v>
      </c>
      <c r="Q51" s="98">
        <v>0</v>
      </c>
      <c r="R51" s="66">
        <v>0</v>
      </c>
      <c r="S51" s="90">
        <v>6</v>
      </c>
      <c r="T51" s="74">
        <v>65.380843412880026</v>
      </c>
    </row>
    <row r="52" spans="3:20">
      <c r="C52" s="97"/>
      <c r="D52" s="97" t="s">
        <v>81</v>
      </c>
      <c r="E52" s="96"/>
      <c r="F52" s="95">
        <v>6695</v>
      </c>
      <c r="G52" s="107">
        <v>0</v>
      </c>
      <c r="H52" s="69">
        <v>0</v>
      </c>
      <c r="I52" s="106">
        <v>0</v>
      </c>
      <c r="J52" s="68">
        <v>0</v>
      </c>
      <c r="K52" s="106">
        <v>0</v>
      </c>
      <c r="L52" s="68">
        <v>0</v>
      </c>
      <c r="M52" s="107">
        <v>0</v>
      </c>
      <c r="N52" s="68">
        <v>0</v>
      </c>
      <c r="O52" s="92">
        <v>5</v>
      </c>
      <c r="P52" s="66">
        <v>74.68259895444362</v>
      </c>
      <c r="Q52" s="91">
        <v>26</v>
      </c>
      <c r="R52" s="66">
        <v>388.34951456310677</v>
      </c>
      <c r="S52" s="90">
        <v>3</v>
      </c>
      <c r="T52" s="74">
        <v>44.809559372666165</v>
      </c>
    </row>
    <row r="53" spans="3:20">
      <c r="C53" s="97"/>
      <c r="D53" s="97" t="s">
        <v>80</v>
      </c>
      <c r="E53" s="96"/>
      <c r="F53" s="95">
        <v>10630</v>
      </c>
      <c r="G53" s="94">
        <v>1</v>
      </c>
      <c r="H53" s="69">
        <v>9.4073377234242717</v>
      </c>
      <c r="I53" s="90">
        <v>95</v>
      </c>
      <c r="J53" s="68">
        <v>893.69708372530579</v>
      </c>
      <c r="K53" s="93">
        <v>95</v>
      </c>
      <c r="L53" s="68">
        <v>893.69708372530579</v>
      </c>
      <c r="M53" s="87">
        <v>0</v>
      </c>
      <c r="N53" s="68">
        <v>0</v>
      </c>
      <c r="O53" s="92">
        <v>10</v>
      </c>
      <c r="P53" s="66">
        <v>94.073377234242713</v>
      </c>
      <c r="Q53" s="98">
        <v>0</v>
      </c>
      <c r="R53" s="66">
        <v>0</v>
      </c>
      <c r="S53" s="90">
        <v>5</v>
      </c>
      <c r="T53" s="74">
        <v>47.036688617121357</v>
      </c>
    </row>
    <row r="54" spans="3:20" s="80" customFormat="1" ht="26.1" customHeight="1">
      <c r="C54" s="99" t="s">
        <v>79</v>
      </c>
      <c r="D54" s="99"/>
      <c r="E54" s="96"/>
      <c r="F54" s="77">
        <v>132807</v>
      </c>
      <c r="G54" s="94">
        <v>11</v>
      </c>
      <c r="H54" s="69">
        <v>8.2826959422319604</v>
      </c>
      <c r="I54" s="75">
        <v>1388</v>
      </c>
      <c r="J54" s="68">
        <v>1045.1256334379966</v>
      </c>
      <c r="K54" s="76">
        <v>455</v>
      </c>
      <c r="L54" s="68">
        <v>342.60242306504927</v>
      </c>
      <c r="M54" s="76">
        <v>933</v>
      </c>
      <c r="N54" s="68">
        <v>702.52321037294723</v>
      </c>
      <c r="O54" s="76">
        <v>91</v>
      </c>
      <c r="P54" s="66">
        <v>68.520484613009856</v>
      </c>
      <c r="Q54" s="76">
        <v>50</v>
      </c>
      <c r="R54" s="66">
        <v>37.64861791923618</v>
      </c>
      <c r="S54" s="76">
        <v>65</v>
      </c>
      <c r="T54" s="74">
        <v>48.943203295007045</v>
      </c>
    </row>
    <row r="55" spans="3:20">
      <c r="C55" s="97"/>
      <c r="D55" s="97" t="s">
        <v>78</v>
      </c>
      <c r="E55" s="96"/>
      <c r="F55" s="95">
        <v>78507</v>
      </c>
      <c r="G55" s="94">
        <v>11</v>
      </c>
      <c r="H55" s="69">
        <v>14.011489421325487</v>
      </c>
      <c r="I55" s="90">
        <v>1388</v>
      </c>
      <c r="J55" s="68">
        <v>1767.9952106181615</v>
      </c>
      <c r="K55" s="93">
        <v>455</v>
      </c>
      <c r="L55" s="68">
        <v>579.56615333664513</v>
      </c>
      <c r="M55" s="87">
        <v>933</v>
      </c>
      <c r="N55" s="68">
        <v>1188.4290572815164</v>
      </c>
      <c r="O55" s="92">
        <v>54</v>
      </c>
      <c r="P55" s="66">
        <v>68.783675341052387</v>
      </c>
      <c r="Q55" s="91">
        <v>50</v>
      </c>
      <c r="R55" s="66">
        <v>63.688588278752214</v>
      </c>
      <c r="S55" s="90">
        <v>44</v>
      </c>
      <c r="T55" s="74">
        <v>56.04595768530195</v>
      </c>
    </row>
    <row r="56" spans="3:20">
      <c r="C56" s="97"/>
      <c r="D56" s="97" t="s">
        <v>77</v>
      </c>
      <c r="E56" s="96"/>
      <c r="F56" s="95">
        <v>10959</v>
      </c>
      <c r="G56" s="106">
        <v>0</v>
      </c>
      <c r="H56" s="103">
        <v>0</v>
      </c>
      <c r="I56" s="105">
        <v>0</v>
      </c>
      <c r="J56" s="66">
        <v>0</v>
      </c>
      <c r="K56" s="105">
        <v>0</v>
      </c>
      <c r="L56" s="66">
        <v>0</v>
      </c>
      <c r="M56" s="105">
        <v>0</v>
      </c>
      <c r="N56" s="66">
        <v>0</v>
      </c>
      <c r="O56" s="92">
        <v>7</v>
      </c>
      <c r="P56" s="66">
        <v>63.874441098640389</v>
      </c>
      <c r="Q56" s="98">
        <v>0</v>
      </c>
      <c r="R56" s="66">
        <v>0</v>
      </c>
      <c r="S56" s="90">
        <v>5</v>
      </c>
      <c r="T56" s="74">
        <v>45.624600784743137</v>
      </c>
    </row>
    <row r="57" spans="3:20">
      <c r="D57" s="97" t="s">
        <v>76</v>
      </c>
      <c r="E57" s="96"/>
      <c r="F57" s="95">
        <v>13168</v>
      </c>
      <c r="G57" s="106">
        <v>0</v>
      </c>
      <c r="H57" s="103">
        <v>0</v>
      </c>
      <c r="I57" s="105">
        <v>0</v>
      </c>
      <c r="J57" s="66">
        <v>0</v>
      </c>
      <c r="K57" s="105">
        <v>0</v>
      </c>
      <c r="L57" s="66">
        <v>0</v>
      </c>
      <c r="M57" s="105">
        <v>0</v>
      </c>
      <c r="N57" s="66">
        <v>0</v>
      </c>
      <c r="O57" s="92">
        <v>8</v>
      </c>
      <c r="P57" s="66">
        <v>60.75334143377885</v>
      </c>
      <c r="Q57" s="98">
        <v>0</v>
      </c>
      <c r="R57" s="66">
        <v>0</v>
      </c>
      <c r="S57" s="90">
        <v>4</v>
      </c>
      <c r="T57" s="74">
        <v>30.376670716889425</v>
      </c>
    </row>
    <row r="58" spans="3:20">
      <c r="D58" s="97" t="s">
        <v>75</v>
      </c>
      <c r="E58" s="96"/>
      <c r="F58" s="95">
        <v>30173</v>
      </c>
      <c r="G58" s="106">
        <v>0</v>
      </c>
      <c r="H58" s="103">
        <v>0</v>
      </c>
      <c r="I58" s="105">
        <v>0</v>
      </c>
      <c r="J58" s="66">
        <v>0</v>
      </c>
      <c r="K58" s="105">
        <v>0</v>
      </c>
      <c r="L58" s="66">
        <v>0</v>
      </c>
      <c r="M58" s="105">
        <v>0</v>
      </c>
      <c r="N58" s="66">
        <v>0</v>
      </c>
      <c r="O58" s="92">
        <v>22</v>
      </c>
      <c r="P58" s="66">
        <v>72.912869121399922</v>
      </c>
      <c r="Q58" s="98">
        <v>0</v>
      </c>
      <c r="R58" s="66">
        <v>0</v>
      </c>
      <c r="S58" s="90">
        <v>12</v>
      </c>
      <c r="T58" s="74">
        <v>39.770655884399964</v>
      </c>
    </row>
    <row r="59" spans="3:20" s="80" customFormat="1" ht="26.1" customHeight="1">
      <c r="C59" s="99" t="s">
        <v>74</v>
      </c>
      <c r="D59" s="99"/>
      <c r="E59" s="96"/>
      <c r="F59" s="77">
        <v>365339</v>
      </c>
      <c r="G59" s="94">
        <v>23</v>
      </c>
      <c r="H59" s="69">
        <v>6.2955227884239022</v>
      </c>
      <c r="I59" s="75">
        <v>3922</v>
      </c>
      <c r="J59" s="68">
        <v>1073.523494617328</v>
      </c>
      <c r="K59" s="76">
        <v>2273</v>
      </c>
      <c r="L59" s="68">
        <v>622.16188252554468</v>
      </c>
      <c r="M59" s="76">
        <v>1649</v>
      </c>
      <c r="N59" s="68">
        <v>451.36161209178329</v>
      </c>
      <c r="O59" s="76">
        <v>263</v>
      </c>
      <c r="P59" s="66">
        <v>71.987934493716793</v>
      </c>
      <c r="Q59" s="76">
        <v>206</v>
      </c>
      <c r="R59" s="66">
        <v>56.385986713709734</v>
      </c>
      <c r="S59" s="76">
        <v>186</v>
      </c>
      <c r="T59" s="74">
        <v>50.91161907160199</v>
      </c>
    </row>
    <row r="60" spans="3:20">
      <c r="C60" s="97"/>
      <c r="D60" s="97" t="s">
        <v>73</v>
      </c>
      <c r="E60" s="96"/>
      <c r="F60" s="95">
        <v>192736</v>
      </c>
      <c r="G60" s="94">
        <v>12</v>
      </c>
      <c r="H60" s="69">
        <v>6.2261331562344342</v>
      </c>
      <c r="I60" s="90">
        <v>2358</v>
      </c>
      <c r="J60" s="68">
        <v>1223.4351652000664</v>
      </c>
      <c r="K60" s="93">
        <v>1289</v>
      </c>
      <c r="L60" s="68">
        <v>668.79046986551555</v>
      </c>
      <c r="M60" s="76">
        <v>1069</v>
      </c>
      <c r="N60" s="68">
        <v>554.64469533455087</v>
      </c>
      <c r="O60" s="92">
        <v>149</v>
      </c>
      <c r="P60" s="66">
        <v>77.307820023244233</v>
      </c>
      <c r="Q60" s="91">
        <v>128</v>
      </c>
      <c r="R60" s="66">
        <v>66.412086999833974</v>
      </c>
      <c r="S60" s="90">
        <v>105</v>
      </c>
      <c r="T60" s="74">
        <v>54.4786651170513</v>
      </c>
    </row>
    <row r="61" spans="3:20">
      <c r="D61" s="97" t="s">
        <v>72</v>
      </c>
      <c r="E61" s="96"/>
      <c r="F61" s="95">
        <v>140739</v>
      </c>
      <c r="G61" s="94">
        <v>9</v>
      </c>
      <c r="H61" s="69">
        <v>6.3948159358813124</v>
      </c>
      <c r="I61" s="90">
        <v>1329</v>
      </c>
      <c r="J61" s="68">
        <v>944.30115319847368</v>
      </c>
      <c r="K61" s="93">
        <v>837</v>
      </c>
      <c r="L61" s="68">
        <v>594.71788203696201</v>
      </c>
      <c r="M61" s="87">
        <v>492</v>
      </c>
      <c r="N61" s="68">
        <v>349.58327116151173</v>
      </c>
      <c r="O61" s="92">
        <v>92</v>
      </c>
      <c r="P61" s="66">
        <v>65.369229566786743</v>
      </c>
      <c r="Q61" s="91">
        <v>78</v>
      </c>
      <c r="R61" s="66">
        <v>55.421738110971376</v>
      </c>
      <c r="S61" s="90">
        <v>64</v>
      </c>
      <c r="T61" s="74">
        <v>45.474246655155994</v>
      </c>
    </row>
    <row r="62" spans="3:20">
      <c r="D62" s="97" t="s">
        <v>71</v>
      </c>
      <c r="E62" s="96"/>
      <c r="F62" s="95">
        <v>31864</v>
      </c>
      <c r="G62" s="94">
        <v>2</v>
      </c>
      <c r="H62" s="69">
        <v>6.2766758724579459</v>
      </c>
      <c r="I62" s="90">
        <v>235</v>
      </c>
      <c r="J62" s="68">
        <v>737.50941501380873</v>
      </c>
      <c r="K62" s="93">
        <v>147</v>
      </c>
      <c r="L62" s="68">
        <v>461.335676625659</v>
      </c>
      <c r="M62" s="87">
        <v>88</v>
      </c>
      <c r="N62" s="68">
        <v>276.17373838814962</v>
      </c>
      <c r="O62" s="92">
        <v>22</v>
      </c>
      <c r="P62" s="66">
        <v>69.043434597037404</v>
      </c>
      <c r="Q62" s="98">
        <v>0</v>
      </c>
      <c r="R62" s="66">
        <v>0</v>
      </c>
      <c r="S62" s="90">
        <v>17</v>
      </c>
      <c r="T62" s="74">
        <v>53.351744915892539</v>
      </c>
    </row>
    <row r="63" spans="3:20" s="80" customFormat="1" ht="26.1" customHeight="1">
      <c r="C63" s="99" t="s">
        <v>70</v>
      </c>
      <c r="D63" s="99"/>
      <c r="E63" s="96"/>
      <c r="F63" s="77">
        <v>241360</v>
      </c>
      <c r="G63" s="94">
        <v>10</v>
      </c>
      <c r="H63" s="69">
        <v>4.1431885979449783</v>
      </c>
      <c r="I63" s="75">
        <v>1663</v>
      </c>
      <c r="J63" s="68">
        <v>689.01226383824985</v>
      </c>
      <c r="K63" s="76">
        <v>1182</v>
      </c>
      <c r="L63" s="68">
        <v>489.72489227709644</v>
      </c>
      <c r="M63" s="76">
        <v>481</v>
      </c>
      <c r="N63" s="68">
        <v>199.28737156115344</v>
      </c>
      <c r="O63" s="76">
        <v>127</v>
      </c>
      <c r="P63" s="66">
        <v>52.618495193901225</v>
      </c>
      <c r="Q63" s="76">
        <v>101</v>
      </c>
      <c r="R63" s="66">
        <v>41.84620483924428</v>
      </c>
      <c r="S63" s="76">
        <v>119</v>
      </c>
      <c r="T63" s="74">
        <v>49.303944315545245</v>
      </c>
    </row>
    <row r="64" spans="3:20">
      <c r="D64" s="97" t="s">
        <v>69</v>
      </c>
      <c r="E64" s="96"/>
      <c r="F64" s="95">
        <v>77797</v>
      </c>
      <c r="G64" s="94">
        <v>2</v>
      </c>
      <c r="H64" s="69">
        <v>2.5707932182474904</v>
      </c>
      <c r="I64" s="90">
        <v>664</v>
      </c>
      <c r="J64" s="68">
        <v>853.50334845816678</v>
      </c>
      <c r="K64" s="93">
        <v>550</v>
      </c>
      <c r="L64" s="68">
        <v>706.9681350180598</v>
      </c>
      <c r="M64" s="87">
        <v>114</v>
      </c>
      <c r="N64" s="68">
        <v>146.53521344010696</v>
      </c>
      <c r="O64" s="92">
        <v>41</v>
      </c>
      <c r="P64" s="66">
        <v>52.701260974073556</v>
      </c>
      <c r="Q64" s="91">
        <v>19</v>
      </c>
      <c r="R64" s="66">
        <v>24.422535573351158</v>
      </c>
      <c r="S64" s="90">
        <v>41</v>
      </c>
      <c r="T64" s="74">
        <v>52.701260974073556</v>
      </c>
    </row>
    <row r="65" spans="3:20">
      <c r="D65" s="97" t="s">
        <v>68</v>
      </c>
      <c r="E65" s="96"/>
      <c r="F65" s="95">
        <v>111042</v>
      </c>
      <c r="G65" s="94">
        <v>5</v>
      </c>
      <c r="H65" s="69">
        <v>4.5028007420615621</v>
      </c>
      <c r="I65" s="90">
        <v>499</v>
      </c>
      <c r="J65" s="68">
        <v>449.37951405774396</v>
      </c>
      <c r="K65" s="93">
        <v>276</v>
      </c>
      <c r="L65" s="68">
        <v>248.55460096179826</v>
      </c>
      <c r="M65" s="87">
        <v>223</v>
      </c>
      <c r="N65" s="68">
        <v>200.8249130959457</v>
      </c>
      <c r="O65" s="92">
        <v>53</v>
      </c>
      <c r="P65" s="66">
        <v>47.729687865852561</v>
      </c>
      <c r="Q65" s="91">
        <v>20</v>
      </c>
      <c r="R65" s="66">
        <v>18.011202968246248</v>
      </c>
      <c r="S65" s="90">
        <v>51</v>
      </c>
      <c r="T65" s="74">
        <v>45.928567569027933</v>
      </c>
    </row>
    <row r="66" spans="3:20">
      <c r="D66" s="97" t="s">
        <v>67</v>
      </c>
      <c r="E66" s="96"/>
      <c r="F66" s="95">
        <v>52521</v>
      </c>
      <c r="G66" s="94">
        <v>3</v>
      </c>
      <c r="H66" s="69">
        <v>5.7120009139201464</v>
      </c>
      <c r="I66" s="90">
        <v>500</v>
      </c>
      <c r="J66" s="68">
        <v>952.00015232002443</v>
      </c>
      <c r="K66" s="93">
        <v>356</v>
      </c>
      <c r="L66" s="68">
        <v>677.82410845185734</v>
      </c>
      <c r="M66" s="87">
        <v>144</v>
      </c>
      <c r="N66" s="68">
        <v>274.17604386816703</v>
      </c>
      <c r="O66" s="92">
        <v>33</v>
      </c>
      <c r="P66" s="66">
        <v>62.832010053121607</v>
      </c>
      <c r="Q66" s="91">
        <v>62</v>
      </c>
      <c r="R66" s="66">
        <v>118.04801888768303</v>
      </c>
      <c r="S66" s="90">
        <v>27</v>
      </c>
      <c r="T66" s="74">
        <v>51.408008225281314</v>
      </c>
    </row>
    <row r="67" spans="3:20" s="80" customFormat="1" ht="26.1" customHeight="1">
      <c r="C67" s="99" t="s">
        <v>66</v>
      </c>
      <c r="D67" s="99"/>
      <c r="E67" s="96"/>
      <c r="F67" s="77">
        <v>257343</v>
      </c>
      <c r="G67" s="94">
        <v>16</v>
      </c>
      <c r="H67" s="69">
        <v>6.2173830257671669</v>
      </c>
      <c r="I67" s="75">
        <v>2757</v>
      </c>
      <c r="J67" s="68">
        <v>1071.3328126275048</v>
      </c>
      <c r="K67" s="76">
        <v>1745</v>
      </c>
      <c r="L67" s="68">
        <v>678.08333624773161</v>
      </c>
      <c r="M67" s="76">
        <v>1012</v>
      </c>
      <c r="N67" s="68">
        <v>393.24947637977334</v>
      </c>
      <c r="O67" s="76">
        <v>137</v>
      </c>
      <c r="P67" s="66">
        <v>53.236342158131372</v>
      </c>
      <c r="Q67" s="76">
        <v>70</v>
      </c>
      <c r="R67" s="66">
        <v>27.201050737731354</v>
      </c>
      <c r="S67" s="76">
        <v>122</v>
      </c>
      <c r="T67" s="74">
        <v>47.407545571474643</v>
      </c>
    </row>
    <row r="68" spans="3:20">
      <c r="C68" s="97"/>
      <c r="D68" s="97" t="s">
        <v>65</v>
      </c>
      <c r="E68" s="96"/>
      <c r="F68" s="104">
        <v>229447</v>
      </c>
      <c r="G68" s="94">
        <v>13</v>
      </c>
      <c r="H68" s="69">
        <v>5.6657964584413829</v>
      </c>
      <c r="I68" s="90">
        <v>2433</v>
      </c>
      <c r="J68" s="68">
        <v>1060.375598722145</v>
      </c>
      <c r="K68" s="93">
        <v>1529</v>
      </c>
      <c r="L68" s="68">
        <v>666.38482961206728</v>
      </c>
      <c r="M68" s="87">
        <v>904</v>
      </c>
      <c r="N68" s="68">
        <v>393.99076911007768</v>
      </c>
      <c r="O68" s="92">
        <v>128</v>
      </c>
      <c r="P68" s="66">
        <v>55.786303590807464</v>
      </c>
      <c r="Q68" s="91">
        <v>59</v>
      </c>
      <c r="R68" s="66">
        <v>25.713999311387816</v>
      </c>
      <c r="S68" s="90">
        <v>112</v>
      </c>
      <c r="T68" s="74">
        <v>48.813015641956532</v>
      </c>
    </row>
    <row r="69" spans="3:20">
      <c r="D69" s="97" t="s">
        <v>64</v>
      </c>
      <c r="E69" s="96"/>
      <c r="F69" s="104">
        <v>27896</v>
      </c>
      <c r="G69" s="94">
        <v>3</v>
      </c>
      <c r="H69" s="69">
        <v>10.754229997132205</v>
      </c>
      <c r="I69" s="90">
        <v>324</v>
      </c>
      <c r="J69" s="68">
        <v>1161.4568396902782</v>
      </c>
      <c r="K69" s="93">
        <v>216</v>
      </c>
      <c r="L69" s="68">
        <v>774.30455979351882</v>
      </c>
      <c r="M69" s="87">
        <v>108</v>
      </c>
      <c r="N69" s="68">
        <v>387.15227989675941</v>
      </c>
      <c r="O69" s="92">
        <v>9</v>
      </c>
      <c r="P69" s="66">
        <v>32.26268999139662</v>
      </c>
      <c r="Q69" s="91">
        <v>11</v>
      </c>
      <c r="R69" s="66">
        <v>39.43217665615142</v>
      </c>
      <c r="S69" s="90">
        <v>10</v>
      </c>
      <c r="T69" s="74">
        <v>35.84743332377402</v>
      </c>
    </row>
    <row r="70" spans="3:20" s="80" customFormat="1" ht="26.1" customHeight="1">
      <c r="C70" s="99" t="s">
        <v>63</v>
      </c>
      <c r="D70" s="99"/>
      <c r="E70" s="96"/>
      <c r="F70" s="77">
        <v>390894</v>
      </c>
      <c r="G70" s="94">
        <v>22</v>
      </c>
      <c r="H70" s="69">
        <v>5.6281242485175014</v>
      </c>
      <c r="I70" s="75">
        <v>3995</v>
      </c>
      <c r="J70" s="68">
        <v>1022.0161987648826</v>
      </c>
      <c r="K70" s="76">
        <v>2558</v>
      </c>
      <c r="L70" s="68">
        <v>654.39735580489855</v>
      </c>
      <c r="M70" s="76">
        <v>1437</v>
      </c>
      <c r="N70" s="68">
        <v>367.61884295998402</v>
      </c>
      <c r="O70" s="76">
        <v>222</v>
      </c>
      <c r="P70" s="66">
        <v>56.792890144131142</v>
      </c>
      <c r="Q70" s="76">
        <v>194</v>
      </c>
      <c r="R70" s="66">
        <v>49.629822918745241</v>
      </c>
      <c r="S70" s="76">
        <v>204</v>
      </c>
      <c r="T70" s="74">
        <v>52.18806121352592</v>
      </c>
    </row>
    <row r="71" spans="3:20">
      <c r="C71" s="97"/>
      <c r="D71" s="97" t="s">
        <v>62</v>
      </c>
      <c r="E71" s="96"/>
      <c r="F71" s="95">
        <v>149770</v>
      </c>
      <c r="G71" s="94">
        <v>7</v>
      </c>
      <c r="H71" s="69">
        <v>4.6738332109234166</v>
      </c>
      <c r="I71" s="90">
        <v>1611</v>
      </c>
      <c r="J71" s="68">
        <v>1075.6493289710891</v>
      </c>
      <c r="K71" s="93">
        <v>1129</v>
      </c>
      <c r="L71" s="68">
        <v>753.82252787607661</v>
      </c>
      <c r="M71" s="87">
        <v>482</v>
      </c>
      <c r="N71" s="68">
        <v>321.82680109501234</v>
      </c>
      <c r="O71" s="92">
        <v>85</v>
      </c>
      <c r="P71" s="66">
        <v>56.753688989784337</v>
      </c>
      <c r="Q71" s="91">
        <v>70</v>
      </c>
      <c r="R71" s="66">
        <v>46.738332109234157</v>
      </c>
      <c r="S71" s="90">
        <v>91</v>
      </c>
      <c r="T71" s="74">
        <v>60.759831742004401</v>
      </c>
    </row>
    <row r="72" spans="3:20">
      <c r="C72" s="97"/>
      <c r="D72" s="97" t="s">
        <v>61</v>
      </c>
      <c r="E72" s="96"/>
      <c r="F72" s="95">
        <v>61574</v>
      </c>
      <c r="G72" s="94">
        <v>4</v>
      </c>
      <c r="H72" s="69">
        <v>6.4962484165394478</v>
      </c>
      <c r="I72" s="90">
        <v>1055</v>
      </c>
      <c r="J72" s="68">
        <v>1713.3855198622796</v>
      </c>
      <c r="K72" s="93">
        <v>783</v>
      </c>
      <c r="L72" s="68">
        <v>1271.6406275375971</v>
      </c>
      <c r="M72" s="87">
        <v>272</v>
      </c>
      <c r="N72" s="68">
        <v>441.74489232468255</v>
      </c>
      <c r="O72" s="92">
        <v>36</v>
      </c>
      <c r="P72" s="66">
        <v>58.466235748855041</v>
      </c>
      <c r="Q72" s="91">
        <v>43</v>
      </c>
      <c r="R72" s="66">
        <v>69.834670477799065</v>
      </c>
      <c r="S72" s="90">
        <v>30</v>
      </c>
      <c r="T72" s="74">
        <v>48.721863124045868</v>
      </c>
    </row>
    <row r="73" spans="3:20">
      <c r="C73" s="97"/>
      <c r="D73" s="97" t="s">
        <v>60</v>
      </c>
      <c r="E73" s="96"/>
      <c r="F73" s="95">
        <v>49544</v>
      </c>
      <c r="G73" s="94">
        <v>6</v>
      </c>
      <c r="H73" s="69">
        <v>12.110447279186179</v>
      </c>
      <c r="I73" s="90">
        <v>786</v>
      </c>
      <c r="J73" s="68">
        <v>1586.4685935733894</v>
      </c>
      <c r="K73" s="93">
        <v>300</v>
      </c>
      <c r="L73" s="68">
        <v>605.5223639593089</v>
      </c>
      <c r="M73" s="87">
        <v>486</v>
      </c>
      <c r="N73" s="68">
        <v>980.94622961408038</v>
      </c>
      <c r="O73" s="92">
        <v>33</v>
      </c>
      <c r="P73" s="66">
        <v>66.607460035523985</v>
      </c>
      <c r="Q73" s="91">
        <v>38</v>
      </c>
      <c r="R73" s="66">
        <v>76.699499434845791</v>
      </c>
      <c r="S73" s="90">
        <v>30</v>
      </c>
      <c r="T73" s="74">
        <v>60.55223639593089</v>
      </c>
    </row>
    <row r="74" spans="3:20">
      <c r="C74" s="97"/>
      <c r="D74" s="97" t="s">
        <v>59</v>
      </c>
      <c r="E74" s="96"/>
      <c r="F74" s="95">
        <v>52455</v>
      </c>
      <c r="G74" s="94">
        <v>4</v>
      </c>
      <c r="H74" s="69">
        <v>7.6255838337622714</v>
      </c>
      <c r="I74" s="90">
        <v>506</v>
      </c>
      <c r="J74" s="68">
        <v>964.63635497092741</v>
      </c>
      <c r="K74" s="93">
        <v>346</v>
      </c>
      <c r="L74" s="68">
        <v>659.61300162043653</v>
      </c>
      <c r="M74" s="87">
        <v>160</v>
      </c>
      <c r="N74" s="68">
        <v>305.02335335049088</v>
      </c>
      <c r="O74" s="92">
        <v>30</v>
      </c>
      <c r="P74" s="66">
        <v>57.191878753217047</v>
      </c>
      <c r="Q74" s="98">
        <v>0</v>
      </c>
      <c r="R74" s="66">
        <v>0</v>
      </c>
      <c r="S74" s="90">
        <v>25</v>
      </c>
      <c r="T74" s="74">
        <v>47.659898961014207</v>
      </c>
    </row>
    <row r="75" spans="3:20">
      <c r="C75" s="97"/>
      <c r="D75" s="97" t="s">
        <v>58</v>
      </c>
      <c r="E75" s="96"/>
      <c r="F75" s="95">
        <v>33974</v>
      </c>
      <c r="G75" s="102">
        <v>0</v>
      </c>
      <c r="H75" s="103">
        <v>0</v>
      </c>
      <c r="I75" s="102">
        <v>0</v>
      </c>
      <c r="J75" s="66">
        <v>0</v>
      </c>
      <c r="K75" s="102">
        <v>0</v>
      </c>
      <c r="L75" s="66">
        <v>0</v>
      </c>
      <c r="M75" s="101">
        <v>0</v>
      </c>
      <c r="N75" s="66">
        <v>0</v>
      </c>
      <c r="O75" s="92">
        <v>17</v>
      </c>
      <c r="P75" s="66">
        <v>50.038264555248134</v>
      </c>
      <c r="Q75" s="91">
        <v>24</v>
      </c>
      <c r="R75" s="66">
        <v>70.64225584270325</v>
      </c>
      <c r="S75" s="90">
        <v>11</v>
      </c>
      <c r="T75" s="74">
        <v>32.377700594572325</v>
      </c>
    </row>
    <row r="76" spans="3:20">
      <c r="C76" s="97"/>
      <c r="D76" s="97" t="s">
        <v>57</v>
      </c>
      <c r="E76" s="96"/>
      <c r="F76" s="95">
        <v>43577</v>
      </c>
      <c r="G76" s="94">
        <v>1</v>
      </c>
      <c r="H76" s="69">
        <v>2.2947885352364783</v>
      </c>
      <c r="I76" s="90">
        <v>37</v>
      </c>
      <c r="J76" s="68">
        <v>84.907175803749695</v>
      </c>
      <c r="K76" s="102">
        <v>0</v>
      </c>
      <c r="L76" s="68">
        <v>0</v>
      </c>
      <c r="M76" s="87">
        <v>37</v>
      </c>
      <c r="N76" s="68">
        <v>84.907175803749695</v>
      </c>
      <c r="O76" s="92">
        <v>21</v>
      </c>
      <c r="P76" s="66">
        <v>48.190559239966042</v>
      </c>
      <c r="Q76" s="91">
        <v>19</v>
      </c>
      <c r="R76" s="66">
        <v>43.600982169493079</v>
      </c>
      <c r="S76" s="90">
        <v>17</v>
      </c>
      <c r="T76" s="74">
        <v>39.011405099020124</v>
      </c>
    </row>
    <row r="77" spans="3:20" s="80" customFormat="1" ht="26.1" customHeight="1">
      <c r="C77" s="99" t="s">
        <v>56</v>
      </c>
      <c r="D77" s="99"/>
      <c r="E77" s="96"/>
      <c r="F77" s="77">
        <v>229607</v>
      </c>
      <c r="G77" s="94">
        <v>11</v>
      </c>
      <c r="H77" s="69">
        <v>4.7907947057363227</v>
      </c>
      <c r="I77" s="75">
        <v>2987</v>
      </c>
      <c r="J77" s="68">
        <v>1300.918526003127</v>
      </c>
      <c r="K77" s="76">
        <v>1694</v>
      </c>
      <c r="L77" s="68">
        <v>737.78238468339384</v>
      </c>
      <c r="M77" s="76">
        <v>1293</v>
      </c>
      <c r="N77" s="68">
        <v>563.13614131973327</v>
      </c>
      <c r="O77" s="76">
        <v>139</v>
      </c>
      <c r="P77" s="66">
        <v>60.538224008849902</v>
      </c>
      <c r="Q77" s="76">
        <v>77</v>
      </c>
      <c r="R77" s="66">
        <v>33.535562940154264</v>
      </c>
      <c r="S77" s="76">
        <v>112</v>
      </c>
      <c r="T77" s="74">
        <v>48.779000640224382</v>
      </c>
    </row>
    <row r="78" spans="3:20">
      <c r="D78" s="97" t="s">
        <v>55</v>
      </c>
      <c r="E78" s="96"/>
      <c r="F78" s="95">
        <v>99908</v>
      </c>
      <c r="G78" s="94">
        <v>5</v>
      </c>
      <c r="H78" s="69">
        <v>5.004604235897026</v>
      </c>
      <c r="I78" s="90">
        <v>432</v>
      </c>
      <c r="J78" s="68">
        <v>432.39780598150298</v>
      </c>
      <c r="K78" s="93">
        <v>236</v>
      </c>
      <c r="L78" s="68">
        <v>236.2173199343396</v>
      </c>
      <c r="M78" s="87">
        <v>196</v>
      </c>
      <c r="N78" s="68">
        <v>196.18048604716338</v>
      </c>
      <c r="O78" s="92">
        <v>67</v>
      </c>
      <c r="P78" s="66">
        <v>67.06169676102013</v>
      </c>
      <c r="Q78" s="91">
        <v>39</v>
      </c>
      <c r="R78" s="66">
        <v>39.035913039996792</v>
      </c>
      <c r="S78" s="90">
        <v>54</v>
      </c>
      <c r="T78" s="74">
        <v>54.049725747687873</v>
      </c>
    </row>
    <row r="79" spans="3:20">
      <c r="D79" s="97" t="s">
        <v>54</v>
      </c>
      <c r="E79" s="96"/>
      <c r="F79" s="95">
        <v>70265</v>
      </c>
      <c r="G79" s="94">
        <v>2</v>
      </c>
      <c r="H79" s="69">
        <v>2.8463673237031242</v>
      </c>
      <c r="I79" s="90">
        <v>319</v>
      </c>
      <c r="J79" s="68">
        <v>453.99558813064829</v>
      </c>
      <c r="K79" s="93">
        <v>229</v>
      </c>
      <c r="L79" s="68">
        <v>325.90905856400769</v>
      </c>
      <c r="M79" s="87">
        <v>90</v>
      </c>
      <c r="N79" s="68">
        <v>128.08652956664059</v>
      </c>
      <c r="O79" s="92">
        <v>42</v>
      </c>
      <c r="P79" s="66">
        <v>59.773713797765595</v>
      </c>
      <c r="Q79" s="91">
        <v>38</v>
      </c>
      <c r="R79" s="66">
        <v>54.080979150359354</v>
      </c>
      <c r="S79" s="90">
        <v>32</v>
      </c>
      <c r="T79" s="74">
        <v>45.541877179249987</v>
      </c>
    </row>
    <row r="80" spans="3:20">
      <c r="D80" s="97" t="s">
        <v>53</v>
      </c>
      <c r="E80" s="96"/>
      <c r="F80" s="95">
        <v>35149</v>
      </c>
      <c r="G80" s="94">
        <v>3</v>
      </c>
      <c r="H80" s="69">
        <v>8.5350934592733783</v>
      </c>
      <c r="I80" s="90">
        <v>1926</v>
      </c>
      <c r="J80" s="68">
        <v>5479.5300008535096</v>
      </c>
      <c r="K80" s="93">
        <v>1229</v>
      </c>
      <c r="L80" s="68">
        <v>3496.5432871489938</v>
      </c>
      <c r="M80" s="87">
        <v>697</v>
      </c>
      <c r="N80" s="68">
        <v>1982.9867137045151</v>
      </c>
      <c r="O80" s="92">
        <v>15</v>
      </c>
      <c r="P80" s="66">
        <v>42.675467296366897</v>
      </c>
      <c r="Q80" s="98">
        <v>0</v>
      </c>
      <c r="R80" s="66">
        <v>0</v>
      </c>
      <c r="S80" s="90">
        <v>16</v>
      </c>
      <c r="T80" s="74">
        <v>45.520498449458024</v>
      </c>
    </row>
    <row r="81" spans="3:20">
      <c r="D81" s="97" t="s">
        <v>52</v>
      </c>
      <c r="E81" s="96"/>
      <c r="F81" s="95">
        <v>10905</v>
      </c>
      <c r="G81" s="102">
        <v>0</v>
      </c>
      <c r="H81" s="103">
        <v>0</v>
      </c>
      <c r="I81" s="102">
        <v>0</v>
      </c>
      <c r="J81" s="66">
        <v>0</v>
      </c>
      <c r="K81" s="102">
        <v>0</v>
      </c>
      <c r="L81" s="66">
        <v>0</v>
      </c>
      <c r="M81" s="102">
        <v>0</v>
      </c>
      <c r="N81" s="66">
        <v>0</v>
      </c>
      <c r="O81" s="92">
        <v>8</v>
      </c>
      <c r="P81" s="66">
        <v>73.360843649701962</v>
      </c>
      <c r="Q81" s="98">
        <v>0</v>
      </c>
      <c r="R81" s="66">
        <v>0</v>
      </c>
      <c r="S81" s="90">
        <v>4</v>
      </c>
      <c r="T81" s="74">
        <v>36.680421824850981</v>
      </c>
    </row>
    <row r="82" spans="3:20">
      <c r="D82" s="97" t="s">
        <v>51</v>
      </c>
      <c r="E82" s="96"/>
      <c r="F82" s="95">
        <v>13380</v>
      </c>
      <c r="G82" s="94">
        <v>1</v>
      </c>
      <c r="H82" s="69">
        <v>7.4738415545590442</v>
      </c>
      <c r="I82" s="90">
        <v>310</v>
      </c>
      <c r="J82" s="68">
        <v>2316.8908819133035</v>
      </c>
      <c r="K82" s="101">
        <v>0</v>
      </c>
      <c r="L82" s="68">
        <v>0</v>
      </c>
      <c r="M82" s="87">
        <v>310</v>
      </c>
      <c r="N82" s="68">
        <v>2316.8908819133035</v>
      </c>
      <c r="O82" s="92">
        <v>7</v>
      </c>
      <c r="P82" s="66">
        <v>52.316890881913309</v>
      </c>
      <c r="Q82" s="98">
        <v>0</v>
      </c>
      <c r="R82" s="66">
        <v>0</v>
      </c>
      <c r="S82" s="90">
        <v>6</v>
      </c>
      <c r="T82" s="74">
        <v>44.843049327354258</v>
      </c>
    </row>
    <row r="83" spans="3:20" s="80" customFormat="1" ht="26.1" customHeight="1">
      <c r="C83" s="99" t="s">
        <v>50</v>
      </c>
      <c r="D83" s="99"/>
      <c r="E83" s="96"/>
      <c r="F83" s="77">
        <v>556124</v>
      </c>
      <c r="G83" s="94">
        <v>19</v>
      </c>
      <c r="H83" s="69">
        <v>3.4165042328689283</v>
      </c>
      <c r="I83" s="75">
        <v>3493</v>
      </c>
      <c r="J83" s="68">
        <v>628.09733081111403</v>
      </c>
      <c r="K83" s="76">
        <v>2172</v>
      </c>
      <c r="L83" s="68">
        <v>390.56037862059543</v>
      </c>
      <c r="M83" s="76">
        <v>1321</v>
      </c>
      <c r="N83" s="68">
        <v>237.53695219051866</v>
      </c>
      <c r="O83" s="76">
        <v>283</v>
      </c>
      <c r="P83" s="66">
        <v>50.887931468521401</v>
      </c>
      <c r="Q83" s="76">
        <v>153</v>
      </c>
      <c r="R83" s="66">
        <v>27.511849875207687</v>
      </c>
      <c r="S83" s="76">
        <v>255</v>
      </c>
      <c r="T83" s="74">
        <v>45.853083125346146</v>
      </c>
    </row>
    <row r="84" spans="3:20">
      <c r="D84" s="97" t="s">
        <v>49</v>
      </c>
      <c r="E84" s="96"/>
      <c r="F84" s="95">
        <v>248875</v>
      </c>
      <c r="G84" s="94">
        <v>6</v>
      </c>
      <c r="H84" s="69">
        <v>2.4108488196885989</v>
      </c>
      <c r="I84" s="90">
        <v>656</v>
      </c>
      <c r="J84" s="68">
        <v>263.58613761928677</v>
      </c>
      <c r="K84" s="93">
        <v>656</v>
      </c>
      <c r="L84" s="68">
        <v>263.58613761928677</v>
      </c>
      <c r="M84" s="87">
        <v>0</v>
      </c>
      <c r="N84" s="68">
        <v>0</v>
      </c>
      <c r="O84" s="92">
        <v>131</v>
      </c>
      <c r="P84" s="66">
        <v>52.636865896534403</v>
      </c>
      <c r="Q84" s="91">
        <v>86</v>
      </c>
      <c r="R84" s="66">
        <v>34.555499748869913</v>
      </c>
      <c r="S84" s="90">
        <v>121</v>
      </c>
      <c r="T84" s="74">
        <v>48.618784530386741</v>
      </c>
    </row>
    <row r="85" spans="3:20">
      <c r="D85" s="97" t="s">
        <v>48</v>
      </c>
      <c r="E85" s="96"/>
      <c r="F85" s="95">
        <v>93135</v>
      </c>
      <c r="G85" s="94">
        <v>4</v>
      </c>
      <c r="H85" s="69">
        <v>4.2948408224620174</v>
      </c>
      <c r="I85" s="90">
        <v>1075</v>
      </c>
      <c r="J85" s="68">
        <v>1154.2384710366673</v>
      </c>
      <c r="K85" s="93">
        <v>310</v>
      </c>
      <c r="L85" s="68">
        <v>332.85016374080635</v>
      </c>
      <c r="M85" s="87">
        <v>765</v>
      </c>
      <c r="N85" s="68">
        <v>821.38830729586084</v>
      </c>
      <c r="O85" s="92">
        <v>45</v>
      </c>
      <c r="P85" s="66">
        <v>48.316959252697693</v>
      </c>
      <c r="Q85" s="100">
        <v>0</v>
      </c>
      <c r="R85" s="66">
        <v>0</v>
      </c>
      <c r="S85" s="90">
        <v>38</v>
      </c>
      <c r="T85" s="74">
        <v>40.800987813389163</v>
      </c>
    </row>
    <row r="86" spans="3:20">
      <c r="D86" s="97" t="s">
        <v>47</v>
      </c>
      <c r="E86" s="96"/>
      <c r="F86" s="95">
        <v>142109</v>
      </c>
      <c r="G86" s="94">
        <v>7</v>
      </c>
      <c r="H86" s="69">
        <v>4.925796395724408</v>
      </c>
      <c r="I86" s="90">
        <v>1310</v>
      </c>
      <c r="J86" s="68">
        <v>921.82761119985366</v>
      </c>
      <c r="K86" s="93">
        <v>964</v>
      </c>
      <c r="L86" s="68">
        <v>678.35253221119001</v>
      </c>
      <c r="M86" s="87">
        <v>346</v>
      </c>
      <c r="N86" s="68">
        <v>243.47507898866365</v>
      </c>
      <c r="O86" s="92">
        <v>67</v>
      </c>
      <c r="P86" s="66">
        <v>47.146908359076484</v>
      </c>
      <c r="Q86" s="91">
        <v>14</v>
      </c>
      <c r="R86" s="66">
        <v>9.8515927914488159</v>
      </c>
      <c r="S86" s="90">
        <v>61</v>
      </c>
      <c r="T86" s="74">
        <v>42.924797162741278</v>
      </c>
    </row>
    <row r="87" spans="3:20">
      <c r="D87" s="97" t="s">
        <v>46</v>
      </c>
      <c r="E87" s="96"/>
      <c r="F87" s="95">
        <v>72005</v>
      </c>
      <c r="G87" s="94">
        <v>2</v>
      </c>
      <c r="H87" s="69">
        <v>2.7775848899381987</v>
      </c>
      <c r="I87" s="90">
        <v>452</v>
      </c>
      <c r="J87" s="68">
        <v>627.73418512603291</v>
      </c>
      <c r="K87" s="93">
        <v>242</v>
      </c>
      <c r="L87" s="68">
        <v>336.08777168252209</v>
      </c>
      <c r="M87" s="87">
        <v>210</v>
      </c>
      <c r="N87" s="68">
        <v>291.64641344351088</v>
      </c>
      <c r="O87" s="92">
        <v>40</v>
      </c>
      <c r="P87" s="66">
        <v>55.551697798763968</v>
      </c>
      <c r="Q87" s="91">
        <v>53</v>
      </c>
      <c r="R87" s="66">
        <v>73.605999583362262</v>
      </c>
      <c r="S87" s="90">
        <v>35</v>
      </c>
      <c r="T87" s="74">
        <v>48.607735573918475</v>
      </c>
    </row>
    <row r="88" spans="3:20" s="80" customFormat="1" ht="26.1" customHeight="1">
      <c r="C88" s="99" t="s">
        <v>45</v>
      </c>
      <c r="D88" s="99"/>
      <c r="E88" s="96"/>
      <c r="F88" s="77">
        <v>769092</v>
      </c>
      <c r="G88" s="94">
        <v>53</v>
      </c>
      <c r="H88" s="69">
        <v>6.8912431802697203</v>
      </c>
      <c r="I88" s="75">
        <v>9542</v>
      </c>
      <c r="J88" s="68">
        <v>1240.6838193610129</v>
      </c>
      <c r="K88" s="76">
        <v>4836</v>
      </c>
      <c r="L88" s="68">
        <v>628.79343433555414</v>
      </c>
      <c r="M88" s="76">
        <v>4706</v>
      </c>
      <c r="N88" s="68">
        <v>611.89038502545861</v>
      </c>
      <c r="O88" s="76">
        <v>435</v>
      </c>
      <c r="P88" s="66">
        <v>56.560203460704315</v>
      </c>
      <c r="Q88" s="76">
        <v>275</v>
      </c>
      <c r="R88" s="66">
        <v>35.756450463663647</v>
      </c>
      <c r="S88" s="76">
        <v>359</v>
      </c>
      <c r="T88" s="74">
        <v>46.678420787109992</v>
      </c>
    </row>
    <row r="89" spans="3:20">
      <c r="D89" s="97" t="s">
        <v>44</v>
      </c>
      <c r="E89" s="96"/>
      <c r="F89" s="95">
        <v>342003</v>
      </c>
      <c r="G89" s="94">
        <v>24</v>
      </c>
      <c r="H89" s="69">
        <v>7.0174823027868172</v>
      </c>
      <c r="I89" s="90">
        <v>4214</v>
      </c>
      <c r="J89" s="68">
        <v>1232.1529343309853</v>
      </c>
      <c r="K89" s="93">
        <v>2046</v>
      </c>
      <c r="L89" s="68">
        <v>598.24036631257627</v>
      </c>
      <c r="M89" s="76">
        <v>2168</v>
      </c>
      <c r="N89" s="68">
        <v>633.91256801840927</v>
      </c>
      <c r="O89" s="92">
        <v>225</v>
      </c>
      <c r="P89" s="66">
        <v>65.788896588626415</v>
      </c>
      <c r="Q89" s="91">
        <v>63</v>
      </c>
      <c r="R89" s="66">
        <v>18.420891044815395</v>
      </c>
      <c r="S89" s="90">
        <v>164</v>
      </c>
      <c r="T89" s="74">
        <v>47.95279573570992</v>
      </c>
    </row>
    <row r="90" spans="3:20">
      <c r="D90" s="97" t="s">
        <v>43</v>
      </c>
      <c r="E90" s="96"/>
      <c r="F90" s="95">
        <v>79847</v>
      </c>
      <c r="G90" s="94">
        <v>7</v>
      </c>
      <c r="H90" s="69">
        <v>8.7667664408180634</v>
      </c>
      <c r="I90" s="90">
        <v>1502</v>
      </c>
      <c r="J90" s="68">
        <v>1881.0975991583905</v>
      </c>
      <c r="K90" s="93">
        <v>358</v>
      </c>
      <c r="L90" s="68">
        <v>448.35748368755242</v>
      </c>
      <c r="M90" s="76">
        <v>1144</v>
      </c>
      <c r="N90" s="68">
        <v>1432.740115470838</v>
      </c>
      <c r="O90" s="92">
        <v>45</v>
      </c>
      <c r="P90" s="66">
        <v>56.357784262401843</v>
      </c>
      <c r="Q90" s="91">
        <v>51</v>
      </c>
      <c r="R90" s="66">
        <v>63.872155497388754</v>
      </c>
      <c r="S90" s="90">
        <v>37</v>
      </c>
      <c r="T90" s="74">
        <v>46.338622615752627</v>
      </c>
    </row>
    <row r="91" spans="3:20">
      <c r="D91" s="97" t="s">
        <v>42</v>
      </c>
      <c r="E91" s="96"/>
      <c r="F91" s="95">
        <v>148332</v>
      </c>
      <c r="G91" s="94">
        <v>11</v>
      </c>
      <c r="H91" s="69">
        <v>7.4157969959280541</v>
      </c>
      <c r="I91" s="90">
        <v>2077</v>
      </c>
      <c r="J91" s="68">
        <v>1400.2373055038697</v>
      </c>
      <c r="K91" s="93">
        <v>1055</v>
      </c>
      <c r="L91" s="68">
        <v>711.24234824582697</v>
      </c>
      <c r="M91" s="76">
        <v>1022</v>
      </c>
      <c r="N91" s="68">
        <v>688.99495725804275</v>
      </c>
      <c r="O91" s="92">
        <v>78</v>
      </c>
      <c r="P91" s="66">
        <v>52.584742334762559</v>
      </c>
      <c r="Q91" s="91">
        <v>61</v>
      </c>
      <c r="R91" s="66">
        <v>41.123965159237386</v>
      </c>
      <c r="S91" s="90">
        <v>71</v>
      </c>
      <c r="T91" s="74">
        <v>47.865598791899252</v>
      </c>
    </row>
    <row r="92" spans="3:20">
      <c r="D92" s="97" t="s">
        <v>41</v>
      </c>
      <c r="E92" s="96"/>
      <c r="F92" s="95">
        <v>144758</v>
      </c>
      <c r="G92" s="94">
        <v>8</v>
      </c>
      <c r="H92" s="69">
        <v>5.5264648585915808</v>
      </c>
      <c r="I92" s="90">
        <v>786</v>
      </c>
      <c r="J92" s="68">
        <v>542.97517235662281</v>
      </c>
      <c r="K92" s="93">
        <v>474</v>
      </c>
      <c r="L92" s="68">
        <v>327.44304287155114</v>
      </c>
      <c r="M92" s="87">
        <v>312</v>
      </c>
      <c r="N92" s="68">
        <v>215.53212948507164</v>
      </c>
      <c r="O92" s="92">
        <v>66</v>
      </c>
      <c r="P92" s="66">
        <v>45.593335083380538</v>
      </c>
      <c r="Q92" s="91">
        <v>69</v>
      </c>
      <c r="R92" s="66">
        <v>47.665759405352382</v>
      </c>
      <c r="S92" s="90">
        <v>68</v>
      </c>
      <c r="T92" s="74">
        <v>46.974951298028429</v>
      </c>
    </row>
    <row r="93" spans="3:20">
      <c r="D93" s="97" t="s">
        <v>40</v>
      </c>
      <c r="E93" s="96"/>
      <c r="F93" s="95">
        <v>54152</v>
      </c>
      <c r="G93" s="94">
        <v>3</v>
      </c>
      <c r="H93" s="69">
        <v>5.5399615895996455</v>
      </c>
      <c r="I93" s="90">
        <v>963</v>
      </c>
      <c r="J93" s="68">
        <v>1778.3276702614862</v>
      </c>
      <c r="K93" s="93">
        <v>903</v>
      </c>
      <c r="L93" s="68">
        <v>1667.5284384694935</v>
      </c>
      <c r="M93" s="87">
        <v>60</v>
      </c>
      <c r="N93" s="68">
        <v>110.7992317919929</v>
      </c>
      <c r="O93" s="92">
        <v>21</v>
      </c>
      <c r="P93" s="66">
        <v>38.779731127197515</v>
      </c>
      <c r="Q93" s="91">
        <v>31</v>
      </c>
      <c r="R93" s="66">
        <v>57.246269759196338</v>
      </c>
      <c r="S93" s="90">
        <v>19</v>
      </c>
      <c r="T93" s="74">
        <v>35.086423400797756</v>
      </c>
    </row>
    <row r="94" spans="3:20" s="80" customFormat="1" ht="26.1" customHeight="1">
      <c r="C94" s="99" t="s">
        <v>39</v>
      </c>
      <c r="D94" s="99"/>
      <c r="E94" s="96"/>
      <c r="F94" s="77">
        <v>215559</v>
      </c>
      <c r="G94" s="94">
        <v>9</v>
      </c>
      <c r="H94" s="69">
        <v>4.1751910149889353</v>
      </c>
      <c r="I94" s="75">
        <v>1744</v>
      </c>
      <c r="J94" s="68">
        <v>809.05923668230048</v>
      </c>
      <c r="K94" s="76">
        <v>843</v>
      </c>
      <c r="L94" s="68">
        <v>391.0762250706303</v>
      </c>
      <c r="M94" s="76">
        <v>901</v>
      </c>
      <c r="N94" s="68">
        <v>417.98301161167012</v>
      </c>
      <c r="O94" s="76">
        <v>144</v>
      </c>
      <c r="P94" s="66">
        <v>66.803056239822965</v>
      </c>
      <c r="Q94" s="76">
        <v>53</v>
      </c>
      <c r="R94" s="66">
        <v>24.587235977157068</v>
      </c>
      <c r="S94" s="76">
        <v>102</v>
      </c>
      <c r="T94" s="74">
        <v>47.318831503207939</v>
      </c>
    </row>
    <row r="95" spans="3:20">
      <c r="D95" s="97" t="s">
        <v>38</v>
      </c>
      <c r="E95" s="96"/>
      <c r="F95" s="95">
        <v>74192</v>
      </c>
      <c r="G95" s="94">
        <v>3</v>
      </c>
      <c r="H95" s="69">
        <v>4.0435626482639639</v>
      </c>
      <c r="I95" s="90">
        <v>236</v>
      </c>
      <c r="J95" s="68">
        <v>318.09359499676515</v>
      </c>
      <c r="K95" s="93">
        <v>130</v>
      </c>
      <c r="L95" s="68">
        <v>175.22104809143843</v>
      </c>
      <c r="M95" s="76">
        <v>106</v>
      </c>
      <c r="N95" s="68">
        <v>142.87254690532671</v>
      </c>
      <c r="O95" s="92">
        <v>50</v>
      </c>
      <c r="P95" s="66">
        <v>67.3927108043994</v>
      </c>
      <c r="Q95" s="98">
        <v>0</v>
      </c>
      <c r="R95" s="66">
        <v>0</v>
      </c>
      <c r="S95" s="90">
        <v>38</v>
      </c>
      <c r="T95" s="74">
        <v>51.218460211343547</v>
      </c>
    </row>
    <row r="96" spans="3:20">
      <c r="D96" s="97" t="s">
        <v>37</v>
      </c>
      <c r="E96" s="96"/>
      <c r="F96" s="95">
        <v>141367</v>
      </c>
      <c r="G96" s="94">
        <v>6</v>
      </c>
      <c r="H96" s="69">
        <v>4.2442720012449868</v>
      </c>
      <c r="I96" s="90">
        <v>1508</v>
      </c>
      <c r="J96" s="68">
        <v>1066.72702964624</v>
      </c>
      <c r="K96" s="93">
        <v>713</v>
      </c>
      <c r="L96" s="68">
        <v>504.36098948127926</v>
      </c>
      <c r="M96" s="76">
        <v>795</v>
      </c>
      <c r="N96" s="68">
        <v>562.36604016496062</v>
      </c>
      <c r="O96" s="92">
        <v>94</v>
      </c>
      <c r="P96" s="66">
        <v>66.493594686171448</v>
      </c>
      <c r="Q96" s="91">
        <v>53</v>
      </c>
      <c r="R96" s="66">
        <v>37.491069344330711</v>
      </c>
      <c r="S96" s="90">
        <v>64</v>
      </c>
      <c r="T96" s="74">
        <v>45.272234679946521</v>
      </c>
    </row>
    <row r="97" spans="3:20" ht="25.5" customHeight="1">
      <c r="C97" s="89" t="s">
        <v>36</v>
      </c>
      <c r="D97" s="89"/>
      <c r="E97" s="78"/>
      <c r="F97" s="88"/>
      <c r="G97" s="86"/>
      <c r="H97" s="69"/>
      <c r="I97" s="86"/>
      <c r="J97" s="68"/>
      <c r="K97" s="87"/>
      <c r="L97" s="68"/>
      <c r="M97" s="87"/>
      <c r="N97" s="68"/>
      <c r="O97" s="87"/>
      <c r="P97" s="66"/>
      <c r="Q97" s="86"/>
      <c r="R97" s="66"/>
      <c r="S97" s="86"/>
      <c r="T97" s="74"/>
    </row>
    <row r="98" spans="3:20" s="80" customFormat="1" ht="25.5" customHeight="1">
      <c r="C98" s="82" t="s">
        <v>35</v>
      </c>
      <c r="D98" s="82"/>
      <c r="E98" s="81"/>
      <c r="F98" s="77">
        <v>808909</v>
      </c>
      <c r="G98" s="75">
        <v>29</v>
      </c>
      <c r="H98" s="85">
        <v>3.5850757007277703</v>
      </c>
      <c r="I98" s="75">
        <v>5334</v>
      </c>
      <c r="J98" s="68">
        <v>659.40668233385952</v>
      </c>
      <c r="K98" s="75">
        <v>3409</v>
      </c>
      <c r="L98" s="68">
        <v>421.43182978555069</v>
      </c>
      <c r="M98" s="75">
        <v>1925</v>
      </c>
      <c r="N98" s="68">
        <v>237.97485254830889</v>
      </c>
      <c r="O98" s="75">
        <v>474</v>
      </c>
      <c r="P98" s="68">
        <v>58.597444211895287</v>
      </c>
      <c r="Q98" s="75">
        <v>222</v>
      </c>
      <c r="R98" s="68">
        <v>27.444372605571207</v>
      </c>
      <c r="S98" s="75">
        <v>378</v>
      </c>
      <c r="T98" s="84">
        <v>46.729607409486114</v>
      </c>
    </row>
    <row r="99" spans="3:20" ht="25.5" customHeight="1">
      <c r="C99" s="82" t="s">
        <v>34</v>
      </c>
      <c r="D99" s="82"/>
      <c r="E99" s="78"/>
      <c r="F99" s="77">
        <v>730903</v>
      </c>
      <c r="G99" s="76">
        <v>30</v>
      </c>
      <c r="H99" s="69">
        <v>4.1045118162054335</v>
      </c>
      <c r="I99" s="76">
        <v>5616</v>
      </c>
      <c r="J99" s="68">
        <v>768.36461199365715</v>
      </c>
      <c r="K99" s="76">
        <v>3636</v>
      </c>
      <c r="L99" s="68">
        <v>497.46683212409857</v>
      </c>
      <c r="M99" s="76">
        <v>1980</v>
      </c>
      <c r="N99" s="68">
        <v>270.89777986955863</v>
      </c>
      <c r="O99" s="76">
        <v>374</v>
      </c>
      <c r="P99" s="66">
        <v>51.169580642027739</v>
      </c>
      <c r="Q99" s="75">
        <v>172</v>
      </c>
      <c r="R99" s="66">
        <v>23.532534412911154</v>
      </c>
      <c r="S99" s="75">
        <v>310</v>
      </c>
      <c r="T99" s="74">
        <v>42.413288767456152</v>
      </c>
    </row>
    <row r="100" spans="3:20" ht="25.5" customHeight="1">
      <c r="C100" s="82" t="s">
        <v>33</v>
      </c>
      <c r="D100" s="82"/>
      <c r="E100" s="78"/>
      <c r="F100" s="77">
        <v>1155343</v>
      </c>
      <c r="G100" s="76">
        <v>50</v>
      </c>
      <c r="H100" s="69">
        <v>4.3277191275664455</v>
      </c>
      <c r="I100" s="76">
        <v>9358</v>
      </c>
      <c r="J100" s="68">
        <v>809.97591191533593</v>
      </c>
      <c r="K100" s="76">
        <v>6010</v>
      </c>
      <c r="L100" s="68">
        <v>520.19183913348684</v>
      </c>
      <c r="M100" s="76">
        <v>3348</v>
      </c>
      <c r="N100" s="68">
        <v>289.7840727818492</v>
      </c>
      <c r="O100" s="76">
        <v>611</v>
      </c>
      <c r="P100" s="66">
        <v>52.884727738861969</v>
      </c>
      <c r="Q100" s="75">
        <v>390</v>
      </c>
      <c r="R100" s="66">
        <v>33.756209195018279</v>
      </c>
      <c r="S100" s="75">
        <v>550</v>
      </c>
      <c r="T100" s="74">
        <v>47.604910403230903</v>
      </c>
    </row>
    <row r="101" spans="3:20" s="80" customFormat="1" ht="13.5" customHeight="1">
      <c r="C101" s="83"/>
      <c r="D101" s="79" t="s">
        <v>32</v>
      </c>
      <c r="E101" s="81"/>
      <c r="F101" s="77">
        <v>599219</v>
      </c>
      <c r="G101" s="76">
        <v>31</v>
      </c>
      <c r="H101" s="69">
        <v>5.173400709924084</v>
      </c>
      <c r="I101" s="76">
        <v>5865</v>
      </c>
      <c r="J101" s="68">
        <v>978.77403753886313</v>
      </c>
      <c r="K101" s="76">
        <v>3838</v>
      </c>
      <c r="L101" s="68">
        <v>640.50038466737544</v>
      </c>
      <c r="M101" s="76">
        <v>2027</v>
      </c>
      <c r="N101" s="68">
        <v>338.27365287148774</v>
      </c>
      <c r="O101" s="76">
        <v>328</v>
      </c>
      <c r="P101" s="66">
        <v>54.737917188874178</v>
      </c>
      <c r="Q101" s="75">
        <v>237</v>
      </c>
      <c r="R101" s="66">
        <v>39.551482846838965</v>
      </c>
      <c r="S101" s="75">
        <v>295</v>
      </c>
      <c r="T101" s="74">
        <v>49.230748691213059</v>
      </c>
    </row>
    <row r="102" spans="3:20">
      <c r="C102" s="83"/>
      <c r="D102" s="79" t="s">
        <v>31</v>
      </c>
      <c r="E102" s="78"/>
      <c r="F102" s="77">
        <v>556124</v>
      </c>
      <c r="G102" s="76">
        <v>19</v>
      </c>
      <c r="H102" s="69">
        <v>3.4165042328689283</v>
      </c>
      <c r="I102" s="76">
        <v>3493</v>
      </c>
      <c r="J102" s="68">
        <v>628.09733081111403</v>
      </c>
      <c r="K102" s="76">
        <v>2172</v>
      </c>
      <c r="L102" s="68">
        <v>390.56037862059543</v>
      </c>
      <c r="M102" s="76">
        <v>1321</v>
      </c>
      <c r="N102" s="68">
        <v>237.53695219051866</v>
      </c>
      <c r="O102" s="76">
        <v>283</v>
      </c>
      <c r="P102" s="66">
        <v>50.887931468521401</v>
      </c>
      <c r="Q102" s="75">
        <v>153</v>
      </c>
      <c r="R102" s="66">
        <v>27.511849875207687</v>
      </c>
      <c r="S102" s="75">
        <v>255</v>
      </c>
      <c r="T102" s="74">
        <v>45.853083125346146</v>
      </c>
    </row>
    <row r="103" spans="3:20" ht="25.5" customHeight="1">
      <c r="C103" s="82" t="s">
        <v>30</v>
      </c>
      <c r="D103" s="82"/>
      <c r="E103" s="78"/>
      <c r="F103" s="77">
        <v>1332000</v>
      </c>
      <c r="G103" s="76">
        <v>39</v>
      </c>
      <c r="H103" s="69">
        <v>2.9279279279279282</v>
      </c>
      <c r="I103" s="76">
        <v>7981</v>
      </c>
      <c r="J103" s="68">
        <v>599.17417417417414</v>
      </c>
      <c r="K103" s="76">
        <v>5576</v>
      </c>
      <c r="L103" s="68">
        <v>418.6186186186186</v>
      </c>
      <c r="M103" s="76">
        <v>2405</v>
      </c>
      <c r="N103" s="68">
        <v>180.55555555555554</v>
      </c>
      <c r="O103" s="76">
        <v>1007</v>
      </c>
      <c r="P103" s="66">
        <v>75.6006006006006</v>
      </c>
      <c r="Q103" s="75">
        <v>361</v>
      </c>
      <c r="R103" s="66">
        <v>27.102102102102101</v>
      </c>
      <c r="S103" s="75">
        <v>686</v>
      </c>
      <c r="T103" s="74">
        <v>51.501501501501501</v>
      </c>
    </row>
    <row r="104" spans="3:20" s="80" customFormat="1" ht="26.1" customHeight="1">
      <c r="C104" s="82" t="s">
        <v>29</v>
      </c>
      <c r="D104" s="82"/>
      <c r="E104" s="81"/>
      <c r="F104" s="77">
        <v>528740</v>
      </c>
      <c r="G104" s="76">
        <v>18</v>
      </c>
      <c r="H104" s="69">
        <v>3.4043197034459283</v>
      </c>
      <c r="I104" s="76">
        <v>3946</v>
      </c>
      <c r="J104" s="68">
        <v>746.30253054431284</v>
      </c>
      <c r="K104" s="76">
        <v>2369</v>
      </c>
      <c r="L104" s="68">
        <v>448.04629874796683</v>
      </c>
      <c r="M104" s="76">
        <v>1577</v>
      </c>
      <c r="N104" s="68">
        <v>298.25623179634607</v>
      </c>
      <c r="O104" s="76">
        <v>298</v>
      </c>
      <c r="P104" s="66">
        <v>56.360403979271481</v>
      </c>
      <c r="Q104" s="75">
        <v>232</v>
      </c>
      <c r="R104" s="66">
        <v>43.877898399969737</v>
      </c>
      <c r="S104" s="75">
        <v>239</v>
      </c>
      <c r="T104" s="74">
        <v>45.201800506865375</v>
      </c>
    </row>
    <row r="105" spans="3:20" ht="25.5" customHeight="1">
      <c r="C105" s="82" t="s">
        <v>28</v>
      </c>
      <c r="D105" s="82"/>
      <c r="E105" s="78"/>
      <c r="F105" s="77">
        <v>792189</v>
      </c>
      <c r="G105" s="76">
        <v>50</v>
      </c>
      <c r="H105" s="69">
        <v>6.311625129861687</v>
      </c>
      <c r="I105" s="76">
        <v>9362</v>
      </c>
      <c r="J105" s="68">
        <v>1181.7886893153022</v>
      </c>
      <c r="K105" s="76">
        <v>4993</v>
      </c>
      <c r="L105" s="68">
        <v>630.27888546798806</v>
      </c>
      <c r="M105" s="76">
        <v>4369</v>
      </c>
      <c r="N105" s="68">
        <v>551.50980384731417</v>
      </c>
      <c r="O105" s="76">
        <v>483</v>
      </c>
      <c r="P105" s="66">
        <v>60.970298754463897</v>
      </c>
      <c r="Q105" s="75">
        <v>277</v>
      </c>
      <c r="R105" s="66">
        <v>34.966403219433744</v>
      </c>
      <c r="S105" s="75">
        <v>407</v>
      </c>
      <c r="T105" s="74">
        <v>51.376628557074135</v>
      </c>
    </row>
    <row r="106" spans="3:20">
      <c r="C106" s="79"/>
      <c r="D106" s="79" t="s">
        <v>27</v>
      </c>
      <c r="E106" s="78"/>
      <c r="F106" s="77">
        <v>207612</v>
      </c>
      <c r="G106" s="76">
        <v>13</v>
      </c>
      <c r="H106" s="69">
        <v>6.2616804423636401</v>
      </c>
      <c r="I106" s="76">
        <v>2066</v>
      </c>
      <c r="J106" s="68">
        <v>995.12552260948314</v>
      </c>
      <c r="K106" s="76">
        <v>976</v>
      </c>
      <c r="L106" s="68">
        <v>470.10770090360865</v>
      </c>
      <c r="M106" s="76">
        <v>1090</v>
      </c>
      <c r="N106" s="68">
        <v>525.01782170587444</v>
      </c>
      <c r="O106" s="76">
        <v>132</v>
      </c>
      <c r="P106" s="66">
        <v>63.580139876307733</v>
      </c>
      <c r="Q106" s="75">
        <v>62</v>
      </c>
      <c r="R106" s="66">
        <v>29.863399032811209</v>
      </c>
      <c r="S106" s="75">
        <v>110</v>
      </c>
      <c r="T106" s="74">
        <v>52.983449896923105</v>
      </c>
    </row>
    <row r="107" spans="3:20" s="80" customFormat="1" ht="13.5" customHeight="1">
      <c r="C107" s="79"/>
      <c r="D107" s="79" t="s">
        <v>26</v>
      </c>
      <c r="E107" s="81"/>
      <c r="F107" s="77">
        <v>584577</v>
      </c>
      <c r="G107" s="76">
        <v>37</v>
      </c>
      <c r="H107" s="69">
        <v>6.3293629410667895</v>
      </c>
      <c r="I107" s="76">
        <v>7296</v>
      </c>
      <c r="J107" s="68">
        <v>1248.0819464330618</v>
      </c>
      <c r="K107" s="76">
        <v>4017</v>
      </c>
      <c r="L107" s="68">
        <v>687.16353876392668</v>
      </c>
      <c r="M107" s="76">
        <v>3279</v>
      </c>
      <c r="N107" s="68">
        <v>560.91840766913504</v>
      </c>
      <c r="O107" s="76">
        <v>351</v>
      </c>
      <c r="P107" s="66">
        <v>60.043416008498447</v>
      </c>
      <c r="Q107" s="75">
        <v>215</v>
      </c>
      <c r="R107" s="66">
        <v>36.7787306034962</v>
      </c>
      <c r="S107" s="75">
        <v>297</v>
      </c>
      <c r="T107" s="74">
        <v>50.805967391806391</v>
      </c>
    </row>
    <row r="108" spans="3:20" s="80" customFormat="1" ht="26.1" customHeight="1">
      <c r="C108" s="82" t="s">
        <v>25</v>
      </c>
      <c r="D108" s="82"/>
      <c r="E108" s="81"/>
      <c r="F108" s="77">
        <v>769092</v>
      </c>
      <c r="G108" s="76">
        <v>53</v>
      </c>
      <c r="H108" s="69">
        <v>6.8912431802697203</v>
      </c>
      <c r="I108" s="76">
        <v>9542</v>
      </c>
      <c r="J108" s="68">
        <v>1240.6838193610129</v>
      </c>
      <c r="K108" s="76">
        <v>4836</v>
      </c>
      <c r="L108" s="68">
        <v>628.79343433555414</v>
      </c>
      <c r="M108" s="76">
        <v>4706</v>
      </c>
      <c r="N108" s="68">
        <v>611.89038502545861</v>
      </c>
      <c r="O108" s="76">
        <v>435</v>
      </c>
      <c r="P108" s="66">
        <v>56.560203460704315</v>
      </c>
      <c r="Q108" s="75">
        <v>275</v>
      </c>
      <c r="R108" s="66">
        <v>35.756450463663647</v>
      </c>
      <c r="S108" s="75">
        <v>359</v>
      </c>
      <c r="T108" s="74">
        <v>46.678420787109992</v>
      </c>
    </row>
    <row r="109" spans="3:20" s="80" customFormat="1" ht="26.1" customHeight="1">
      <c r="C109" s="82" t="s">
        <v>24</v>
      </c>
      <c r="D109" s="82"/>
      <c r="E109" s="81"/>
      <c r="F109" s="77">
        <v>632254</v>
      </c>
      <c r="G109" s="76">
        <v>32</v>
      </c>
      <c r="H109" s="69">
        <v>5.0612570264482315</v>
      </c>
      <c r="I109" s="76">
        <v>5658</v>
      </c>
      <c r="J109" s="68">
        <v>894.8935079888779</v>
      </c>
      <c r="K109" s="76">
        <v>3740</v>
      </c>
      <c r="L109" s="68">
        <v>591.53441496613709</v>
      </c>
      <c r="M109" s="76">
        <v>1918</v>
      </c>
      <c r="N109" s="68">
        <v>303.35909302274086</v>
      </c>
      <c r="O109" s="76">
        <v>349</v>
      </c>
      <c r="P109" s="66">
        <v>55.19933444470103</v>
      </c>
      <c r="Q109" s="75">
        <v>295</v>
      </c>
      <c r="R109" s="66">
        <v>46.658463212569636</v>
      </c>
      <c r="S109" s="75">
        <v>323</v>
      </c>
      <c r="T109" s="74">
        <v>51.087063110711838</v>
      </c>
    </row>
    <row r="110" spans="3:20" s="80" customFormat="1" ht="13.5" customHeight="1">
      <c r="C110" s="79"/>
      <c r="D110" s="79" t="s">
        <v>23</v>
      </c>
      <c r="E110" s="81"/>
      <c r="F110" s="77">
        <v>241360</v>
      </c>
      <c r="G110" s="76">
        <v>10</v>
      </c>
      <c r="H110" s="69">
        <v>4.1431885979449783</v>
      </c>
      <c r="I110" s="76">
        <v>1663</v>
      </c>
      <c r="J110" s="68">
        <v>689.01226383824985</v>
      </c>
      <c r="K110" s="76">
        <v>1182</v>
      </c>
      <c r="L110" s="68">
        <v>489.72489227709644</v>
      </c>
      <c r="M110" s="76">
        <v>481</v>
      </c>
      <c r="N110" s="68">
        <v>199.28737156115344</v>
      </c>
      <c r="O110" s="76">
        <v>127</v>
      </c>
      <c r="P110" s="66">
        <v>52.618495193901225</v>
      </c>
      <c r="Q110" s="75">
        <v>101</v>
      </c>
      <c r="R110" s="66">
        <v>41.84620483924428</v>
      </c>
      <c r="S110" s="75">
        <v>119</v>
      </c>
      <c r="T110" s="74">
        <v>49.303944315545245</v>
      </c>
    </row>
    <row r="111" spans="3:20" s="80" customFormat="1" ht="13.5" customHeight="1">
      <c r="C111" s="79"/>
      <c r="D111" s="79" t="s">
        <v>22</v>
      </c>
      <c r="E111" s="81"/>
      <c r="F111" s="77">
        <v>390894</v>
      </c>
      <c r="G111" s="76">
        <v>22</v>
      </c>
      <c r="H111" s="69">
        <v>5.6281242485175014</v>
      </c>
      <c r="I111" s="76">
        <v>3995</v>
      </c>
      <c r="J111" s="68">
        <v>1022.0161987648826</v>
      </c>
      <c r="K111" s="76">
        <v>2558</v>
      </c>
      <c r="L111" s="68">
        <v>654.39735580489855</v>
      </c>
      <c r="M111" s="76">
        <v>1437</v>
      </c>
      <c r="N111" s="68">
        <v>367.61884295998402</v>
      </c>
      <c r="O111" s="76">
        <v>222</v>
      </c>
      <c r="P111" s="66">
        <v>56.792890144131142</v>
      </c>
      <c r="Q111" s="75">
        <v>194</v>
      </c>
      <c r="R111" s="66">
        <v>49.629822918745241</v>
      </c>
      <c r="S111" s="75">
        <v>204</v>
      </c>
      <c r="T111" s="74">
        <v>52.18806121352592</v>
      </c>
    </row>
    <row r="112" spans="3:20" s="80" customFormat="1" ht="26.1" customHeight="1">
      <c r="C112" s="82" t="s">
        <v>21</v>
      </c>
      <c r="D112" s="82"/>
      <c r="E112" s="81"/>
      <c r="F112" s="77">
        <v>498146</v>
      </c>
      <c r="G112" s="76">
        <v>34</v>
      </c>
      <c r="H112" s="69">
        <v>6.8253082429649137</v>
      </c>
      <c r="I112" s="76">
        <v>5310</v>
      </c>
      <c r="J112" s="68">
        <v>1065.9525520630498</v>
      </c>
      <c r="K112" s="76">
        <v>2728</v>
      </c>
      <c r="L112" s="68">
        <v>547.63061431789072</v>
      </c>
      <c r="M112" s="76">
        <v>2582</v>
      </c>
      <c r="N112" s="68">
        <v>518.32193774515906</v>
      </c>
      <c r="O112" s="76">
        <v>354</v>
      </c>
      <c r="P112" s="66">
        <v>71.063503470869989</v>
      </c>
      <c r="Q112" s="75">
        <v>256</v>
      </c>
      <c r="R112" s="66">
        <v>51.390556182324055</v>
      </c>
      <c r="S112" s="75">
        <v>251</v>
      </c>
      <c r="T112" s="74">
        <v>50.386834381888036</v>
      </c>
    </row>
    <row r="113" spans="2:20" s="80" customFormat="1" ht="13.5" customHeight="1">
      <c r="C113" s="79"/>
      <c r="D113" s="79" t="s">
        <v>20</v>
      </c>
      <c r="E113" s="81"/>
      <c r="F113" s="77">
        <v>365339</v>
      </c>
      <c r="G113" s="76">
        <v>23</v>
      </c>
      <c r="H113" s="69">
        <v>6.2955227884239022</v>
      </c>
      <c r="I113" s="76">
        <v>3922</v>
      </c>
      <c r="J113" s="68">
        <v>1073.523494617328</v>
      </c>
      <c r="K113" s="76">
        <v>2273</v>
      </c>
      <c r="L113" s="68">
        <v>622.16188252554468</v>
      </c>
      <c r="M113" s="76">
        <v>1649</v>
      </c>
      <c r="N113" s="68">
        <v>451.36161209178329</v>
      </c>
      <c r="O113" s="76">
        <v>263</v>
      </c>
      <c r="P113" s="66">
        <v>71.987934493716793</v>
      </c>
      <c r="Q113" s="75">
        <v>206</v>
      </c>
      <c r="R113" s="66">
        <v>56.385986713709734</v>
      </c>
      <c r="S113" s="75">
        <v>186</v>
      </c>
      <c r="T113" s="74">
        <v>50.91161907160199</v>
      </c>
    </row>
    <row r="114" spans="2:20" ht="13.5" customHeight="1">
      <c r="C114" s="79"/>
      <c r="D114" s="79" t="s">
        <v>19</v>
      </c>
      <c r="E114" s="78"/>
      <c r="F114" s="77">
        <v>132807</v>
      </c>
      <c r="G114" s="76">
        <v>11</v>
      </c>
      <c r="H114" s="69">
        <v>8.2826959422319604</v>
      </c>
      <c r="I114" s="76">
        <v>1388</v>
      </c>
      <c r="J114" s="68">
        <v>1045.1256334379966</v>
      </c>
      <c r="K114" s="76">
        <v>455</v>
      </c>
      <c r="L114" s="68">
        <v>342.60242306504927</v>
      </c>
      <c r="M114" s="76">
        <v>933</v>
      </c>
      <c r="N114" s="68">
        <v>702.52321037294723</v>
      </c>
      <c r="O114" s="76">
        <v>91</v>
      </c>
      <c r="P114" s="66">
        <v>68.520484613009856</v>
      </c>
      <c r="Q114" s="75">
        <v>50</v>
      </c>
      <c r="R114" s="66">
        <v>37.64861791923618</v>
      </c>
      <c r="S114" s="75">
        <v>65</v>
      </c>
      <c r="T114" s="74">
        <v>48.943203295007045</v>
      </c>
    </row>
    <row r="115" spans="2:20" ht="25.5" customHeight="1">
      <c r="B115" s="73"/>
      <c r="C115" s="72" t="s">
        <v>18</v>
      </c>
      <c r="D115" s="72"/>
      <c r="E115" s="71"/>
      <c r="F115" s="70">
        <v>93173</v>
      </c>
      <c r="G115" s="67">
        <v>8</v>
      </c>
      <c r="H115" s="69">
        <v>8.5861783993216907</v>
      </c>
      <c r="I115" s="67">
        <v>750</v>
      </c>
      <c r="J115" s="68">
        <v>804.95422493640865</v>
      </c>
      <c r="K115" s="67">
        <v>513</v>
      </c>
      <c r="L115" s="68">
        <v>550.58868985650349</v>
      </c>
      <c r="M115" s="67">
        <v>237</v>
      </c>
      <c r="N115" s="68">
        <v>254.36553507990513</v>
      </c>
      <c r="O115" s="67">
        <v>85</v>
      </c>
      <c r="P115" s="66">
        <v>91.228145492792976</v>
      </c>
      <c r="Q115" s="65">
        <v>60</v>
      </c>
      <c r="R115" s="66">
        <v>64.396337994912685</v>
      </c>
      <c r="S115" s="65">
        <v>47</v>
      </c>
      <c r="T115" s="64">
        <v>50.443798096014945</v>
      </c>
    </row>
    <row r="116" spans="2:20">
      <c r="C116" s="63"/>
      <c r="D116" s="60"/>
      <c r="E116" s="60"/>
      <c r="F116" s="62" t="s">
        <v>17</v>
      </c>
      <c r="G116" s="61" t="s">
        <v>16</v>
      </c>
      <c r="H116" s="60"/>
      <c r="I116" s="60"/>
      <c r="J116" s="60"/>
      <c r="K116" s="60"/>
      <c r="L116" s="60"/>
      <c r="M116" s="60"/>
      <c r="N116" s="60"/>
      <c r="O116" s="59"/>
      <c r="P116" s="59"/>
      <c r="Q116" s="59"/>
      <c r="R116" s="59"/>
      <c r="S116" s="59"/>
      <c r="T116" s="59"/>
    </row>
    <row r="117" spans="2:20" ht="13.5" customHeight="1">
      <c r="D117" s="58"/>
      <c r="E117" s="58"/>
      <c r="F117" s="58"/>
      <c r="G117" s="57"/>
      <c r="H117" s="56"/>
      <c r="I117" s="56"/>
      <c r="J117" s="56"/>
      <c r="K117" s="56"/>
      <c r="L117" s="56"/>
      <c r="M117" s="56"/>
      <c r="N117" s="56"/>
      <c r="T117" s="55" t="s">
        <v>15</v>
      </c>
    </row>
    <row r="118" spans="2:20" ht="13.5" customHeight="1">
      <c r="D118" s="54"/>
      <c r="E118" s="54"/>
      <c r="F118" s="54"/>
      <c r="G118" s="53"/>
      <c r="H118" s="52"/>
      <c r="I118" s="51"/>
      <c r="J118" s="51"/>
      <c r="K118" s="51"/>
      <c r="L118" s="51"/>
      <c r="M118" s="51"/>
      <c r="N118" s="51"/>
    </row>
    <row r="119" spans="2:20">
      <c r="G119" s="50"/>
    </row>
  </sheetData>
  <mergeCells count="39">
    <mergeCell ref="F3:F6"/>
    <mergeCell ref="O3:R3"/>
    <mergeCell ref="S3:T3"/>
    <mergeCell ref="G4:H5"/>
    <mergeCell ref="O4:P5"/>
    <mergeCell ref="Q4:R5"/>
    <mergeCell ref="S4:T5"/>
    <mergeCell ref="I5:J5"/>
    <mergeCell ref="K5:L5"/>
    <mergeCell ref="M5:N5"/>
    <mergeCell ref="C7:D7"/>
    <mergeCell ref="C8:D8"/>
    <mergeCell ref="C19:D19"/>
    <mergeCell ref="C21:D21"/>
    <mergeCell ref="C23:D23"/>
    <mergeCell ref="C25:D25"/>
    <mergeCell ref="C33:D33"/>
    <mergeCell ref="C39:D39"/>
    <mergeCell ref="C48:D48"/>
    <mergeCell ref="C54:D54"/>
    <mergeCell ref="C59:D59"/>
    <mergeCell ref="C63:D63"/>
    <mergeCell ref="C104:D104"/>
    <mergeCell ref="C67:D67"/>
    <mergeCell ref="C70:D70"/>
    <mergeCell ref="C77:D77"/>
    <mergeCell ref="C83:D83"/>
    <mergeCell ref="C88:D88"/>
    <mergeCell ref="C94:D94"/>
    <mergeCell ref="C105:D105"/>
    <mergeCell ref="C108:D108"/>
    <mergeCell ref="C109:D109"/>
    <mergeCell ref="C112:D112"/>
    <mergeCell ref="C115:D115"/>
    <mergeCell ref="C97:D97"/>
    <mergeCell ref="C98:D98"/>
    <mergeCell ref="C99:D99"/>
    <mergeCell ref="C100:D100"/>
    <mergeCell ref="C103:D103"/>
  </mergeCells>
  <phoneticPr fontId="3"/>
  <pageMargins left="0.98425196850393704" right="0.78740157480314965" top="0.98425196850393704" bottom="0.98425196850393704" header="0.51181102362204722" footer="0.51181102362204722"/>
  <pageSetup paperSize="9" scale="61" orientation="portrait" r:id="rId1"/>
  <headerFooter alignWithMargins="0"/>
  <rowBreaks count="1" manualBreakCount="1">
    <brk id="62" min="1" max="20" man="1"/>
  </rowBreaks>
  <colBreaks count="1" manualBreakCount="1">
    <brk id="14" max="1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EFEC-95D5-44DD-9E7B-8F2E9A831D20}">
  <sheetPr>
    <tabColor theme="0"/>
  </sheetPr>
  <dimension ref="A1:AB28"/>
  <sheetViews>
    <sheetView view="pageBreakPreview" zoomScale="115" zoomScaleNormal="100" zoomScaleSheetLayoutView="115" workbookViewId="0">
      <selection activeCell="V9" sqref="V9"/>
    </sheetView>
  </sheetViews>
  <sheetFormatPr defaultRowHeight="14.25"/>
  <cols>
    <col min="1" max="1" width="1.75" style="146" customWidth="1"/>
    <col min="2" max="2" width="2.875" style="146" customWidth="1"/>
    <col min="3" max="3" width="15.25" style="146" customWidth="1"/>
    <col min="4" max="4" width="1.75" style="146" customWidth="1"/>
    <col min="5" max="15" width="5.875" style="146" customWidth="1"/>
    <col min="16" max="16384" width="9" style="146"/>
  </cols>
  <sheetData>
    <row r="1" spans="1:18" ht="20.25" customHeight="1">
      <c r="F1" s="146" t="s">
        <v>160</v>
      </c>
    </row>
    <row r="2" spans="1:18" ht="20.25" customHeight="1">
      <c r="O2" s="148" t="s">
        <v>159</v>
      </c>
    </row>
    <row r="3" spans="1:18" ht="34.5" customHeight="1">
      <c r="A3" s="192"/>
      <c r="B3" s="192"/>
      <c r="C3" s="192"/>
      <c r="D3" s="191"/>
      <c r="E3" s="190" t="s">
        <v>158</v>
      </c>
      <c r="F3" s="189" t="s">
        <v>157</v>
      </c>
      <c r="G3" s="188"/>
      <c r="H3" s="188"/>
      <c r="I3" s="188"/>
      <c r="J3" s="188"/>
      <c r="K3" s="188"/>
      <c r="L3" s="188"/>
      <c r="M3" s="188"/>
      <c r="N3" s="188"/>
      <c r="O3" s="188"/>
    </row>
    <row r="4" spans="1:18" ht="27" customHeight="1">
      <c r="A4" s="149"/>
      <c r="B4" s="149"/>
      <c r="C4" s="149"/>
      <c r="D4" s="155"/>
      <c r="E4" s="185"/>
      <c r="F4" s="187">
        <v>20</v>
      </c>
      <c r="G4" s="187">
        <v>30</v>
      </c>
      <c r="H4" s="187">
        <v>40</v>
      </c>
      <c r="I4" s="187">
        <v>50</v>
      </c>
      <c r="J4" s="187">
        <v>100</v>
      </c>
      <c r="K4" s="187">
        <v>150</v>
      </c>
      <c r="L4" s="187">
        <v>200</v>
      </c>
      <c r="M4" s="187">
        <v>300</v>
      </c>
      <c r="N4" s="187">
        <v>400</v>
      </c>
      <c r="O4" s="186">
        <v>500</v>
      </c>
    </row>
    <row r="5" spans="1:18" ht="23.25" customHeight="1">
      <c r="A5" s="149"/>
      <c r="B5" s="149"/>
      <c r="C5" s="149"/>
      <c r="D5" s="155"/>
      <c r="E5" s="185"/>
      <c r="F5" s="184" t="s">
        <v>156</v>
      </c>
      <c r="G5" s="184" t="s">
        <v>156</v>
      </c>
      <c r="H5" s="184" t="s">
        <v>156</v>
      </c>
      <c r="I5" s="184" t="s">
        <v>156</v>
      </c>
      <c r="J5" s="184" t="s">
        <v>156</v>
      </c>
      <c r="K5" s="184" t="s">
        <v>156</v>
      </c>
      <c r="L5" s="184" t="s">
        <v>156</v>
      </c>
      <c r="M5" s="184" t="s">
        <v>156</v>
      </c>
      <c r="N5" s="184" t="s">
        <v>156</v>
      </c>
      <c r="O5" s="183" t="s">
        <v>156</v>
      </c>
    </row>
    <row r="6" spans="1:18" ht="27" customHeight="1">
      <c r="A6" s="151"/>
      <c r="B6" s="151"/>
      <c r="C6" s="151"/>
      <c r="D6" s="150"/>
      <c r="E6" s="182"/>
      <c r="F6" s="181">
        <v>29</v>
      </c>
      <c r="G6" s="181">
        <v>39</v>
      </c>
      <c r="H6" s="181">
        <v>49</v>
      </c>
      <c r="I6" s="181">
        <v>99</v>
      </c>
      <c r="J6" s="181">
        <v>149</v>
      </c>
      <c r="K6" s="181">
        <v>199</v>
      </c>
      <c r="L6" s="181">
        <v>299</v>
      </c>
      <c r="M6" s="181">
        <v>399</v>
      </c>
      <c r="N6" s="181">
        <v>499</v>
      </c>
      <c r="O6" s="180"/>
    </row>
    <row r="7" spans="1:18" ht="34.5" customHeight="1">
      <c r="B7" s="169" t="s">
        <v>155</v>
      </c>
      <c r="C7" s="169"/>
      <c r="D7" s="179"/>
      <c r="E7" s="178">
        <v>343</v>
      </c>
      <c r="F7" s="177">
        <v>5</v>
      </c>
      <c r="G7" s="177">
        <v>12</v>
      </c>
      <c r="H7" s="177">
        <v>27</v>
      </c>
      <c r="I7" s="177">
        <v>86</v>
      </c>
      <c r="J7" s="177">
        <v>56</v>
      </c>
      <c r="K7" s="177">
        <v>57</v>
      </c>
      <c r="L7" s="177">
        <v>37</v>
      </c>
      <c r="M7" s="177">
        <v>29</v>
      </c>
      <c r="N7" s="177">
        <v>16</v>
      </c>
      <c r="O7" s="176">
        <v>18</v>
      </c>
    </row>
    <row r="8" spans="1:18" ht="34.5" customHeight="1">
      <c r="B8" s="175" t="s">
        <v>154</v>
      </c>
      <c r="C8" s="175"/>
      <c r="D8" s="174"/>
      <c r="E8" s="167">
        <v>7</v>
      </c>
      <c r="F8" s="166">
        <v>0</v>
      </c>
      <c r="G8" s="166">
        <v>0</v>
      </c>
      <c r="H8" s="166">
        <v>0</v>
      </c>
      <c r="I8" s="166">
        <v>0</v>
      </c>
      <c r="J8" s="166">
        <v>0</v>
      </c>
      <c r="K8" s="166">
        <v>2</v>
      </c>
      <c r="L8" s="166">
        <v>0</v>
      </c>
      <c r="M8" s="166">
        <v>2</v>
      </c>
      <c r="N8" s="166">
        <v>0</v>
      </c>
      <c r="O8" s="165">
        <v>3</v>
      </c>
    </row>
    <row r="9" spans="1:18" s="164" customFormat="1" ht="34.5" customHeight="1">
      <c r="B9" s="171"/>
      <c r="C9" s="171" t="s">
        <v>153</v>
      </c>
      <c r="D9" s="168"/>
      <c r="E9" s="167">
        <v>1</v>
      </c>
      <c r="F9" s="166">
        <v>0</v>
      </c>
      <c r="G9" s="166">
        <v>0</v>
      </c>
      <c r="H9" s="166">
        <v>0</v>
      </c>
      <c r="I9" s="166">
        <v>0</v>
      </c>
      <c r="J9" s="166">
        <v>0</v>
      </c>
      <c r="K9" s="166">
        <v>1</v>
      </c>
      <c r="L9" s="166">
        <v>0</v>
      </c>
      <c r="M9" s="166">
        <v>0</v>
      </c>
      <c r="N9" s="166">
        <v>0</v>
      </c>
      <c r="O9" s="165">
        <v>0</v>
      </c>
      <c r="Q9" s="146"/>
      <c r="R9" s="146"/>
    </row>
    <row r="10" spans="1:18" s="164" customFormat="1" ht="34.5" customHeight="1">
      <c r="C10" s="171" t="s">
        <v>149</v>
      </c>
      <c r="D10" s="168"/>
      <c r="E10" s="167">
        <v>6</v>
      </c>
      <c r="F10" s="166">
        <v>0</v>
      </c>
      <c r="G10" s="166">
        <v>0</v>
      </c>
      <c r="H10" s="166">
        <v>0</v>
      </c>
      <c r="I10" s="166">
        <v>0</v>
      </c>
      <c r="J10" s="166">
        <v>0</v>
      </c>
      <c r="K10" s="166">
        <v>1</v>
      </c>
      <c r="L10" s="166">
        <v>0</v>
      </c>
      <c r="M10" s="166">
        <v>2</v>
      </c>
      <c r="N10" s="166">
        <v>0</v>
      </c>
      <c r="O10" s="165">
        <v>3</v>
      </c>
      <c r="Q10" s="146"/>
      <c r="R10" s="146"/>
    </row>
    <row r="11" spans="1:18" s="164" customFormat="1" ht="34.5" customHeight="1">
      <c r="B11" s="169" t="s">
        <v>152</v>
      </c>
      <c r="C11" s="169"/>
      <c r="D11" s="168"/>
      <c r="E11" s="167">
        <v>18</v>
      </c>
      <c r="F11" s="166">
        <v>0</v>
      </c>
      <c r="G11" s="166">
        <v>0</v>
      </c>
      <c r="H11" s="166">
        <v>1</v>
      </c>
      <c r="I11" s="166">
        <v>2</v>
      </c>
      <c r="J11" s="166">
        <v>3</v>
      </c>
      <c r="K11" s="166">
        <v>1</v>
      </c>
      <c r="L11" s="166">
        <v>0</v>
      </c>
      <c r="M11" s="166">
        <v>5</v>
      </c>
      <c r="N11" s="166">
        <v>3</v>
      </c>
      <c r="O11" s="165">
        <v>3</v>
      </c>
      <c r="Q11" s="146"/>
      <c r="R11" s="146"/>
    </row>
    <row r="12" spans="1:18" s="164" customFormat="1" ht="34.5" customHeight="1">
      <c r="B12" s="171"/>
      <c r="C12" s="173" t="s">
        <v>151</v>
      </c>
      <c r="D12" s="172"/>
      <c r="E12" s="167">
        <v>2</v>
      </c>
      <c r="F12" s="166">
        <v>0</v>
      </c>
      <c r="G12" s="166">
        <v>0</v>
      </c>
      <c r="H12" s="166">
        <v>0</v>
      </c>
      <c r="I12" s="166">
        <v>1</v>
      </c>
      <c r="J12" s="166">
        <v>1</v>
      </c>
      <c r="K12" s="166">
        <v>0</v>
      </c>
      <c r="L12" s="166">
        <v>0</v>
      </c>
      <c r="M12" s="166">
        <v>0</v>
      </c>
      <c r="N12" s="166">
        <v>0</v>
      </c>
      <c r="O12" s="165">
        <v>0</v>
      </c>
      <c r="Q12" s="146"/>
      <c r="R12" s="146"/>
    </row>
    <row r="13" spans="1:18" s="164" customFormat="1" ht="34.5" customHeight="1">
      <c r="B13" s="171"/>
      <c r="C13" s="171" t="s">
        <v>150</v>
      </c>
      <c r="D13" s="168"/>
      <c r="E13" s="167">
        <v>10</v>
      </c>
      <c r="F13" s="166">
        <v>0</v>
      </c>
      <c r="G13" s="166">
        <v>0</v>
      </c>
      <c r="H13" s="166">
        <v>1</v>
      </c>
      <c r="I13" s="166">
        <v>1</v>
      </c>
      <c r="J13" s="166">
        <v>2</v>
      </c>
      <c r="K13" s="166">
        <v>1</v>
      </c>
      <c r="L13" s="166"/>
      <c r="M13" s="166">
        <v>2</v>
      </c>
      <c r="N13" s="166">
        <v>1</v>
      </c>
      <c r="O13" s="165">
        <v>2</v>
      </c>
      <c r="Q13" s="146"/>
      <c r="R13" s="146"/>
    </row>
    <row r="14" spans="1:18" s="164" customFormat="1" ht="34.5" customHeight="1">
      <c r="B14" s="171"/>
      <c r="C14" s="171" t="s">
        <v>149</v>
      </c>
      <c r="D14" s="168"/>
      <c r="E14" s="167">
        <v>6</v>
      </c>
      <c r="F14" s="166">
        <v>0</v>
      </c>
      <c r="G14" s="166">
        <v>0</v>
      </c>
      <c r="H14" s="166">
        <v>0</v>
      </c>
      <c r="I14" s="166">
        <v>0</v>
      </c>
      <c r="J14" s="166">
        <v>0</v>
      </c>
      <c r="K14" s="166">
        <v>0</v>
      </c>
      <c r="L14" s="166">
        <v>0</v>
      </c>
      <c r="M14" s="166">
        <v>3</v>
      </c>
      <c r="N14" s="166">
        <v>2</v>
      </c>
      <c r="O14" s="165">
        <v>1</v>
      </c>
      <c r="Q14" s="146"/>
      <c r="R14" s="146"/>
    </row>
    <row r="15" spans="1:18" s="164" customFormat="1" ht="34.5" customHeight="1">
      <c r="B15" s="169" t="s">
        <v>148</v>
      </c>
      <c r="C15" s="169"/>
      <c r="D15" s="168"/>
      <c r="E15" s="167">
        <v>0</v>
      </c>
      <c r="F15" s="166">
        <v>0</v>
      </c>
      <c r="G15" s="166">
        <v>0</v>
      </c>
      <c r="H15" s="166">
        <v>0</v>
      </c>
      <c r="I15" s="166">
        <v>0</v>
      </c>
      <c r="J15" s="166">
        <v>0</v>
      </c>
      <c r="K15" s="166">
        <v>0</v>
      </c>
      <c r="L15" s="166">
        <v>0</v>
      </c>
      <c r="M15" s="166">
        <v>0</v>
      </c>
      <c r="N15" s="166">
        <v>0</v>
      </c>
      <c r="O15" s="165">
        <v>0</v>
      </c>
      <c r="Q15" s="146"/>
      <c r="R15" s="146"/>
    </row>
    <row r="16" spans="1:18" s="164" customFormat="1" ht="34.5" customHeight="1">
      <c r="B16" s="169" t="s">
        <v>147</v>
      </c>
      <c r="C16" s="169"/>
      <c r="D16" s="168"/>
      <c r="E16" s="167">
        <v>3</v>
      </c>
      <c r="F16" s="166">
        <v>0</v>
      </c>
      <c r="G16" s="166">
        <v>0</v>
      </c>
      <c r="H16" s="166">
        <v>0</v>
      </c>
      <c r="I16" s="166">
        <v>0</v>
      </c>
      <c r="J16" s="166">
        <v>1</v>
      </c>
      <c r="K16" s="166">
        <v>0</v>
      </c>
      <c r="L16" s="166">
        <v>1</v>
      </c>
      <c r="M16" s="166">
        <v>0</v>
      </c>
      <c r="N16" s="166">
        <v>0</v>
      </c>
      <c r="O16" s="165">
        <v>1</v>
      </c>
      <c r="Q16" s="146"/>
      <c r="R16" s="146"/>
    </row>
    <row r="17" spans="1:28" s="164" customFormat="1" ht="34.5" customHeight="1">
      <c r="B17" s="169" t="s">
        <v>146</v>
      </c>
      <c r="C17" s="169"/>
      <c r="D17" s="168"/>
      <c r="E17" s="167">
        <v>279</v>
      </c>
      <c r="F17" s="166">
        <v>4</v>
      </c>
      <c r="G17" s="166">
        <v>12</v>
      </c>
      <c r="H17" s="166">
        <v>25</v>
      </c>
      <c r="I17" s="166">
        <v>72</v>
      </c>
      <c r="J17" s="166">
        <v>49</v>
      </c>
      <c r="K17" s="166">
        <v>50</v>
      </c>
      <c r="L17" s="166">
        <v>35</v>
      </c>
      <c r="M17" s="166">
        <v>15</v>
      </c>
      <c r="N17" s="166">
        <v>13</v>
      </c>
      <c r="O17" s="165">
        <v>4</v>
      </c>
      <c r="Q17" s="146"/>
      <c r="R17" s="146"/>
    </row>
    <row r="18" spans="1:28" s="164" customFormat="1" ht="34.5" customHeight="1">
      <c r="B18" s="169" t="s">
        <v>145</v>
      </c>
      <c r="C18" s="170"/>
      <c r="D18" s="165"/>
      <c r="E18" s="167">
        <v>4</v>
      </c>
      <c r="F18" s="166">
        <v>1</v>
      </c>
      <c r="G18" s="166">
        <v>0</v>
      </c>
      <c r="H18" s="166">
        <v>0</v>
      </c>
      <c r="I18" s="166">
        <v>2</v>
      </c>
      <c r="J18" s="166">
        <v>0</v>
      </c>
      <c r="K18" s="166">
        <v>1</v>
      </c>
      <c r="L18" s="166">
        <v>0</v>
      </c>
      <c r="M18" s="166">
        <v>0</v>
      </c>
      <c r="N18" s="166">
        <v>0</v>
      </c>
      <c r="O18" s="165">
        <v>0</v>
      </c>
      <c r="Q18" s="146"/>
      <c r="R18" s="146"/>
    </row>
    <row r="19" spans="1:28" s="164" customFormat="1" ht="34.5" customHeight="1">
      <c r="B19" s="169" t="s">
        <v>144</v>
      </c>
      <c r="C19" s="169"/>
      <c r="D19" s="168"/>
      <c r="E19" s="167">
        <v>28</v>
      </c>
      <c r="F19" s="166">
        <v>0</v>
      </c>
      <c r="G19" s="166">
        <v>0</v>
      </c>
      <c r="H19" s="166">
        <v>1</v>
      </c>
      <c r="I19" s="166">
        <v>10</v>
      </c>
      <c r="J19" s="166">
        <v>3</v>
      </c>
      <c r="K19" s="166">
        <v>2</v>
      </c>
      <c r="L19" s="166">
        <v>1</v>
      </c>
      <c r="M19" s="166">
        <v>5</v>
      </c>
      <c r="N19" s="166">
        <v>0</v>
      </c>
      <c r="O19" s="165">
        <v>6</v>
      </c>
      <c r="Q19" s="146"/>
      <c r="R19" s="146"/>
    </row>
    <row r="20" spans="1:28" s="159" customFormat="1" ht="15.75" customHeight="1">
      <c r="B20" s="158"/>
      <c r="C20" s="163"/>
      <c r="D20" s="160"/>
      <c r="E20" s="162"/>
      <c r="F20" s="161"/>
      <c r="G20" s="161"/>
      <c r="H20" s="161"/>
      <c r="I20" s="161"/>
      <c r="J20" s="161"/>
      <c r="K20" s="161"/>
      <c r="L20" s="161"/>
      <c r="M20" s="161"/>
      <c r="N20" s="161"/>
      <c r="O20" s="160"/>
      <c r="Q20" s="146"/>
      <c r="R20" s="146"/>
    </row>
    <row r="21" spans="1:28" ht="34.5" customHeight="1">
      <c r="B21" s="158" t="s">
        <v>143</v>
      </c>
      <c r="C21" s="158"/>
      <c r="D21" s="155"/>
      <c r="E21" s="156">
        <v>8</v>
      </c>
      <c r="F21" s="149">
        <v>0</v>
      </c>
      <c r="G21" s="149">
        <v>0</v>
      </c>
      <c r="H21" s="149">
        <v>0</v>
      </c>
      <c r="I21" s="149">
        <v>1</v>
      </c>
      <c r="J21" s="149">
        <v>0</v>
      </c>
      <c r="K21" s="149">
        <v>0</v>
      </c>
      <c r="L21" s="149">
        <v>1</v>
      </c>
      <c r="M21" s="149">
        <v>1</v>
      </c>
      <c r="N21" s="149">
        <v>0</v>
      </c>
      <c r="O21" s="155">
        <v>5</v>
      </c>
    </row>
    <row r="22" spans="1:28" ht="34.5" customHeight="1">
      <c r="B22" s="157" t="s">
        <v>142</v>
      </c>
      <c r="C22" s="157"/>
      <c r="D22" s="155"/>
      <c r="E22" s="156">
        <v>22</v>
      </c>
      <c r="F22" s="149">
        <v>0</v>
      </c>
      <c r="G22" s="149">
        <v>0</v>
      </c>
      <c r="H22" s="149">
        <v>0</v>
      </c>
      <c r="I22" s="149">
        <v>0</v>
      </c>
      <c r="J22" s="149">
        <v>0</v>
      </c>
      <c r="K22" s="149">
        <v>0</v>
      </c>
      <c r="L22" s="149">
        <v>1</v>
      </c>
      <c r="M22" s="149">
        <v>7</v>
      </c>
      <c r="N22" s="149">
        <v>4</v>
      </c>
      <c r="O22" s="155">
        <v>10</v>
      </c>
    </row>
    <row r="23" spans="1:28" ht="34.5" customHeight="1">
      <c r="A23" s="151"/>
      <c r="B23" s="154" t="s">
        <v>141</v>
      </c>
      <c r="C23" s="154"/>
      <c r="D23" s="153"/>
      <c r="E23" s="152">
        <v>180</v>
      </c>
      <c r="F23" s="151">
        <v>1</v>
      </c>
      <c r="G23" s="151">
        <v>5</v>
      </c>
      <c r="H23" s="151">
        <v>12</v>
      </c>
      <c r="I23" s="151">
        <v>46</v>
      </c>
      <c r="J23" s="151">
        <v>30</v>
      </c>
      <c r="K23" s="151">
        <v>31</v>
      </c>
      <c r="L23" s="151">
        <v>17</v>
      </c>
      <c r="M23" s="151">
        <v>17</v>
      </c>
      <c r="N23" s="151">
        <v>8</v>
      </c>
      <c r="O23" s="150">
        <v>13</v>
      </c>
      <c r="S23" s="149"/>
      <c r="T23" s="149"/>
      <c r="U23" s="149"/>
      <c r="V23" s="149"/>
      <c r="W23" s="149"/>
      <c r="X23" s="149"/>
      <c r="Y23" s="149"/>
      <c r="Z23" s="149"/>
      <c r="AB23" s="149"/>
    </row>
    <row r="24" spans="1:28" ht="17.25" customHeight="1"/>
    <row r="25" spans="1:28" ht="21" customHeight="1">
      <c r="O25" s="148" t="s">
        <v>15</v>
      </c>
    </row>
    <row r="28" spans="1:28">
      <c r="E28" s="147"/>
      <c r="F28" s="147"/>
      <c r="G28" s="147"/>
      <c r="H28" s="147"/>
      <c r="I28" s="147"/>
      <c r="J28" s="147"/>
      <c r="K28" s="147"/>
      <c r="L28" s="147"/>
      <c r="M28" s="147"/>
      <c r="N28" s="147"/>
      <c r="O28" s="147"/>
    </row>
  </sheetData>
  <mergeCells count="14">
    <mergeCell ref="E3:E6"/>
    <mergeCell ref="F3:O3"/>
    <mergeCell ref="B7:C7"/>
    <mergeCell ref="B8:C8"/>
    <mergeCell ref="B11:C11"/>
    <mergeCell ref="B15:C15"/>
    <mergeCell ref="B22:C22"/>
    <mergeCell ref="B23:C23"/>
    <mergeCell ref="B16:C16"/>
    <mergeCell ref="B17:C17"/>
    <mergeCell ref="B18:C18"/>
    <mergeCell ref="B19:C19"/>
    <mergeCell ref="B20:C20"/>
    <mergeCell ref="B21:C21"/>
  </mergeCells>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E6C0-3FBD-44F6-BD72-7352B3102DF7}">
  <sheetPr>
    <tabColor theme="0"/>
  </sheetPr>
  <dimension ref="A1:R117"/>
  <sheetViews>
    <sheetView view="pageBreakPreview" zoomScaleNormal="100" zoomScaleSheetLayoutView="100" workbookViewId="0">
      <pane xSplit="5" ySplit="5" topLeftCell="F102" activePane="bottomRight" state="frozen"/>
      <selection pane="topRight" activeCell="F1" sqref="F1"/>
      <selection pane="bottomLeft" activeCell="A6" sqref="A6"/>
      <selection pane="bottomRight" activeCell="M121" sqref="M121"/>
    </sheetView>
  </sheetViews>
  <sheetFormatPr defaultRowHeight="13.5"/>
  <cols>
    <col min="1" max="1" width="1.625" style="193" customWidth="1"/>
    <col min="2" max="2" width="2.625" style="193" customWidth="1"/>
    <col min="3" max="3" width="18.375" style="193" customWidth="1"/>
    <col min="4" max="4" width="1.625" style="193" customWidth="1"/>
    <col min="5" max="18" width="5.5" style="193" customWidth="1"/>
    <col min="19" max="16384" width="9" style="193"/>
  </cols>
  <sheetData>
    <row r="1" spans="1:18">
      <c r="C1" s="193" t="s">
        <v>182</v>
      </c>
    </row>
    <row r="2" spans="1:18">
      <c r="R2" s="235" t="s">
        <v>181</v>
      </c>
    </row>
    <row r="3" spans="1:18" ht="13.5" customHeight="1">
      <c r="A3" s="234"/>
      <c r="B3" s="234"/>
      <c r="C3" s="234"/>
      <c r="D3" s="233"/>
      <c r="E3" s="232" t="s">
        <v>131</v>
      </c>
      <c r="F3" s="231" t="s">
        <v>180</v>
      </c>
      <c r="G3" s="231"/>
      <c r="H3" s="230" t="s">
        <v>179</v>
      </c>
      <c r="I3" s="230"/>
      <c r="J3" s="230"/>
      <c r="K3" s="224" t="s">
        <v>178</v>
      </c>
      <c r="L3" s="224" t="s">
        <v>177</v>
      </c>
      <c r="M3" s="224" t="s">
        <v>176</v>
      </c>
      <c r="N3" s="224" t="s">
        <v>175</v>
      </c>
      <c r="O3" s="224" t="s">
        <v>168</v>
      </c>
      <c r="P3" s="225" t="s">
        <v>174</v>
      </c>
      <c r="Q3" s="224" t="s">
        <v>173</v>
      </c>
      <c r="R3" s="224" t="s">
        <v>172</v>
      </c>
    </row>
    <row r="4" spans="1:18" ht="69" customHeight="1">
      <c r="A4" s="229"/>
      <c r="B4" s="229"/>
      <c r="C4" s="229"/>
      <c r="D4" s="228"/>
      <c r="E4" s="227"/>
      <c r="F4" s="226" t="s">
        <v>171</v>
      </c>
      <c r="G4" s="226" t="s">
        <v>168</v>
      </c>
      <c r="H4" s="226" t="s">
        <v>170</v>
      </c>
      <c r="I4" s="226" t="s">
        <v>169</v>
      </c>
      <c r="J4" s="226" t="s">
        <v>168</v>
      </c>
      <c r="K4" s="224"/>
      <c r="L4" s="224"/>
      <c r="M4" s="224"/>
      <c r="N4" s="224"/>
      <c r="O4" s="224"/>
      <c r="P4" s="225"/>
      <c r="Q4" s="224"/>
      <c r="R4" s="224"/>
    </row>
    <row r="5" spans="1:18" s="217" customFormat="1" ht="25.5" customHeight="1">
      <c r="A5" s="223"/>
      <c r="B5" s="222" t="s">
        <v>126</v>
      </c>
      <c r="C5" s="222"/>
      <c r="D5" s="221"/>
      <c r="E5" s="220">
        <v>343</v>
      </c>
      <c r="F5" s="219">
        <v>1</v>
      </c>
      <c r="G5" s="219">
        <v>6</v>
      </c>
      <c r="H5" s="219">
        <v>6</v>
      </c>
      <c r="I5" s="219">
        <v>10</v>
      </c>
      <c r="J5" s="219">
        <v>6</v>
      </c>
      <c r="K5" s="219">
        <v>0</v>
      </c>
      <c r="L5" s="219">
        <v>3</v>
      </c>
      <c r="M5" s="219">
        <v>278</v>
      </c>
      <c r="N5" s="219">
        <v>4</v>
      </c>
      <c r="O5" s="219">
        <v>28</v>
      </c>
      <c r="P5" s="220">
        <v>8</v>
      </c>
      <c r="Q5" s="219">
        <v>22</v>
      </c>
      <c r="R5" s="218">
        <v>180</v>
      </c>
    </row>
    <row r="6" spans="1:18" s="198" customFormat="1" ht="25.5" customHeight="1">
      <c r="A6" s="210"/>
      <c r="B6" s="214" t="s">
        <v>125</v>
      </c>
      <c r="C6" s="214"/>
      <c r="D6" s="208"/>
      <c r="E6" s="207">
        <v>39</v>
      </c>
      <c r="F6" s="206">
        <v>0</v>
      </c>
      <c r="G6" s="206">
        <v>2</v>
      </c>
      <c r="H6" s="206">
        <v>1</v>
      </c>
      <c r="I6" s="206">
        <v>1</v>
      </c>
      <c r="J6" s="206">
        <v>1</v>
      </c>
      <c r="K6" s="206">
        <v>0</v>
      </c>
      <c r="L6" s="206">
        <v>0</v>
      </c>
      <c r="M6" s="206">
        <v>31</v>
      </c>
      <c r="N6" s="206">
        <v>0</v>
      </c>
      <c r="O6" s="205">
        <v>3</v>
      </c>
      <c r="P6" s="206">
        <v>1</v>
      </c>
      <c r="Q6" s="206">
        <v>5</v>
      </c>
      <c r="R6" s="205">
        <v>24</v>
      </c>
    </row>
    <row r="7" spans="1:18">
      <c r="A7" s="195"/>
      <c r="B7" s="215"/>
      <c r="C7" s="216" t="s">
        <v>124</v>
      </c>
      <c r="D7" s="212"/>
      <c r="E7" s="207">
        <v>4</v>
      </c>
      <c r="F7" s="206">
        <v>0</v>
      </c>
      <c r="G7" s="206">
        <v>0</v>
      </c>
      <c r="H7" s="206">
        <v>0</v>
      </c>
      <c r="I7" s="206">
        <v>0</v>
      </c>
      <c r="J7" s="206">
        <v>0</v>
      </c>
      <c r="K7" s="206">
        <v>0</v>
      </c>
      <c r="L7" s="206">
        <v>0</v>
      </c>
      <c r="M7" s="206">
        <v>4</v>
      </c>
      <c r="N7" s="206">
        <v>0</v>
      </c>
      <c r="O7" s="205">
        <v>0</v>
      </c>
      <c r="P7" s="206">
        <v>0</v>
      </c>
      <c r="Q7" s="206">
        <v>1</v>
      </c>
      <c r="R7" s="205">
        <v>2</v>
      </c>
    </row>
    <row r="8" spans="1:18">
      <c r="A8" s="195"/>
      <c r="B8" s="215"/>
      <c r="C8" s="216" t="s">
        <v>123</v>
      </c>
      <c r="D8" s="212"/>
      <c r="E8" s="207">
        <v>3</v>
      </c>
      <c r="F8" s="206">
        <v>0</v>
      </c>
      <c r="G8" s="206">
        <v>1</v>
      </c>
      <c r="H8" s="206">
        <v>0</v>
      </c>
      <c r="I8" s="206">
        <v>0</v>
      </c>
      <c r="J8" s="206">
        <v>0</v>
      </c>
      <c r="K8" s="206">
        <v>0</v>
      </c>
      <c r="L8" s="206">
        <v>0</v>
      </c>
      <c r="M8" s="206">
        <v>2</v>
      </c>
      <c r="N8" s="206">
        <v>0</v>
      </c>
      <c r="O8" s="205">
        <v>0</v>
      </c>
      <c r="P8" s="206">
        <v>0</v>
      </c>
      <c r="Q8" s="206">
        <v>0</v>
      </c>
      <c r="R8" s="205">
        <v>3</v>
      </c>
    </row>
    <row r="9" spans="1:18">
      <c r="A9" s="195"/>
      <c r="B9" s="215"/>
      <c r="C9" s="216" t="s">
        <v>122</v>
      </c>
      <c r="D9" s="212"/>
      <c r="E9" s="207">
        <v>5</v>
      </c>
      <c r="F9" s="206">
        <v>0</v>
      </c>
      <c r="G9" s="206">
        <v>0</v>
      </c>
      <c r="H9" s="206">
        <v>0</v>
      </c>
      <c r="I9" s="206">
        <v>0</v>
      </c>
      <c r="J9" s="206">
        <v>0</v>
      </c>
      <c r="K9" s="206">
        <v>0</v>
      </c>
      <c r="L9" s="206">
        <v>0</v>
      </c>
      <c r="M9" s="206">
        <v>4</v>
      </c>
      <c r="N9" s="206">
        <v>0</v>
      </c>
      <c r="O9" s="205">
        <v>1</v>
      </c>
      <c r="P9" s="206">
        <v>1</v>
      </c>
      <c r="Q9" s="206">
        <v>0</v>
      </c>
      <c r="R9" s="205">
        <v>4</v>
      </c>
    </row>
    <row r="10" spans="1:18">
      <c r="A10" s="195"/>
      <c r="B10" s="215"/>
      <c r="C10" s="216" t="s">
        <v>121</v>
      </c>
      <c r="D10" s="212"/>
      <c r="E10" s="207">
        <v>4</v>
      </c>
      <c r="F10" s="206">
        <v>0</v>
      </c>
      <c r="G10" s="206">
        <v>0</v>
      </c>
      <c r="H10" s="206">
        <v>0</v>
      </c>
      <c r="I10" s="206">
        <v>0</v>
      </c>
      <c r="J10" s="206">
        <v>0</v>
      </c>
      <c r="K10" s="206">
        <v>0</v>
      </c>
      <c r="L10" s="206">
        <v>0</v>
      </c>
      <c r="M10" s="206">
        <v>4</v>
      </c>
      <c r="N10" s="206">
        <v>0</v>
      </c>
      <c r="O10" s="205">
        <v>0</v>
      </c>
      <c r="P10" s="206">
        <v>0</v>
      </c>
      <c r="Q10" s="206">
        <v>0</v>
      </c>
      <c r="R10" s="205">
        <v>1</v>
      </c>
    </row>
    <row r="11" spans="1:18">
      <c r="A11" s="195"/>
      <c r="B11" s="215"/>
      <c r="C11" s="216" t="s">
        <v>120</v>
      </c>
      <c r="D11" s="212"/>
      <c r="E11" s="207">
        <v>3</v>
      </c>
      <c r="F11" s="206">
        <v>0</v>
      </c>
      <c r="G11" s="206">
        <v>0</v>
      </c>
      <c r="H11" s="206">
        <v>1</v>
      </c>
      <c r="I11" s="206">
        <v>0</v>
      </c>
      <c r="J11" s="206">
        <v>1</v>
      </c>
      <c r="K11" s="206">
        <v>0</v>
      </c>
      <c r="L11" s="206">
        <v>0</v>
      </c>
      <c r="M11" s="206">
        <v>0</v>
      </c>
      <c r="N11" s="206">
        <v>0</v>
      </c>
      <c r="O11" s="205">
        <v>1</v>
      </c>
      <c r="P11" s="206">
        <v>0</v>
      </c>
      <c r="Q11" s="206">
        <v>2</v>
      </c>
      <c r="R11" s="205">
        <v>2</v>
      </c>
    </row>
    <row r="12" spans="1:18">
      <c r="A12" s="195"/>
      <c r="B12" s="215"/>
      <c r="C12" s="216" t="s">
        <v>119</v>
      </c>
      <c r="D12" s="212"/>
      <c r="E12" s="207">
        <v>3</v>
      </c>
      <c r="F12" s="206">
        <v>0</v>
      </c>
      <c r="G12" s="206">
        <v>0</v>
      </c>
      <c r="H12" s="206">
        <v>0</v>
      </c>
      <c r="I12" s="206">
        <v>0</v>
      </c>
      <c r="J12" s="206">
        <v>0</v>
      </c>
      <c r="K12" s="206">
        <v>0</v>
      </c>
      <c r="L12" s="206">
        <v>0</v>
      </c>
      <c r="M12" s="206">
        <v>3</v>
      </c>
      <c r="N12" s="206">
        <v>0</v>
      </c>
      <c r="O12" s="205">
        <v>0</v>
      </c>
      <c r="P12" s="206">
        <v>0</v>
      </c>
      <c r="Q12" s="206">
        <v>0</v>
      </c>
      <c r="R12" s="205">
        <v>2</v>
      </c>
    </row>
    <row r="13" spans="1:18">
      <c r="A13" s="195"/>
      <c r="B13" s="215"/>
      <c r="C13" s="216" t="s">
        <v>118</v>
      </c>
      <c r="D13" s="212"/>
      <c r="E13" s="207">
        <v>4</v>
      </c>
      <c r="F13" s="206">
        <v>0</v>
      </c>
      <c r="G13" s="206">
        <v>1</v>
      </c>
      <c r="H13" s="206">
        <v>0</v>
      </c>
      <c r="I13" s="206">
        <v>0</v>
      </c>
      <c r="J13" s="206">
        <v>0</v>
      </c>
      <c r="K13" s="206">
        <v>0</v>
      </c>
      <c r="L13" s="206">
        <v>0</v>
      </c>
      <c r="M13" s="206">
        <v>3</v>
      </c>
      <c r="N13" s="206">
        <v>0</v>
      </c>
      <c r="O13" s="205">
        <v>0</v>
      </c>
      <c r="P13" s="206">
        <v>0</v>
      </c>
      <c r="Q13" s="206">
        <v>1</v>
      </c>
      <c r="R13" s="205">
        <v>2</v>
      </c>
    </row>
    <row r="14" spans="1:18">
      <c r="A14" s="195"/>
      <c r="B14" s="215"/>
      <c r="C14" s="216" t="s">
        <v>117</v>
      </c>
      <c r="D14" s="212"/>
      <c r="E14" s="207">
        <v>4</v>
      </c>
      <c r="F14" s="206">
        <v>0</v>
      </c>
      <c r="G14" s="206">
        <v>0</v>
      </c>
      <c r="H14" s="206">
        <v>0</v>
      </c>
      <c r="I14" s="206">
        <v>0</v>
      </c>
      <c r="J14" s="206">
        <v>0</v>
      </c>
      <c r="K14" s="206">
        <v>0</v>
      </c>
      <c r="L14" s="206">
        <v>0</v>
      </c>
      <c r="M14" s="206">
        <v>4</v>
      </c>
      <c r="N14" s="206">
        <v>0</v>
      </c>
      <c r="O14" s="205">
        <v>0</v>
      </c>
      <c r="P14" s="206">
        <v>0</v>
      </c>
      <c r="Q14" s="206">
        <v>0</v>
      </c>
      <c r="R14" s="205">
        <v>1</v>
      </c>
    </row>
    <row r="15" spans="1:18" ht="13.5" customHeight="1">
      <c r="A15" s="195"/>
      <c r="B15" s="215"/>
      <c r="C15" s="216" t="s">
        <v>116</v>
      </c>
      <c r="D15" s="212"/>
      <c r="E15" s="207">
        <v>3</v>
      </c>
      <c r="F15" s="206">
        <v>0</v>
      </c>
      <c r="G15" s="206">
        <v>0</v>
      </c>
      <c r="H15" s="206">
        <v>0</v>
      </c>
      <c r="I15" s="206">
        <v>1</v>
      </c>
      <c r="J15" s="206">
        <v>0</v>
      </c>
      <c r="K15" s="206">
        <v>0</v>
      </c>
      <c r="L15" s="206">
        <v>0</v>
      </c>
      <c r="M15" s="206">
        <v>2</v>
      </c>
      <c r="N15" s="206">
        <v>0</v>
      </c>
      <c r="O15" s="205">
        <v>0</v>
      </c>
      <c r="P15" s="206">
        <v>0</v>
      </c>
      <c r="Q15" s="206">
        <v>1</v>
      </c>
      <c r="R15" s="205">
        <v>3</v>
      </c>
    </row>
    <row r="16" spans="1:18">
      <c r="A16" s="195"/>
      <c r="B16" s="215"/>
      <c r="C16" s="216" t="s">
        <v>115</v>
      </c>
      <c r="D16" s="212"/>
      <c r="E16" s="207">
        <v>6</v>
      </c>
      <c r="F16" s="206">
        <v>0</v>
      </c>
      <c r="G16" s="206">
        <v>0</v>
      </c>
      <c r="H16" s="206">
        <v>0</v>
      </c>
      <c r="I16" s="206">
        <v>0</v>
      </c>
      <c r="J16" s="206">
        <v>0</v>
      </c>
      <c r="K16" s="206">
        <v>0</v>
      </c>
      <c r="L16" s="206">
        <v>0</v>
      </c>
      <c r="M16" s="206">
        <v>5</v>
      </c>
      <c r="N16" s="206">
        <v>0</v>
      </c>
      <c r="O16" s="205">
        <v>1</v>
      </c>
      <c r="P16" s="206">
        <v>0</v>
      </c>
      <c r="Q16" s="206">
        <v>0</v>
      </c>
      <c r="R16" s="205">
        <v>4</v>
      </c>
    </row>
    <row r="17" spans="1:18" s="198" customFormat="1" ht="25.15" customHeight="1">
      <c r="A17" s="210"/>
      <c r="B17" s="214" t="s">
        <v>114</v>
      </c>
      <c r="C17" s="214"/>
      <c r="D17" s="208"/>
      <c r="E17" s="207">
        <v>26</v>
      </c>
      <c r="F17" s="206">
        <v>0</v>
      </c>
      <c r="G17" s="206">
        <v>0</v>
      </c>
      <c r="H17" s="206">
        <v>0</v>
      </c>
      <c r="I17" s="206">
        <v>0</v>
      </c>
      <c r="J17" s="206">
        <v>0</v>
      </c>
      <c r="K17" s="206">
        <v>0</v>
      </c>
      <c r="L17" s="206">
        <v>0</v>
      </c>
      <c r="M17" s="206">
        <v>24</v>
      </c>
      <c r="N17" s="206">
        <v>0</v>
      </c>
      <c r="O17" s="205">
        <v>2</v>
      </c>
      <c r="P17" s="206">
        <v>1</v>
      </c>
      <c r="Q17" s="206">
        <v>1</v>
      </c>
      <c r="R17" s="205">
        <v>10</v>
      </c>
    </row>
    <row r="18" spans="1:18">
      <c r="A18" s="195"/>
      <c r="B18" s="215"/>
      <c r="C18" s="215" t="s">
        <v>113</v>
      </c>
      <c r="D18" s="212"/>
      <c r="E18" s="207">
        <v>26</v>
      </c>
      <c r="F18" s="206">
        <v>0</v>
      </c>
      <c r="G18" s="206">
        <v>0</v>
      </c>
      <c r="H18" s="206">
        <v>0</v>
      </c>
      <c r="I18" s="206">
        <v>0</v>
      </c>
      <c r="J18" s="206">
        <v>0</v>
      </c>
      <c r="K18" s="206">
        <v>0</v>
      </c>
      <c r="L18" s="206">
        <v>0</v>
      </c>
      <c r="M18" s="206">
        <v>24</v>
      </c>
      <c r="N18" s="206">
        <v>0</v>
      </c>
      <c r="O18" s="205">
        <v>2</v>
      </c>
      <c r="P18" s="206">
        <v>1</v>
      </c>
      <c r="Q18" s="206">
        <v>1</v>
      </c>
      <c r="R18" s="205">
        <v>10</v>
      </c>
    </row>
    <row r="19" spans="1:18" ht="24.75" customHeight="1">
      <c r="A19" s="195"/>
      <c r="B19" s="214" t="s">
        <v>167</v>
      </c>
      <c r="C19" s="214"/>
      <c r="D19" s="212"/>
      <c r="E19" s="207">
        <v>15</v>
      </c>
      <c r="F19" s="206">
        <v>0</v>
      </c>
      <c r="G19" s="206">
        <v>0</v>
      </c>
      <c r="H19" s="206">
        <v>0</v>
      </c>
      <c r="I19" s="206">
        <v>1</v>
      </c>
      <c r="J19" s="206">
        <v>0</v>
      </c>
      <c r="K19" s="206">
        <v>0</v>
      </c>
      <c r="L19" s="206">
        <v>0</v>
      </c>
      <c r="M19" s="206">
        <v>12</v>
      </c>
      <c r="N19" s="206">
        <v>0</v>
      </c>
      <c r="O19" s="205">
        <v>2</v>
      </c>
      <c r="P19" s="206">
        <v>2</v>
      </c>
      <c r="Q19" s="206">
        <v>1</v>
      </c>
      <c r="R19" s="205">
        <v>5</v>
      </c>
    </row>
    <row r="20" spans="1:18">
      <c r="A20" s="195"/>
      <c r="B20" s="215"/>
      <c r="C20" s="215" t="s">
        <v>166</v>
      </c>
      <c r="D20" s="212"/>
      <c r="E20" s="207">
        <v>15</v>
      </c>
      <c r="F20" s="206">
        <v>0</v>
      </c>
      <c r="G20" s="206">
        <v>0</v>
      </c>
      <c r="H20" s="206">
        <v>0</v>
      </c>
      <c r="I20" s="206">
        <v>1</v>
      </c>
      <c r="J20" s="206">
        <v>0</v>
      </c>
      <c r="K20" s="206">
        <v>0</v>
      </c>
      <c r="L20" s="206">
        <v>0</v>
      </c>
      <c r="M20" s="206">
        <v>12</v>
      </c>
      <c r="N20" s="206">
        <v>0</v>
      </c>
      <c r="O20" s="205">
        <v>2</v>
      </c>
      <c r="P20" s="206">
        <v>2</v>
      </c>
      <c r="Q20" s="206">
        <v>1</v>
      </c>
      <c r="R20" s="205">
        <v>5</v>
      </c>
    </row>
    <row r="21" spans="1:18" s="198" customFormat="1" ht="25.5" customHeight="1">
      <c r="A21" s="210"/>
      <c r="B21" s="211" t="s">
        <v>110</v>
      </c>
      <c r="C21" s="211"/>
      <c r="D21" s="208"/>
      <c r="E21" s="207">
        <v>20</v>
      </c>
      <c r="F21" s="206">
        <v>0</v>
      </c>
      <c r="G21" s="206">
        <v>0</v>
      </c>
      <c r="H21" s="206">
        <v>0</v>
      </c>
      <c r="I21" s="206">
        <v>1</v>
      </c>
      <c r="J21" s="206">
        <v>1</v>
      </c>
      <c r="K21" s="206">
        <v>0</v>
      </c>
      <c r="L21" s="206">
        <v>0</v>
      </c>
      <c r="M21" s="206">
        <v>16</v>
      </c>
      <c r="N21" s="206">
        <v>0</v>
      </c>
      <c r="O21" s="205">
        <v>2</v>
      </c>
      <c r="P21" s="206">
        <v>0</v>
      </c>
      <c r="Q21" s="206">
        <v>2</v>
      </c>
      <c r="R21" s="205">
        <v>17</v>
      </c>
    </row>
    <row r="22" spans="1:18" ht="13.5" customHeight="1">
      <c r="A22" s="195"/>
      <c r="B22" s="87"/>
      <c r="C22" s="215" t="s">
        <v>109</v>
      </c>
      <c r="D22" s="212"/>
      <c r="E22" s="207">
        <v>20</v>
      </c>
      <c r="F22" s="206">
        <v>0</v>
      </c>
      <c r="G22" s="206">
        <v>0</v>
      </c>
      <c r="H22" s="206">
        <v>0</v>
      </c>
      <c r="I22" s="206">
        <v>1</v>
      </c>
      <c r="J22" s="206">
        <v>1</v>
      </c>
      <c r="K22" s="206">
        <v>0</v>
      </c>
      <c r="L22" s="206">
        <v>0</v>
      </c>
      <c r="M22" s="206">
        <v>16</v>
      </c>
      <c r="N22" s="206">
        <v>0</v>
      </c>
      <c r="O22" s="205">
        <v>2</v>
      </c>
      <c r="P22" s="206">
        <v>0</v>
      </c>
      <c r="Q22" s="206">
        <v>2</v>
      </c>
      <c r="R22" s="205">
        <v>17</v>
      </c>
    </row>
    <row r="23" spans="1:18" s="198" customFormat="1" ht="25.5" customHeight="1">
      <c r="A23" s="210"/>
      <c r="B23" s="214" t="s">
        <v>108</v>
      </c>
      <c r="C23" s="214"/>
      <c r="D23" s="208"/>
      <c r="E23" s="207">
        <v>30</v>
      </c>
      <c r="F23" s="206">
        <v>0</v>
      </c>
      <c r="G23" s="206">
        <v>1</v>
      </c>
      <c r="H23" s="206">
        <v>0</v>
      </c>
      <c r="I23" s="206">
        <v>0</v>
      </c>
      <c r="J23" s="206">
        <v>0</v>
      </c>
      <c r="K23" s="206">
        <v>0</v>
      </c>
      <c r="L23" s="206">
        <v>1</v>
      </c>
      <c r="M23" s="206">
        <v>26</v>
      </c>
      <c r="N23" s="206">
        <v>0</v>
      </c>
      <c r="O23" s="205">
        <v>1</v>
      </c>
      <c r="P23" s="206">
        <v>0</v>
      </c>
      <c r="Q23" s="206">
        <v>1</v>
      </c>
      <c r="R23" s="205">
        <v>19</v>
      </c>
    </row>
    <row r="24" spans="1:18">
      <c r="A24" s="195"/>
      <c r="B24" s="215"/>
      <c r="C24" s="215" t="s">
        <v>107</v>
      </c>
      <c r="D24" s="212"/>
      <c r="E24" s="207">
        <v>4</v>
      </c>
      <c r="F24" s="206">
        <v>0</v>
      </c>
      <c r="G24" s="206">
        <v>0</v>
      </c>
      <c r="H24" s="206">
        <v>0</v>
      </c>
      <c r="I24" s="206">
        <v>0</v>
      </c>
      <c r="J24" s="206">
        <v>0</v>
      </c>
      <c r="K24" s="206">
        <v>0</v>
      </c>
      <c r="L24" s="206">
        <v>0</v>
      </c>
      <c r="M24" s="206">
        <v>3</v>
      </c>
      <c r="N24" s="206">
        <v>0</v>
      </c>
      <c r="O24" s="205">
        <v>1</v>
      </c>
      <c r="P24" s="206">
        <v>0</v>
      </c>
      <c r="Q24" s="206">
        <v>0</v>
      </c>
      <c r="R24" s="205">
        <v>3</v>
      </c>
    </row>
    <row r="25" spans="1:18">
      <c r="A25" s="195"/>
      <c r="B25" s="215"/>
      <c r="C25" s="215" t="s">
        <v>106</v>
      </c>
      <c r="D25" s="212"/>
      <c r="E25" s="207">
        <v>2</v>
      </c>
      <c r="F25" s="206">
        <v>0</v>
      </c>
      <c r="G25" s="206">
        <v>0</v>
      </c>
      <c r="H25" s="206">
        <v>0</v>
      </c>
      <c r="I25" s="206">
        <v>0</v>
      </c>
      <c r="J25" s="206">
        <v>0</v>
      </c>
      <c r="K25" s="206">
        <v>0</v>
      </c>
      <c r="L25" s="206">
        <v>0</v>
      </c>
      <c r="M25" s="206">
        <v>2</v>
      </c>
      <c r="N25" s="206">
        <v>0</v>
      </c>
      <c r="O25" s="205">
        <v>0</v>
      </c>
      <c r="P25" s="206">
        <v>0</v>
      </c>
      <c r="Q25" s="206">
        <v>0</v>
      </c>
      <c r="R25" s="205">
        <v>1</v>
      </c>
    </row>
    <row r="26" spans="1:18">
      <c r="A26" s="195"/>
      <c r="B26" s="215"/>
      <c r="C26" s="215" t="s">
        <v>105</v>
      </c>
      <c r="D26" s="212"/>
      <c r="E26" s="207">
        <v>5</v>
      </c>
      <c r="F26" s="206">
        <v>0</v>
      </c>
      <c r="G26" s="206">
        <v>1</v>
      </c>
      <c r="H26" s="206">
        <v>0</v>
      </c>
      <c r="I26" s="206">
        <v>0</v>
      </c>
      <c r="J26" s="206">
        <v>0</v>
      </c>
      <c r="K26" s="206">
        <v>0</v>
      </c>
      <c r="L26" s="206">
        <v>0</v>
      </c>
      <c r="M26" s="206">
        <v>4</v>
      </c>
      <c r="N26" s="206">
        <v>0</v>
      </c>
      <c r="O26" s="205">
        <v>0</v>
      </c>
      <c r="P26" s="206">
        <v>0</v>
      </c>
      <c r="Q26" s="206">
        <v>1</v>
      </c>
      <c r="R26" s="205">
        <v>2</v>
      </c>
    </row>
    <row r="27" spans="1:18">
      <c r="A27" s="195"/>
      <c r="B27" s="215"/>
      <c r="C27" s="215" t="s">
        <v>104</v>
      </c>
      <c r="D27" s="212"/>
      <c r="E27" s="207">
        <v>6</v>
      </c>
      <c r="F27" s="206">
        <v>0</v>
      </c>
      <c r="G27" s="206">
        <v>0</v>
      </c>
      <c r="H27" s="206">
        <v>0</v>
      </c>
      <c r="I27" s="206">
        <v>0</v>
      </c>
      <c r="J27" s="206">
        <v>0</v>
      </c>
      <c r="K27" s="206">
        <v>0</v>
      </c>
      <c r="L27" s="206">
        <v>1</v>
      </c>
      <c r="M27" s="206">
        <v>5</v>
      </c>
      <c r="N27" s="206">
        <v>0</v>
      </c>
      <c r="O27" s="205">
        <v>0</v>
      </c>
      <c r="P27" s="206">
        <v>0</v>
      </c>
      <c r="Q27" s="206">
        <v>0</v>
      </c>
      <c r="R27" s="205">
        <v>3</v>
      </c>
    </row>
    <row r="28" spans="1:18">
      <c r="A28" s="195"/>
      <c r="B28" s="87"/>
      <c r="C28" s="215" t="s">
        <v>103</v>
      </c>
      <c r="D28" s="212"/>
      <c r="E28" s="207">
        <v>5</v>
      </c>
      <c r="F28" s="206">
        <v>0</v>
      </c>
      <c r="G28" s="206">
        <v>0</v>
      </c>
      <c r="H28" s="206">
        <v>0</v>
      </c>
      <c r="I28" s="206">
        <v>0</v>
      </c>
      <c r="J28" s="206">
        <v>0</v>
      </c>
      <c r="K28" s="206">
        <v>0</v>
      </c>
      <c r="L28" s="206">
        <v>0</v>
      </c>
      <c r="M28" s="206">
        <v>5</v>
      </c>
      <c r="N28" s="206">
        <v>0</v>
      </c>
      <c r="O28" s="205">
        <v>0</v>
      </c>
      <c r="P28" s="206">
        <v>0</v>
      </c>
      <c r="Q28" s="206">
        <v>0</v>
      </c>
      <c r="R28" s="205">
        <v>4</v>
      </c>
    </row>
    <row r="29" spans="1:18" ht="13.5" customHeight="1">
      <c r="A29" s="195"/>
      <c r="B29" s="87"/>
      <c r="C29" s="215" t="s">
        <v>102</v>
      </c>
      <c r="D29" s="212"/>
      <c r="E29" s="207">
        <v>3</v>
      </c>
      <c r="F29" s="206">
        <v>0</v>
      </c>
      <c r="G29" s="206">
        <v>0</v>
      </c>
      <c r="H29" s="206">
        <v>0</v>
      </c>
      <c r="I29" s="206">
        <v>0</v>
      </c>
      <c r="J29" s="206">
        <v>0</v>
      </c>
      <c r="K29" s="206">
        <v>0</v>
      </c>
      <c r="L29" s="206">
        <v>0</v>
      </c>
      <c r="M29" s="206">
        <v>3</v>
      </c>
      <c r="N29" s="206">
        <v>0</v>
      </c>
      <c r="O29" s="205">
        <v>0</v>
      </c>
      <c r="P29" s="206">
        <v>0</v>
      </c>
      <c r="Q29" s="206">
        <v>0</v>
      </c>
      <c r="R29" s="205">
        <v>3</v>
      </c>
    </row>
    <row r="30" spans="1:18">
      <c r="A30" s="195"/>
      <c r="B30" s="87"/>
      <c r="C30" s="215" t="s">
        <v>101</v>
      </c>
      <c r="D30" s="212"/>
      <c r="E30" s="207">
        <v>5</v>
      </c>
      <c r="F30" s="206">
        <v>0</v>
      </c>
      <c r="G30" s="206">
        <v>0</v>
      </c>
      <c r="H30" s="206">
        <v>0</v>
      </c>
      <c r="I30" s="206">
        <v>0</v>
      </c>
      <c r="J30" s="206">
        <v>0</v>
      </c>
      <c r="K30" s="206">
        <v>0</v>
      </c>
      <c r="L30" s="206">
        <v>0</v>
      </c>
      <c r="M30" s="206">
        <v>5</v>
      </c>
      <c r="N30" s="206">
        <v>0</v>
      </c>
      <c r="O30" s="205">
        <v>0</v>
      </c>
      <c r="P30" s="206">
        <v>0</v>
      </c>
      <c r="Q30" s="206">
        <v>0</v>
      </c>
      <c r="R30" s="205">
        <v>3</v>
      </c>
    </row>
    <row r="31" spans="1:18" s="198" customFormat="1" ht="25.5" customHeight="1">
      <c r="A31" s="210"/>
      <c r="B31" s="214" t="s">
        <v>100</v>
      </c>
      <c r="C31" s="214"/>
      <c r="D31" s="208"/>
      <c r="E31" s="207">
        <v>18</v>
      </c>
      <c r="F31" s="206">
        <v>0</v>
      </c>
      <c r="G31" s="206">
        <v>0</v>
      </c>
      <c r="H31" s="206">
        <v>3</v>
      </c>
      <c r="I31" s="206">
        <v>0</v>
      </c>
      <c r="J31" s="206">
        <v>1</v>
      </c>
      <c r="K31" s="206">
        <v>0</v>
      </c>
      <c r="L31" s="206">
        <v>0</v>
      </c>
      <c r="M31" s="206">
        <v>13</v>
      </c>
      <c r="N31" s="206">
        <v>0</v>
      </c>
      <c r="O31" s="205">
        <v>1</v>
      </c>
      <c r="P31" s="206">
        <v>1</v>
      </c>
      <c r="Q31" s="206">
        <v>2</v>
      </c>
      <c r="R31" s="205">
        <v>8</v>
      </c>
    </row>
    <row r="32" spans="1:18">
      <c r="A32" s="195"/>
      <c r="B32" s="215"/>
      <c r="C32" s="215" t="s">
        <v>99</v>
      </c>
      <c r="D32" s="212"/>
      <c r="E32" s="207">
        <v>4</v>
      </c>
      <c r="F32" s="206">
        <v>0</v>
      </c>
      <c r="G32" s="206">
        <v>0</v>
      </c>
      <c r="H32" s="206">
        <v>0</v>
      </c>
      <c r="I32" s="206">
        <v>0</v>
      </c>
      <c r="J32" s="206">
        <v>1</v>
      </c>
      <c r="K32" s="206">
        <v>0</v>
      </c>
      <c r="L32" s="206">
        <v>0</v>
      </c>
      <c r="M32" s="206">
        <v>3</v>
      </c>
      <c r="N32" s="206">
        <v>0</v>
      </c>
      <c r="O32" s="205">
        <v>0</v>
      </c>
      <c r="P32" s="206">
        <v>0</v>
      </c>
      <c r="Q32" s="206">
        <v>0</v>
      </c>
      <c r="R32" s="205">
        <v>3</v>
      </c>
    </row>
    <row r="33" spans="1:18">
      <c r="A33" s="195"/>
      <c r="B33" s="215"/>
      <c r="C33" s="215" t="s">
        <v>98</v>
      </c>
      <c r="D33" s="212"/>
      <c r="E33" s="207">
        <v>5</v>
      </c>
      <c r="F33" s="206">
        <v>0</v>
      </c>
      <c r="G33" s="206">
        <v>0</v>
      </c>
      <c r="H33" s="206">
        <v>1</v>
      </c>
      <c r="I33" s="206">
        <v>0</v>
      </c>
      <c r="J33" s="206">
        <v>0</v>
      </c>
      <c r="K33" s="206">
        <v>0</v>
      </c>
      <c r="L33" s="206">
        <v>0</v>
      </c>
      <c r="M33" s="206">
        <v>4</v>
      </c>
      <c r="N33" s="206">
        <v>0</v>
      </c>
      <c r="O33" s="205">
        <v>0</v>
      </c>
      <c r="P33" s="206">
        <v>0</v>
      </c>
      <c r="Q33" s="206">
        <v>1</v>
      </c>
      <c r="R33" s="205">
        <v>2</v>
      </c>
    </row>
    <row r="34" spans="1:18">
      <c r="A34" s="195"/>
      <c r="B34" s="215"/>
      <c r="C34" s="215" t="s">
        <v>97</v>
      </c>
      <c r="D34" s="212"/>
      <c r="E34" s="207">
        <v>2</v>
      </c>
      <c r="F34" s="206">
        <v>0</v>
      </c>
      <c r="G34" s="206">
        <v>0</v>
      </c>
      <c r="H34" s="206">
        <v>0</v>
      </c>
      <c r="I34" s="206">
        <v>0</v>
      </c>
      <c r="J34" s="206">
        <v>0</v>
      </c>
      <c r="K34" s="206">
        <v>0</v>
      </c>
      <c r="L34" s="206">
        <v>0</v>
      </c>
      <c r="M34" s="206">
        <v>2</v>
      </c>
      <c r="N34" s="206">
        <v>0</v>
      </c>
      <c r="O34" s="205">
        <v>0</v>
      </c>
      <c r="P34" s="206">
        <v>0</v>
      </c>
      <c r="Q34" s="206">
        <v>0</v>
      </c>
      <c r="R34" s="205">
        <v>1</v>
      </c>
    </row>
    <row r="35" spans="1:18" ht="13.5" customHeight="1">
      <c r="A35" s="195"/>
      <c r="B35" s="215"/>
      <c r="C35" s="215" t="s">
        <v>96</v>
      </c>
      <c r="D35" s="212"/>
      <c r="E35" s="207">
        <v>2</v>
      </c>
      <c r="F35" s="206">
        <v>0</v>
      </c>
      <c r="G35" s="206">
        <v>0</v>
      </c>
      <c r="H35" s="206">
        <v>0</v>
      </c>
      <c r="I35" s="206">
        <v>0</v>
      </c>
      <c r="J35" s="206">
        <v>0</v>
      </c>
      <c r="K35" s="206">
        <v>0</v>
      </c>
      <c r="L35" s="206">
        <v>0</v>
      </c>
      <c r="M35" s="206">
        <v>1</v>
      </c>
      <c r="N35" s="206">
        <v>0</v>
      </c>
      <c r="O35" s="205">
        <v>1</v>
      </c>
      <c r="P35" s="206">
        <v>1</v>
      </c>
      <c r="Q35" s="206">
        <v>1</v>
      </c>
      <c r="R35" s="205">
        <v>1</v>
      </c>
    </row>
    <row r="36" spans="1:18">
      <c r="A36" s="195"/>
      <c r="B36" s="215"/>
      <c r="C36" s="215" t="s">
        <v>95</v>
      </c>
      <c r="D36" s="212"/>
      <c r="E36" s="207">
        <v>5</v>
      </c>
      <c r="F36" s="206">
        <v>0</v>
      </c>
      <c r="G36" s="206">
        <v>0</v>
      </c>
      <c r="H36" s="206">
        <v>2</v>
      </c>
      <c r="I36" s="206">
        <v>0</v>
      </c>
      <c r="J36" s="206">
        <v>0</v>
      </c>
      <c r="K36" s="206">
        <v>0</v>
      </c>
      <c r="L36" s="206">
        <v>0</v>
      </c>
      <c r="M36" s="206">
        <v>3</v>
      </c>
      <c r="N36" s="206">
        <v>0</v>
      </c>
      <c r="O36" s="205">
        <v>0</v>
      </c>
      <c r="P36" s="206">
        <v>0</v>
      </c>
      <c r="Q36" s="206">
        <v>0</v>
      </c>
      <c r="R36" s="205">
        <v>1</v>
      </c>
    </row>
    <row r="37" spans="1:18" s="198" customFormat="1" ht="26.25" customHeight="1">
      <c r="A37" s="210"/>
      <c r="B37" s="214" t="s">
        <v>94</v>
      </c>
      <c r="C37" s="214"/>
      <c r="D37" s="208"/>
      <c r="E37" s="207">
        <v>13</v>
      </c>
      <c r="F37" s="206">
        <v>0</v>
      </c>
      <c r="G37" s="206">
        <v>0</v>
      </c>
      <c r="H37" s="206">
        <v>1</v>
      </c>
      <c r="I37" s="206">
        <v>1</v>
      </c>
      <c r="J37" s="206">
        <v>1</v>
      </c>
      <c r="K37" s="206">
        <v>0</v>
      </c>
      <c r="L37" s="206">
        <v>1</v>
      </c>
      <c r="M37" s="206">
        <v>9</v>
      </c>
      <c r="N37" s="206">
        <v>0</v>
      </c>
      <c r="O37" s="205">
        <v>0</v>
      </c>
      <c r="P37" s="206">
        <v>0</v>
      </c>
      <c r="Q37" s="206">
        <v>1</v>
      </c>
      <c r="R37" s="205">
        <v>8</v>
      </c>
    </row>
    <row r="38" spans="1:18">
      <c r="A38" s="195"/>
      <c r="B38" s="215"/>
      <c r="C38" s="215" t="s">
        <v>93</v>
      </c>
      <c r="D38" s="212"/>
      <c r="E38" s="207">
        <v>7</v>
      </c>
      <c r="F38" s="206">
        <v>0</v>
      </c>
      <c r="G38" s="206">
        <v>0</v>
      </c>
      <c r="H38" s="206">
        <v>0</v>
      </c>
      <c r="I38" s="206">
        <v>1</v>
      </c>
      <c r="J38" s="206">
        <v>0</v>
      </c>
      <c r="K38" s="206">
        <v>0</v>
      </c>
      <c r="L38" s="206">
        <v>1</v>
      </c>
      <c r="M38" s="206">
        <v>5</v>
      </c>
      <c r="N38" s="206">
        <v>0</v>
      </c>
      <c r="O38" s="205">
        <v>0</v>
      </c>
      <c r="P38" s="206">
        <v>0</v>
      </c>
      <c r="Q38" s="206">
        <v>1</v>
      </c>
      <c r="R38" s="205">
        <v>6</v>
      </c>
    </row>
    <row r="39" spans="1:18" ht="13.5" customHeight="1">
      <c r="A39" s="195"/>
      <c r="B39" s="215"/>
      <c r="C39" s="215" t="s">
        <v>92</v>
      </c>
      <c r="D39" s="212"/>
      <c r="E39" s="207">
        <v>1</v>
      </c>
      <c r="F39" s="206">
        <v>0</v>
      </c>
      <c r="G39" s="206">
        <v>0</v>
      </c>
      <c r="H39" s="206">
        <v>0</v>
      </c>
      <c r="I39" s="206">
        <v>0</v>
      </c>
      <c r="J39" s="206">
        <v>0</v>
      </c>
      <c r="K39" s="206">
        <v>0</v>
      </c>
      <c r="L39" s="206">
        <v>0</v>
      </c>
      <c r="M39" s="206">
        <v>1</v>
      </c>
      <c r="N39" s="206">
        <v>0</v>
      </c>
      <c r="O39" s="205">
        <v>0</v>
      </c>
      <c r="P39" s="206">
        <v>0</v>
      </c>
      <c r="Q39" s="206">
        <v>0</v>
      </c>
      <c r="R39" s="205">
        <v>0</v>
      </c>
    </row>
    <row r="40" spans="1:18">
      <c r="A40" s="195"/>
      <c r="B40" s="215"/>
      <c r="C40" s="215" t="s">
        <v>91</v>
      </c>
      <c r="D40" s="212"/>
      <c r="E40" s="207">
        <v>1</v>
      </c>
      <c r="F40" s="206">
        <v>0</v>
      </c>
      <c r="G40" s="206">
        <v>0</v>
      </c>
      <c r="H40" s="206">
        <v>1</v>
      </c>
      <c r="I40" s="206">
        <v>0</v>
      </c>
      <c r="J40" s="206">
        <v>0</v>
      </c>
      <c r="K40" s="206">
        <v>0</v>
      </c>
      <c r="L40" s="206">
        <v>0</v>
      </c>
      <c r="M40" s="206">
        <v>0</v>
      </c>
      <c r="N40" s="206">
        <v>0</v>
      </c>
      <c r="O40" s="205">
        <v>0</v>
      </c>
      <c r="P40" s="206">
        <v>0</v>
      </c>
      <c r="Q40" s="206">
        <v>0</v>
      </c>
      <c r="R40" s="205">
        <v>0</v>
      </c>
    </row>
    <row r="41" spans="1:18">
      <c r="A41" s="195"/>
      <c r="B41" s="215"/>
      <c r="C41" s="215" t="s">
        <v>90</v>
      </c>
      <c r="D41" s="212"/>
      <c r="E41" s="207">
        <v>3</v>
      </c>
      <c r="F41" s="206">
        <v>0</v>
      </c>
      <c r="G41" s="206">
        <v>0</v>
      </c>
      <c r="H41" s="206">
        <v>0</v>
      </c>
      <c r="I41" s="206">
        <v>0</v>
      </c>
      <c r="J41" s="206">
        <v>1</v>
      </c>
      <c r="K41" s="206">
        <v>0</v>
      </c>
      <c r="L41" s="206">
        <v>0</v>
      </c>
      <c r="M41" s="206">
        <v>2</v>
      </c>
      <c r="N41" s="206">
        <v>0</v>
      </c>
      <c r="O41" s="205">
        <v>0</v>
      </c>
      <c r="P41" s="206">
        <v>0</v>
      </c>
      <c r="Q41" s="206">
        <v>0</v>
      </c>
      <c r="R41" s="205">
        <v>2</v>
      </c>
    </row>
    <row r="42" spans="1:18">
      <c r="A42" s="195"/>
      <c r="B42" s="87"/>
      <c r="C42" s="215" t="s">
        <v>89</v>
      </c>
      <c r="D42" s="212"/>
      <c r="E42" s="207">
        <v>1</v>
      </c>
      <c r="F42" s="206">
        <v>0</v>
      </c>
      <c r="G42" s="206">
        <v>0</v>
      </c>
      <c r="H42" s="206">
        <v>0</v>
      </c>
      <c r="I42" s="206">
        <v>0</v>
      </c>
      <c r="J42" s="206">
        <v>0</v>
      </c>
      <c r="K42" s="206">
        <v>0</v>
      </c>
      <c r="L42" s="206">
        <v>0</v>
      </c>
      <c r="M42" s="206">
        <v>1</v>
      </c>
      <c r="N42" s="206">
        <v>0</v>
      </c>
      <c r="O42" s="205">
        <v>0</v>
      </c>
      <c r="P42" s="206">
        <v>0</v>
      </c>
      <c r="Q42" s="206">
        <v>0</v>
      </c>
      <c r="R42" s="205">
        <v>0</v>
      </c>
    </row>
    <row r="43" spans="1:18">
      <c r="A43" s="195"/>
      <c r="B43" s="87"/>
      <c r="C43" s="215" t="s">
        <v>88</v>
      </c>
      <c r="D43" s="212"/>
      <c r="E43" s="207">
        <v>0</v>
      </c>
      <c r="F43" s="206">
        <v>0</v>
      </c>
      <c r="G43" s="206">
        <v>0</v>
      </c>
      <c r="H43" s="206">
        <v>0</v>
      </c>
      <c r="I43" s="206">
        <v>0</v>
      </c>
      <c r="J43" s="206">
        <v>0</v>
      </c>
      <c r="K43" s="206">
        <v>0</v>
      </c>
      <c r="L43" s="206">
        <v>0</v>
      </c>
      <c r="M43" s="206">
        <v>0</v>
      </c>
      <c r="N43" s="206">
        <v>0</v>
      </c>
      <c r="O43" s="205">
        <v>0</v>
      </c>
      <c r="P43" s="206">
        <v>0</v>
      </c>
      <c r="Q43" s="206">
        <v>0</v>
      </c>
      <c r="R43" s="205">
        <v>0</v>
      </c>
    </row>
    <row r="44" spans="1:18" ht="13.5" customHeight="1">
      <c r="A44" s="195"/>
      <c r="B44" s="87"/>
      <c r="C44" s="215" t="s">
        <v>87</v>
      </c>
      <c r="D44" s="212"/>
      <c r="E44" s="207">
        <v>0</v>
      </c>
      <c r="F44" s="206">
        <v>0</v>
      </c>
      <c r="G44" s="206">
        <v>0</v>
      </c>
      <c r="H44" s="206">
        <v>0</v>
      </c>
      <c r="I44" s="206">
        <v>0</v>
      </c>
      <c r="J44" s="206">
        <v>0</v>
      </c>
      <c r="K44" s="206">
        <v>0</v>
      </c>
      <c r="L44" s="206">
        <v>0</v>
      </c>
      <c r="M44" s="206">
        <v>0</v>
      </c>
      <c r="N44" s="206">
        <v>0</v>
      </c>
      <c r="O44" s="205">
        <v>0</v>
      </c>
      <c r="P44" s="206">
        <v>0</v>
      </c>
      <c r="Q44" s="206">
        <v>0</v>
      </c>
      <c r="R44" s="205">
        <v>0</v>
      </c>
    </row>
    <row r="45" spans="1:18">
      <c r="A45" s="195"/>
      <c r="B45" s="87"/>
      <c r="C45" s="215" t="s">
        <v>86</v>
      </c>
      <c r="D45" s="212"/>
      <c r="E45" s="207">
        <v>0</v>
      </c>
      <c r="F45" s="206">
        <v>0</v>
      </c>
      <c r="G45" s="206">
        <v>0</v>
      </c>
      <c r="H45" s="206">
        <v>0</v>
      </c>
      <c r="I45" s="206">
        <v>0</v>
      </c>
      <c r="J45" s="206">
        <v>0</v>
      </c>
      <c r="K45" s="206">
        <v>0</v>
      </c>
      <c r="L45" s="206">
        <v>0</v>
      </c>
      <c r="M45" s="206">
        <v>0</v>
      </c>
      <c r="N45" s="206">
        <v>0</v>
      </c>
      <c r="O45" s="205">
        <v>0</v>
      </c>
      <c r="P45" s="206">
        <v>0</v>
      </c>
      <c r="Q45" s="206">
        <v>0</v>
      </c>
      <c r="R45" s="205">
        <v>0</v>
      </c>
    </row>
    <row r="46" spans="1:18" s="198" customFormat="1" ht="25.5" customHeight="1">
      <c r="A46" s="210"/>
      <c r="B46" s="214" t="s">
        <v>85</v>
      </c>
      <c r="C46" s="214"/>
      <c r="D46" s="208"/>
      <c r="E46" s="207">
        <v>8</v>
      </c>
      <c r="F46" s="206">
        <v>0</v>
      </c>
      <c r="G46" s="206">
        <v>0</v>
      </c>
      <c r="H46" s="206">
        <v>0</v>
      </c>
      <c r="I46" s="206">
        <v>2</v>
      </c>
      <c r="J46" s="206">
        <v>0</v>
      </c>
      <c r="K46" s="206">
        <v>0</v>
      </c>
      <c r="L46" s="206">
        <v>0</v>
      </c>
      <c r="M46" s="206">
        <v>3</v>
      </c>
      <c r="N46" s="206">
        <v>1</v>
      </c>
      <c r="O46" s="205">
        <v>2</v>
      </c>
      <c r="P46" s="206">
        <v>0</v>
      </c>
      <c r="Q46" s="206">
        <v>0</v>
      </c>
      <c r="R46" s="205">
        <v>5</v>
      </c>
    </row>
    <row r="47" spans="1:18">
      <c r="A47" s="195"/>
      <c r="B47" s="215"/>
      <c r="C47" s="215" t="s">
        <v>84</v>
      </c>
      <c r="D47" s="212"/>
      <c r="E47" s="207">
        <v>5</v>
      </c>
      <c r="F47" s="206">
        <v>0</v>
      </c>
      <c r="G47" s="206">
        <v>0</v>
      </c>
      <c r="H47" s="206">
        <v>0</v>
      </c>
      <c r="I47" s="206">
        <v>1</v>
      </c>
      <c r="J47" s="206">
        <v>0</v>
      </c>
      <c r="K47" s="206">
        <v>0</v>
      </c>
      <c r="L47" s="206">
        <v>0</v>
      </c>
      <c r="M47" s="206">
        <v>2</v>
      </c>
      <c r="N47" s="206">
        <v>1</v>
      </c>
      <c r="O47" s="205">
        <v>1</v>
      </c>
      <c r="P47" s="206">
        <v>0</v>
      </c>
      <c r="Q47" s="206">
        <v>0</v>
      </c>
      <c r="R47" s="205">
        <v>3</v>
      </c>
    </row>
    <row r="48" spans="1:18">
      <c r="A48" s="195"/>
      <c r="B48" s="215"/>
      <c r="C48" s="215" t="s">
        <v>83</v>
      </c>
      <c r="D48" s="212"/>
      <c r="E48" s="207">
        <v>0</v>
      </c>
      <c r="F48" s="206">
        <v>0</v>
      </c>
      <c r="G48" s="206">
        <v>0</v>
      </c>
      <c r="H48" s="206">
        <v>0</v>
      </c>
      <c r="I48" s="206">
        <v>0</v>
      </c>
      <c r="J48" s="206">
        <v>0</v>
      </c>
      <c r="K48" s="206">
        <v>0</v>
      </c>
      <c r="L48" s="206">
        <v>0</v>
      </c>
      <c r="M48" s="206">
        <v>0</v>
      </c>
      <c r="N48" s="206">
        <v>0</v>
      </c>
      <c r="O48" s="205">
        <v>0</v>
      </c>
      <c r="P48" s="206">
        <v>0</v>
      </c>
      <c r="Q48" s="206">
        <v>0</v>
      </c>
      <c r="R48" s="205">
        <v>0</v>
      </c>
    </row>
    <row r="49" spans="1:18">
      <c r="A49" s="195"/>
      <c r="B49" s="215"/>
      <c r="C49" s="215" t="s">
        <v>82</v>
      </c>
      <c r="D49" s="212"/>
      <c r="E49" s="207">
        <v>2</v>
      </c>
      <c r="F49" s="206">
        <v>0</v>
      </c>
      <c r="G49" s="206">
        <v>0</v>
      </c>
      <c r="H49" s="206">
        <v>0</v>
      </c>
      <c r="I49" s="206">
        <v>0</v>
      </c>
      <c r="J49" s="206">
        <v>0</v>
      </c>
      <c r="K49" s="206">
        <v>0</v>
      </c>
      <c r="L49" s="206">
        <v>0</v>
      </c>
      <c r="M49" s="206">
        <v>1</v>
      </c>
      <c r="N49" s="206">
        <v>0</v>
      </c>
      <c r="O49" s="205">
        <v>1</v>
      </c>
      <c r="P49" s="206">
        <v>0</v>
      </c>
      <c r="Q49" s="206">
        <v>0</v>
      </c>
      <c r="R49" s="205">
        <v>1</v>
      </c>
    </row>
    <row r="50" spans="1:18" ht="13.5" customHeight="1">
      <c r="A50" s="195"/>
      <c r="B50" s="215"/>
      <c r="C50" s="215" t="s">
        <v>81</v>
      </c>
      <c r="D50" s="212"/>
      <c r="E50" s="207">
        <v>0</v>
      </c>
      <c r="F50" s="206">
        <v>0</v>
      </c>
      <c r="G50" s="206">
        <v>0</v>
      </c>
      <c r="H50" s="206">
        <v>0</v>
      </c>
      <c r="I50" s="206">
        <v>0</v>
      </c>
      <c r="J50" s="206">
        <v>0</v>
      </c>
      <c r="K50" s="206">
        <v>0</v>
      </c>
      <c r="L50" s="206">
        <v>0</v>
      </c>
      <c r="M50" s="206">
        <v>0</v>
      </c>
      <c r="N50" s="206">
        <v>0</v>
      </c>
      <c r="O50" s="205">
        <v>0</v>
      </c>
      <c r="P50" s="206">
        <v>0</v>
      </c>
      <c r="Q50" s="206">
        <v>0</v>
      </c>
      <c r="R50" s="205">
        <v>0</v>
      </c>
    </row>
    <row r="51" spans="1:18">
      <c r="A51" s="195"/>
      <c r="B51" s="215"/>
      <c r="C51" s="215" t="s">
        <v>80</v>
      </c>
      <c r="D51" s="212"/>
      <c r="E51" s="207">
        <v>1</v>
      </c>
      <c r="F51" s="206">
        <v>0</v>
      </c>
      <c r="G51" s="206">
        <v>0</v>
      </c>
      <c r="H51" s="206">
        <v>0</v>
      </c>
      <c r="I51" s="206">
        <v>1</v>
      </c>
      <c r="J51" s="206">
        <v>0</v>
      </c>
      <c r="K51" s="206">
        <v>0</v>
      </c>
      <c r="L51" s="206">
        <v>0</v>
      </c>
      <c r="M51" s="206">
        <v>0</v>
      </c>
      <c r="N51" s="206">
        <v>0</v>
      </c>
      <c r="O51" s="205">
        <v>0</v>
      </c>
      <c r="P51" s="206">
        <v>0</v>
      </c>
      <c r="Q51" s="206">
        <v>0</v>
      </c>
      <c r="R51" s="205">
        <v>1</v>
      </c>
    </row>
    <row r="52" spans="1:18" s="198" customFormat="1" ht="25.5" customHeight="1">
      <c r="A52" s="210"/>
      <c r="B52" s="214" t="s">
        <v>79</v>
      </c>
      <c r="C52" s="214"/>
      <c r="D52" s="208"/>
      <c r="E52" s="207">
        <v>11</v>
      </c>
      <c r="F52" s="206">
        <v>0</v>
      </c>
      <c r="G52" s="206">
        <v>0</v>
      </c>
      <c r="H52" s="206">
        <v>0</v>
      </c>
      <c r="I52" s="206">
        <v>0</v>
      </c>
      <c r="J52" s="206">
        <v>0</v>
      </c>
      <c r="K52" s="206">
        <v>0</v>
      </c>
      <c r="L52" s="206">
        <v>0</v>
      </c>
      <c r="M52" s="206">
        <v>11</v>
      </c>
      <c r="N52" s="206">
        <v>0</v>
      </c>
      <c r="O52" s="205">
        <v>0</v>
      </c>
      <c r="P52" s="206">
        <v>0</v>
      </c>
      <c r="Q52" s="206">
        <v>0</v>
      </c>
      <c r="R52" s="205">
        <v>6</v>
      </c>
    </row>
    <row r="53" spans="1:18">
      <c r="A53" s="195"/>
      <c r="B53" s="215"/>
      <c r="C53" s="215" t="s">
        <v>78</v>
      </c>
      <c r="D53" s="212"/>
      <c r="E53" s="207">
        <v>11</v>
      </c>
      <c r="F53" s="206">
        <v>0</v>
      </c>
      <c r="G53" s="206">
        <v>0</v>
      </c>
      <c r="H53" s="206">
        <v>0</v>
      </c>
      <c r="I53" s="206">
        <v>0</v>
      </c>
      <c r="J53" s="206">
        <v>0</v>
      </c>
      <c r="K53" s="206">
        <v>0</v>
      </c>
      <c r="L53" s="206">
        <v>0</v>
      </c>
      <c r="M53" s="206">
        <v>11</v>
      </c>
      <c r="N53" s="206">
        <v>0</v>
      </c>
      <c r="O53" s="205">
        <v>0</v>
      </c>
      <c r="P53" s="206">
        <v>0</v>
      </c>
      <c r="Q53" s="206">
        <v>0</v>
      </c>
      <c r="R53" s="205">
        <v>6</v>
      </c>
    </row>
    <row r="54" spans="1:18">
      <c r="A54" s="195"/>
      <c r="B54" s="215"/>
      <c r="C54" s="215" t="s">
        <v>77</v>
      </c>
      <c r="D54" s="212"/>
      <c r="E54" s="207">
        <v>0</v>
      </c>
      <c r="F54" s="206">
        <v>0</v>
      </c>
      <c r="G54" s="206">
        <v>0</v>
      </c>
      <c r="H54" s="206">
        <v>0</v>
      </c>
      <c r="I54" s="206">
        <v>0</v>
      </c>
      <c r="J54" s="206">
        <v>0</v>
      </c>
      <c r="K54" s="206">
        <v>0</v>
      </c>
      <c r="L54" s="206">
        <v>0</v>
      </c>
      <c r="M54" s="206">
        <v>0</v>
      </c>
      <c r="N54" s="206">
        <v>0</v>
      </c>
      <c r="O54" s="205">
        <v>0</v>
      </c>
      <c r="P54" s="206">
        <v>0</v>
      </c>
      <c r="Q54" s="206">
        <v>0</v>
      </c>
      <c r="R54" s="205">
        <v>0</v>
      </c>
    </row>
    <row r="55" spans="1:18" ht="13.5" customHeight="1">
      <c r="A55" s="195"/>
      <c r="B55" s="87"/>
      <c r="C55" s="215" t="s">
        <v>76</v>
      </c>
      <c r="D55" s="212"/>
      <c r="E55" s="207">
        <v>0</v>
      </c>
      <c r="F55" s="206">
        <v>0</v>
      </c>
      <c r="G55" s="206">
        <v>0</v>
      </c>
      <c r="H55" s="206">
        <v>0</v>
      </c>
      <c r="I55" s="206">
        <v>0</v>
      </c>
      <c r="J55" s="206">
        <v>0</v>
      </c>
      <c r="K55" s="206">
        <v>0</v>
      </c>
      <c r="L55" s="206">
        <v>0</v>
      </c>
      <c r="M55" s="206">
        <v>0</v>
      </c>
      <c r="N55" s="206">
        <v>0</v>
      </c>
      <c r="O55" s="205">
        <v>0</v>
      </c>
      <c r="P55" s="206">
        <v>0</v>
      </c>
      <c r="Q55" s="206">
        <v>0</v>
      </c>
      <c r="R55" s="205">
        <v>0</v>
      </c>
    </row>
    <row r="56" spans="1:18">
      <c r="A56" s="195"/>
      <c r="B56" s="87"/>
      <c r="C56" s="215" t="s">
        <v>75</v>
      </c>
      <c r="D56" s="212"/>
      <c r="E56" s="207">
        <v>0</v>
      </c>
      <c r="F56" s="206">
        <v>0</v>
      </c>
      <c r="G56" s="206">
        <v>0</v>
      </c>
      <c r="H56" s="206">
        <v>0</v>
      </c>
      <c r="I56" s="206">
        <v>0</v>
      </c>
      <c r="J56" s="206">
        <v>0</v>
      </c>
      <c r="K56" s="206">
        <v>0</v>
      </c>
      <c r="L56" s="206">
        <v>0</v>
      </c>
      <c r="M56" s="206">
        <v>0</v>
      </c>
      <c r="N56" s="206">
        <v>0</v>
      </c>
      <c r="O56" s="205">
        <v>0</v>
      </c>
      <c r="P56" s="206">
        <v>0</v>
      </c>
      <c r="Q56" s="206">
        <v>0</v>
      </c>
      <c r="R56" s="205">
        <v>0</v>
      </c>
    </row>
    <row r="57" spans="1:18" s="198" customFormat="1" ht="25.5" customHeight="1">
      <c r="A57" s="210"/>
      <c r="B57" s="214" t="s">
        <v>74</v>
      </c>
      <c r="C57" s="214"/>
      <c r="D57" s="208"/>
      <c r="E57" s="207">
        <v>23</v>
      </c>
      <c r="F57" s="206">
        <v>0</v>
      </c>
      <c r="G57" s="206">
        <v>0</v>
      </c>
      <c r="H57" s="206">
        <v>1</v>
      </c>
      <c r="I57" s="206">
        <v>0</v>
      </c>
      <c r="J57" s="206">
        <v>1</v>
      </c>
      <c r="K57" s="206">
        <v>0</v>
      </c>
      <c r="L57" s="206">
        <v>1</v>
      </c>
      <c r="M57" s="206">
        <v>15</v>
      </c>
      <c r="N57" s="206">
        <v>1</v>
      </c>
      <c r="O57" s="205">
        <v>4</v>
      </c>
      <c r="P57" s="206">
        <v>0</v>
      </c>
      <c r="Q57" s="206">
        <v>2</v>
      </c>
      <c r="R57" s="205">
        <v>11</v>
      </c>
    </row>
    <row r="58" spans="1:18">
      <c r="A58" s="195"/>
      <c r="B58" s="215"/>
      <c r="C58" s="215" t="s">
        <v>73</v>
      </c>
      <c r="D58" s="212"/>
      <c r="E58" s="207">
        <v>12</v>
      </c>
      <c r="F58" s="206">
        <v>0</v>
      </c>
      <c r="G58" s="206">
        <v>0</v>
      </c>
      <c r="H58" s="206">
        <v>1</v>
      </c>
      <c r="I58" s="206">
        <v>0</v>
      </c>
      <c r="J58" s="206">
        <v>0</v>
      </c>
      <c r="K58" s="206">
        <v>0</v>
      </c>
      <c r="L58" s="206">
        <v>1</v>
      </c>
      <c r="M58" s="206">
        <v>7</v>
      </c>
      <c r="N58" s="206">
        <v>0</v>
      </c>
      <c r="O58" s="205">
        <v>3</v>
      </c>
      <c r="P58" s="206">
        <v>0</v>
      </c>
      <c r="Q58" s="206">
        <v>1</v>
      </c>
      <c r="R58" s="205">
        <v>5</v>
      </c>
    </row>
    <row r="59" spans="1:18" ht="13.5" customHeight="1">
      <c r="A59" s="195"/>
      <c r="B59" s="87"/>
      <c r="C59" s="215" t="s">
        <v>72</v>
      </c>
      <c r="D59" s="212"/>
      <c r="E59" s="207">
        <v>9</v>
      </c>
      <c r="F59" s="206">
        <v>0</v>
      </c>
      <c r="G59" s="206">
        <v>0</v>
      </c>
      <c r="H59" s="206">
        <v>0</v>
      </c>
      <c r="I59" s="206">
        <v>0</v>
      </c>
      <c r="J59" s="206">
        <v>1</v>
      </c>
      <c r="K59" s="206">
        <v>0</v>
      </c>
      <c r="L59" s="206">
        <v>0</v>
      </c>
      <c r="M59" s="206">
        <v>7</v>
      </c>
      <c r="N59" s="206">
        <v>1</v>
      </c>
      <c r="O59" s="205">
        <v>0</v>
      </c>
      <c r="P59" s="206">
        <v>0</v>
      </c>
      <c r="Q59" s="206">
        <v>1</v>
      </c>
      <c r="R59" s="205">
        <v>5</v>
      </c>
    </row>
    <row r="60" spans="1:18">
      <c r="A60" s="195"/>
      <c r="B60" s="87"/>
      <c r="C60" s="215" t="s">
        <v>71</v>
      </c>
      <c r="D60" s="212"/>
      <c r="E60" s="207">
        <v>2</v>
      </c>
      <c r="F60" s="206">
        <v>0</v>
      </c>
      <c r="G60" s="206">
        <v>0</v>
      </c>
      <c r="H60" s="206">
        <v>0</v>
      </c>
      <c r="I60" s="206">
        <v>0</v>
      </c>
      <c r="J60" s="206">
        <v>0</v>
      </c>
      <c r="K60" s="206">
        <v>0</v>
      </c>
      <c r="L60" s="206">
        <v>0</v>
      </c>
      <c r="M60" s="206">
        <v>1</v>
      </c>
      <c r="N60" s="206">
        <v>0</v>
      </c>
      <c r="O60" s="205">
        <v>1</v>
      </c>
      <c r="P60" s="206">
        <v>0</v>
      </c>
      <c r="Q60" s="206">
        <v>0</v>
      </c>
      <c r="R60" s="205">
        <v>1</v>
      </c>
    </row>
    <row r="61" spans="1:18" s="198" customFormat="1" ht="25.5" customHeight="1">
      <c r="A61" s="210"/>
      <c r="B61" s="214" t="s">
        <v>70</v>
      </c>
      <c r="C61" s="214"/>
      <c r="D61" s="208"/>
      <c r="E61" s="207">
        <v>10</v>
      </c>
      <c r="F61" s="206">
        <v>0</v>
      </c>
      <c r="G61" s="206">
        <v>0</v>
      </c>
      <c r="H61" s="206">
        <v>0</v>
      </c>
      <c r="I61" s="206">
        <v>0</v>
      </c>
      <c r="J61" s="206">
        <v>0</v>
      </c>
      <c r="K61" s="206">
        <v>0</v>
      </c>
      <c r="L61" s="206">
        <v>0</v>
      </c>
      <c r="M61" s="206">
        <v>9</v>
      </c>
      <c r="N61" s="206">
        <v>0</v>
      </c>
      <c r="O61" s="205">
        <v>1</v>
      </c>
      <c r="P61" s="206">
        <v>0</v>
      </c>
      <c r="Q61" s="206">
        <v>1</v>
      </c>
      <c r="R61" s="205">
        <v>6</v>
      </c>
    </row>
    <row r="62" spans="1:18">
      <c r="A62" s="195"/>
      <c r="B62" s="87"/>
      <c r="C62" s="215" t="s">
        <v>69</v>
      </c>
      <c r="D62" s="212"/>
      <c r="E62" s="207">
        <v>2</v>
      </c>
      <c r="F62" s="206">
        <v>0</v>
      </c>
      <c r="G62" s="206">
        <v>0</v>
      </c>
      <c r="H62" s="206">
        <v>0</v>
      </c>
      <c r="I62" s="206">
        <v>0</v>
      </c>
      <c r="J62" s="206">
        <v>0</v>
      </c>
      <c r="K62" s="206">
        <v>0</v>
      </c>
      <c r="L62" s="206">
        <v>0</v>
      </c>
      <c r="M62" s="206">
        <v>2</v>
      </c>
      <c r="N62" s="206">
        <v>0</v>
      </c>
      <c r="O62" s="205">
        <v>0</v>
      </c>
      <c r="P62" s="206">
        <v>0</v>
      </c>
      <c r="Q62" s="206">
        <v>1</v>
      </c>
      <c r="R62" s="205">
        <v>2</v>
      </c>
    </row>
    <row r="63" spans="1:18" ht="13.5" customHeight="1">
      <c r="A63" s="195"/>
      <c r="B63" s="87"/>
      <c r="C63" s="215" t="s">
        <v>68</v>
      </c>
      <c r="D63" s="212"/>
      <c r="E63" s="207">
        <v>5</v>
      </c>
      <c r="F63" s="206">
        <v>0</v>
      </c>
      <c r="G63" s="206">
        <v>0</v>
      </c>
      <c r="H63" s="206">
        <v>0</v>
      </c>
      <c r="I63" s="206">
        <v>0</v>
      </c>
      <c r="J63" s="206">
        <v>0</v>
      </c>
      <c r="K63" s="206">
        <v>0</v>
      </c>
      <c r="L63" s="206">
        <v>0</v>
      </c>
      <c r="M63" s="206">
        <v>5</v>
      </c>
      <c r="N63" s="206">
        <v>0</v>
      </c>
      <c r="O63" s="205">
        <v>0</v>
      </c>
      <c r="P63" s="206">
        <v>0</v>
      </c>
      <c r="Q63" s="206">
        <v>0</v>
      </c>
      <c r="R63" s="205">
        <v>3</v>
      </c>
    </row>
    <row r="64" spans="1:18">
      <c r="A64" s="195"/>
      <c r="B64" s="87"/>
      <c r="C64" s="215" t="s">
        <v>67</v>
      </c>
      <c r="D64" s="212"/>
      <c r="E64" s="207">
        <v>3</v>
      </c>
      <c r="F64" s="206">
        <v>0</v>
      </c>
      <c r="G64" s="206">
        <v>0</v>
      </c>
      <c r="H64" s="206">
        <v>0</v>
      </c>
      <c r="I64" s="206">
        <v>0</v>
      </c>
      <c r="J64" s="206">
        <v>0</v>
      </c>
      <c r="K64" s="206">
        <v>0</v>
      </c>
      <c r="L64" s="206">
        <v>0</v>
      </c>
      <c r="M64" s="206">
        <v>2</v>
      </c>
      <c r="N64" s="206">
        <v>0</v>
      </c>
      <c r="O64" s="205">
        <v>1</v>
      </c>
      <c r="P64" s="206">
        <v>0</v>
      </c>
      <c r="Q64" s="206">
        <v>0</v>
      </c>
      <c r="R64" s="205">
        <v>1</v>
      </c>
    </row>
    <row r="65" spans="1:18" s="198" customFormat="1" ht="25.5" customHeight="1">
      <c r="A65" s="210"/>
      <c r="B65" s="214" t="s">
        <v>66</v>
      </c>
      <c r="C65" s="214"/>
      <c r="D65" s="208"/>
      <c r="E65" s="207">
        <v>16</v>
      </c>
      <c r="F65" s="206">
        <v>0</v>
      </c>
      <c r="G65" s="206">
        <v>0</v>
      </c>
      <c r="H65" s="206">
        <v>0</v>
      </c>
      <c r="I65" s="206">
        <v>1</v>
      </c>
      <c r="J65" s="206">
        <v>0</v>
      </c>
      <c r="K65" s="206">
        <v>0</v>
      </c>
      <c r="L65" s="206">
        <v>0</v>
      </c>
      <c r="M65" s="206">
        <v>14</v>
      </c>
      <c r="N65" s="206">
        <v>0</v>
      </c>
      <c r="O65" s="205">
        <v>1</v>
      </c>
      <c r="P65" s="206">
        <v>0</v>
      </c>
      <c r="Q65" s="206">
        <v>0</v>
      </c>
      <c r="R65" s="205">
        <v>8</v>
      </c>
    </row>
    <row r="66" spans="1:18" ht="13.5" customHeight="1">
      <c r="A66" s="195"/>
      <c r="B66" s="215"/>
      <c r="C66" s="215" t="s">
        <v>65</v>
      </c>
      <c r="D66" s="212"/>
      <c r="E66" s="207">
        <v>13</v>
      </c>
      <c r="F66" s="206">
        <v>0</v>
      </c>
      <c r="G66" s="206">
        <v>0</v>
      </c>
      <c r="H66" s="206">
        <v>0</v>
      </c>
      <c r="I66" s="206">
        <v>1</v>
      </c>
      <c r="J66" s="206">
        <v>0</v>
      </c>
      <c r="K66" s="206">
        <v>0</v>
      </c>
      <c r="L66" s="206">
        <v>0</v>
      </c>
      <c r="M66" s="206">
        <v>12</v>
      </c>
      <c r="N66" s="206">
        <v>0</v>
      </c>
      <c r="O66" s="205">
        <v>0</v>
      </c>
      <c r="P66" s="206">
        <v>0</v>
      </c>
      <c r="Q66" s="206">
        <v>0</v>
      </c>
      <c r="R66" s="205">
        <v>7</v>
      </c>
    </row>
    <row r="67" spans="1:18">
      <c r="A67" s="195"/>
      <c r="B67" s="215"/>
      <c r="C67" s="215" t="s">
        <v>165</v>
      </c>
      <c r="D67" s="212"/>
      <c r="E67" s="207">
        <v>3</v>
      </c>
      <c r="F67" s="206">
        <v>0</v>
      </c>
      <c r="G67" s="206">
        <v>0</v>
      </c>
      <c r="H67" s="206">
        <v>0</v>
      </c>
      <c r="I67" s="206">
        <v>0</v>
      </c>
      <c r="J67" s="206">
        <v>0</v>
      </c>
      <c r="K67" s="206">
        <v>0</v>
      </c>
      <c r="L67" s="206">
        <v>0</v>
      </c>
      <c r="M67" s="206">
        <v>2</v>
      </c>
      <c r="N67" s="206">
        <v>0</v>
      </c>
      <c r="O67" s="205">
        <v>1</v>
      </c>
      <c r="P67" s="206">
        <v>0</v>
      </c>
      <c r="Q67" s="206">
        <v>0</v>
      </c>
      <c r="R67" s="205">
        <v>1</v>
      </c>
    </row>
    <row r="68" spans="1:18" s="198" customFormat="1" ht="25.5" customHeight="1">
      <c r="A68" s="210"/>
      <c r="B68" s="214" t="s">
        <v>63</v>
      </c>
      <c r="C68" s="214"/>
      <c r="D68" s="208"/>
      <c r="E68" s="207">
        <v>22</v>
      </c>
      <c r="F68" s="206">
        <v>0</v>
      </c>
      <c r="G68" s="206">
        <v>1</v>
      </c>
      <c r="H68" s="206">
        <v>0</v>
      </c>
      <c r="I68" s="206">
        <v>0</v>
      </c>
      <c r="J68" s="206">
        <v>1</v>
      </c>
      <c r="K68" s="206">
        <v>0</v>
      </c>
      <c r="L68" s="206">
        <v>0</v>
      </c>
      <c r="M68" s="206">
        <v>19</v>
      </c>
      <c r="N68" s="206">
        <v>1</v>
      </c>
      <c r="O68" s="205">
        <v>0</v>
      </c>
      <c r="P68" s="206">
        <v>0</v>
      </c>
      <c r="Q68" s="206">
        <v>2</v>
      </c>
      <c r="R68" s="205">
        <v>12</v>
      </c>
    </row>
    <row r="69" spans="1:18">
      <c r="A69" s="195"/>
      <c r="B69" s="215"/>
      <c r="C69" s="215" t="s">
        <v>62</v>
      </c>
      <c r="D69" s="212"/>
      <c r="E69" s="207">
        <v>7</v>
      </c>
      <c r="F69" s="206">
        <v>0</v>
      </c>
      <c r="G69" s="206">
        <v>0</v>
      </c>
      <c r="H69" s="206">
        <v>0</v>
      </c>
      <c r="I69" s="206">
        <v>0</v>
      </c>
      <c r="J69" s="206">
        <v>1</v>
      </c>
      <c r="K69" s="206">
        <v>0</v>
      </c>
      <c r="L69" s="206">
        <v>0</v>
      </c>
      <c r="M69" s="206">
        <v>6</v>
      </c>
      <c r="N69" s="206">
        <v>0</v>
      </c>
      <c r="O69" s="205">
        <v>0</v>
      </c>
      <c r="P69" s="206">
        <v>0</v>
      </c>
      <c r="Q69" s="206">
        <v>2</v>
      </c>
      <c r="R69" s="205">
        <v>6</v>
      </c>
    </row>
    <row r="70" spans="1:18">
      <c r="A70" s="195"/>
      <c r="B70" s="215"/>
      <c r="C70" s="215" t="s">
        <v>164</v>
      </c>
      <c r="D70" s="212"/>
      <c r="E70" s="207">
        <v>4</v>
      </c>
      <c r="F70" s="206">
        <v>0</v>
      </c>
      <c r="G70" s="206">
        <v>1</v>
      </c>
      <c r="H70" s="206">
        <v>0</v>
      </c>
      <c r="I70" s="206">
        <v>0</v>
      </c>
      <c r="J70" s="206">
        <v>0</v>
      </c>
      <c r="K70" s="206">
        <v>0</v>
      </c>
      <c r="L70" s="206">
        <v>0</v>
      </c>
      <c r="M70" s="206">
        <v>3</v>
      </c>
      <c r="N70" s="206">
        <v>0</v>
      </c>
      <c r="O70" s="205">
        <v>0</v>
      </c>
      <c r="P70" s="206">
        <v>0</v>
      </c>
      <c r="Q70" s="206">
        <v>0</v>
      </c>
      <c r="R70" s="205">
        <v>2</v>
      </c>
    </row>
    <row r="71" spans="1:18">
      <c r="A71" s="195"/>
      <c r="B71" s="215"/>
      <c r="C71" s="215" t="s">
        <v>60</v>
      </c>
      <c r="D71" s="212"/>
      <c r="E71" s="207">
        <v>6</v>
      </c>
      <c r="F71" s="206">
        <v>0</v>
      </c>
      <c r="G71" s="206">
        <v>0</v>
      </c>
      <c r="H71" s="206">
        <v>0</v>
      </c>
      <c r="I71" s="206">
        <v>0</v>
      </c>
      <c r="J71" s="206">
        <v>0</v>
      </c>
      <c r="K71" s="206">
        <v>0</v>
      </c>
      <c r="L71" s="206">
        <v>0</v>
      </c>
      <c r="M71" s="206">
        <v>5</v>
      </c>
      <c r="N71" s="206">
        <v>1</v>
      </c>
      <c r="O71" s="205">
        <v>0</v>
      </c>
      <c r="P71" s="206">
        <v>0</v>
      </c>
      <c r="Q71" s="206">
        <v>0</v>
      </c>
      <c r="R71" s="205">
        <v>3</v>
      </c>
    </row>
    <row r="72" spans="1:18">
      <c r="A72" s="195"/>
      <c r="B72" s="215"/>
      <c r="C72" s="215" t="s">
        <v>59</v>
      </c>
      <c r="D72" s="212"/>
      <c r="E72" s="207">
        <v>4</v>
      </c>
      <c r="F72" s="206">
        <v>0</v>
      </c>
      <c r="G72" s="206">
        <v>0</v>
      </c>
      <c r="H72" s="206">
        <v>0</v>
      </c>
      <c r="I72" s="206">
        <v>0</v>
      </c>
      <c r="J72" s="206">
        <v>0</v>
      </c>
      <c r="K72" s="206">
        <v>0</v>
      </c>
      <c r="L72" s="206">
        <v>0</v>
      </c>
      <c r="M72" s="206">
        <v>4</v>
      </c>
      <c r="N72" s="206">
        <v>0</v>
      </c>
      <c r="O72" s="205">
        <v>0</v>
      </c>
      <c r="P72" s="206">
        <v>0</v>
      </c>
      <c r="Q72" s="206">
        <v>0</v>
      </c>
      <c r="R72" s="205">
        <v>1</v>
      </c>
    </row>
    <row r="73" spans="1:18" ht="13.5" customHeight="1">
      <c r="A73" s="195"/>
      <c r="B73" s="215"/>
      <c r="C73" s="215" t="s">
        <v>58</v>
      </c>
      <c r="D73" s="212"/>
      <c r="E73" s="207">
        <v>0</v>
      </c>
      <c r="F73" s="206">
        <v>0</v>
      </c>
      <c r="G73" s="206">
        <v>0</v>
      </c>
      <c r="H73" s="206">
        <v>0</v>
      </c>
      <c r="I73" s="206">
        <v>0</v>
      </c>
      <c r="J73" s="206">
        <v>0</v>
      </c>
      <c r="K73" s="206">
        <v>0</v>
      </c>
      <c r="L73" s="206">
        <v>0</v>
      </c>
      <c r="M73" s="206">
        <v>0</v>
      </c>
      <c r="N73" s="206">
        <v>0</v>
      </c>
      <c r="O73" s="205">
        <v>0</v>
      </c>
      <c r="P73" s="206">
        <v>0</v>
      </c>
      <c r="Q73" s="206">
        <v>0</v>
      </c>
      <c r="R73" s="205">
        <v>0</v>
      </c>
    </row>
    <row r="74" spans="1:18">
      <c r="A74" s="195"/>
      <c r="B74" s="215"/>
      <c r="C74" s="215" t="s">
        <v>57</v>
      </c>
      <c r="D74" s="212"/>
      <c r="E74" s="207">
        <v>1</v>
      </c>
      <c r="F74" s="206">
        <v>0</v>
      </c>
      <c r="G74" s="206">
        <v>0</v>
      </c>
      <c r="H74" s="206">
        <v>0</v>
      </c>
      <c r="I74" s="206">
        <v>0</v>
      </c>
      <c r="J74" s="206">
        <v>0</v>
      </c>
      <c r="K74" s="206">
        <v>0</v>
      </c>
      <c r="L74" s="206">
        <v>0</v>
      </c>
      <c r="M74" s="206">
        <v>1</v>
      </c>
      <c r="N74" s="206">
        <v>0</v>
      </c>
      <c r="O74" s="205">
        <v>0</v>
      </c>
      <c r="P74" s="206">
        <v>0</v>
      </c>
      <c r="Q74" s="206">
        <v>0</v>
      </c>
      <c r="R74" s="205">
        <v>0</v>
      </c>
    </row>
    <row r="75" spans="1:18" s="198" customFormat="1" ht="25.5" customHeight="1">
      <c r="A75" s="210"/>
      <c r="B75" s="214" t="s">
        <v>56</v>
      </c>
      <c r="C75" s="214"/>
      <c r="D75" s="208"/>
      <c r="E75" s="207">
        <v>11</v>
      </c>
      <c r="F75" s="206">
        <v>0</v>
      </c>
      <c r="G75" s="206">
        <v>0</v>
      </c>
      <c r="H75" s="206">
        <v>0</v>
      </c>
      <c r="I75" s="206">
        <v>0</v>
      </c>
      <c r="J75" s="206">
        <v>0</v>
      </c>
      <c r="K75" s="206">
        <v>0</v>
      </c>
      <c r="L75" s="206">
        <v>0</v>
      </c>
      <c r="M75" s="206">
        <v>7</v>
      </c>
      <c r="N75" s="206">
        <v>0</v>
      </c>
      <c r="O75" s="205">
        <v>4</v>
      </c>
      <c r="P75" s="206">
        <v>2</v>
      </c>
      <c r="Q75" s="206">
        <v>0</v>
      </c>
      <c r="R75" s="205">
        <v>3</v>
      </c>
    </row>
    <row r="76" spans="1:18">
      <c r="A76" s="195"/>
      <c r="B76" s="87"/>
      <c r="C76" s="215" t="s">
        <v>55</v>
      </c>
      <c r="D76" s="212"/>
      <c r="E76" s="207">
        <v>5</v>
      </c>
      <c r="F76" s="206">
        <v>0</v>
      </c>
      <c r="G76" s="206">
        <v>0</v>
      </c>
      <c r="H76" s="206">
        <v>0</v>
      </c>
      <c r="I76" s="206">
        <v>0</v>
      </c>
      <c r="J76" s="206">
        <v>0</v>
      </c>
      <c r="K76" s="206">
        <v>0</v>
      </c>
      <c r="L76" s="206">
        <v>0</v>
      </c>
      <c r="M76" s="206">
        <v>4</v>
      </c>
      <c r="N76" s="206">
        <v>0</v>
      </c>
      <c r="O76" s="205">
        <v>1</v>
      </c>
      <c r="P76" s="206">
        <v>1</v>
      </c>
      <c r="Q76" s="206">
        <v>0</v>
      </c>
      <c r="R76" s="205">
        <v>1</v>
      </c>
    </row>
    <row r="77" spans="1:18">
      <c r="A77" s="195"/>
      <c r="B77" s="87"/>
      <c r="C77" s="215" t="s">
        <v>54</v>
      </c>
      <c r="D77" s="212"/>
      <c r="E77" s="207">
        <v>2</v>
      </c>
      <c r="F77" s="206">
        <v>0</v>
      </c>
      <c r="G77" s="206">
        <v>0</v>
      </c>
      <c r="H77" s="206">
        <v>0</v>
      </c>
      <c r="I77" s="206">
        <v>0</v>
      </c>
      <c r="J77" s="206">
        <v>0</v>
      </c>
      <c r="K77" s="206">
        <v>0</v>
      </c>
      <c r="L77" s="206">
        <v>0</v>
      </c>
      <c r="M77" s="206">
        <v>2</v>
      </c>
      <c r="N77" s="206">
        <v>0</v>
      </c>
      <c r="O77" s="205">
        <v>0</v>
      </c>
      <c r="P77" s="206">
        <v>0</v>
      </c>
      <c r="Q77" s="206">
        <v>0</v>
      </c>
      <c r="R77" s="205">
        <v>1</v>
      </c>
    </row>
    <row r="78" spans="1:18">
      <c r="A78" s="195"/>
      <c r="B78" s="87"/>
      <c r="C78" s="215" t="s">
        <v>53</v>
      </c>
      <c r="D78" s="212"/>
      <c r="E78" s="207">
        <v>3</v>
      </c>
      <c r="F78" s="206">
        <v>0</v>
      </c>
      <c r="G78" s="206">
        <v>0</v>
      </c>
      <c r="H78" s="206">
        <v>0</v>
      </c>
      <c r="I78" s="206">
        <v>0</v>
      </c>
      <c r="J78" s="206">
        <v>0</v>
      </c>
      <c r="K78" s="206">
        <v>0</v>
      </c>
      <c r="L78" s="206">
        <v>0</v>
      </c>
      <c r="M78" s="206">
        <v>0</v>
      </c>
      <c r="N78" s="206">
        <v>0</v>
      </c>
      <c r="O78" s="205">
        <v>3</v>
      </c>
      <c r="P78" s="206">
        <v>1</v>
      </c>
      <c r="Q78" s="206">
        <v>0</v>
      </c>
      <c r="R78" s="205">
        <v>1</v>
      </c>
    </row>
    <row r="79" spans="1:18" ht="13.5" customHeight="1">
      <c r="A79" s="195"/>
      <c r="B79" s="87"/>
      <c r="C79" s="215" t="s">
        <v>52</v>
      </c>
      <c r="D79" s="212"/>
      <c r="E79" s="207">
        <v>0</v>
      </c>
      <c r="F79" s="206">
        <v>0</v>
      </c>
      <c r="G79" s="206">
        <v>0</v>
      </c>
      <c r="H79" s="206">
        <v>0</v>
      </c>
      <c r="I79" s="206">
        <v>0</v>
      </c>
      <c r="J79" s="206">
        <v>0</v>
      </c>
      <c r="K79" s="206">
        <v>0</v>
      </c>
      <c r="L79" s="206">
        <v>0</v>
      </c>
      <c r="M79" s="206">
        <v>0</v>
      </c>
      <c r="N79" s="206">
        <v>0</v>
      </c>
      <c r="O79" s="205">
        <v>0</v>
      </c>
      <c r="P79" s="206">
        <v>0</v>
      </c>
      <c r="Q79" s="206">
        <v>0</v>
      </c>
      <c r="R79" s="205">
        <v>0</v>
      </c>
    </row>
    <row r="80" spans="1:18">
      <c r="A80" s="195"/>
      <c r="B80" s="87"/>
      <c r="C80" s="215" t="s">
        <v>51</v>
      </c>
      <c r="D80" s="212"/>
      <c r="E80" s="207">
        <v>1</v>
      </c>
      <c r="F80" s="206">
        <v>0</v>
      </c>
      <c r="G80" s="206">
        <v>0</v>
      </c>
      <c r="H80" s="206">
        <v>0</v>
      </c>
      <c r="I80" s="206">
        <v>0</v>
      </c>
      <c r="J80" s="206">
        <v>0</v>
      </c>
      <c r="K80" s="206">
        <v>0</v>
      </c>
      <c r="L80" s="206">
        <v>0</v>
      </c>
      <c r="M80" s="206">
        <v>1</v>
      </c>
      <c r="N80" s="206">
        <v>0</v>
      </c>
      <c r="O80" s="205">
        <v>0</v>
      </c>
      <c r="P80" s="206">
        <v>0</v>
      </c>
      <c r="Q80" s="206">
        <v>0</v>
      </c>
      <c r="R80" s="205">
        <v>0</v>
      </c>
    </row>
    <row r="81" spans="1:18" s="198" customFormat="1" ht="25.5" customHeight="1">
      <c r="A81" s="210"/>
      <c r="B81" s="214" t="s">
        <v>50</v>
      </c>
      <c r="C81" s="214"/>
      <c r="D81" s="208"/>
      <c r="E81" s="207">
        <v>19</v>
      </c>
      <c r="F81" s="206">
        <v>0</v>
      </c>
      <c r="G81" s="206">
        <v>0</v>
      </c>
      <c r="H81" s="206">
        <v>0</v>
      </c>
      <c r="I81" s="206">
        <v>1</v>
      </c>
      <c r="J81" s="206">
        <v>0</v>
      </c>
      <c r="K81" s="206">
        <v>0</v>
      </c>
      <c r="L81" s="206">
        <v>0</v>
      </c>
      <c r="M81" s="206">
        <v>17</v>
      </c>
      <c r="N81" s="206">
        <v>1</v>
      </c>
      <c r="O81" s="205">
        <v>0</v>
      </c>
      <c r="P81" s="206">
        <v>0</v>
      </c>
      <c r="Q81" s="206">
        <v>0</v>
      </c>
      <c r="R81" s="205">
        <v>8</v>
      </c>
    </row>
    <row r="82" spans="1:18">
      <c r="A82" s="195"/>
      <c r="B82" s="87"/>
      <c r="C82" s="215" t="s">
        <v>49</v>
      </c>
      <c r="D82" s="212"/>
      <c r="E82" s="207">
        <v>6</v>
      </c>
      <c r="F82" s="206">
        <v>0</v>
      </c>
      <c r="G82" s="206">
        <v>0</v>
      </c>
      <c r="H82" s="206">
        <v>0</v>
      </c>
      <c r="I82" s="206">
        <v>1</v>
      </c>
      <c r="J82" s="206">
        <v>0</v>
      </c>
      <c r="K82" s="206">
        <v>0</v>
      </c>
      <c r="L82" s="206">
        <v>0</v>
      </c>
      <c r="M82" s="206">
        <v>5</v>
      </c>
      <c r="N82" s="206">
        <v>0</v>
      </c>
      <c r="O82" s="205">
        <v>0</v>
      </c>
      <c r="P82" s="206">
        <v>0</v>
      </c>
      <c r="Q82" s="206">
        <v>0</v>
      </c>
      <c r="R82" s="205">
        <v>2</v>
      </c>
    </row>
    <row r="83" spans="1:18">
      <c r="A83" s="195"/>
      <c r="B83" s="87"/>
      <c r="C83" s="215" t="s">
        <v>48</v>
      </c>
      <c r="D83" s="212"/>
      <c r="E83" s="207">
        <v>4</v>
      </c>
      <c r="F83" s="206">
        <v>0</v>
      </c>
      <c r="G83" s="206">
        <v>0</v>
      </c>
      <c r="H83" s="206">
        <v>0</v>
      </c>
      <c r="I83" s="206">
        <v>0</v>
      </c>
      <c r="J83" s="206">
        <v>0</v>
      </c>
      <c r="K83" s="206">
        <v>0</v>
      </c>
      <c r="L83" s="206">
        <v>0</v>
      </c>
      <c r="M83" s="206">
        <v>4</v>
      </c>
      <c r="N83" s="206">
        <v>0</v>
      </c>
      <c r="O83" s="205">
        <v>0</v>
      </c>
      <c r="P83" s="206">
        <v>0</v>
      </c>
      <c r="Q83" s="206">
        <v>0</v>
      </c>
      <c r="R83" s="205">
        <v>2</v>
      </c>
    </row>
    <row r="84" spans="1:18" ht="13.5" customHeight="1">
      <c r="A84" s="195"/>
      <c r="B84" s="87"/>
      <c r="C84" s="215" t="s">
        <v>47</v>
      </c>
      <c r="D84" s="212"/>
      <c r="E84" s="207">
        <v>7</v>
      </c>
      <c r="F84" s="206">
        <v>0</v>
      </c>
      <c r="G84" s="206">
        <v>0</v>
      </c>
      <c r="H84" s="206">
        <v>0</v>
      </c>
      <c r="I84" s="206">
        <v>0</v>
      </c>
      <c r="J84" s="206">
        <v>0</v>
      </c>
      <c r="K84" s="206">
        <v>0</v>
      </c>
      <c r="L84" s="206">
        <v>0</v>
      </c>
      <c r="M84" s="206">
        <v>6</v>
      </c>
      <c r="N84" s="206">
        <v>1</v>
      </c>
      <c r="O84" s="205">
        <v>0</v>
      </c>
      <c r="P84" s="206">
        <v>0</v>
      </c>
      <c r="Q84" s="206">
        <v>0</v>
      </c>
      <c r="R84" s="205">
        <v>3</v>
      </c>
    </row>
    <row r="85" spans="1:18">
      <c r="A85" s="195"/>
      <c r="B85" s="87"/>
      <c r="C85" s="215" t="s">
        <v>46</v>
      </c>
      <c r="D85" s="212"/>
      <c r="E85" s="207">
        <v>2</v>
      </c>
      <c r="F85" s="206">
        <v>0</v>
      </c>
      <c r="G85" s="206">
        <v>0</v>
      </c>
      <c r="H85" s="206">
        <v>0</v>
      </c>
      <c r="I85" s="206">
        <v>0</v>
      </c>
      <c r="J85" s="206">
        <v>0</v>
      </c>
      <c r="K85" s="206">
        <v>0</v>
      </c>
      <c r="L85" s="206">
        <v>0</v>
      </c>
      <c r="M85" s="206">
        <v>2</v>
      </c>
      <c r="N85" s="206">
        <v>0</v>
      </c>
      <c r="O85" s="205">
        <v>0</v>
      </c>
      <c r="P85" s="206">
        <v>0</v>
      </c>
      <c r="Q85" s="206">
        <v>0</v>
      </c>
      <c r="R85" s="205">
        <v>1</v>
      </c>
    </row>
    <row r="86" spans="1:18" s="198" customFormat="1" ht="25.5" customHeight="1">
      <c r="A86" s="210"/>
      <c r="B86" s="214" t="s">
        <v>45</v>
      </c>
      <c r="C86" s="214"/>
      <c r="D86" s="208"/>
      <c r="E86" s="207">
        <v>53</v>
      </c>
      <c r="F86" s="206">
        <v>1</v>
      </c>
      <c r="G86" s="206">
        <v>2</v>
      </c>
      <c r="H86" s="206">
        <v>0</v>
      </c>
      <c r="I86" s="206">
        <v>1</v>
      </c>
      <c r="J86" s="206">
        <v>0</v>
      </c>
      <c r="K86" s="206">
        <v>0</v>
      </c>
      <c r="L86" s="206">
        <v>0</v>
      </c>
      <c r="M86" s="206">
        <v>44</v>
      </c>
      <c r="N86" s="206">
        <v>0</v>
      </c>
      <c r="O86" s="205">
        <v>5</v>
      </c>
      <c r="P86" s="206">
        <v>1</v>
      </c>
      <c r="Q86" s="206">
        <v>3</v>
      </c>
      <c r="R86" s="205">
        <v>25</v>
      </c>
    </row>
    <row r="87" spans="1:18">
      <c r="A87" s="195"/>
      <c r="B87" s="87"/>
      <c r="C87" s="215" t="s">
        <v>44</v>
      </c>
      <c r="D87" s="212"/>
      <c r="E87" s="207">
        <v>24</v>
      </c>
      <c r="F87" s="206">
        <v>1</v>
      </c>
      <c r="G87" s="206">
        <v>2</v>
      </c>
      <c r="H87" s="206">
        <v>0</v>
      </c>
      <c r="I87" s="206">
        <v>1</v>
      </c>
      <c r="J87" s="206">
        <v>0</v>
      </c>
      <c r="K87" s="206">
        <v>0</v>
      </c>
      <c r="L87" s="206">
        <v>0</v>
      </c>
      <c r="M87" s="206">
        <v>17</v>
      </c>
      <c r="N87" s="206">
        <v>0</v>
      </c>
      <c r="O87" s="205">
        <v>3</v>
      </c>
      <c r="P87" s="206">
        <v>0</v>
      </c>
      <c r="Q87" s="206">
        <v>1</v>
      </c>
      <c r="R87" s="205">
        <v>9</v>
      </c>
    </row>
    <row r="88" spans="1:18">
      <c r="A88" s="195"/>
      <c r="B88" s="87"/>
      <c r="C88" s="215" t="s">
        <v>43</v>
      </c>
      <c r="D88" s="212"/>
      <c r="E88" s="207">
        <v>7</v>
      </c>
      <c r="F88" s="206">
        <v>0</v>
      </c>
      <c r="G88" s="206">
        <v>0</v>
      </c>
      <c r="H88" s="206">
        <v>0</v>
      </c>
      <c r="I88" s="206">
        <v>0</v>
      </c>
      <c r="J88" s="206">
        <v>0</v>
      </c>
      <c r="K88" s="206">
        <v>0</v>
      </c>
      <c r="L88" s="206">
        <v>0</v>
      </c>
      <c r="M88" s="206">
        <v>7</v>
      </c>
      <c r="N88" s="206">
        <v>0</v>
      </c>
      <c r="O88" s="205">
        <v>0</v>
      </c>
      <c r="P88" s="206">
        <v>0</v>
      </c>
      <c r="Q88" s="206">
        <v>0</v>
      </c>
      <c r="R88" s="205">
        <v>3</v>
      </c>
    </row>
    <row r="89" spans="1:18">
      <c r="A89" s="195"/>
      <c r="B89" s="87"/>
      <c r="C89" s="215" t="s">
        <v>42</v>
      </c>
      <c r="D89" s="212"/>
      <c r="E89" s="207">
        <v>11</v>
      </c>
      <c r="F89" s="206">
        <v>0</v>
      </c>
      <c r="G89" s="206">
        <v>0</v>
      </c>
      <c r="H89" s="206">
        <v>0</v>
      </c>
      <c r="I89" s="206">
        <v>0</v>
      </c>
      <c r="J89" s="206">
        <v>0</v>
      </c>
      <c r="K89" s="206">
        <v>0</v>
      </c>
      <c r="L89" s="206">
        <v>0</v>
      </c>
      <c r="M89" s="206">
        <v>10</v>
      </c>
      <c r="N89" s="206">
        <v>0</v>
      </c>
      <c r="O89" s="205">
        <v>1</v>
      </c>
      <c r="P89" s="206">
        <v>0</v>
      </c>
      <c r="Q89" s="206">
        <v>1</v>
      </c>
      <c r="R89" s="205">
        <v>5</v>
      </c>
    </row>
    <row r="90" spans="1:18" ht="13.5" customHeight="1">
      <c r="A90" s="195"/>
      <c r="B90" s="87"/>
      <c r="C90" s="215" t="s">
        <v>41</v>
      </c>
      <c r="D90" s="212"/>
      <c r="E90" s="207">
        <v>8</v>
      </c>
      <c r="F90" s="206">
        <v>0</v>
      </c>
      <c r="G90" s="206">
        <v>0</v>
      </c>
      <c r="H90" s="206">
        <v>0</v>
      </c>
      <c r="I90" s="206">
        <v>0</v>
      </c>
      <c r="J90" s="206">
        <v>0</v>
      </c>
      <c r="K90" s="206">
        <v>0</v>
      </c>
      <c r="L90" s="206">
        <v>0</v>
      </c>
      <c r="M90" s="206">
        <v>8</v>
      </c>
      <c r="N90" s="206">
        <v>0</v>
      </c>
      <c r="O90" s="205">
        <v>0</v>
      </c>
      <c r="P90" s="206">
        <v>0</v>
      </c>
      <c r="Q90" s="206">
        <v>0</v>
      </c>
      <c r="R90" s="205">
        <v>5</v>
      </c>
    </row>
    <row r="91" spans="1:18">
      <c r="A91" s="195"/>
      <c r="B91" s="87"/>
      <c r="C91" s="215" t="s">
        <v>40</v>
      </c>
      <c r="D91" s="212"/>
      <c r="E91" s="207">
        <v>3</v>
      </c>
      <c r="F91" s="206">
        <v>0</v>
      </c>
      <c r="G91" s="206">
        <v>0</v>
      </c>
      <c r="H91" s="206">
        <v>0</v>
      </c>
      <c r="I91" s="206">
        <v>0</v>
      </c>
      <c r="J91" s="206">
        <v>0</v>
      </c>
      <c r="K91" s="206">
        <v>0</v>
      </c>
      <c r="L91" s="206">
        <v>0</v>
      </c>
      <c r="M91" s="206">
        <v>2</v>
      </c>
      <c r="N91" s="206">
        <v>0</v>
      </c>
      <c r="O91" s="205">
        <v>1</v>
      </c>
      <c r="P91" s="206">
        <v>1</v>
      </c>
      <c r="Q91" s="206">
        <v>1</v>
      </c>
      <c r="R91" s="205">
        <v>3</v>
      </c>
    </row>
    <row r="92" spans="1:18" s="198" customFormat="1" ht="25.5" customHeight="1">
      <c r="A92" s="210"/>
      <c r="B92" s="214" t="s">
        <v>39</v>
      </c>
      <c r="C92" s="214"/>
      <c r="D92" s="208"/>
      <c r="E92" s="207">
        <v>9</v>
      </c>
      <c r="F92" s="206">
        <v>0</v>
      </c>
      <c r="G92" s="206">
        <v>0</v>
      </c>
      <c r="H92" s="206">
        <v>0</v>
      </c>
      <c r="I92" s="206">
        <v>1</v>
      </c>
      <c r="J92" s="206">
        <v>0</v>
      </c>
      <c r="K92" s="206">
        <v>0</v>
      </c>
      <c r="L92" s="206">
        <v>0</v>
      </c>
      <c r="M92" s="206">
        <v>8</v>
      </c>
      <c r="N92" s="206">
        <v>0</v>
      </c>
      <c r="O92" s="205">
        <v>0</v>
      </c>
      <c r="P92" s="206">
        <v>0</v>
      </c>
      <c r="Q92" s="206">
        <v>1</v>
      </c>
      <c r="R92" s="205">
        <v>5</v>
      </c>
    </row>
    <row r="93" spans="1:18">
      <c r="A93" s="195"/>
      <c r="B93" s="87"/>
      <c r="C93" s="215" t="s">
        <v>163</v>
      </c>
      <c r="D93" s="212"/>
      <c r="E93" s="207">
        <v>3</v>
      </c>
      <c r="F93" s="206">
        <v>0</v>
      </c>
      <c r="G93" s="206">
        <v>0</v>
      </c>
      <c r="H93" s="206">
        <v>0</v>
      </c>
      <c r="I93" s="206">
        <v>1</v>
      </c>
      <c r="J93" s="206">
        <v>0</v>
      </c>
      <c r="K93" s="206">
        <v>0</v>
      </c>
      <c r="L93" s="206">
        <v>0</v>
      </c>
      <c r="M93" s="206">
        <v>2</v>
      </c>
      <c r="N93" s="206">
        <v>0</v>
      </c>
      <c r="O93" s="205">
        <v>0</v>
      </c>
      <c r="P93" s="206">
        <v>0</v>
      </c>
      <c r="Q93" s="206">
        <v>0</v>
      </c>
      <c r="R93" s="205">
        <v>1</v>
      </c>
    </row>
    <row r="94" spans="1:18">
      <c r="A94" s="195"/>
      <c r="B94" s="87"/>
      <c r="C94" s="215" t="s">
        <v>162</v>
      </c>
      <c r="D94" s="212"/>
      <c r="E94" s="207">
        <v>6</v>
      </c>
      <c r="F94" s="206">
        <v>0</v>
      </c>
      <c r="G94" s="206">
        <v>0</v>
      </c>
      <c r="H94" s="206">
        <v>0</v>
      </c>
      <c r="I94" s="206">
        <v>0</v>
      </c>
      <c r="J94" s="206">
        <v>0</v>
      </c>
      <c r="K94" s="206">
        <v>0</v>
      </c>
      <c r="L94" s="206">
        <v>0</v>
      </c>
      <c r="M94" s="206">
        <v>6</v>
      </c>
      <c r="N94" s="206">
        <v>0</v>
      </c>
      <c r="O94" s="205">
        <v>0</v>
      </c>
      <c r="P94" s="206">
        <v>0</v>
      </c>
      <c r="Q94" s="206">
        <v>1</v>
      </c>
      <c r="R94" s="205">
        <v>4</v>
      </c>
    </row>
    <row r="95" spans="1:18" ht="25.5" customHeight="1">
      <c r="A95" s="195"/>
      <c r="B95" s="214" t="s">
        <v>161</v>
      </c>
      <c r="C95" s="214"/>
      <c r="D95" s="212"/>
      <c r="E95" s="207"/>
      <c r="F95" s="206"/>
      <c r="G95" s="206"/>
      <c r="H95" s="206"/>
      <c r="I95" s="206"/>
      <c r="J95" s="206"/>
      <c r="K95" s="206"/>
      <c r="L95" s="206"/>
      <c r="M95" s="206"/>
      <c r="N95" s="206"/>
      <c r="O95" s="205"/>
      <c r="P95" s="206"/>
      <c r="Q95" s="206"/>
      <c r="R95" s="205"/>
    </row>
    <row r="96" spans="1:18" ht="25.5" customHeight="1">
      <c r="A96" s="195"/>
      <c r="B96" s="211" t="s">
        <v>35</v>
      </c>
      <c r="C96" s="211"/>
      <c r="D96" s="212"/>
      <c r="E96" s="207">
        <v>29</v>
      </c>
      <c r="F96" s="206">
        <v>0</v>
      </c>
      <c r="G96" s="206">
        <v>0</v>
      </c>
      <c r="H96" s="206">
        <v>0</v>
      </c>
      <c r="I96" s="206">
        <v>2</v>
      </c>
      <c r="J96" s="206">
        <v>1</v>
      </c>
      <c r="K96" s="206">
        <v>0</v>
      </c>
      <c r="L96" s="206">
        <v>0</v>
      </c>
      <c r="M96" s="206">
        <v>24</v>
      </c>
      <c r="N96" s="206">
        <v>0</v>
      </c>
      <c r="O96" s="206">
        <v>2</v>
      </c>
      <c r="P96" s="207">
        <v>0</v>
      </c>
      <c r="Q96" s="206">
        <v>3</v>
      </c>
      <c r="R96" s="205">
        <v>22</v>
      </c>
    </row>
    <row r="97" spans="1:18" ht="25.5" customHeight="1">
      <c r="A97" s="195"/>
      <c r="B97" s="211" t="s">
        <v>34</v>
      </c>
      <c r="C97" s="211"/>
      <c r="D97" s="212"/>
      <c r="E97" s="207">
        <v>30</v>
      </c>
      <c r="F97" s="206">
        <v>0</v>
      </c>
      <c r="G97" s="206">
        <v>1</v>
      </c>
      <c r="H97" s="206">
        <v>0</v>
      </c>
      <c r="I97" s="206">
        <v>0</v>
      </c>
      <c r="J97" s="206">
        <v>0</v>
      </c>
      <c r="K97" s="206">
        <v>0</v>
      </c>
      <c r="L97" s="206">
        <v>1</v>
      </c>
      <c r="M97" s="206">
        <v>26</v>
      </c>
      <c r="N97" s="206">
        <v>0</v>
      </c>
      <c r="O97" s="205">
        <v>1</v>
      </c>
      <c r="P97" s="206">
        <v>0</v>
      </c>
      <c r="Q97" s="206">
        <v>1</v>
      </c>
      <c r="R97" s="205">
        <v>19</v>
      </c>
    </row>
    <row r="98" spans="1:18" s="198" customFormat="1" ht="25.5" customHeight="1">
      <c r="A98" s="210"/>
      <c r="B98" s="211" t="s">
        <v>33</v>
      </c>
      <c r="C98" s="211"/>
      <c r="D98" s="208"/>
      <c r="E98" s="207">
        <v>50</v>
      </c>
      <c r="F98" s="206">
        <v>0</v>
      </c>
      <c r="G98" s="206">
        <v>0</v>
      </c>
      <c r="H98" s="206">
        <v>0</v>
      </c>
      <c r="I98" s="206">
        <v>3</v>
      </c>
      <c r="J98" s="206">
        <v>0</v>
      </c>
      <c r="K98" s="206">
        <v>0</v>
      </c>
      <c r="L98" s="206">
        <v>0</v>
      </c>
      <c r="M98" s="206">
        <v>43</v>
      </c>
      <c r="N98" s="206">
        <v>1</v>
      </c>
      <c r="O98" s="205">
        <v>3</v>
      </c>
      <c r="P98" s="206">
        <v>2</v>
      </c>
      <c r="Q98" s="206">
        <v>1</v>
      </c>
      <c r="R98" s="205">
        <v>21</v>
      </c>
    </row>
    <row r="99" spans="1:18">
      <c r="A99" s="195"/>
      <c r="B99" s="213"/>
      <c r="C99" s="209" t="s">
        <v>32</v>
      </c>
      <c r="D99" s="212"/>
      <c r="E99" s="207">
        <v>31</v>
      </c>
      <c r="F99" s="206">
        <v>0</v>
      </c>
      <c r="G99" s="206">
        <v>0</v>
      </c>
      <c r="H99" s="206">
        <v>0</v>
      </c>
      <c r="I99" s="206">
        <v>2</v>
      </c>
      <c r="J99" s="206">
        <v>0</v>
      </c>
      <c r="K99" s="206">
        <v>0</v>
      </c>
      <c r="L99" s="206">
        <v>0</v>
      </c>
      <c r="M99" s="206">
        <v>26</v>
      </c>
      <c r="N99" s="206">
        <v>0</v>
      </c>
      <c r="O99" s="205">
        <v>3</v>
      </c>
      <c r="P99" s="206">
        <v>2</v>
      </c>
      <c r="Q99" s="206">
        <v>1</v>
      </c>
      <c r="R99" s="205">
        <v>13</v>
      </c>
    </row>
    <row r="100" spans="1:18">
      <c r="A100" s="195"/>
      <c r="B100" s="213"/>
      <c r="C100" s="209" t="s">
        <v>31</v>
      </c>
      <c r="D100" s="212"/>
      <c r="E100" s="207">
        <v>19</v>
      </c>
      <c r="F100" s="206">
        <v>0</v>
      </c>
      <c r="G100" s="206">
        <v>0</v>
      </c>
      <c r="H100" s="206">
        <v>0</v>
      </c>
      <c r="I100" s="206">
        <v>1</v>
      </c>
      <c r="J100" s="206">
        <v>0</v>
      </c>
      <c r="K100" s="206">
        <v>0</v>
      </c>
      <c r="L100" s="206">
        <v>0</v>
      </c>
      <c r="M100" s="206">
        <v>17</v>
      </c>
      <c r="N100" s="206">
        <v>1</v>
      </c>
      <c r="O100" s="205">
        <v>0</v>
      </c>
      <c r="P100" s="206">
        <v>0</v>
      </c>
      <c r="Q100" s="206">
        <v>0</v>
      </c>
      <c r="R100" s="205">
        <v>8</v>
      </c>
    </row>
    <row r="101" spans="1:18" s="198" customFormat="1" ht="25.5" customHeight="1">
      <c r="A101" s="210"/>
      <c r="B101" s="211" t="s">
        <v>30</v>
      </c>
      <c r="C101" s="211"/>
      <c r="D101" s="208"/>
      <c r="E101" s="207">
        <v>39</v>
      </c>
      <c r="F101" s="206">
        <v>0</v>
      </c>
      <c r="G101" s="206">
        <v>2</v>
      </c>
      <c r="H101" s="206">
        <v>1</v>
      </c>
      <c r="I101" s="206">
        <v>1</v>
      </c>
      <c r="J101" s="206">
        <v>1</v>
      </c>
      <c r="K101" s="206">
        <v>0</v>
      </c>
      <c r="L101" s="206">
        <v>0</v>
      </c>
      <c r="M101" s="206">
        <v>31</v>
      </c>
      <c r="N101" s="206">
        <v>0</v>
      </c>
      <c r="O101" s="205">
        <v>3</v>
      </c>
      <c r="P101" s="206">
        <v>1</v>
      </c>
      <c r="Q101" s="206">
        <v>5</v>
      </c>
      <c r="R101" s="205">
        <v>24</v>
      </c>
    </row>
    <row r="102" spans="1:18" s="198" customFormat="1" ht="25.5" customHeight="1">
      <c r="A102" s="210"/>
      <c r="B102" s="211" t="s">
        <v>29</v>
      </c>
      <c r="C102" s="211"/>
      <c r="D102" s="208"/>
      <c r="E102" s="207">
        <v>18</v>
      </c>
      <c r="F102" s="206">
        <v>0</v>
      </c>
      <c r="G102" s="206">
        <v>0</v>
      </c>
      <c r="H102" s="206">
        <v>3</v>
      </c>
      <c r="I102" s="206">
        <v>0</v>
      </c>
      <c r="J102" s="206">
        <v>1</v>
      </c>
      <c r="K102" s="206">
        <v>0</v>
      </c>
      <c r="L102" s="206">
        <v>0</v>
      </c>
      <c r="M102" s="206">
        <v>13</v>
      </c>
      <c r="N102" s="206">
        <v>0</v>
      </c>
      <c r="O102" s="205">
        <v>1</v>
      </c>
      <c r="P102" s="206">
        <v>1</v>
      </c>
      <c r="Q102" s="206">
        <v>2</v>
      </c>
      <c r="R102" s="205">
        <v>8</v>
      </c>
    </row>
    <row r="103" spans="1:18" s="198" customFormat="1" ht="25.5" customHeight="1">
      <c r="A103" s="210"/>
      <c r="B103" s="211" t="s">
        <v>28</v>
      </c>
      <c r="C103" s="211"/>
      <c r="D103" s="208"/>
      <c r="E103" s="207">
        <v>50</v>
      </c>
      <c r="F103" s="206">
        <v>0</v>
      </c>
      <c r="G103" s="206">
        <v>0</v>
      </c>
      <c r="H103" s="206">
        <v>1</v>
      </c>
      <c r="I103" s="206">
        <v>1</v>
      </c>
      <c r="J103" s="206">
        <v>1</v>
      </c>
      <c r="K103" s="206">
        <v>0</v>
      </c>
      <c r="L103" s="206">
        <v>1</v>
      </c>
      <c r="M103" s="206">
        <v>40</v>
      </c>
      <c r="N103" s="206">
        <v>0</v>
      </c>
      <c r="O103" s="205">
        <v>6</v>
      </c>
      <c r="P103" s="206">
        <v>3</v>
      </c>
      <c r="Q103" s="206">
        <v>2</v>
      </c>
      <c r="R103" s="205">
        <v>21</v>
      </c>
    </row>
    <row r="104" spans="1:18" s="198" customFormat="1" ht="13.5" customHeight="1">
      <c r="A104" s="210"/>
      <c r="B104" s="209"/>
      <c r="C104" s="209" t="s">
        <v>27</v>
      </c>
      <c r="D104" s="208"/>
      <c r="E104" s="207">
        <v>13</v>
      </c>
      <c r="F104" s="206">
        <v>0</v>
      </c>
      <c r="G104" s="206">
        <v>0</v>
      </c>
      <c r="H104" s="206">
        <v>1</v>
      </c>
      <c r="I104" s="206">
        <v>1</v>
      </c>
      <c r="J104" s="206">
        <v>1</v>
      </c>
      <c r="K104" s="206">
        <v>0</v>
      </c>
      <c r="L104" s="206">
        <v>1</v>
      </c>
      <c r="M104" s="206">
        <v>9</v>
      </c>
      <c r="N104" s="206">
        <v>0</v>
      </c>
      <c r="O104" s="205">
        <v>0</v>
      </c>
      <c r="P104" s="206">
        <v>0</v>
      </c>
      <c r="Q104" s="206">
        <v>1</v>
      </c>
      <c r="R104" s="205">
        <v>8</v>
      </c>
    </row>
    <row r="105" spans="1:18" s="198" customFormat="1" ht="13.5" customHeight="1">
      <c r="A105" s="210"/>
      <c r="B105" s="209"/>
      <c r="C105" s="209" t="s">
        <v>26</v>
      </c>
      <c r="D105" s="208"/>
      <c r="E105" s="207">
        <v>37</v>
      </c>
      <c r="F105" s="206">
        <v>0</v>
      </c>
      <c r="G105" s="206">
        <v>0</v>
      </c>
      <c r="H105" s="206">
        <v>0</v>
      </c>
      <c r="I105" s="206">
        <v>0</v>
      </c>
      <c r="J105" s="206">
        <v>0</v>
      </c>
      <c r="K105" s="206">
        <v>0</v>
      </c>
      <c r="L105" s="206">
        <v>0</v>
      </c>
      <c r="M105" s="206">
        <v>31</v>
      </c>
      <c r="N105" s="206">
        <v>0</v>
      </c>
      <c r="O105" s="205">
        <v>6</v>
      </c>
      <c r="P105" s="206">
        <v>3</v>
      </c>
      <c r="Q105" s="206">
        <v>1</v>
      </c>
      <c r="R105" s="205">
        <v>13</v>
      </c>
    </row>
    <row r="106" spans="1:18" s="198" customFormat="1" ht="25.5" customHeight="1">
      <c r="A106" s="210"/>
      <c r="B106" s="211" t="s">
        <v>25</v>
      </c>
      <c r="C106" s="211"/>
      <c r="D106" s="208"/>
      <c r="E106" s="207">
        <v>53</v>
      </c>
      <c r="F106" s="206">
        <v>1</v>
      </c>
      <c r="G106" s="206">
        <v>2</v>
      </c>
      <c r="H106" s="206">
        <v>0</v>
      </c>
      <c r="I106" s="206">
        <v>1</v>
      </c>
      <c r="J106" s="206">
        <v>0</v>
      </c>
      <c r="K106" s="206">
        <v>0</v>
      </c>
      <c r="L106" s="206">
        <v>0</v>
      </c>
      <c r="M106" s="206">
        <v>44</v>
      </c>
      <c r="N106" s="206">
        <v>0</v>
      </c>
      <c r="O106" s="205">
        <v>5</v>
      </c>
      <c r="P106" s="206">
        <v>1</v>
      </c>
      <c r="Q106" s="206">
        <v>3</v>
      </c>
      <c r="R106" s="205">
        <v>25</v>
      </c>
    </row>
    <row r="107" spans="1:18" s="198" customFormat="1" ht="25.5" customHeight="1">
      <c r="A107" s="210"/>
      <c r="B107" s="211" t="s">
        <v>24</v>
      </c>
      <c r="C107" s="211"/>
      <c r="D107" s="208"/>
      <c r="E107" s="207">
        <v>32</v>
      </c>
      <c r="F107" s="206">
        <v>0</v>
      </c>
      <c r="G107" s="206">
        <v>1</v>
      </c>
      <c r="H107" s="206">
        <v>0</v>
      </c>
      <c r="I107" s="206">
        <v>0</v>
      </c>
      <c r="J107" s="206">
        <v>1</v>
      </c>
      <c r="K107" s="206">
        <v>0</v>
      </c>
      <c r="L107" s="206">
        <v>0</v>
      </c>
      <c r="M107" s="206">
        <v>28</v>
      </c>
      <c r="N107" s="206">
        <v>1</v>
      </c>
      <c r="O107" s="205">
        <v>1</v>
      </c>
      <c r="P107" s="206">
        <v>0</v>
      </c>
      <c r="Q107" s="206">
        <v>3</v>
      </c>
      <c r="R107" s="205">
        <v>18</v>
      </c>
    </row>
    <row r="108" spans="1:18" s="198" customFormat="1" ht="13.5" customHeight="1">
      <c r="A108" s="210"/>
      <c r="B108" s="209"/>
      <c r="C108" s="209" t="s">
        <v>23</v>
      </c>
      <c r="D108" s="208"/>
      <c r="E108" s="207">
        <v>10</v>
      </c>
      <c r="F108" s="206">
        <v>0</v>
      </c>
      <c r="G108" s="206">
        <v>0</v>
      </c>
      <c r="H108" s="206">
        <v>0</v>
      </c>
      <c r="I108" s="206">
        <v>0</v>
      </c>
      <c r="J108" s="206">
        <v>0</v>
      </c>
      <c r="K108" s="206">
        <v>0</v>
      </c>
      <c r="L108" s="206">
        <v>0</v>
      </c>
      <c r="M108" s="206">
        <v>9</v>
      </c>
      <c r="N108" s="206">
        <v>0</v>
      </c>
      <c r="O108" s="205">
        <v>1</v>
      </c>
      <c r="P108" s="206">
        <v>0</v>
      </c>
      <c r="Q108" s="206">
        <v>1</v>
      </c>
      <c r="R108" s="205">
        <v>6</v>
      </c>
    </row>
    <row r="109" spans="1:18" s="198" customFormat="1" ht="13.5" customHeight="1">
      <c r="A109" s="210"/>
      <c r="B109" s="209"/>
      <c r="C109" s="209" t="s">
        <v>22</v>
      </c>
      <c r="D109" s="208"/>
      <c r="E109" s="207">
        <v>22</v>
      </c>
      <c r="F109" s="206">
        <v>0</v>
      </c>
      <c r="G109" s="206">
        <v>1</v>
      </c>
      <c r="H109" s="206">
        <v>0</v>
      </c>
      <c r="I109" s="206">
        <v>0</v>
      </c>
      <c r="J109" s="206">
        <v>1</v>
      </c>
      <c r="K109" s="206">
        <v>0</v>
      </c>
      <c r="L109" s="206">
        <v>0</v>
      </c>
      <c r="M109" s="206">
        <v>19</v>
      </c>
      <c r="N109" s="206">
        <v>1</v>
      </c>
      <c r="O109" s="205">
        <v>0</v>
      </c>
      <c r="P109" s="206">
        <v>0</v>
      </c>
      <c r="Q109" s="206">
        <v>2</v>
      </c>
      <c r="R109" s="205">
        <v>12</v>
      </c>
    </row>
    <row r="110" spans="1:18" s="198" customFormat="1" ht="25.5" customHeight="1">
      <c r="A110" s="210"/>
      <c r="B110" s="211" t="s">
        <v>21</v>
      </c>
      <c r="C110" s="211"/>
      <c r="D110" s="208"/>
      <c r="E110" s="207">
        <v>34</v>
      </c>
      <c r="F110" s="206">
        <v>0</v>
      </c>
      <c r="G110" s="206">
        <v>0</v>
      </c>
      <c r="H110" s="206">
        <v>1</v>
      </c>
      <c r="I110" s="206">
        <v>0</v>
      </c>
      <c r="J110" s="206">
        <v>1</v>
      </c>
      <c r="K110" s="206">
        <v>0</v>
      </c>
      <c r="L110" s="206">
        <v>1</v>
      </c>
      <c r="M110" s="206">
        <v>26</v>
      </c>
      <c r="N110" s="206">
        <v>1</v>
      </c>
      <c r="O110" s="205">
        <v>4</v>
      </c>
      <c r="P110" s="206">
        <v>0</v>
      </c>
      <c r="Q110" s="206">
        <v>2</v>
      </c>
      <c r="R110" s="205">
        <v>17</v>
      </c>
    </row>
    <row r="111" spans="1:18" s="198" customFormat="1" ht="13.5" customHeight="1">
      <c r="A111" s="210"/>
      <c r="B111" s="209"/>
      <c r="C111" s="209" t="s">
        <v>20</v>
      </c>
      <c r="D111" s="208"/>
      <c r="E111" s="207">
        <v>23</v>
      </c>
      <c r="F111" s="206">
        <v>0</v>
      </c>
      <c r="G111" s="206">
        <v>0</v>
      </c>
      <c r="H111" s="206">
        <v>1</v>
      </c>
      <c r="I111" s="206">
        <v>0</v>
      </c>
      <c r="J111" s="206">
        <v>1</v>
      </c>
      <c r="K111" s="206">
        <v>0</v>
      </c>
      <c r="L111" s="206">
        <v>1</v>
      </c>
      <c r="M111" s="206">
        <v>15</v>
      </c>
      <c r="N111" s="206">
        <v>1</v>
      </c>
      <c r="O111" s="205">
        <v>4</v>
      </c>
      <c r="P111" s="206">
        <v>0</v>
      </c>
      <c r="Q111" s="206">
        <v>2</v>
      </c>
      <c r="R111" s="205">
        <v>11</v>
      </c>
    </row>
    <row r="112" spans="1:18" s="198" customFormat="1" ht="13.5" customHeight="1">
      <c r="A112" s="210"/>
      <c r="B112" s="209"/>
      <c r="C112" s="209" t="s">
        <v>19</v>
      </c>
      <c r="D112" s="208"/>
      <c r="E112" s="207">
        <v>11</v>
      </c>
      <c r="F112" s="206">
        <v>0</v>
      </c>
      <c r="G112" s="206">
        <v>0</v>
      </c>
      <c r="H112" s="206">
        <v>0</v>
      </c>
      <c r="I112" s="206">
        <v>0</v>
      </c>
      <c r="J112" s="206">
        <v>0</v>
      </c>
      <c r="K112" s="206">
        <v>0</v>
      </c>
      <c r="L112" s="206">
        <v>0</v>
      </c>
      <c r="M112" s="206">
        <v>11</v>
      </c>
      <c r="N112" s="206">
        <v>0</v>
      </c>
      <c r="O112" s="205">
        <v>0</v>
      </c>
      <c r="P112" s="206">
        <v>0</v>
      </c>
      <c r="Q112" s="206">
        <v>0</v>
      </c>
      <c r="R112" s="205">
        <v>6</v>
      </c>
    </row>
    <row r="113" spans="1:18" s="198" customFormat="1" ht="25.5" customHeight="1">
      <c r="A113" s="204"/>
      <c r="B113" s="203" t="s">
        <v>18</v>
      </c>
      <c r="C113" s="203"/>
      <c r="D113" s="202"/>
      <c r="E113" s="201">
        <v>8</v>
      </c>
      <c r="F113" s="200">
        <v>0</v>
      </c>
      <c r="G113" s="200">
        <v>0</v>
      </c>
      <c r="H113" s="200">
        <v>0</v>
      </c>
      <c r="I113" s="200">
        <v>2</v>
      </c>
      <c r="J113" s="200">
        <v>0</v>
      </c>
      <c r="K113" s="200">
        <v>0</v>
      </c>
      <c r="L113" s="200">
        <v>0</v>
      </c>
      <c r="M113" s="200">
        <v>3</v>
      </c>
      <c r="N113" s="200">
        <v>1</v>
      </c>
      <c r="O113" s="199">
        <v>2</v>
      </c>
      <c r="P113" s="200">
        <v>0</v>
      </c>
      <c r="Q113" s="200">
        <v>0</v>
      </c>
      <c r="R113" s="199">
        <v>5</v>
      </c>
    </row>
    <row r="114" spans="1:18">
      <c r="A114" s="195"/>
      <c r="B114" s="197"/>
      <c r="C114" s="196"/>
      <c r="D114" s="195"/>
      <c r="E114" s="195"/>
      <c r="F114" s="195"/>
      <c r="G114" s="195"/>
      <c r="H114" s="195"/>
      <c r="I114" s="195"/>
      <c r="J114" s="195"/>
      <c r="K114" s="195"/>
      <c r="L114" s="195"/>
      <c r="M114" s="195"/>
      <c r="N114" s="195"/>
      <c r="O114" s="195"/>
      <c r="P114" s="195"/>
      <c r="Q114" s="195"/>
      <c r="R114" s="195"/>
    </row>
    <row r="115" spans="1:18">
      <c r="A115" s="195"/>
      <c r="B115" s="195"/>
      <c r="C115" s="195"/>
      <c r="D115" s="195"/>
      <c r="E115" s="195"/>
      <c r="F115" s="195"/>
      <c r="G115" s="195"/>
      <c r="H115" s="195"/>
      <c r="I115" s="195"/>
      <c r="J115" s="195"/>
      <c r="K115" s="195"/>
      <c r="L115" s="195"/>
      <c r="M115" s="195"/>
      <c r="N115" s="195"/>
      <c r="O115" s="195"/>
      <c r="P115" s="195"/>
      <c r="Q115" s="195"/>
      <c r="R115" s="194" t="s">
        <v>15</v>
      </c>
    </row>
    <row r="117" spans="1:18">
      <c r="E117" s="48"/>
    </row>
  </sheetData>
  <mergeCells count="40">
    <mergeCell ref="L3:L4"/>
    <mergeCell ref="M3:M4"/>
    <mergeCell ref="N3:N4"/>
    <mergeCell ref="O3:O4"/>
    <mergeCell ref="P3:P4"/>
    <mergeCell ref="Q3:Q4"/>
    <mergeCell ref="R3:R4"/>
    <mergeCell ref="B5:C5"/>
    <mergeCell ref="E3:E4"/>
    <mergeCell ref="F3:G3"/>
    <mergeCell ref="H3:J3"/>
    <mergeCell ref="K3:K4"/>
    <mergeCell ref="B6:C6"/>
    <mergeCell ref="B17:C17"/>
    <mergeCell ref="B19:C19"/>
    <mergeCell ref="B21:C21"/>
    <mergeCell ref="B23:C23"/>
    <mergeCell ref="B31:C31"/>
    <mergeCell ref="B37:C37"/>
    <mergeCell ref="B46:C46"/>
    <mergeCell ref="B52:C52"/>
    <mergeCell ref="B57:C57"/>
    <mergeCell ref="B61:C61"/>
    <mergeCell ref="B65:C65"/>
    <mergeCell ref="B68:C68"/>
    <mergeCell ref="B75:C75"/>
    <mergeCell ref="B81:C81"/>
    <mergeCell ref="B86:C86"/>
    <mergeCell ref="B92:C92"/>
    <mergeCell ref="B95:C95"/>
    <mergeCell ref="B106:C106"/>
    <mergeCell ref="B107:C107"/>
    <mergeCell ref="B110:C110"/>
    <mergeCell ref="B113:C113"/>
    <mergeCell ref="B96:C96"/>
    <mergeCell ref="B97:C97"/>
    <mergeCell ref="B98:C98"/>
    <mergeCell ref="B101:C101"/>
    <mergeCell ref="B102:C102"/>
    <mergeCell ref="B103:C103"/>
  </mergeCells>
  <phoneticPr fontId="3"/>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60"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9D2C-A634-4D10-A3EF-99077153B077}">
  <sheetPr>
    <tabColor theme="0"/>
  </sheetPr>
  <dimension ref="A1:AW116"/>
  <sheetViews>
    <sheetView view="pageBreakPreview" zoomScaleNormal="85" zoomScaleSheetLayoutView="100" workbookViewId="0">
      <pane xSplit="5" ySplit="3" topLeftCell="T4" activePane="bottomRight" state="frozen"/>
      <selection pane="topRight" activeCell="F1" sqref="F1"/>
      <selection pane="bottomLeft" activeCell="A4" sqref="A4"/>
      <selection pane="bottomRight" activeCell="Y2" sqref="Y2"/>
    </sheetView>
  </sheetViews>
  <sheetFormatPr defaultRowHeight="13.5"/>
  <cols>
    <col min="1" max="1" width="1.625" style="236" customWidth="1"/>
    <col min="2" max="2" width="2.625" style="236" customWidth="1"/>
    <col min="3" max="3" width="18.375" style="236" customWidth="1"/>
    <col min="4" max="4" width="1.625" style="236" customWidth="1"/>
    <col min="5" max="48" width="6.5" style="236" customWidth="1"/>
    <col min="49" max="16384" width="9" style="236"/>
  </cols>
  <sheetData>
    <row r="1" spans="1:49">
      <c r="F1" s="236" t="s">
        <v>232</v>
      </c>
    </row>
    <row r="2" spans="1:49">
      <c r="AV2" s="237" t="s">
        <v>139</v>
      </c>
    </row>
    <row r="3" spans="1:49" ht="86.25" customHeight="1">
      <c r="A3" s="269"/>
      <c r="B3" s="269"/>
      <c r="C3" s="269"/>
      <c r="D3" s="268"/>
      <c r="E3" s="267" t="s">
        <v>132</v>
      </c>
      <c r="F3" s="265" t="s">
        <v>231</v>
      </c>
      <c r="G3" s="265" t="s">
        <v>230</v>
      </c>
      <c r="H3" s="265" t="s">
        <v>229</v>
      </c>
      <c r="I3" s="265" t="s">
        <v>228</v>
      </c>
      <c r="J3" s="265" t="s">
        <v>227</v>
      </c>
      <c r="K3" s="265" t="s">
        <v>226</v>
      </c>
      <c r="L3" s="266" t="s">
        <v>225</v>
      </c>
      <c r="M3" s="266" t="s">
        <v>224</v>
      </c>
      <c r="N3" s="265" t="s">
        <v>223</v>
      </c>
      <c r="O3" s="265" t="s">
        <v>222</v>
      </c>
      <c r="P3" s="265" t="s">
        <v>221</v>
      </c>
      <c r="Q3" s="265" t="s">
        <v>220</v>
      </c>
      <c r="R3" s="265" t="s">
        <v>219</v>
      </c>
      <c r="S3" s="265" t="s">
        <v>218</v>
      </c>
      <c r="T3" s="265" t="s">
        <v>217</v>
      </c>
      <c r="U3" s="265" t="s">
        <v>216</v>
      </c>
      <c r="V3" s="265" t="s">
        <v>215</v>
      </c>
      <c r="W3" s="265" t="s">
        <v>214</v>
      </c>
      <c r="X3" s="265" t="s">
        <v>213</v>
      </c>
      <c r="Y3" s="265" t="s">
        <v>212</v>
      </c>
      <c r="Z3" s="265" t="s">
        <v>211</v>
      </c>
      <c r="AA3" s="265" t="s">
        <v>210</v>
      </c>
      <c r="AB3" s="265" t="s">
        <v>209</v>
      </c>
      <c r="AC3" s="265" t="s">
        <v>208</v>
      </c>
      <c r="AD3" s="265" t="s">
        <v>207</v>
      </c>
      <c r="AE3" s="265" t="s">
        <v>206</v>
      </c>
      <c r="AF3" s="265" t="s">
        <v>205</v>
      </c>
      <c r="AG3" s="265" t="s">
        <v>204</v>
      </c>
      <c r="AH3" s="265" t="s">
        <v>203</v>
      </c>
      <c r="AI3" s="265" t="s">
        <v>202</v>
      </c>
      <c r="AJ3" s="265" t="s">
        <v>201</v>
      </c>
      <c r="AK3" s="265" t="s">
        <v>200</v>
      </c>
      <c r="AL3" s="265" t="s">
        <v>199</v>
      </c>
      <c r="AM3" s="265" t="s">
        <v>198</v>
      </c>
      <c r="AN3" s="265" t="s">
        <v>197</v>
      </c>
      <c r="AO3" s="265" t="s">
        <v>196</v>
      </c>
      <c r="AP3" s="265" t="s">
        <v>195</v>
      </c>
      <c r="AQ3" s="265" t="s">
        <v>194</v>
      </c>
      <c r="AR3" s="265" t="s">
        <v>193</v>
      </c>
      <c r="AS3" s="265" t="s">
        <v>192</v>
      </c>
      <c r="AT3" s="265" t="s">
        <v>191</v>
      </c>
      <c r="AU3" s="265" t="s">
        <v>190</v>
      </c>
      <c r="AV3" s="265" t="s">
        <v>189</v>
      </c>
      <c r="AW3" s="264"/>
    </row>
    <row r="4" spans="1:49" s="259" customFormat="1" ht="25.5" customHeight="1">
      <c r="B4" s="263" t="s">
        <v>126</v>
      </c>
      <c r="C4" s="263"/>
      <c r="D4" s="262"/>
      <c r="E4" s="261">
        <v>343</v>
      </c>
      <c r="F4" s="261">
        <v>291</v>
      </c>
      <c r="G4" s="261">
        <v>118</v>
      </c>
      <c r="H4" s="261">
        <v>182</v>
      </c>
      <c r="I4" s="261">
        <v>159</v>
      </c>
      <c r="J4" s="261">
        <v>59</v>
      </c>
      <c r="K4" s="261">
        <v>116</v>
      </c>
      <c r="L4" s="261">
        <v>68</v>
      </c>
      <c r="M4" s="261">
        <v>22</v>
      </c>
      <c r="N4" s="261">
        <v>170</v>
      </c>
      <c r="O4" s="261">
        <v>21</v>
      </c>
      <c r="P4" s="261">
        <v>110</v>
      </c>
      <c r="Q4" s="261">
        <v>4</v>
      </c>
      <c r="R4" s="261">
        <v>111</v>
      </c>
      <c r="S4" s="261">
        <v>114</v>
      </c>
      <c r="T4" s="261">
        <v>36</v>
      </c>
      <c r="U4" s="261">
        <v>182</v>
      </c>
      <c r="V4" s="261">
        <v>46</v>
      </c>
      <c r="W4" s="261">
        <v>45</v>
      </c>
      <c r="X4" s="261">
        <v>61</v>
      </c>
      <c r="Y4" s="261">
        <v>4</v>
      </c>
      <c r="Z4" s="261">
        <v>88</v>
      </c>
      <c r="AA4" s="261">
        <v>131</v>
      </c>
      <c r="AB4" s="261">
        <v>66</v>
      </c>
      <c r="AC4" s="261">
        <v>123</v>
      </c>
      <c r="AD4" s="261">
        <v>202</v>
      </c>
      <c r="AE4" s="261">
        <v>92</v>
      </c>
      <c r="AF4" s="261">
        <v>10</v>
      </c>
      <c r="AG4" s="261">
        <v>89</v>
      </c>
      <c r="AH4" s="261">
        <v>77</v>
      </c>
      <c r="AI4" s="261">
        <v>21</v>
      </c>
      <c r="AJ4" s="261">
        <v>34</v>
      </c>
      <c r="AK4" s="261">
        <v>8</v>
      </c>
      <c r="AL4" s="261">
        <v>41</v>
      </c>
      <c r="AM4" s="261">
        <v>214</v>
      </c>
      <c r="AN4" s="261">
        <v>112</v>
      </c>
      <c r="AO4" s="261">
        <v>111</v>
      </c>
      <c r="AP4" s="261">
        <v>35</v>
      </c>
      <c r="AQ4" s="261">
        <v>7</v>
      </c>
      <c r="AR4" s="261">
        <v>32</v>
      </c>
      <c r="AS4" s="261">
        <v>47</v>
      </c>
      <c r="AT4" s="261">
        <v>7</v>
      </c>
      <c r="AU4" s="261">
        <v>6</v>
      </c>
      <c r="AV4" s="260">
        <v>40</v>
      </c>
      <c r="AW4" s="240"/>
    </row>
    <row r="5" spans="1:49" s="248" customFormat="1" ht="25.5" customHeight="1">
      <c r="B5" s="214" t="s">
        <v>125</v>
      </c>
      <c r="C5" s="214"/>
      <c r="D5" s="251"/>
      <c r="E5" s="249">
        <v>39</v>
      </c>
      <c r="F5" s="257">
        <v>33</v>
      </c>
      <c r="G5" s="257">
        <v>12</v>
      </c>
      <c r="H5" s="257">
        <v>20</v>
      </c>
      <c r="I5" s="257">
        <v>18</v>
      </c>
      <c r="J5" s="257">
        <v>9</v>
      </c>
      <c r="K5" s="257">
        <v>13</v>
      </c>
      <c r="L5" s="257">
        <v>9</v>
      </c>
      <c r="M5" s="257">
        <v>5</v>
      </c>
      <c r="N5" s="257">
        <v>21</v>
      </c>
      <c r="O5" s="257">
        <v>3</v>
      </c>
      <c r="P5" s="257">
        <v>7</v>
      </c>
      <c r="Q5" s="257"/>
      <c r="R5" s="257">
        <v>14</v>
      </c>
      <c r="S5" s="257">
        <v>15</v>
      </c>
      <c r="T5" s="257">
        <v>3</v>
      </c>
      <c r="U5" s="257">
        <v>23</v>
      </c>
      <c r="V5" s="257">
        <v>5</v>
      </c>
      <c r="W5" s="257">
        <v>9</v>
      </c>
      <c r="X5" s="257">
        <v>8</v>
      </c>
      <c r="Y5" s="257">
        <v>1</v>
      </c>
      <c r="Z5" s="257">
        <v>11</v>
      </c>
      <c r="AA5" s="257">
        <v>17</v>
      </c>
      <c r="AB5" s="257">
        <v>10</v>
      </c>
      <c r="AC5" s="257">
        <v>17</v>
      </c>
      <c r="AD5" s="257">
        <v>22</v>
      </c>
      <c r="AE5" s="257">
        <v>13</v>
      </c>
      <c r="AF5" s="257">
        <v>2</v>
      </c>
      <c r="AG5" s="257">
        <v>14</v>
      </c>
      <c r="AH5" s="257">
        <v>14</v>
      </c>
      <c r="AI5" s="257">
        <v>2</v>
      </c>
      <c r="AJ5" s="257">
        <v>7</v>
      </c>
      <c r="AK5" s="257"/>
      <c r="AL5" s="257">
        <v>4</v>
      </c>
      <c r="AM5" s="257">
        <v>24</v>
      </c>
      <c r="AN5" s="257">
        <v>16</v>
      </c>
      <c r="AO5" s="257">
        <v>15</v>
      </c>
      <c r="AP5" s="257">
        <v>6</v>
      </c>
      <c r="AQ5" s="257">
        <v>1</v>
      </c>
      <c r="AR5" s="257">
        <v>6</v>
      </c>
      <c r="AS5" s="257">
        <v>4</v>
      </c>
      <c r="AT5" s="257"/>
      <c r="AU5" s="257">
        <v>1</v>
      </c>
      <c r="AV5" s="256">
        <v>9</v>
      </c>
      <c r="AW5" s="240"/>
    </row>
    <row r="6" spans="1:49">
      <c r="B6" s="215"/>
      <c r="C6" s="216" t="s">
        <v>124</v>
      </c>
      <c r="D6" s="247"/>
      <c r="E6" s="246">
        <v>4</v>
      </c>
      <c r="F6" s="255">
        <v>3</v>
      </c>
      <c r="G6" s="255">
        <v>1</v>
      </c>
      <c r="H6" s="255">
        <v>2</v>
      </c>
      <c r="I6" s="255">
        <v>2</v>
      </c>
      <c r="J6" s="255">
        <v>1</v>
      </c>
      <c r="K6" s="255">
        <v>1</v>
      </c>
      <c r="L6" s="255">
        <v>1</v>
      </c>
      <c r="M6" s="255">
        <v>1</v>
      </c>
      <c r="N6" s="255">
        <v>3</v>
      </c>
      <c r="O6" s="255">
        <v>1</v>
      </c>
      <c r="P6" s="255">
        <v>0</v>
      </c>
      <c r="Q6" s="255">
        <v>0</v>
      </c>
      <c r="R6" s="255">
        <v>1</v>
      </c>
      <c r="S6" s="255">
        <v>1</v>
      </c>
      <c r="T6" s="255">
        <v>0</v>
      </c>
      <c r="U6" s="255">
        <v>2</v>
      </c>
      <c r="V6" s="255">
        <v>0</v>
      </c>
      <c r="W6" s="255">
        <v>0</v>
      </c>
      <c r="X6" s="255">
        <v>1</v>
      </c>
      <c r="Y6" s="255">
        <v>0</v>
      </c>
      <c r="Z6" s="255">
        <v>1</v>
      </c>
      <c r="AA6" s="255">
        <v>2</v>
      </c>
      <c r="AB6" s="255">
        <v>1</v>
      </c>
      <c r="AC6" s="255">
        <v>2</v>
      </c>
      <c r="AD6" s="255">
        <v>2</v>
      </c>
      <c r="AE6" s="255">
        <v>0</v>
      </c>
      <c r="AF6" s="255">
        <v>0</v>
      </c>
      <c r="AG6" s="255">
        <v>1</v>
      </c>
      <c r="AH6" s="255">
        <v>2</v>
      </c>
      <c r="AI6" s="255">
        <v>0</v>
      </c>
      <c r="AJ6" s="255">
        <v>0</v>
      </c>
      <c r="AK6" s="255">
        <v>0</v>
      </c>
      <c r="AL6" s="255">
        <v>0</v>
      </c>
      <c r="AM6" s="255">
        <v>3</v>
      </c>
      <c r="AN6" s="255">
        <v>2</v>
      </c>
      <c r="AO6" s="255">
        <v>2</v>
      </c>
      <c r="AP6" s="255">
        <v>1</v>
      </c>
      <c r="AQ6" s="255">
        <v>0</v>
      </c>
      <c r="AR6" s="255">
        <v>1</v>
      </c>
      <c r="AS6" s="255">
        <v>0</v>
      </c>
      <c r="AT6" s="255">
        <v>0</v>
      </c>
      <c r="AU6" s="255">
        <v>0</v>
      </c>
      <c r="AV6" s="254">
        <v>1</v>
      </c>
      <c r="AW6" s="240"/>
    </row>
    <row r="7" spans="1:49">
      <c r="B7" s="215"/>
      <c r="C7" s="216" t="s">
        <v>123</v>
      </c>
      <c r="D7" s="247"/>
      <c r="E7" s="246">
        <v>3</v>
      </c>
      <c r="F7" s="255">
        <v>3</v>
      </c>
      <c r="G7" s="255">
        <v>3</v>
      </c>
      <c r="H7" s="255">
        <v>3</v>
      </c>
      <c r="I7" s="255">
        <v>3</v>
      </c>
      <c r="J7" s="255">
        <v>3</v>
      </c>
      <c r="K7" s="255">
        <v>2</v>
      </c>
      <c r="L7" s="255">
        <v>2</v>
      </c>
      <c r="M7" s="255">
        <v>1</v>
      </c>
      <c r="N7" s="255">
        <v>3</v>
      </c>
      <c r="O7" s="255">
        <v>0</v>
      </c>
      <c r="P7" s="255">
        <v>2</v>
      </c>
      <c r="Q7" s="255">
        <v>0</v>
      </c>
      <c r="R7" s="255">
        <v>2</v>
      </c>
      <c r="S7" s="255">
        <v>1</v>
      </c>
      <c r="T7" s="255">
        <v>0</v>
      </c>
      <c r="U7" s="255">
        <v>3</v>
      </c>
      <c r="V7" s="255">
        <v>0</v>
      </c>
      <c r="W7" s="255">
        <v>2</v>
      </c>
      <c r="X7" s="255">
        <v>1</v>
      </c>
      <c r="Y7" s="255">
        <v>0</v>
      </c>
      <c r="Z7" s="255">
        <v>1</v>
      </c>
      <c r="AA7" s="255">
        <v>3</v>
      </c>
      <c r="AB7" s="255">
        <v>2</v>
      </c>
      <c r="AC7" s="255">
        <v>2</v>
      </c>
      <c r="AD7" s="255">
        <v>3</v>
      </c>
      <c r="AE7" s="255">
        <v>1</v>
      </c>
      <c r="AF7" s="255">
        <v>0</v>
      </c>
      <c r="AG7" s="255">
        <v>3</v>
      </c>
      <c r="AH7" s="255">
        <v>3</v>
      </c>
      <c r="AI7" s="255">
        <v>0</v>
      </c>
      <c r="AJ7" s="255">
        <v>0</v>
      </c>
      <c r="AK7" s="255">
        <v>0</v>
      </c>
      <c r="AL7" s="255">
        <v>3</v>
      </c>
      <c r="AM7" s="255">
        <v>3</v>
      </c>
      <c r="AN7" s="255">
        <v>3</v>
      </c>
      <c r="AO7" s="255">
        <v>3</v>
      </c>
      <c r="AP7" s="255">
        <v>1</v>
      </c>
      <c r="AQ7" s="255">
        <v>0</v>
      </c>
      <c r="AR7" s="255">
        <v>1</v>
      </c>
      <c r="AS7" s="255">
        <v>0</v>
      </c>
      <c r="AT7" s="255">
        <v>0</v>
      </c>
      <c r="AU7" s="255">
        <v>0</v>
      </c>
      <c r="AV7" s="254">
        <v>2</v>
      </c>
      <c r="AW7" s="240"/>
    </row>
    <row r="8" spans="1:49">
      <c r="B8" s="215"/>
      <c r="C8" s="216" t="s">
        <v>122</v>
      </c>
      <c r="D8" s="247"/>
      <c r="E8" s="246">
        <v>5</v>
      </c>
      <c r="F8" s="255">
        <v>5</v>
      </c>
      <c r="G8" s="255">
        <v>0</v>
      </c>
      <c r="H8" s="255">
        <v>4</v>
      </c>
      <c r="I8" s="255">
        <v>2</v>
      </c>
      <c r="J8" s="255">
        <v>0</v>
      </c>
      <c r="K8" s="255">
        <v>0</v>
      </c>
      <c r="L8" s="255">
        <v>0</v>
      </c>
      <c r="M8" s="255">
        <v>0</v>
      </c>
      <c r="N8" s="255">
        <v>3</v>
      </c>
      <c r="O8" s="255">
        <v>1</v>
      </c>
      <c r="P8" s="255">
        <v>1</v>
      </c>
      <c r="Q8" s="255">
        <v>0</v>
      </c>
      <c r="R8" s="255">
        <v>3</v>
      </c>
      <c r="S8" s="255">
        <v>3</v>
      </c>
      <c r="T8" s="255">
        <v>1</v>
      </c>
      <c r="U8" s="255">
        <v>4</v>
      </c>
      <c r="V8" s="255">
        <v>0</v>
      </c>
      <c r="W8" s="255">
        <v>1</v>
      </c>
      <c r="X8" s="255">
        <v>0</v>
      </c>
      <c r="Y8" s="255">
        <v>0</v>
      </c>
      <c r="Z8" s="255">
        <v>2</v>
      </c>
      <c r="AA8" s="255">
        <v>3</v>
      </c>
      <c r="AB8" s="255">
        <v>2</v>
      </c>
      <c r="AC8" s="255">
        <v>2</v>
      </c>
      <c r="AD8" s="255">
        <v>4</v>
      </c>
      <c r="AE8" s="255">
        <v>3</v>
      </c>
      <c r="AF8" s="255">
        <v>1</v>
      </c>
      <c r="AG8" s="255">
        <v>2</v>
      </c>
      <c r="AH8" s="255">
        <v>1</v>
      </c>
      <c r="AI8" s="255">
        <v>0</v>
      </c>
      <c r="AJ8" s="255">
        <v>1</v>
      </c>
      <c r="AK8" s="255">
        <v>0</v>
      </c>
      <c r="AL8" s="255">
        <v>0</v>
      </c>
      <c r="AM8" s="255">
        <v>2</v>
      </c>
      <c r="AN8" s="255">
        <v>3</v>
      </c>
      <c r="AO8" s="255">
        <v>2</v>
      </c>
      <c r="AP8" s="255">
        <v>1</v>
      </c>
      <c r="AQ8" s="255">
        <v>0</v>
      </c>
      <c r="AR8" s="255">
        <v>1</v>
      </c>
      <c r="AS8" s="255">
        <v>0</v>
      </c>
      <c r="AT8" s="255">
        <v>0</v>
      </c>
      <c r="AU8" s="255">
        <v>0</v>
      </c>
      <c r="AV8" s="254">
        <v>1</v>
      </c>
      <c r="AW8" s="240"/>
    </row>
    <row r="9" spans="1:49">
      <c r="B9" s="215"/>
      <c r="C9" s="216" t="s">
        <v>121</v>
      </c>
      <c r="D9" s="247"/>
      <c r="E9" s="246">
        <v>4</v>
      </c>
      <c r="F9" s="255">
        <v>3</v>
      </c>
      <c r="G9" s="255">
        <v>1</v>
      </c>
      <c r="H9" s="255">
        <v>1</v>
      </c>
      <c r="I9" s="255">
        <v>1</v>
      </c>
      <c r="J9" s="255">
        <v>0</v>
      </c>
      <c r="K9" s="255">
        <v>1</v>
      </c>
      <c r="L9" s="255">
        <v>1</v>
      </c>
      <c r="M9" s="255">
        <v>1</v>
      </c>
      <c r="N9" s="255">
        <v>2</v>
      </c>
      <c r="O9" s="255">
        <v>0</v>
      </c>
      <c r="P9" s="255">
        <v>1</v>
      </c>
      <c r="Q9" s="255">
        <v>0</v>
      </c>
      <c r="R9" s="255">
        <v>0</v>
      </c>
      <c r="S9" s="255">
        <v>2</v>
      </c>
      <c r="T9" s="255">
        <v>0</v>
      </c>
      <c r="U9" s="255">
        <v>1</v>
      </c>
      <c r="V9" s="255">
        <v>0</v>
      </c>
      <c r="W9" s="255">
        <v>0</v>
      </c>
      <c r="X9" s="255">
        <v>1</v>
      </c>
      <c r="Y9" s="255">
        <v>0</v>
      </c>
      <c r="Z9" s="255">
        <v>1</v>
      </c>
      <c r="AA9" s="255">
        <v>1</v>
      </c>
      <c r="AB9" s="255">
        <v>1</v>
      </c>
      <c r="AC9" s="255">
        <v>1</v>
      </c>
      <c r="AD9" s="255">
        <v>1</v>
      </c>
      <c r="AE9" s="255">
        <v>0</v>
      </c>
      <c r="AF9" s="255">
        <v>0</v>
      </c>
      <c r="AG9" s="255">
        <v>1</v>
      </c>
      <c r="AH9" s="255">
        <v>1</v>
      </c>
      <c r="AI9" s="255">
        <v>0</v>
      </c>
      <c r="AJ9" s="255">
        <v>0</v>
      </c>
      <c r="AK9" s="255">
        <v>0</v>
      </c>
      <c r="AL9" s="255">
        <v>0</v>
      </c>
      <c r="AM9" s="255">
        <v>2</v>
      </c>
      <c r="AN9" s="255">
        <v>1</v>
      </c>
      <c r="AO9" s="255">
        <v>0</v>
      </c>
      <c r="AP9" s="255">
        <v>0</v>
      </c>
      <c r="AQ9" s="255">
        <v>0</v>
      </c>
      <c r="AR9" s="255">
        <v>0</v>
      </c>
      <c r="AS9" s="255">
        <v>1</v>
      </c>
      <c r="AT9" s="255">
        <v>0</v>
      </c>
      <c r="AU9" s="255">
        <v>0</v>
      </c>
      <c r="AV9" s="254">
        <v>1</v>
      </c>
      <c r="AW9" s="240"/>
    </row>
    <row r="10" spans="1:49">
      <c r="B10" s="215"/>
      <c r="C10" s="216" t="s">
        <v>120</v>
      </c>
      <c r="D10" s="247"/>
      <c r="E10" s="246">
        <v>3</v>
      </c>
      <c r="F10" s="255">
        <v>2</v>
      </c>
      <c r="G10" s="255">
        <v>1</v>
      </c>
      <c r="H10" s="255">
        <v>1</v>
      </c>
      <c r="I10" s="255">
        <v>1</v>
      </c>
      <c r="J10" s="255">
        <v>1</v>
      </c>
      <c r="K10" s="255">
        <v>2</v>
      </c>
      <c r="L10" s="255">
        <v>1</v>
      </c>
      <c r="M10" s="255">
        <v>1</v>
      </c>
      <c r="N10" s="255">
        <v>2</v>
      </c>
      <c r="O10" s="255">
        <v>1</v>
      </c>
      <c r="P10" s="255">
        <v>1</v>
      </c>
      <c r="Q10" s="255">
        <v>0</v>
      </c>
      <c r="R10" s="255">
        <v>2</v>
      </c>
      <c r="S10" s="255">
        <v>3</v>
      </c>
      <c r="T10" s="255">
        <v>0</v>
      </c>
      <c r="U10" s="255">
        <v>2</v>
      </c>
      <c r="V10" s="255">
        <v>1</v>
      </c>
      <c r="W10" s="255">
        <v>2</v>
      </c>
      <c r="X10" s="255">
        <v>1</v>
      </c>
      <c r="Y10" s="255">
        <v>0</v>
      </c>
      <c r="Z10" s="255">
        <v>0</v>
      </c>
      <c r="AA10" s="255">
        <v>2</v>
      </c>
      <c r="AB10" s="255">
        <v>0</v>
      </c>
      <c r="AC10" s="255">
        <v>2</v>
      </c>
      <c r="AD10" s="255">
        <v>2</v>
      </c>
      <c r="AE10" s="255">
        <v>2</v>
      </c>
      <c r="AF10" s="255">
        <v>0</v>
      </c>
      <c r="AG10" s="255">
        <v>2</v>
      </c>
      <c r="AH10" s="255">
        <v>2</v>
      </c>
      <c r="AI10" s="255">
        <v>1</v>
      </c>
      <c r="AJ10" s="255">
        <v>2</v>
      </c>
      <c r="AK10" s="255">
        <v>0</v>
      </c>
      <c r="AL10" s="255">
        <v>0</v>
      </c>
      <c r="AM10" s="255">
        <v>3</v>
      </c>
      <c r="AN10" s="255">
        <v>2</v>
      </c>
      <c r="AO10" s="255">
        <v>2</v>
      </c>
      <c r="AP10" s="255">
        <v>1</v>
      </c>
      <c r="AQ10" s="255">
        <v>1</v>
      </c>
      <c r="AR10" s="255">
        <v>1</v>
      </c>
      <c r="AS10" s="255">
        <v>1</v>
      </c>
      <c r="AT10" s="255">
        <v>0</v>
      </c>
      <c r="AU10" s="255">
        <v>1</v>
      </c>
      <c r="AV10" s="254">
        <v>1</v>
      </c>
      <c r="AW10" s="240"/>
    </row>
    <row r="11" spans="1:49">
      <c r="B11" s="215"/>
      <c r="C11" s="216" t="s">
        <v>119</v>
      </c>
      <c r="D11" s="247"/>
      <c r="E11" s="246">
        <v>3</v>
      </c>
      <c r="F11" s="255">
        <v>3</v>
      </c>
      <c r="G11" s="255">
        <v>1</v>
      </c>
      <c r="H11" s="255">
        <v>2</v>
      </c>
      <c r="I11" s="255">
        <v>2</v>
      </c>
      <c r="J11" s="255">
        <v>0</v>
      </c>
      <c r="K11" s="255">
        <v>1</v>
      </c>
      <c r="L11" s="255">
        <v>2</v>
      </c>
      <c r="M11" s="255">
        <v>0</v>
      </c>
      <c r="N11" s="255">
        <v>2</v>
      </c>
      <c r="O11" s="255">
        <v>0</v>
      </c>
      <c r="P11" s="255">
        <v>1</v>
      </c>
      <c r="Q11" s="255">
        <v>0</v>
      </c>
      <c r="R11" s="255">
        <v>1</v>
      </c>
      <c r="S11" s="255">
        <v>0</v>
      </c>
      <c r="T11" s="255">
        <v>0</v>
      </c>
      <c r="U11" s="255">
        <v>2</v>
      </c>
      <c r="V11" s="255">
        <v>1</v>
      </c>
      <c r="W11" s="255">
        <v>1</v>
      </c>
      <c r="X11" s="255">
        <v>1</v>
      </c>
      <c r="Y11" s="255">
        <v>0</v>
      </c>
      <c r="Z11" s="255">
        <v>2</v>
      </c>
      <c r="AA11" s="255">
        <v>2</v>
      </c>
      <c r="AB11" s="255">
        <v>1</v>
      </c>
      <c r="AC11" s="255">
        <v>2</v>
      </c>
      <c r="AD11" s="255">
        <v>2</v>
      </c>
      <c r="AE11" s="255">
        <v>2</v>
      </c>
      <c r="AF11" s="255">
        <v>0</v>
      </c>
      <c r="AG11" s="255">
        <v>2</v>
      </c>
      <c r="AH11" s="255">
        <v>2</v>
      </c>
      <c r="AI11" s="255">
        <v>0</v>
      </c>
      <c r="AJ11" s="255">
        <v>0</v>
      </c>
      <c r="AK11" s="255">
        <v>0</v>
      </c>
      <c r="AL11" s="255">
        <v>0</v>
      </c>
      <c r="AM11" s="255">
        <v>3</v>
      </c>
      <c r="AN11" s="255">
        <v>1</v>
      </c>
      <c r="AO11" s="255">
        <v>2</v>
      </c>
      <c r="AP11" s="255">
        <v>0</v>
      </c>
      <c r="AQ11" s="255">
        <v>0</v>
      </c>
      <c r="AR11" s="255">
        <v>0</v>
      </c>
      <c r="AS11" s="255">
        <v>1</v>
      </c>
      <c r="AT11" s="255">
        <v>0</v>
      </c>
      <c r="AU11" s="255">
        <v>0</v>
      </c>
      <c r="AV11" s="254">
        <v>1</v>
      </c>
      <c r="AW11" s="240"/>
    </row>
    <row r="12" spans="1:49">
      <c r="B12" s="215"/>
      <c r="C12" s="216" t="s">
        <v>118</v>
      </c>
      <c r="D12" s="247"/>
      <c r="E12" s="246">
        <v>4</v>
      </c>
      <c r="F12" s="255">
        <v>3</v>
      </c>
      <c r="G12" s="255">
        <v>1</v>
      </c>
      <c r="H12" s="255">
        <v>1</v>
      </c>
      <c r="I12" s="255">
        <v>1</v>
      </c>
      <c r="J12" s="255">
        <v>2</v>
      </c>
      <c r="K12" s="255">
        <v>1</v>
      </c>
      <c r="L12" s="255">
        <v>1</v>
      </c>
      <c r="M12" s="255">
        <v>1</v>
      </c>
      <c r="N12" s="255">
        <v>1</v>
      </c>
      <c r="O12" s="255">
        <v>0</v>
      </c>
      <c r="P12" s="255">
        <v>1</v>
      </c>
      <c r="Q12" s="255">
        <v>0</v>
      </c>
      <c r="R12" s="255">
        <v>1</v>
      </c>
      <c r="S12" s="255">
        <v>1</v>
      </c>
      <c r="T12" s="255">
        <v>1</v>
      </c>
      <c r="U12" s="255">
        <v>2</v>
      </c>
      <c r="V12" s="255">
        <v>1</v>
      </c>
      <c r="W12" s="255">
        <v>1</v>
      </c>
      <c r="X12" s="255">
        <v>1</v>
      </c>
      <c r="Y12" s="255">
        <v>0</v>
      </c>
      <c r="Z12" s="255">
        <v>1</v>
      </c>
      <c r="AA12" s="255">
        <v>2</v>
      </c>
      <c r="AB12" s="255">
        <v>0</v>
      </c>
      <c r="AC12" s="255">
        <v>1</v>
      </c>
      <c r="AD12" s="255">
        <v>2</v>
      </c>
      <c r="AE12" s="255">
        <v>2</v>
      </c>
      <c r="AF12" s="255">
        <v>1</v>
      </c>
      <c r="AG12" s="255">
        <v>1</v>
      </c>
      <c r="AH12" s="255">
        <v>1</v>
      </c>
      <c r="AI12" s="255">
        <v>0</v>
      </c>
      <c r="AJ12" s="255">
        <v>2</v>
      </c>
      <c r="AK12" s="255">
        <v>0</v>
      </c>
      <c r="AL12" s="255">
        <v>0</v>
      </c>
      <c r="AM12" s="255">
        <v>1</v>
      </c>
      <c r="AN12" s="255">
        <v>1</v>
      </c>
      <c r="AO12" s="255">
        <v>1</v>
      </c>
      <c r="AP12" s="255">
        <v>1</v>
      </c>
      <c r="AQ12" s="255">
        <v>0</v>
      </c>
      <c r="AR12" s="255">
        <v>0</v>
      </c>
      <c r="AS12" s="255">
        <v>0</v>
      </c>
      <c r="AT12" s="255">
        <v>0</v>
      </c>
      <c r="AU12" s="255">
        <v>0</v>
      </c>
      <c r="AV12" s="254">
        <v>0</v>
      </c>
      <c r="AW12" s="240"/>
    </row>
    <row r="13" spans="1:49">
      <c r="B13" s="215"/>
      <c r="C13" s="216" t="s">
        <v>117</v>
      </c>
      <c r="D13" s="247"/>
      <c r="E13" s="246">
        <v>4</v>
      </c>
      <c r="F13" s="255">
        <v>2</v>
      </c>
      <c r="G13" s="255">
        <v>1</v>
      </c>
      <c r="H13" s="255">
        <v>1</v>
      </c>
      <c r="I13" s="255">
        <v>1</v>
      </c>
      <c r="J13" s="255">
        <v>0</v>
      </c>
      <c r="K13" s="255">
        <v>2</v>
      </c>
      <c r="L13" s="255">
        <v>0</v>
      </c>
      <c r="M13" s="255">
        <v>0</v>
      </c>
      <c r="N13" s="255">
        <v>1</v>
      </c>
      <c r="O13" s="255">
        <v>0</v>
      </c>
      <c r="P13" s="255">
        <v>0</v>
      </c>
      <c r="Q13" s="255">
        <v>0</v>
      </c>
      <c r="R13" s="255">
        <v>1</v>
      </c>
      <c r="S13" s="255">
        <v>2</v>
      </c>
      <c r="T13" s="255">
        <v>1</v>
      </c>
      <c r="U13" s="255">
        <v>1</v>
      </c>
      <c r="V13" s="255">
        <v>0</v>
      </c>
      <c r="W13" s="255">
        <v>0</v>
      </c>
      <c r="X13" s="255">
        <v>0</v>
      </c>
      <c r="Y13" s="255">
        <v>0</v>
      </c>
      <c r="Z13" s="255">
        <v>0</v>
      </c>
      <c r="AA13" s="255">
        <v>0</v>
      </c>
      <c r="AB13" s="255">
        <v>0</v>
      </c>
      <c r="AC13" s="255">
        <v>1</v>
      </c>
      <c r="AD13" s="255">
        <v>0</v>
      </c>
      <c r="AE13" s="255">
        <v>0</v>
      </c>
      <c r="AF13" s="255">
        <v>0</v>
      </c>
      <c r="AG13" s="255">
        <v>0</v>
      </c>
      <c r="AH13" s="255">
        <v>0</v>
      </c>
      <c r="AI13" s="255">
        <v>0</v>
      </c>
      <c r="AJ13" s="255">
        <v>0</v>
      </c>
      <c r="AK13" s="255">
        <v>0</v>
      </c>
      <c r="AL13" s="255">
        <v>0</v>
      </c>
      <c r="AM13" s="255">
        <v>0</v>
      </c>
      <c r="AN13" s="255">
        <v>0</v>
      </c>
      <c r="AO13" s="255">
        <v>0</v>
      </c>
      <c r="AP13" s="255">
        <v>0</v>
      </c>
      <c r="AQ13" s="255">
        <v>0</v>
      </c>
      <c r="AR13" s="255">
        <v>0</v>
      </c>
      <c r="AS13" s="255">
        <v>0</v>
      </c>
      <c r="AT13" s="255">
        <v>0</v>
      </c>
      <c r="AU13" s="255">
        <v>0</v>
      </c>
      <c r="AV13" s="254">
        <v>0</v>
      </c>
      <c r="AW13" s="240"/>
    </row>
    <row r="14" spans="1:49">
      <c r="B14" s="215"/>
      <c r="C14" s="216" t="s">
        <v>116</v>
      </c>
      <c r="D14" s="247"/>
      <c r="E14" s="246">
        <v>3</v>
      </c>
      <c r="F14" s="255">
        <v>3</v>
      </c>
      <c r="G14" s="255">
        <v>2</v>
      </c>
      <c r="H14" s="255">
        <v>2</v>
      </c>
      <c r="I14" s="255">
        <v>2</v>
      </c>
      <c r="J14" s="255">
        <v>0</v>
      </c>
      <c r="K14" s="255">
        <v>1</v>
      </c>
      <c r="L14" s="255">
        <v>1</v>
      </c>
      <c r="M14" s="255">
        <v>0</v>
      </c>
      <c r="N14" s="255">
        <v>2</v>
      </c>
      <c r="O14" s="255">
        <v>0</v>
      </c>
      <c r="P14" s="255">
        <v>0</v>
      </c>
      <c r="Q14" s="255">
        <v>0</v>
      </c>
      <c r="R14" s="255">
        <v>1</v>
      </c>
      <c r="S14" s="255">
        <v>1</v>
      </c>
      <c r="T14" s="255">
        <v>0</v>
      </c>
      <c r="U14" s="255">
        <v>3</v>
      </c>
      <c r="V14" s="255">
        <v>1</v>
      </c>
      <c r="W14" s="255">
        <v>1</v>
      </c>
      <c r="X14" s="255">
        <v>1</v>
      </c>
      <c r="Y14" s="255">
        <v>0</v>
      </c>
      <c r="Z14" s="255">
        <v>2</v>
      </c>
      <c r="AA14" s="255">
        <v>1</v>
      </c>
      <c r="AB14" s="255">
        <v>1</v>
      </c>
      <c r="AC14" s="255">
        <v>1</v>
      </c>
      <c r="AD14" s="255">
        <v>3</v>
      </c>
      <c r="AE14" s="255">
        <v>1</v>
      </c>
      <c r="AF14" s="255">
        <v>0</v>
      </c>
      <c r="AG14" s="255">
        <v>1</v>
      </c>
      <c r="AH14" s="255">
        <v>1</v>
      </c>
      <c r="AI14" s="255">
        <v>1</v>
      </c>
      <c r="AJ14" s="255">
        <v>1</v>
      </c>
      <c r="AK14" s="255">
        <v>0</v>
      </c>
      <c r="AL14" s="255">
        <v>1</v>
      </c>
      <c r="AM14" s="255">
        <v>2</v>
      </c>
      <c r="AN14" s="255">
        <v>1</v>
      </c>
      <c r="AO14" s="255">
        <v>2</v>
      </c>
      <c r="AP14" s="255">
        <v>1</v>
      </c>
      <c r="AQ14" s="255">
        <v>0</v>
      </c>
      <c r="AR14" s="255">
        <v>1</v>
      </c>
      <c r="AS14" s="255">
        <v>0</v>
      </c>
      <c r="AT14" s="255">
        <v>0</v>
      </c>
      <c r="AU14" s="255">
        <v>0</v>
      </c>
      <c r="AV14" s="254">
        <v>1</v>
      </c>
      <c r="AW14" s="240"/>
    </row>
    <row r="15" spans="1:49">
      <c r="B15" s="215"/>
      <c r="C15" s="216" t="s">
        <v>115</v>
      </c>
      <c r="D15" s="247"/>
      <c r="E15" s="246">
        <v>6</v>
      </c>
      <c r="F15" s="255">
        <v>6</v>
      </c>
      <c r="G15" s="255">
        <v>1</v>
      </c>
      <c r="H15" s="255">
        <v>3</v>
      </c>
      <c r="I15" s="255">
        <v>3</v>
      </c>
      <c r="J15" s="255">
        <v>2</v>
      </c>
      <c r="K15" s="255">
        <v>2</v>
      </c>
      <c r="L15" s="255">
        <v>0</v>
      </c>
      <c r="M15" s="255">
        <v>0</v>
      </c>
      <c r="N15" s="255">
        <v>2</v>
      </c>
      <c r="O15" s="255">
        <v>0</v>
      </c>
      <c r="P15" s="255">
        <v>0</v>
      </c>
      <c r="Q15" s="255">
        <v>0</v>
      </c>
      <c r="R15" s="255">
        <v>2</v>
      </c>
      <c r="S15" s="255">
        <v>1</v>
      </c>
      <c r="T15" s="255">
        <v>0</v>
      </c>
      <c r="U15" s="255">
        <v>3</v>
      </c>
      <c r="V15" s="255">
        <v>1</v>
      </c>
      <c r="W15" s="255">
        <v>1</v>
      </c>
      <c r="X15" s="255">
        <v>1</v>
      </c>
      <c r="Y15" s="255">
        <v>1</v>
      </c>
      <c r="Z15" s="255">
        <v>1</v>
      </c>
      <c r="AA15" s="255">
        <v>1</v>
      </c>
      <c r="AB15" s="255">
        <v>2</v>
      </c>
      <c r="AC15" s="255">
        <v>3</v>
      </c>
      <c r="AD15" s="255">
        <v>3</v>
      </c>
      <c r="AE15" s="255">
        <v>2</v>
      </c>
      <c r="AF15" s="255">
        <v>0</v>
      </c>
      <c r="AG15" s="255">
        <v>1</v>
      </c>
      <c r="AH15" s="255">
        <v>1</v>
      </c>
      <c r="AI15" s="255">
        <v>0</v>
      </c>
      <c r="AJ15" s="255">
        <v>1</v>
      </c>
      <c r="AK15" s="255">
        <v>0</v>
      </c>
      <c r="AL15" s="255">
        <v>0</v>
      </c>
      <c r="AM15" s="255">
        <v>5</v>
      </c>
      <c r="AN15" s="255">
        <v>2</v>
      </c>
      <c r="AO15" s="255">
        <v>1</v>
      </c>
      <c r="AP15" s="255">
        <v>0</v>
      </c>
      <c r="AQ15" s="255">
        <v>0</v>
      </c>
      <c r="AR15" s="255">
        <v>1</v>
      </c>
      <c r="AS15" s="255">
        <v>1</v>
      </c>
      <c r="AT15" s="255">
        <v>0</v>
      </c>
      <c r="AU15" s="255">
        <v>0</v>
      </c>
      <c r="AV15" s="254">
        <v>1</v>
      </c>
      <c r="AW15" s="240"/>
    </row>
    <row r="16" spans="1:49" s="248" customFormat="1" ht="25.5" customHeight="1">
      <c r="B16" s="214" t="s">
        <v>114</v>
      </c>
      <c r="C16" s="214"/>
      <c r="D16" s="251"/>
      <c r="E16" s="250">
        <v>26</v>
      </c>
      <c r="F16" s="257">
        <v>21</v>
      </c>
      <c r="G16" s="257">
        <v>10</v>
      </c>
      <c r="H16" s="257">
        <v>13</v>
      </c>
      <c r="I16" s="257">
        <v>11</v>
      </c>
      <c r="J16" s="257">
        <v>0</v>
      </c>
      <c r="K16" s="257">
        <v>8</v>
      </c>
      <c r="L16" s="257">
        <v>6</v>
      </c>
      <c r="M16" s="257">
        <v>2</v>
      </c>
      <c r="N16" s="257">
        <v>12</v>
      </c>
      <c r="O16" s="257">
        <v>1</v>
      </c>
      <c r="P16" s="257">
        <v>5</v>
      </c>
      <c r="Q16" s="257">
        <v>0</v>
      </c>
      <c r="R16" s="257">
        <v>7</v>
      </c>
      <c r="S16" s="257">
        <v>8</v>
      </c>
      <c r="T16" s="257">
        <v>2</v>
      </c>
      <c r="U16" s="257">
        <v>11</v>
      </c>
      <c r="V16" s="257">
        <v>2</v>
      </c>
      <c r="W16" s="257">
        <v>4</v>
      </c>
      <c r="X16" s="257">
        <v>4</v>
      </c>
      <c r="Y16" s="257">
        <v>0</v>
      </c>
      <c r="Z16" s="257">
        <v>5</v>
      </c>
      <c r="AA16" s="257">
        <v>8</v>
      </c>
      <c r="AB16" s="257">
        <v>6</v>
      </c>
      <c r="AC16" s="257">
        <v>12</v>
      </c>
      <c r="AD16" s="257">
        <v>12</v>
      </c>
      <c r="AE16" s="257">
        <v>5</v>
      </c>
      <c r="AF16" s="257">
        <v>1</v>
      </c>
      <c r="AG16" s="257">
        <v>7</v>
      </c>
      <c r="AH16" s="257">
        <v>2</v>
      </c>
      <c r="AI16" s="257">
        <v>2</v>
      </c>
      <c r="AJ16" s="257">
        <v>1</v>
      </c>
      <c r="AK16" s="257">
        <v>2</v>
      </c>
      <c r="AL16" s="257">
        <v>3</v>
      </c>
      <c r="AM16" s="257">
        <v>17</v>
      </c>
      <c r="AN16" s="257">
        <v>13</v>
      </c>
      <c r="AO16" s="257">
        <v>11</v>
      </c>
      <c r="AP16" s="257">
        <v>1</v>
      </c>
      <c r="AQ16" s="257">
        <v>0</v>
      </c>
      <c r="AR16" s="257">
        <v>1</v>
      </c>
      <c r="AS16" s="257">
        <v>7</v>
      </c>
      <c r="AT16" s="257">
        <v>2</v>
      </c>
      <c r="AU16" s="257">
        <v>3</v>
      </c>
      <c r="AV16" s="256">
        <v>5</v>
      </c>
      <c r="AW16" s="240"/>
    </row>
    <row r="17" spans="2:49">
      <c r="B17" s="215"/>
      <c r="C17" s="215" t="s">
        <v>113</v>
      </c>
      <c r="D17" s="247"/>
      <c r="E17" s="246">
        <v>26</v>
      </c>
      <c r="F17" s="255">
        <v>21</v>
      </c>
      <c r="G17" s="255">
        <v>10</v>
      </c>
      <c r="H17" s="255">
        <v>13</v>
      </c>
      <c r="I17" s="255">
        <v>11</v>
      </c>
      <c r="J17" s="255">
        <v>0</v>
      </c>
      <c r="K17" s="255">
        <v>8</v>
      </c>
      <c r="L17" s="255">
        <v>6</v>
      </c>
      <c r="M17" s="255">
        <v>2</v>
      </c>
      <c r="N17" s="255">
        <v>12</v>
      </c>
      <c r="O17" s="255">
        <v>1</v>
      </c>
      <c r="P17" s="255">
        <v>5</v>
      </c>
      <c r="Q17" s="255">
        <v>0</v>
      </c>
      <c r="R17" s="255">
        <v>7</v>
      </c>
      <c r="S17" s="255">
        <v>8</v>
      </c>
      <c r="T17" s="255">
        <v>2</v>
      </c>
      <c r="U17" s="255">
        <v>11</v>
      </c>
      <c r="V17" s="255">
        <v>2</v>
      </c>
      <c r="W17" s="255">
        <v>4</v>
      </c>
      <c r="X17" s="255">
        <v>4</v>
      </c>
      <c r="Y17" s="255">
        <v>0</v>
      </c>
      <c r="Z17" s="255">
        <v>5</v>
      </c>
      <c r="AA17" s="255">
        <v>8</v>
      </c>
      <c r="AB17" s="255">
        <v>6</v>
      </c>
      <c r="AC17" s="255">
        <v>12</v>
      </c>
      <c r="AD17" s="255">
        <v>12</v>
      </c>
      <c r="AE17" s="255">
        <v>5</v>
      </c>
      <c r="AF17" s="255">
        <v>1</v>
      </c>
      <c r="AG17" s="255">
        <v>7</v>
      </c>
      <c r="AH17" s="255">
        <v>2</v>
      </c>
      <c r="AI17" s="255">
        <v>2</v>
      </c>
      <c r="AJ17" s="255">
        <v>1</v>
      </c>
      <c r="AK17" s="255">
        <v>2</v>
      </c>
      <c r="AL17" s="255">
        <v>3</v>
      </c>
      <c r="AM17" s="255">
        <v>17</v>
      </c>
      <c r="AN17" s="255">
        <v>13</v>
      </c>
      <c r="AO17" s="255">
        <v>11</v>
      </c>
      <c r="AP17" s="255">
        <v>1</v>
      </c>
      <c r="AQ17" s="255">
        <v>0</v>
      </c>
      <c r="AR17" s="255">
        <v>1</v>
      </c>
      <c r="AS17" s="255">
        <v>7</v>
      </c>
      <c r="AT17" s="255">
        <v>2</v>
      </c>
      <c r="AU17" s="255">
        <v>3</v>
      </c>
      <c r="AV17" s="254">
        <v>5</v>
      </c>
      <c r="AW17" s="240"/>
    </row>
    <row r="18" spans="2:49" ht="25.5" customHeight="1">
      <c r="B18" s="214" t="s">
        <v>167</v>
      </c>
      <c r="C18" s="214"/>
      <c r="D18" s="247"/>
      <c r="E18" s="249">
        <v>15</v>
      </c>
      <c r="F18" s="257">
        <v>10</v>
      </c>
      <c r="G18" s="257">
        <v>5</v>
      </c>
      <c r="H18" s="257">
        <v>7</v>
      </c>
      <c r="I18" s="257">
        <v>5</v>
      </c>
      <c r="J18" s="257">
        <v>2</v>
      </c>
      <c r="K18" s="257">
        <v>8</v>
      </c>
      <c r="L18" s="257">
        <v>0</v>
      </c>
      <c r="M18" s="257">
        <v>0</v>
      </c>
      <c r="N18" s="257">
        <v>9</v>
      </c>
      <c r="O18" s="257">
        <v>1</v>
      </c>
      <c r="P18" s="257">
        <v>1</v>
      </c>
      <c r="Q18" s="257">
        <v>0</v>
      </c>
      <c r="R18" s="257">
        <v>3</v>
      </c>
      <c r="S18" s="257">
        <v>5</v>
      </c>
      <c r="T18" s="257">
        <v>2</v>
      </c>
      <c r="U18" s="257">
        <v>7</v>
      </c>
      <c r="V18" s="257">
        <v>1</v>
      </c>
      <c r="W18" s="257">
        <v>2</v>
      </c>
      <c r="X18" s="257">
        <v>1</v>
      </c>
      <c r="Y18" s="257">
        <v>0</v>
      </c>
      <c r="Z18" s="257">
        <v>2</v>
      </c>
      <c r="AA18" s="257">
        <v>5</v>
      </c>
      <c r="AB18" s="257">
        <v>3</v>
      </c>
      <c r="AC18" s="257">
        <v>3</v>
      </c>
      <c r="AD18" s="257">
        <v>11</v>
      </c>
      <c r="AE18" s="257">
        <v>3</v>
      </c>
      <c r="AF18" s="257">
        <v>1</v>
      </c>
      <c r="AG18" s="257">
        <v>2</v>
      </c>
      <c r="AH18" s="257">
        <v>2</v>
      </c>
      <c r="AI18" s="257">
        <v>1</v>
      </c>
      <c r="AJ18" s="257">
        <v>2</v>
      </c>
      <c r="AK18" s="257">
        <v>1</v>
      </c>
      <c r="AL18" s="257">
        <v>1</v>
      </c>
      <c r="AM18" s="257">
        <v>10</v>
      </c>
      <c r="AN18" s="257">
        <v>2</v>
      </c>
      <c r="AO18" s="257">
        <v>3</v>
      </c>
      <c r="AP18" s="257">
        <v>2</v>
      </c>
      <c r="AQ18" s="257">
        <v>0</v>
      </c>
      <c r="AR18" s="257">
        <v>0</v>
      </c>
      <c r="AS18" s="257">
        <v>3</v>
      </c>
      <c r="AT18" s="257">
        <v>0</v>
      </c>
      <c r="AU18" s="257">
        <v>1</v>
      </c>
      <c r="AV18" s="256">
        <v>1</v>
      </c>
      <c r="AW18" s="240"/>
    </row>
    <row r="19" spans="2:49">
      <c r="B19" s="215"/>
      <c r="C19" s="215" t="s">
        <v>166</v>
      </c>
      <c r="D19" s="247"/>
      <c r="E19" s="86">
        <v>15</v>
      </c>
      <c r="F19" s="255">
        <v>10</v>
      </c>
      <c r="G19" s="255">
        <v>5</v>
      </c>
      <c r="H19" s="255">
        <v>7</v>
      </c>
      <c r="I19" s="255">
        <v>5</v>
      </c>
      <c r="J19" s="255">
        <v>2</v>
      </c>
      <c r="K19" s="255">
        <v>8</v>
      </c>
      <c r="L19" s="255">
        <v>0</v>
      </c>
      <c r="M19" s="255">
        <v>0</v>
      </c>
      <c r="N19" s="255">
        <v>9</v>
      </c>
      <c r="O19" s="255">
        <v>1</v>
      </c>
      <c r="P19" s="255">
        <v>1</v>
      </c>
      <c r="Q19" s="255">
        <v>0</v>
      </c>
      <c r="R19" s="255">
        <v>3</v>
      </c>
      <c r="S19" s="255">
        <v>5</v>
      </c>
      <c r="T19" s="255">
        <v>2</v>
      </c>
      <c r="U19" s="255">
        <v>7</v>
      </c>
      <c r="V19" s="255">
        <v>1</v>
      </c>
      <c r="W19" s="255">
        <v>2</v>
      </c>
      <c r="X19" s="255">
        <v>1</v>
      </c>
      <c r="Y19" s="255">
        <v>0</v>
      </c>
      <c r="Z19" s="255">
        <v>2</v>
      </c>
      <c r="AA19" s="255">
        <v>5</v>
      </c>
      <c r="AB19" s="255">
        <v>3</v>
      </c>
      <c r="AC19" s="255">
        <v>3</v>
      </c>
      <c r="AD19" s="255">
        <v>11</v>
      </c>
      <c r="AE19" s="255">
        <v>3</v>
      </c>
      <c r="AF19" s="255">
        <v>1</v>
      </c>
      <c r="AG19" s="255">
        <v>2</v>
      </c>
      <c r="AH19" s="255">
        <v>2</v>
      </c>
      <c r="AI19" s="255">
        <v>1</v>
      </c>
      <c r="AJ19" s="255">
        <v>2</v>
      </c>
      <c r="AK19" s="255">
        <v>1</v>
      </c>
      <c r="AL19" s="255">
        <v>1</v>
      </c>
      <c r="AM19" s="255">
        <v>10</v>
      </c>
      <c r="AN19" s="255">
        <v>2</v>
      </c>
      <c r="AO19" s="255">
        <v>3</v>
      </c>
      <c r="AP19" s="255">
        <v>2</v>
      </c>
      <c r="AQ19" s="255">
        <v>0</v>
      </c>
      <c r="AR19" s="255">
        <v>0</v>
      </c>
      <c r="AS19" s="255">
        <v>3</v>
      </c>
      <c r="AT19" s="255">
        <v>0</v>
      </c>
      <c r="AU19" s="255">
        <v>1</v>
      </c>
      <c r="AV19" s="254">
        <v>1</v>
      </c>
      <c r="AW19" s="240"/>
    </row>
    <row r="20" spans="2:49" s="248" customFormat="1" ht="25.5" customHeight="1">
      <c r="B20" s="211" t="s">
        <v>110</v>
      </c>
      <c r="C20" s="211"/>
      <c r="D20" s="251"/>
      <c r="E20" s="249">
        <v>20</v>
      </c>
      <c r="F20" s="257">
        <v>20</v>
      </c>
      <c r="G20" s="257">
        <v>11</v>
      </c>
      <c r="H20" s="257">
        <v>16</v>
      </c>
      <c r="I20" s="257">
        <v>15</v>
      </c>
      <c r="J20" s="257">
        <v>6</v>
      </c>
      <c r="K20" s="257">
        <v>7</v>
      </c>
      <c r="L20" s="257">
        <v>4</v>
      </c>
      <c r="M20" s="257">
        <v>2</v>
      </c>
      <c r="N20" s="257">
        <v>11</v>
      </c>
      <c r="O20" s="257">
        <v>1</v>
      </c>
      <c r="P20" s="257">
        <v>3</v>
      </c>
      <c r="Q20" s="257">
        <v>0</v>
      </c>
      <c r="R20" s="257">
        <v>5</v>
      </c>
      <c r="S20" s="257">
        <v>5</v>
      </c>
      <c r="T20" s="257">
        <v>0</v>
      </c>
      <c r="U20" s="257">
        <v>16</v>
      </c>
      <c r="V20" s="257">
        <v>5</v>
      </c>
      <c r="W20" s="257">
        <v>5</v>
      </c>
      <c r="X20" s="257">
        <v>6</v>
      </c>
      <c r="Y20" s="257">
        <v>0</v>
      </c>
      <c r="Z20" s="257">
        <v>5</v>
      </c>
      <c r="AA20" s="257">
        <v>9</v>
      </c>
      <c r="AB20" s="257">
        <v>6</v>
      </c>
      <c r="AC20" s="257">
        <v>10</v>
      </c>
      <c r="AD20" s="257">
        <v>15</v>
      </c>
      <c r="AE20" s="257">
        <v>3</v>
      </c>
      <c r="AF20" s="257">
        <v>0</v>
      </c>
      <c r="AG20" s="257">
        <v>5</v>
      </c>
      <c r="AH20" s="257">
        <v>5</v>
      </c>
      <c r="AI20" s="257">
        <v>2</v>
      </c>
      <c r="AJ20" s="257">
        <v>3</v>
      </c>
      <c r="AK20" s="257">
        <v>0</v>
      </c>
      <c r="AL20" s="257">
        <v>2</v>
      </c>
      <c r="AM20" s="257">
        <v>14</v>
      </c>
      <c r="AN20" s="257">
        <v>5</v>
      </c>
      <c r="AO20" s="257">
        <v>9</v>
      </c>
      <c r="AP20" s="257">
        <v>3</v>
      </c>
      <c r="AQ20" s="257">
        <v>2</v>
      </c>
      <c r="AR20" s="257">
        <v>4</v>
      </c>
      <c r="AS20" s="257">
        <v>0</v>
      </c>
      <c r="AT20" s="257">
        <v>0</v>
      </c>
      <c r="AU20" s="257">
        <v>0</v>
      </c>
      <c r="AV20" s="256">
        <v>1</v>
      </c>
      <c r="AW20" s="240"/>
    </row>
    <row r="21" spans="2:49">
      <c r="B21" s="86"/>
      <c r="C21" s="215" t="s">
        <v>109</v>
      </c>
      <c r="D21" s="247"/>
      <c r="E21" s="246">
        <v>20</v>
      </c>
      <c r="F21" s="255">
        <v>20</v>
      </c>
      <c r="G21" s="255">
        <v>11</v>
      </c>
      <c r="H21" s="255">
        <v>16</v>
      </c>
      <c r="I21" s="255">
        <v>15</v>
      </c>
      <c r="J21" s="255">
        <v>6</v>
      </c>
      <c r="K21" s="255">
        <v>7</v>
      </c>
      <c r="L21" s="255">
        <v>4</v>
      </c>
      <c r="M21" s="255">
        <v>2</v>
      </c>
      <c r="N21" s="255">
        <v>11</v>
      </c>
      <c r="O21" s="255">
        <v>1</v>
      </c>
      <c r="P21" s="255">
        <v>3</v>
      </c>
      <c r="Q21" s="255">
        <v>0</v>
      </c>
      <c r="R21" s="255">
        <v>5</v>
      </c>
      <c r="S21" s="255">
        <v>5</v>
      </c>
      <c r="T21" s="255">
        <v>0</v>
      </c>
      <c r="U21" s="255">
        <v>16</v>
      </c>
      <c r="V21" s="255">
        <v>5</v>
      </c>
      <c r="W21" s="255">
        <v>5</v>
      </c>
      <c r="X21" s="255">
        <v>6</v>
      </c>
      <c r="Y21" s="255">
        <v>0</v>
      </c>
      <c r="Z21" s="255">
        <v>5</v>
      </c>
      <c r="AA21" s="255">
        <v>9</v>
      </c>
      <c r="AB21" s="255">
        <v>6</v>
      </c>
      <c r="AC21" s="255">
        <v>10</v>
      </c>
      <c r="AD21" s="255">
        <v>15</v>
      </c>
      <c r="AE21" s="255">
        <v>3</v>
      </c>
      <c r="AF21" s="255">
        <v>0</v>
      </c>
      <c r="AG21" s="255">
        <v>5</v>
      </c>
      <c r="AH21" s="255">
        <v>5</v>
      </c>
      <c r="AI21" s="255">
        <v>2</v>
      </c>
      <c r="AJ21" s="255">
        <v>3</v>
      </c>
      <c r="AK21" s="255">
        <v>0</v>
      </c>
      <c r="AL21" s="255">
        <v>2</v>
      </c>
      <c r="AM21" s="255">
        <v>14</v>
      </c>
      <c r="AN21" s="255">
        <v>5</v>
      </c>
      <c r="AO21" s="255">
        <v>9</v>
      </c>
      <c r="AP21" s="255">
        <v>3</v>
      </c>
      <c r="AQ21" s="255">
        <v>2</v>
      </c>
      <c r="AR21" s="255">
        <v>4</v>
      </c>
      <c r="AS21" s="255">
        <v>0</v>
      </c>
      <c r="AT21" s="255">
        <v>0</v>
      </c>
      <c r="AU21" s="255">
        <v>0</v>
      </c>
      <c r="AV21" s="254">
        <v>1</v>
      </c>
      <c r="AW21" s="240"/>
    </row>
    <row r="22" spans="2:49" s="248" customFormat="1" ht="25.5" customHeight="1">
      <c r="B22" s="214" t="s">
        <v>108</v>
      </c>
      <c r="C22" s="214"/>
      <c r="D22" s="251"/>
      <c r="E22" s="249">
        <v>30</v>
      </c>
      <c r="F22" s="257">
        <v>26</v>
      </c>
      <c r="G22" s="257">
        <v>11</v>
      </c>
      <c r="H22" s="257">
        <v>16</v>
      </c>
      <c r="I22" s="257">
        <v>15</v>
      </c>
      <c r="J22" s="257">
        <v>6</v>
      </c>
      <c r="K22" s="257">
        <v>7</v>
      </c>
      <c r="L22" s="257">
        <v>7</v>
      </c>
      <c r="M22" s="257">
        <v>3</v>
      </c>
      <c r="N22" s="257">
        <v>14</v>
      </c>
      <c r="O22" s="257">
        <v>0</v>
      </c>
      <c r="P22" s="257">
        <v>4</v>
      </c>
      <c r="Q22" s="257">
        <v>0</v>
      </c>
      <c r="R22" s="257">
        <v>10</v>
      </c>
      <c r="S22" s="257">
        <v>10</v>
      </c>
      <c r="T22" s="257">
        <v>6</v>
      </c>
      <c r="U22" s="257">
        <v>18</v>
      </c>
      <c r="V22" s="257">
        <v>5</v>
      </c>
      <c r="W22" s="257">
        <v>2</v>
      </c>
      <c r="X22" s="257">
        <v>8</v>
      </c>
      <c r="Y22" s="257">
        <v>0</v>
      </c>
      <c r="Z22" s="257">
        <v>8</v>
      </c>
      <c r="AA22" s="257">
        <v>13</v>
      </c>
      <c r="AB22" s="257">
        <v>5</v>
      </c>
      <c r="AC22" s="257">
        <v>13</v>
      </c>
      <c r="AD22" s="257">
        <v>20</v>
      </c>
      <c r="AE22" s="257">
        <v>8</v>
      </c>
      <c r="AF22" s="257">
        <v>0</v>
      </c>
      <c r="AG22" s="257">
        <v>8</v>
      </c>
      <c r="AH22" s="257">
        <v>8</v>
      </c>
      <c r="AI22" s="257">
        <v>4</v>
      </c>
      <c r="AJ22" s="257">
        <v>3</v>
      </c>
      <c r="AK22" s="257">
        <v>1</v>
      </c>
      <c r="AL22" s="257">
        <v>4</v>
      </c>
      <c r="AM22" s="257">
        <v>22</v>
      </c>
      <c r="AN22" s="257">
        <v>9</v>
      </c>
      <c r="AO22" s="257">
        <v>8</v>
      </c>
      <c r="AP22" s="257">
        <v>2</v>
      </c>
      <c r="AQ22" s="257">
        <v>0</v>
      </c>
      <c r="AR22" s="257">
        <v>4</v>
      </c>
      <c r="AS22" s="257">
        <v>4</v>
      </c>
      <c r="AT22" s="257">
        <v>0</v>
      </c>
      <c r="AU22" s="257">
        <v>0</v>
      </c>
      <c r="AV22" s="256">
        <v>4</v>
      </c>
      <c r="AW22" s="240"/>
    </row>
    <row r="23" spans="2:49">
      <c r="B23" s="215"/>
      <c r="C23" s="215" t="s">
        <v>107</v>
      </c>
      <c r="D23" s="247"/>
      <c r="E23" s="246">
        <v>4</v>
      </c>
      <c r="F23" s="255">
        <v>3</v>
      </c>
      <c r="G23" s="255">
        <v>2</v>
      </c>
      <c r="H23" s="255">
        <v>2</v>
      </c>
      <c r="I23" s="255">
        <v>2</v>
      </c>
      <c r="J23" s="255">
        <v>1</v>
      </c>
      <c r="K23" s="255">
        <v>1</v>
      </c>
      <c r="L23" s="255">
        <v>2</v>
      </c>
      <c r="M23" s="255">
        <v>1</v>
      </c>
      <c r="N23" s="255">
        <v>2</v>
      </c>
      <c r="O23" s="255">
        <v>0</v>
      </c>
      <c r="P23" s="255">
        <v>0</v>
      </c>
      <c r="Q23" s="255">
        <v>0</v>
      </c>
      <c r="R23" s="255">
        <v>1</v>
      </c>
      <c r="S23" s="255">
        <v>2</v>
      </c>
      <c r="T23" s="255">
        <v>1</v>
      </c>
      <c r="U23" s="255">
        <v>2</v>
      </c>
      <c r="V23" s="255">
        <v>1</v>
      </c>
      <c r="W23" s="255">
        <v>0</v>
      </c>
      <c r="X23" s="255">
        <v>2</v>
      </c>
      <c r="Y23" s="255">
        <v>0</v>
      </c>
      <c r="Z23" s="255">
        <v>0</v>
      </c>
      <c r="AA23" s="255">
        <v>1</v>
      </c>
      <c r="AB23" s="255">
        <v>1</v>
      </c>
      <c r="AC23" s="255">
        <v>2</v>
      </c>
      <c r="AD23" s="255">
        <v>3</v>
      </c>
      <c r="AE23" s="255">
        <v>0</v>
      </c>
      <c r="AF23" s="255">
        <v>0</v>
      </c>
      <c r="AG23" s="255">
        <v>1</v>
      </c>
      <c r="AH23" s="255">
        <v>1</v>
      </c>
      <c r="AI23" s="255">
        <v>1</v>
      </c>
      <c r="AJ23" s="255">
        <v>0</v>
      </c>
      <c r="AK23" s="255">
        <v>0</v>
      </c>
      <c r="AL23" s="255">
        <v>1</v>
      </c>
      <c r="AM23" s="255">
        <v>2</v>
      </c>
      <c r="AN23" s="255">
        <v>1</v>
      </c>
      <c r="AO23" s="255">
        <v>0</v>
      </c>
      <c r="AP23" s="255">
        <v>0</v>
      </c>
      <c r="AQ23" s="255">
        <v>0</v>
      </c>
      <c r="AR23" s="255">
        <v>1</v>
      </c>
      <c r="AS23" s="255">
        <v>0</v>
      </c>
      <c r="AT23" s="255">
        <v>0</v>
      </c>
      <c r="AU23" s="255">
        <v>0</v>
      </c>
      <c r="AV23" s="254">
        <v>1</v>
      </c>
      <c r="AW23" s="240"/>
    </row>
    <row r="24" spans="2:49">
      <c r="B24" s="215"/>
      <c r="C24" s="215" t="s">
        <v>106</v>
      </c>
      <c r="D24" s="247"/>
      <c r="E24" s="246">
        <v>2</v>
      </c>
      <c r="F24" s="255">
        <v>2</v>
      </c>
      <c r="G24" s="255">
        <v>0</v>
      </c>
      <c r="H24" s="255">
        <v>1</v>
      </c>
      <c r="I24" s="255">
        <v>0</v>
      </c>
      <c r="J24" s="255">
        <v>0</v>
      </c>
      <c r="K24" s="255">
        <v>0</v>
      </c>
      <c r="L24" s="255">
        <v>0</v>
      </c>
      <c r="M24" s="255">
        <v>0</v>
      </c>
      <c r="N24" s="255">
        <v>1</v>
      </c>
      <c r="O24" s="255">
        <v>0</v>
      </c>
      <c r="P24" s="255">
        <v>0</v>
      </c>
      <c r="Q24" s="255">
        <v>0</v>
      </c>
      <c r="R24" s="255">
        <v>1</v>
      </c>
      <c r="S24" s="255">
        <v>0</v>
      </c>
      <c r="T24" s="255">
        <v>0</v>
      </c>
      <c r="U24" s="255">
        <v>2</v>
      </c>
      <c r="V24" s="255">
        <v>0</v>
      </c>
      <c r="W24" s="255">
        <v>0</v>
      </c>
      <c r="X24" s="255">
        <v>0</v>
      </c>
      <c r="Y24" s="255">
        <v>0</v>
      </c>
      <c r="Z24" s="255">
        <v>0</v>
      </c>
      <c r="AA24" s="255">
        <v>1</v>
      </c>
      <c r="AB24" s="255">
        <v>0</v>
      </c>
      <c r="AC24" s="255">
        <v>1</v>
      </c>
      <c r="AD24" s="255">
        <v>2</v>
      </c>
      <c r="AE24" s="255">
        <v>0</v>
      </c>
      <c r="AF24" s="255">
        <v>0</v>
      </c>
      <c r="AG24" s="255">
        <v>0</v>
      </c>
      <c r="AH24" s="255">
        <v>0</v>
      </c>
      <c r="AI24" s="255">
        <v>0</v>
      </c>
      <c r="AJ24" s="255">
        <v>0</v>
      </c>
      <c r="AK24" s="255">
        <v>0</v>
      </c>
      <c r="AL24" s="255">
        <v>0</v>
      </c>
      <c r="AM24" s="255">
        <v>2</v>
      </c>
      <c r="AN24" s="255">
        <v>0</v>
      </c>
      <c r="AO24" s="255">
        <v>0</v>
      </c>
      <c r="AP24" s="255">
        <v>0</v>
      </c>
      <c r="AQ24" s="255">
        <v>0</v>
      </c>
      <c r="AR24" s="255">
        <v>0</v>
      </c>
      <c r="AS24" s="255">
        <v>0</v>
      </c>
      <c r="AT24" s="255">
        <v>0</v>
      </c>
      <c r="AU24" s="255">
        <v>0</v>
      </c>
      <c r="AV24" s="254">
        <v>0</v>
      </c>
      <c r="AW24" s="240"/>
    </row>
    <row r="25" spans="2:49">
      <c r="B25" s="215"/>
      <c r="C25" s="215" t="s">
        <v>105</v>
      </c>
      <c r="D25" s="247"/>
      <c r="E25" s="246">
        <v>5</v>
      </c>
      <c r="F25" s="255">
        <v>4</v>
      </c>
      <c r="G25" s="255">
        <v>1</v>
      </c>
      <c r="H25" s="255">
        <v>1</v>
      </c>
      <c r="I25" s="255">
        <v>1</v>
      </c>
      <c r="J25" s="255">
        <v>0</v>
      </c>
      <c r="K25" s="255">
        <v>1</v>
      </c>
      <c r="L25" s="255">
        <v>0</v>
      </c>
      <c r="M25" s="255">
        <v>1</v>
      </c>
      <c r="N25" s="255">
        <v>2</v>
      </c>
      <c r="O25" s="255">
        <v>0</v>
      </c>
      <c r="P25" s="255">
        <v>0</v>
      </c>
      <c r="Q25" s="255">
        <v>0</v>
      </c>
      <c r="R25" s="255">
        <v>1</v>
      </c>
      <c r="S25" s="255">
        <v>3</v>
      </c>
      <c r="T25" s="255">
        <v>2</v>
      </c>
      <c r="U25" s="255">
        <v>2</v>
      </c>
      <c r="V25" s="255">
        <v>1</v>
      </c>
      <c r="W25" s="255">
        <v>1</v>
      </c>
      <c r="X25" s="255">
        <v>1</v>
      </c>
      <c r="Y25" s="255">
        <v>0</v>
      </c>
      <c r="Z25" s="255">
        <v>1</v>
      </c>
      <c r="AA25" s="255">
        <v>3</v>
      </c>
      <c r="AB25" s="255">
        <v>1</v>
      </c>
      <c r="AC25" s="255">
        <v>2</v>
      </c>
      <c r="AD25" s="255">
        <v>4</v>
      </c>
      <c r="AE25" s="255">
        <v>1</v>
      </c>
      <c r="AF25" s="255">
        <v>0</v>
      </c>
      <c r="AG25" s="255">
        <v>1</v>
      </c>
      <c r="AH25" s="255">
        <v>1</v>
      </c>
      <c r="AI25" s="255">
        <v>1</v>
      </c>
      <c r="AJ25" s="255">
        <v>1</v>
      </c>
      <c r="AK25" s="255">
        <v>0</v>
      </c>
      <c r="AL25" s="255">
        <v>0</v>
      </c>
      <c r="AM25" s="255">
        <v>4</v>
      </c>
      <c r="AN25" s="255">
        <v>3</v>
      </c>
      <c r="AO25" s="255">
        <v>2</v>
      </c>
      <c r="AP25" s="255">
        <v>1</v>
      </c>
      <c r="AQ25" s="255">
        <v>0</v>
      </c>
      <c r="AR25" s="255">
        <v>1</v>
      </c>
      <c r="AS25" s="255">
        <v>1</v>
      </c>
      <c r="AT25" s="255">
        <v>0</v>
      </c>
      <c r="AU25" s="255">
        <v>0</v>
      </c>
      <c r="AV25" s="254">
        <v>1</v>
      </c>
      <c r="AW25" s="240"/>
    </row>
    <row r="26" spans="2:49">
      <c r="B26" s="215"/>
      <c r="C26" s="215" t="s">
        <v>104</v>
      </c>
      <c r="D26" s="247"/>
      <c r="E26" s="246">
        <v>6</v>
      </c>
      <c r="F26" s="255">
        <v>6</v>
      </c>
      <c r="G26" s="255">
        <v>3</v>
      </c>
      <c r="H26" s="255">
        <v>3</v>
      </c>
      <c r="I26" s="255">
        <v>4</v>
      </c>
      <c r="J26" s="255">
        <v>1</v>
      </c>
      <c r="K26" s="255">
        <v>2</v>
      </c>
      <c r="L26" s="255">
        <v>2</v>
      </c>
      <c r="M26" s="255">
        <v>1</v>
      </c>
      <c r="N26" s="255">
        <v>3</v>
      </c>
      <c r="O26" s="255">
        <v>0</v>
      </c>
      <c r="P26" s="255">
        <v>2</v>
      </c>
      <c r="Q26" s="255">
        <v>0</v>
      </c>
      <c r="R26" s="255">
        <v>3</v>
      </c>
      <c r="S26" s="255">
        <v>1</v>
      </c>
      <c r="T26" s="255">
        <v>0</v>
      </c>
      <c r="U26" s="255">
        <v>3</v>
      </c>
      <c r="V26" s="255">
        <v>1</v>
      </c>
      <c r="W26" s="255">
        <v>0</v>
      </c>
      <c r="X26" s="255">
        <v>1</v>
      </c>
      <c r="Y26" s="255">
        <v>0</v>
      </c>
      <c r="Z26" s="255">
        <v>2</v>
      </c>
      <c r="AA26" s="255">
        <v>2</v>
      </c>
      <c r="AB26" s="255">
        <v>1</v>
      </c>
      <c r="AC26" s="255">
        <v>2</v>
      </c>
      <c r="AD26" s="255">
        <v>4</v>
      </c>
      <c r="AE26" s="255">
        <v>4</v>
      </c>
      <c r="AF26" s="255">
        <v>0</v>
      </c>
      <c r="AG26" s="255">
        <v>3</v>
      </c>
      <c r="AH26" s="255">
        <v>2</v>
      </c>
      <c r="AI26" s="255">
        <v>0</v>
      </c>
      <c r="AJ26" s="255">
        <v>0</v>
      </c>
      <c r="AK26" s="255">
        <v>0</v>
      </c>
      <c r="AL26" s="255">
        <v>1</v>
      </c>
      <c r="AM26" s="255">
        <v>5</v>
      </c>
      <c r="AN26" s="255">
        <v>1</v>
      </c>
      <c r="AO26" s="255">
        <v>1</v>
      </c>
      <c r="AP26" s="255">
        <v>0</v>
      </c>
      <c r="AQ26" s="255">
        <v>0</v>
      </c>
      <c r="AR26" s="255">
        <v>1</v>
      </c>
      <c r="AS26" s="255">
        <v>1</v>
      </c>
      <c r="AT26" s="255">
        <v>0</v>
      </c>
      <c r="AU26" s="255">
        <v>0</v>
      </c>
      <c r="AV26" s="254">
        <v>1</v>
      </c>
      <c r="AW26" s="240"/>
    </row>
    <row r="27" spans="2:49">
      <c r="B27" s="215"/>
      <c r="C27" s="215" t="s">
        <v>103</v>
      </c>
      <c r="D27" s="247"/>
      <c r="E27" s="246">
        <v>5</v>
      </c>
      <c r="F27" s="255">
        <v>4</v>
      </c>
      <c r="G27" s="255">
        <v>2</v>
      </c>
      <c r="H27" s="255">
        <v>4</v>
      </c>
      <c r="I27" s="255">
        <v>4</v>
      </c>
      <c r="J27" s="255">
        <v>2</v>
      </c>
      <c r="K27" s="255">
        <v>1</v>
      </c>
      <c r="L27" s="255">
        <v>1</v>
      </c>
      <c r="M27" s="255">
        <v>0</v>
      </c>
      <c r="N27" s="255">
        <v>1</v>
      </c>
      <c r="O27" s="255">
        <v>0</v>
      </c>
      <c r="P27" s="255">
        <v>0</v>
      </c>
      <c r="Q27" s="255">
        <v>0</v>
      </c>
      <c r="R27" s="255">
        <v>2</v>
      </c>
      <c r="S27" s="255">
        <v>1</v>
      </c>
      <c r="T27" s="255">
        <v>1</v>
      </c>
      <c r="U27" s="255">
        <v>4</v>
      </c>
      <c r="V27" s="255">
        <v>1</v>
      </c>
      <c r="W27" s="255">
        <v>1</v>
      </c>
      <c r="X27" s="255">
        <v>2</v>
      </c>
      <c r="Y27" s="255">
        <v>0</v>
      </c>
      <c r="Z27" s="255">
        <v>3</v>
      </c>
      <c r="AA27" s="255">
        <v>2</v>
      </c>
      <c r="AB27" s="255">
        <v>1</v>
      </c>
      <c r="AC27" s="255">
        <v>2</v>
      </c>
      <c r="AD27" s="255">
        <v>2</v>
      </c>
      <c r="AE27" s="255">
        <v>1</v>
      </c>
      <c r="AF27" s="255">
        <v>0</v>
      </c>
      <c r="AG27" s="255">
        <v>0</v>
      </c>
      <c r="AH27" s="255">
        <v>1</v>
      </c>
      <c r="AI27" s="255">
        <v>1</v>
      </c>
      <c r="AJ27" s="255">
        <v>0</v>
      </c>
      <c r="AK27" s="255">
        <v>1</v>
      </c>
      <c r="AL27" s="255">
        <v>2</v>
      </c>
      <c r="AM27" s="255">
        <v>2</v>
      </c>
      <c r="AN27" s="255">
        <v>1</v>
      </c>
      <c r="AO27" s="255">
        <v>2</v>
      </c>
      <c r="AP27" s="255">
        <v>1</v>
      </c>
      <c r="AQ27" s="255">
        <v>0</v>
      </c>
      <c r="AR27" s="255">
        <v>0</v>
      </c>
      <c r="AS27" s="255">
        <v>1</v>
      </c>
      <c r="AT27" s="255">
        <v>0</v>
      </c>
      <c r="AU27" s="255">
        <v>0</v>
      </c>
      <c r="AV27" s="254">
        <v>0</v>
      </c>
      <c r="AW27" s="240"/>
    </row>
    <row r="28" spans="2:49">
      <c r="B28" s="215"/>
      <c r="C28" s="215" t="s">
        <v>102</v>
      </c>
      <c r="D28" s="247"/>
      <c r="E28" s="246">
        <v>3</v>
      </c>
      <c r="F28" s="255">
        <v>3</v>
      </c>
      <c r="G28" s="255">
        <v>1</v>
      </c>
      <c r="H28" s="255">
        <v>2</v>
      </c>
      <c r="I28" s="255">
        <v>2</v>
      </c>
      <c r="J28" s="255">
        <v>0</v>
      </c>
      <c r="K28" s="255">
        <v>1</v>
      </c>
      <c r="L28" s="255">
        <v>1</v>
      </c>
      <c r="M28" s="255">
        <v>0</v>
      </c>
      <c r="N28" s="255">
        <v>2</v>
      </c>
      <c r="O28" s="255">
        <v>0</v>
      </c>
      <c r="P28" s="255">
        <v>1</v>
      </c>
      <c r="Q28" s="255">
        <v>0</v>
      </c>
      <c r="R28" s="255">
        <v>1</v>
      </c>
      <c r="S28" s="255">
        <v>0</v>
      </c>
      <c r="T28" s="255">
        <v>0</v>
      </c>
      <c r="U28" s="255">
        <v>2</v>
      </c>
      <c r="V28" s="255">
        <v>0</v>
      </c>
      <c r="W28" s="255">
        <v>0</v>
      </c>
      <c r="X28" s="255">
        <v>1</v>
      </c>
      <c r="Y28" s="255">
        <v>0</v>
      </c>
      <c r="Z28" s="255">
        <v>1</v>
      </c>
      <c r="AA28" s="255">
        <v>2</v>
      </c>
      <c r="AB28" s="255">
        <v>1</v>
      </c>
      <c r="AC28" s="255">
        <v>2</v>
      </c>
      <c r="AD28" s="255">
        <v>2</v>
      </c>
      <c r="AE28" s="255">
        <v>1</v>
      </c>
      <c r="AF28" s="255">
        <v>0</v>
      </c>
      <c r="AG28" s="255">
        <v>1</v>
      </c>
      <c r="AH28" s="255">
        <v>1</v>
      </c>
      <c r="AI28" s="255">
        <v>0</v>
      </c>
      <c r="AJ28" s="255">
        <v>1</v>
      </c>
      <c r="AK28" s="255">
        <v>0</v>
      </c>
      <c r="AL28" s="255">
        <v>0</v>
      </c>
      <c r="AM28" s="255">
        <v>3</v>
      </c>
      <c r="AN28" s="255">
        <v>1</v>
      </c>
      <c r="AO28" s="255">
        <v>1</v>
      </c>
      <c r="AP28" s="255">
        <v>0</v>
      </c>
      <c r="AQ28" s="255">
        <v>0</v>
      </c>
      <c r="AR28" s="255">
        <v>0</v>
      </c>
      <c r="AS28" s="255">
        <v>1</v>
      </c>
      <c r="AT28" s="255">
        <v>0</v>
      </c>
      <c r="AU28" s="255">
        <v>0</v>
      </c>
      <c r="AV28" s="254">
        <v>1</v>
      </c>
      <c r="AW28" s="240"/>
    </row>
    <row r="29" spans="2:49">
      <c r="B29" s="215"/>
      <c r="C29" s="215" t="s">
        <v>101</v>
      </c>
      <c r="D29" s="247"/>
      <c r="E29" s="246">
        <v>5</v>
      </c>
      <c r="F29" s="255">
        <v>4</v>
      </c>
      <c r="G29" s="255">
        <v>2</v>
      </c>
      <c r="H29" s="255">
        <v>3</v>
      </c>
      <c r="I29" s="255">
        <v>2</v>
      </c>
      <c r="J29" s="255">
        <v>2</v>
      </c>
      <c r="K29" s="255">
        <v>1</v>
      </c>
      <c r="L29" s="255">
        <v>1</v>
      </c>
      <c r="M29" s="255">
        <v>0</v>
      </c>
      <c r="N29" s="255">
        <v>3</v>
      </c>
      <c r="O29" s="255">
        <v>0</v>
      </c>
      <c r="P29" s="255">
        <v>1</v>
      </c>
      <c r="Q29" s="255">
        <v>0</v>
      </c>
      <c r="R29" s="255">
        <v>1</v>
      </c>
      <c r="S29" s="255">
        <v>3</v>
      </c>
      <c r="T29" s="255">
        <v>2</v>
      </c>
      <c r="U29" s="255">
        <v>3</v>
      </c>
      <c r="V29" s="255">
        <v>1</v>
      </c>
      <c r="W29" s="255">
        <v>0</v>
      </c>
      <c r="X29" s="255">
        <v>1</v>
      </c>
      <c r="Y29" s="255">
        <v>0</v>
      </c>
      <c r="Z29" s="255">
        <v>1</v>
      </c>
      <c r="AA29" s="255">
        <v>2</v>
      </c>
      <c r="AB29" s="255">
        <v>0</v>
      </c>
      <c r="AC29" s="255">
        <v>2</v>
      </c>
      <c r="AD29" s="255">
        <v>3</v>
      </c>
      <c r="AE29" s="255">
        <v>1</v>
      </c>
      <c r="AF29" s="255">
        <v>0</v>
      </c>
      <c r="AG29" s="255">
        <v>2</v>
      </c>
      <c r="AH29" s="255">
        <v>2</v>
      </c>
      <c r="AI29" s="255">
        <v>1</v>
      </c>
      <c r="AJ29" s="255">
        <v>1</v>
      </c>
      <c r="AK29" s="255">
        <v>0</v>
      </c>
      <c r="AL29" s="255">
        <v>0</v>
      </c>
      <c r="AM29" s="255">
        <v>4</v>
      </c>
      <c r="AN29" s="255">
        <v>2</v>
      </c>
      <c r="AO29" s="255">
        <v>2</v>
      </c>
      <c r="AP29" s="255">
        <v>0</v>
      </c>
      <c r="AQ29" s="255">
        <v>0</v>
      </c>
      <c r="AR29" s="255">
        <v>1</v>
      </c>
      <c r="AS29" s="255">
        <v>0</v>
      </c>
      <c r="AT29" s="255">
        <v>0</v>
      </c>
      <c r="AU29" s="255">
        <v>0</v>
      </c>
      <c r="AV29" s="254">
        <v>0</v>
      </c>
      <c r="AW29" s="240"/>
    </row>
    <row r="30" spans="2:49" s="248" customFormat="1" ht="25.5" customHeight="1">
      <c r="B30" s="214" t="s">
        <v>100</v>
      </c>
      <c r="C30" s="214"/>
      <c r="D30" s="251"/>
      <c r="E30" s="249">
        <v>18</v>
      </c>
      <c r="F30" s="257">
        <v>15</v>
      </c>
      <c r="G30" s="257">
        <v>5</v>
      </c>
      <c r="H30" s="257">
        <v>12</v>
      </c>
      <c r="I30" s="257">
        <v>9</v>
      </c>
      <c r="J30" s="257">
        <v>4</v>
      </c>
      <c r="K30" s="257">
        <v>9</v>
      </c>
      <c r="L30" s="257">
        <v>2</v>
      </c>
      <c r="M30" s="257">
        <v>2</v>
      </c>
      <c r="N30" s="257">
        <v>9</v>
      </c>
      <c r="O30" s="257">
        <v>1</v>
      </c>
      <c r="P30" s="257">
        <v>3</v>
      </c>
      <c r="Q30" s="257">
        <v>1</v>
      </c>
      <c r="R30" s="257">
        <v>5</v>
      </c>
      <c r="S30" s="257">
        <v>6</v>
      </c>
      <c r="T30" s="257">
        <v>2</v>
      </c>
      <c r="U30" s="257">
        <v>8</v>
      </c>
      <c r="V30" s="257">
        <v>4</v>
      </c>
      <c r="W30" s="257">
        <v>2</v>
      </c>
      <c r="X30" s="257">
        <v>6</v>
      </c>
      <c r="Y30" s="257">
        <v>2</v>
      </c>
      <c r="Z30" s="257">
        <v>6</v>
      </c>
      <c r="AA30" s="257">
        <v>9</v>
      </c>
      <c r="AB30" s="257">
        <v>3</v>
      </c>
      <c r="AC30" s="257">
        <v>10</v>
      </c>
      <c r="AD30" s="257">
        <v>12</v>
      </c>
      <c r="AE30" s="257">
        <v>5</v>
      </c>
      <c r="AF30" s="257">
        <v>1</v>
      </c>
      <c r="AG30" s="257">
        <v>5</v>
      </c>
      <c r="AH30" s="257">
        <v>5</v>
      </c>
      <c r="AI30" s="257">
        <v>1</v>
      </c>
      <c r="AJ30" s="257">
        <v>2</v>
      </c>
      <c r="AK30" s="257">
        <v>1</v>
      </c>
      <c r="AL30" s="257">
        <v>3</v>
      </c>
      <c r="AM30" s="257">
        <v>13</v>
      </c>
      <c r="AN30" s="257">
        <v>5</v>
      </c>
      <c r="AO30" s="257">
        <v>8</v>
      </c>
      <c r="AP30" s="257">
        <v>3</v>
      </c>
      <c r="AQ30" s="257">
        <v>1</v>
      </c>
      <c r="AR30" s="257">
        <v>3</v>
      </c>
      <c r="AS30" s="257">
        <v>4</v>
      </c>
      <c r="AT30" s="257">
        <v>1</v>
      </c>
      <c r="AU30" s="257">
        <v>0</v>
      </c>
      <c r="AV30" s="256">
        <v>4</v>
      </c>
      <c r="AW30" s="240"/>
    </row>
    <row r="31" spans="2:49">
      <c r="B31" s="215"/>
      <c r="C31" s="215" t="s">
        <v>99</v>
      </c>
      <c r="D31" s="247"/>
      <c r="E31" s="246">
        <v>4</v>
      </c>
      <c r="F31" s="255">
        <v>3</v>
      </c>
      <c r="G31" s="255">
        <v>1</v>
      </c>
      <c r="H31" s="255">
        <v>3</v>
      </c>
      <c r="I31" s="255">
        <v>1</v>
      </c>
      <c r="J31" s="255">
        <v>1</v>
      </c>
      <c r="K31" s="255">
        <v>1</v>
      </c>
      <c r="L31" s="255">
        <v>0</v>
      </c>
      <c r="M31" s="255">
        <v>0</v>
      </c>
      <c r="N31" s="255">
        <v>0</v>
      </c>
      <c r="O31" s="255">
        <v>0</v>
      </c>
      <c r="P31" s="255">
        <v>1</v>
      </c>
      <c r="Q31" s="255">
        <v>0</v>
      </c>
      <c r="R31" s="255">
        <v>1</v>
      </c>
      <c r="S31" s="255">
        <v>1</v>
      </c>
      <c r="T31" s="255">
        <v>0</v>
      </c>
      <c r="U31" s="255">
        <v>2</v>
      </c>
      <c r="V31" s="255">
        <v>0</v>
      </c>
      <c r="W31" s="255">
        <v>0</v>
      </c>
      <c r="X31" s="255">
        <v>0</v>
      </c>
      <c r="Y31" s="255">
        <v>0</v>
      </c>
      <c r="Z31" s="255">
        <v>1</v>
      </c>
      <c r="AA31" s="255">
        <v>1</v>
      </c>
      <c r="AB31" s="255">
        <v>0</v>
      </c>
      <c r="AC31" s="255">
        <v>2</v>
      </c>
      <c r="AD31" s="255">
        <v>3</v>
      </c>
      <c r="AE31" s="255">
        <v>2</v>
      </c>
      <c r="AF31" s="255">
        <v>0</v>
      </c>
      <c r="AG31" s="255">
        <v>1</v>
      </c>
      <c r="AH31" s="255">
        <v>1</v>
      </c>
      <c r="AI31" s="255">
        <v>0</v>
      </c>
      <c r="AJ31" s="255">
        <v>0</v>
      </c>
      <c r="AK31" s="255">
        <v>1</v>
      </c>
      <c r="AL31" s="255">
        <v>1</v>
      </c>
      <c r="AM31" s="255">
        <v>2</v>
      </c>
      <c r="AN31" s="255">
        <v>2</v>
      </c>
      <c r="AO31" s="255">
        <v>2</v>
      </c>
      <c r="AP31" s="255">
        <v>0</v>
      </c>
      <c r="AQ31" s="255">
        <v>0</v>
      </c>
      <c r="AR31" s="255">
        <v>1</v>
      </c>
      <c r="AS31" s="255">
        <v>0</v>
      </c>
      <c r="AT31" s="255">
        <v>0</v>
      </c>
      <c r="AU31" s="255">
        <v>0</v>
      </c>
      <c r="AV31" s="254">
        <v>0</v>
      </c>
      <c r="AW31" s="240"/>
    </row>
    <row r="32" spans="2:49">
      <c r="B32" s="215"/>
      <c r="C32" s="215" t="s">
        <v>98</v>
      </c>
      <c r="D32" s="247"/>
      <c r="E32" s="246">
        <v>5</v>
      </c>
      <c r="F32" s="255">
        <v>3</v>
      </c>
      <c r="G32" s="255">
        <v>2</v>
      </c>
      <c r="H32" s="255">
        <v>4</v>
      </c>
      <c r="I32" s="255">
        <v>2</v>
      </c>
      <c r="J32" s="255">
        <v>2</v>
      </c>
      <c r="K32" s="255">
        <v>4</v>
      </c>
      <c r="L32" s="255">
        <v>1</v>
      </c>
      <c r="M32" s="255">
        <v>1</v>
      </c>
      <c r="N32" s="255">
        <v>2</v>
      </c>
      <c r="O32" s="255">
        <v>1</v>
      </c>
      <c r="P32" s="255">
        <v>1</v>
      </c>
      <c r="Q32" s="255">
        <v>1</v>
      </c>
      <c r="R32" s="255">
        <v>1</v>
      </c>
      <c r="S32" s="255">
        <v>2</v>
      </c>
      <c r="T32" s="255">
        <v>2</v>
      </c>
      <c r="U32" s="255">
        <v>2</v>
      </c>
      <c r="V32" s="255">
        <v>2</v>
      </c>
      <c r="W32" s="255">
        <v>2</v>
      </c>
      <c r="X32" s="255">
        <v>2</v>
      </c>
      <c r="Y32" s="255">
        <v>2</v>
      </c>
      <c r="Z32" s="255">
        <v>2</v>
      </c>
      <c r="AA32" s="255">
        <v>3</v>
      </c>
      <c r="AB32" s="255">
        <v>2</v>
      </c>
      <c r="AC32" s="255">
        <v>3</v>
      </c>
      <c r="AD32" s="255">
        <v>3</v>
      </c>
      <c r="AE32" s="255">
        <v>1</v>
      </c>
      <c r="AF32" s="255">
        <v>1</v>
      </c>
      <c r="AG32" s="255">
        <v>1</v>
      </c>
      <c r="AH32" s="255">
        <v>1</v>
      </c>
      <c r="AI32" s="255">
        <v>1</v>
      </c>
      <c r="AJ32" s="255">
        <v>1</v>
      </c>
      <c r="AK32" s="255">
        <v>0</v>
      </c>
      <c r="AL32" s="255">
        <v>0</v>
      </c>
      <c r="AM32" s="255">
        <v>4</v>
      </c>
      <c r="AN32" s="255">
        <v>1</v>
      </c>
      <c r="AO32" s="255">
        <v>3</v>
      </c>
      <c r="AP32" s="255">
        <v>1</v>
      </c>
      <c r="AQ32" s="255">
        <v>1</v>
      </c>
      <c r="AR32" s="255">
        <v>1</v>
      </c>
      <c r="AS32" s="255">
        <v>1</v>
      </c>
      <c r="AT32" s="255">
        <v>0</v>
      </c>
      <c r="AU32" s="255">
        <v>0</v>
      </c>
      <c r="AV32" s="254">
        <v>1</v>
      </c>
      <c r="AW32" s="240"/>
    </row>
    <row r="33" spans="2:49" ht="13.5" customHeight="1">
      <c r="B33" s="215"/>
      <c r="C33" s="215" t="s">
        <v>97</v>
      </c>
      <c r="D33" s="247"/>
      <c r="E33" s="246">
        <v>2</v>
      </c>
      <c r="F33" s="255">
        <v>2</v>
      </c>
      <c r="G33" s="255">
        <v>0</v>
      </c>
      <c r="H33" s="255">
        <v>2</v>
      </c>
      <c r="I33" s="255">
        <v>2</v>
      </c>
      <c r="J33" s="255">
        <v>0</v>
      </c>
      <c r="K33" s="255">
        <v>1</v>
      </c>
      <c r="L33" s="255">
        <v>0</v>
      </c>
      <c r="M33" s="255">
        <v>0</v>
      </c>
      <c r="N33" s="255">
        <v>2</v>
      </c>
      <c r="O33" s="255">
        <v>0</v>
      </c>
      <c r="P33" s="255">
        <v>0</v>
      </c>
      <c r="Q33" s="255">
        <v>0</v>
      </c>
      <c r="R33" s="255">
        <v>0</v>
      </c>
      <c r="S33" s="255">
        <v>0</v>
      </c>
      <c r="T33" s="255">
        <v>0</v>
      </c>
      <c r="U33" s="255">
        <v>1</v>
      </c>
      <c r="V33" s="255">
        <v>0</v>
      </c>
      <c r="W33" s="255">
        <v>0</v>
      </c>
      <c r="X33" s="255">
        <v>1</v>
      </c>
      <c r="Y33" s="255">
        <v>0</v>
      </c>
      <c r="Z33" s="255">
        <v>0</v>
      </c>
      <c r="AA33" s="255">
        <v>1</v>
      </c>
      <c r="AB33" s="255">
        <v>0</v>
      </c>
      <c r="AC33" s="255">
        <v>1</v>
      </c>
      <c r="AD33" s="255">
        <v>1</v>
      </c>
      <c r="AE33" s="255">
        <v>0</v>
      </c>
      <c r="AF33" s="255">
        <v>0</v>
      </c>
      <c r="AG33" s="255">
        <v>0</v>
      </c>
      <c r="AH33" s="255">
        <v>0</v>
      </c>
      <c r="AI33" s="255">
        <v>0</v>
      </c>
      <c r="AJ33" s="255">
        <v>0</v>
      </c>
      <c r="AK33" s="255">
        <v>0</v>
      </c>
      <c r="AL33" s="255">
        <v>0</v>
      </c>
      <c r="AM33" s="255">
        <v>2</v>
      </c>
      <c r="AN33" s="255">
        <v>0</v>
      </c>
      <c r="AO33" s="255">
        <v>0</v>
      </c>
      <c r="AP33" s="255">
        <v>0</v>
      </c>
      <c r="AQ33" s="255">
        <v>0</v>
      </c>
      <c r="AR33" s="255">
        <v>0</v>
      </c>
      <c r="AS33" s="255">
        <v>2</v>
      </c>
      <c r="AT33" s="255">
        <v>1</v>
      </c>
      <c r="AU33" s="255">
        <v>0</v>
      </c>
      <c r="AV33" s="254">
        <v>2</v>
      </c>
      <c r="AW33" s="240"/>
    </row>
    <row r="34" spans="2:49">
      <c r="B34" s="215"/>
      <c r="C34" s="215" t="s">
        <v>96</v>
      </c>
      <c r="D34" s="247"/>
      <c r="E34" s="246">
        <v>2</v>
      </c>
      <c r="F34" s="255">
        <v>2</v>
      </c>
      <c r="G34" s="255">
        <v>1</v>
      </c>
      <c r="H34" s="255">
        <v>2</v>
      </c>
      <c r="I34" s="255">
        <v>2</v>
      </c>
      <c r="J34" s="255">
        <v>1</v>
      </c>
      <c r="K34" s="255">
        <v>2</v>
      </c>
      <c r="L34" s="255">
        <v>1</v>
      </c>
      <c r="M34" s="255">
        <v>0</v>
      </c>
      <c r="N34" s="255">
        <v>1</v>
      </c>
      <c r="O34" s="255">
        <v>0</v>
      </c>
      <c r="P34" s="255">
        <v>1</v>
      </c>
      <c r="Q34" s="255">
        <v>0</v>
      </c>
      <c r="R34" s="255">
        <v>1</v>
      </c>
      <c r="S34" s="255">
        <v>1</v>
      </c>
      <c r="T34" s="255">
        <v>0</v>
      </c>
      <c r="U34" s="255">
        <v>1</v>
      </c>
      <c r="V34" s="255">
        <v>1</v>
      </c>
      <c r="W34" s="255">
        <v>0</v>
      </c>
      <c r="X34" s="255">
        <v>1</v>
      </c>
      <c r="Y34" s="255">
        <v>0</v>
      </c>
      <c r="Z34" s="255">
        <v>2</v>
      </c>
      <c r="AA34" s="255">
        <v>2</v>
      </c>
      <c r="AB34" s="255">
        <v>0</v>
      </c>
      <c r="AC34" s="255">
        <v>1</v>
      </c>
      <c r="AD34" s="255">
        <v>2</v>
      </c>
      <c r="AE34" s="255">
        <v>1</v>
      </c>
      <c r="AF34" s="255">
        <v>0</v>
      </c>
      <c r="AG34" s="255">
        <v>1</v>
      </c>
      <c r="AH34" s="255">
        <v>1</v>
      </c>
      <c r="AI34" s="255">
        <v>0</v>
      </c>
      <c r="AJ34" s="255">
        <v>1</v>
      </c>
      <c r="AK34" s="255">
        <v>0</v>
      </c>
      <c r="AL34" s="255">
        <v>0</v>
      </c>
      <c r="AM34" s="255">
        <v>2</v>
      </c>
      <c r="AN34" s="255">
        <v>1</v>
      </c>
      <c r="AO34" s="255">
        <v>1</v>
      </c>
      <c r="AP34" s="255">
        <v>1</v>
      </c>
      <c r="AQ34" s="255">
        <v>0</v>
      </c>
      <c r="AR34" s="255">
        <v>1</v>
      </c>
      <c r="AS34" s="255">
        <v>0</v>
      </c>
      <c r="AT34" s="255">
        <v>0</v>
      </c>
      <c r="AU34" s="255">
        <v>0</v>
      </c>
      <c r="AV34" s="254">
        <v>0</v>
      </c>
      <c r="AW34" s="240"/>
    </row>
    <row r="35" spans="2:49">
      <c r="B35" s="215"/>
      <c r="C35" s="215" t="s">
        <v>95</v>
      </c>
      <c r="D35" s="247"/>
      <c r="E35" s="246">
        <v>5</v>
      </c>
      <c r="F35" s="255">
        <v>5</v>
      </c>
      <c r="G35" s="255">
        <v>1</v>
      </c>
      <c r="H35" s="255">
        <v>1</v>
      </c>
      <c r="I35" s="255">
        <v>2</v>
      </c>
      <c r="J35" s="255">
        <v>0</v>
      </c>
      <c r="K35" s="255">
        <v>1</v>
      </c>
      <c r="L35" s="255">
        <v>0</v>
      </c>
      <c r="M35" s="255">
        <v>1</v>
      </c>
      <c r="N35" s="255">
        <v>4</v>
      </c>
      <c r="O35" s="255">
        <v>0</v>
      </c>
      <c r="P35" s="255">
        <v>0</v>
      </c>
      <c r="Q35" s="255">
        <v>0</v>
      </c>
      <c r="R35" s="255">
        <v>2</v>
      </c>
      <c r="S35" s="255">
        <v>2</v>
      </c>
      <c r="T35" s="255">
        <v>0</v>
      </c>
      <c r="U35" s="255">
        <v>2</v>
      </c>
      <c r="V35" s="255">
        <v>1</v>
      </c>
      <c r="W35" s="255">
        <v>0</v>
      </c>
      <c r="X35" s="255">
        <v>2</v>
      </c>
      <c r="Y35" s="255">
        <v>0</v>
      </c>
      <c r="Z35" s="255">
        <v>1</v>
      </c>
      <c r="AA35" s="255">
        <v>2</v>
      </c>
      <c r="AB35" s="255">
        <v>1</v>
      </c>
      <c r="AC35" s="255">
        <v>3</v>
      </c>
      <c r="AD35" s="255">
        <v>3</v>
      </c>
      <c r="AE35" s="255">
        <v>1</v>
      </c>
      <c r="AF35" s="255">
        <v>0</v>
      </c>
      <c r="AG35" s="255">
        <v>2</v>
      </c>
      <c r="AH35" s="255">
        <v>2</v>
      </c>
      <c r="AI35" s="255">
        <v>0</v>
      </c>
      <c r="AJ35" s="255">
        <v>0</v>
      </c>
      <c r="AK35" s="255">
        <v>0</v>
      </c>
      <c r="AL35" s="255">
        <v>2</v>
      </c>
      <c r="AM35" s="255">
        <v>3</v>
      </c>
      <c r="AN35" s="255">
        <v>1</v>
      </c>
      <c r="AO35" s="255">
        <v>2</v>
      </c>
      <c r="AP35" s="255">
        <v>1</v>
      </c>
      <c r="AQ35" s="255">
        <v>0</v>
      </c>
      <c r="AR35" s="255">
        <v>0</v>
      </c>
      <c r="AS35" s="255">
        <v>1</v>
      </c>
      <c r="AT35" s="255">
        <v>0</v>
      </c>
      <c r="AU35" s="255">
        <v>0</v>
      </c>
      <c r="AV35" s="254">
        <v>1</v>
      </c>
      <c r="AW35" s="240"/>
    </row>
    <row r="36" spans="2:49" s="248" customFormat="1" ht="25.5" customHeight="1">
      <c r="B36" s="214" t="s">
        <v>94</v>
      </c>
      <c r="C36" s="214"/>
      <c r="D36" s="251"/>
      <c r="E36" s="249">
        <v>13</v>
      </c>
      <c r="F36" s="257">
        <v>13</v>
      </c>
      <c r="G36" s="257">
        <v>4</v>
      </c>
      <c r="H36" s="257">
        <v>6</v>
      </c>
      <c r="I36" s="257">
        <v>4</v>
      </c>
      <c r="J36" s="257">
        <v>4</v>
      </c>
      <c r="K36" s="257">
        <v>5</v>
      </c>
      <c r="L36" s="257">
        <v>3</v>
      </c>
      <c r="M36" s="257">
        <v>1</v>
      </c>
      <c r="N36" s="257">
        <v>7</v>
      </c>
      <c r="O36" s="257">
        <v>0</v>
      </c>
      <c r="P36" s="257">
        <v>3</v>
      </c>
      <c r="Q36" s="257">
        <v>0</v>
      </c>
      <c r="R36" s="257">
        <v>5</v>
      </c>
      <c r="S36" s="257">
        <v>5</v>
      </c>
      <c r="T36" s="257">
        <v>0</v>
      </c>
      <c r="U36" s="257">
        <v>7</v>
      </c>
      <c r="V36" s="257">
        <v>1</v>
      </c>
      <c r="W36" s="257">
        <v>1</v>
      </c>
      <c r="X36" s="257">
        <v>2</v>
      </c>
      <c r="Y36" s="257">
        <v>0</v>
      </c>
      <c r="Z36" s="257">
        <v>3</v>
      </c>
      <c r="AA36" s="257">
        <v>6</v>
      </c>
      <c r="AB36" s="257">
        <v>2</v>
      </c>
      <c r="AC36" s="257">
        <v>3</v>
      </c>
      <c r="AD36" s="257">
        <v>8</v>
      </c>
      <c r="AE36" s="257">
        <v>1</v>
      </c>
      <c r="AF36" s="257">
        <v>0</v>
      </c>
      <c r="AG36" s="257">
        <v>4</v>
      </c>
      <c r="AH36" s="257">
        <v>3</v>
      </c>
      <c r="AI36" s="257">
        <v>0</v>
      </c>
      <c r="AJ36" s="257">
        <v>0</v>
      </c>
      <c r="AK36" s="257">
        <v>0</v>
      </c>
      <c r="AL36" s="257">
        <v>3</v>
      </c>
      <c r="AM36" s="257">
        <v>8</v>
      </c>
      <c r="AN36" s="257">
        <v>4</v>
      </c>
      <c r="AO36" s="257">
        <v>4</v>
      </c>
      <c r="AP36" s="257">
        <v>0</v>
      </c>
      <c r="AQ36" s="257">
        <v>0</v>
      </c>
      <c r="AR36" s="257">
        <v>1</v>
      </c>
      <c r="AS36" s="257">
        <v>3</v>
      </c>
      <c r="AT36" s="257">
        <v>0</v>
      </c>
      <c r="AU36" s="257">
        <v>0</v>
      </c>
      <c r="AV36" s="256">
        <v>0</v>
      </c>
      <c r="AW36" s="240"/>
    </row>
    <row r="37" spans="2:49">
      <c r="B37" s="215"/>
      <c r="C37" s="215" t="s">
        <v>93</v>
      </c>
      <c r="D37" s="247"/>
      <c r="E37" s="246">
        <v>7</v>
      </c>
      <c r="F37" s="255">
        <v>7</v>
      </c>
      <c r="G37" s="255">
        <v>3</v>
      </c>
      <c r="H37" s="255">
        <v>4</v>
      </c>
      <c r="I37" s="255">
        <v>3</v>
      </c>
      <c r="J37" s="255">
        <v>2</v>
      </c>
      <c r="K37" s="255">
        <v>3</v>
      </c>
      <c r="L37" s="255">
        <v>1</v>
      </c>
      <c r="M37" s="255">
        <v>0</v>
      </c>
      <c r="N37" s="255">
        <v>3</v>
      </c>
      <c r="O37" s="255">
        <v>0</v>
      </c>
      <c r="P37" s="255">
        <v>2</v>
      </c>
      <c r="Q37" s="255">
        <v>0</v>
      </c>
      <c r="R37" s="255">
        <v>3</v>
      </c>
      <c r="S37" s="255">
        <v>2</v>
      </c>
      <c r="T37" s="255">
        <v>0</v>
      </c>
      <c r="U37" s="255">
        <v>5</v>
      </c>
      <c r="V37" s="255">
        <v>0</v>
      </c>
      <c r="W37" s="255">
        <v>0</v>
      </c>
      <c r="X37" s="255">
        <v>1</v>
      </c>
      <c r="Y37" s="255">
        <v>0</v>
      </c>
      <c r="Z37" s="255">
        <v>1</v>
      </c>
      <c r="AA37" s="255">
        <v>4</v>
      </c>
      <c r="AB37" s="255">
        <v>2</v>
      </c>
      <c r="AC37" s="255">
        <v>2</v>
      </c>
      <c r="AD37" s="255">
        <v>5</v>
      </c>
      <c r="AE37" s="255">
        <v>1</v>
      </c>
      <c r="AF37" s="255">
        <v>0</v>
      </c>
      <c r="AG37" s="255">
        <v>2</v>
      </c>
      <c r="AH37" s="255">
        <v>1</v>
      </c>
      <c r="AI37" s="255">
        <v>0</v>
      </c>
      <c r="AJ37" s="255">
        <v>0</v>
      </c>
      <c r="AK37" s="255">
        <v>0</v>
      </c>
      <c r="AL37" s="255">
        <v>1</v>
      </c>
      <c r="AM37" s="255">
        <v>5</v>
      </c>
      <c r="AN37" s="255">
        <v>3</v>
      </c>
      <c r="AO37" s="255">
        <v>3</v>
      </c>
      <c r="AP37" s="255">
        <v>0</v>
      </c>
      <c r="AQ37" s="255">
        <v>0</v>
      </c>
      <c r="AR37" s="255">
        <v>1</v>
      </c>
      <c r="AS37" s="255">
        <v>1</v>
      </c>
      <c r="AT37" s="255">
        <v>0</v>
      </c>
      <c r="AU37" s="255">
        <v>0</v>
      </c>
      <c r="AV37" s="254">
        <v>0</v>
      </c>
      <c r="AW37" s="240"/>
    </row>
    <row r="38" spans="2:49">
      <c r="B38" s="215"/>
      <c r="C38" s="215" t="s">
        <v>92</v>
      </c>
      <c r="D38" s="247"/>
      <c r="E38" s="246">
        <v>1</v>
      </c>
      <c r="F38" s="255">
        <v>1</v>
      </c>
      <c r="G38" s="255">
        <v>0</v>
      </c>
      <c r="H38" s="255">
        <v>0</v>
      </c>
      <c r="I38" s="255">
        <v>0</v>
      </c>
      <c r="J38" s="255">
        <v>0</v>
      </c>
      <c r="K38" s="255">
        <v>0</v>
      </c>
      <c r="L38" s="255">
        <v>0</v>
      </c>
      <c r="M38" s="255">
        <v>0</v>
      </c>
      <c r="N38" s="255">
        <v>1</v>
      </c>
      <c r="O38" s="255">
        <v>0</v>
      </c>
      <c r="P38" s="255">
        <v>0</v>
      </c>
      <c r="Q38" s="255">
        <v>0</v>
      </c>
      <c r="R38" s="255">
        <v>0</v>
      </c>
      <c r="S38" s="255">
        <v>1</v>
      </c>
      <c r="T38" s="255">
        <v>0</v>
      </c>
      <c r="U38" s="255">
        <v>0</v>
      </c>
      <c r="V38" s="255">
        <v>0</v>
      </c>
      <c r="W38" s="255">
        <v>0</v>
      </c>
      <c r="X38" s="255">
        <v>0</v>
      </c>
      <c r="Y38" s="255">
        <v>0</v>
      </c>
      <c r="Z38" s="255">
        <v>0</v>
      </c>
      <c r="AA38" s="255">
        <v>0</v>
      </c>
      <c r="AB38" s="255">
        <v>0</v>
      </c>
      <c r="AC38" s="255">
        <v>0</v>
      </c>
      <c r="AD38" s="255">
        <v>0</v>
      </c>
      <c r="AE38" s="255">
        <v>0</v>
      </c>
      <c r="AF38" s="255">
        <v>0</v>
      </c>
      <c r="AG38" s="255">
        <v>0</v>
      </c>
      <c r="AH38" s="255">
        <v>0</v>
      </c>
      <c r="AI38" s="255">
        <v>0</v>
      </c>
      <c r="AJ38" s="255">
        <v>0</v>
      </c>
      <c r="AK38" s="255">
        <v>0</v>
      </c>
      <c r="AL38" s="255">
        <v>0</v>
      </c>
      <c r="AM38" s="255">
        <v>0</v>
      </c>
      <c r="AN38" s="255">
        <v>0</v>
      </c>
      <c r="AO38" s="255">
        <v>0</v>
      </c>
      <c r="AP38" s="255">
        <v>0</v>
      </c>
      <c r="AQ38" s="255">
        <v>0</v>
      </c>
      <c r="AR38" s="255">
        <v>0</v>
      </c>
      <c r="AS38" s="255">
        <v>1</v>
      </c>
      <c r="AT38" s="255">
        <v>0</v>
      </c>
      <c r="AU38" s="255">
        <v>0</v>
      </c>
      <c r="AV38" s="254">
        <v>0</v>
      </c>
      <c r="AW38" s="240"/>
    </row>
    <row r="39" spans="2:49">
      <c r="B39" s="215"/>
      <c r="C39" s="215" t="s">
        <v>91</v>
      </c>
      <c r="D39" s="247"/>
      <c r="E39" s="246">
        <v>1</v>
      </c>
      <c r="F39" s="255">
        <v>1</v>
      </c>
      <c r="G39" s="255">
        <v>0</v>
      </c>
      <c r="H39" s="255">
        <v>0</v>
      </c>
      <c r="I39" s="255">
        <v>0</v>
      </c>
      <c r="J39" s="255">
        <v>0</v>
      </c>
      <c r="K39" s="255">
        <v>0</v>
      </c>
      <c r="L39" s="255">
        <v>0</v>
      </c>
      <c r="M39" s="255">
        <v>0</v>
      </c>
      <c r="N39" s="255">
        <v>1</v>
      </c>
      <c r="O39" s="255">
        <v>0</v>
      </c>
      <c r="P39" s="255">
        <v>0</v>
      </c>
      <c r="Q39" s="255">
        <v>0</v>
      </c>
      <c r="R39" s="255">
        <v>1</v>
      </c>
      <c r="S39" s="255">
        <v>1</v>
      </c>
      <c r="T39" s="255">
        <v>0</v>
      </c>
      <c r="U39" s="255">
        <v>0</v>
      </c>
      <c r="V39" s="255">
        <v>0</v>
      </c>
      <c r="W39" s="255">
        <v>0</v>
      </c>
      <c r="X39" s="255">
        <v>0</v>
      </c>
      <c r="Y39" s="255">
        <v>0</v>
      </c>
      <c r="Z39" s="255">
        <v>0</v>
      </c>
      <c r="AA39" s="255">
        <v>0</v>
      </c>
      <c r="AB39" s="255">
        <v>0</v>
      </c>
      <c r="AC39" s="255">
        <v>0</v>
      </c>
      <c r="AD39" s="255">
        <v>1</v>
      </c>
      <c r="AE39" s="255">
        <v>0</v>
      </c>
      <c r="AF39" s="255">
        <v>0</v>
      </c>
      <c r="AG39" s="255">
        <v>1</v>
      </c>
      <c r="AH39" s="255">
        <v>1</v>
      </c>
      <c r="AI39" s="255">
        <v>0</v>
      </c>
      <c r="AJ39" s="255">
        <v>0</v>
      </c>
      <c r="AK39" s="255">
        <v>0</v>
      </c>
      <c r="AL39" s="255">
        <v>1</v>
      </c>
      <c r="AM39" s="255">
        <v>0</v>
      </c>
      <c r="AN39" s="255">
        <v>0</v>
      </c>
      <c r="AO39" s="255">
        <v>0</v>
      </c>
      <c r="AP39" s="255">
        <v>0</v>
      </c>
      <c r="AQ39" s="255">
        <v>0</v>
      </c>
      <c r="AR39" s="255">
        <v>0</v>
      </c>
      <c r="AS39" s="255">
        <v>1</v>
      </c>
      <c r="AT39" s="255">
        <v>0</v>
      </c>
      <c r="AU39" s="255">
        <v>0</v>
      </c>
      <c r="AV39" s="254">
        <v>0</v>
      </c>
      <c r="AW39" s="240"/>
    </row>
    <row r="40" spans="2:49">
      <c r="B40" s="215"/>
      <c r="C40" s="215" t="s">
        <v>90</v>
      </c>
      <c r="D40" s="247"/>
      <c r="E40" s="246">
        <v>3</v>
      </c>
      <c r="F40" s="255">
        <v>3</v>
      </c>
      <c r="G40" s="255">
        <v>1</v>
      </c>
      <c r="H40" s="255">
        <v>2</v>
      </c>
      <c r="I40" s="255">
        <v>1</v>
      </c>
      <c r="J40" s="255">
        <v>2</v>
      </c>
      <c r="K40" s="255">
        <v>2</v>
      </c>
      <c r="L40" s="255">
        <v>2</v>
      </c>
      <c r="M40" s="255">
        <v>1</v>
      </c>
      <c r="N40" s="255">
        <v>2</v>
      </c>
      <c r="O40" s="255">
        <v>0</v>
      </c>
      <c r="P40" s="255">
        <v>1</v>
      </c>
      <c r="Q40" s="255">
        <v>0</v>
      </c>
      <c r="R40" s="255">
        <v>1</v>
      </c>
      <c r="S40" s="255">
        <v>1</v>
      </c>
      <c r="T40" s="255">
        <v>0</v>
      </c>
      <c r="U40" s="255">
        <v>2</v>
      </c>
      <c r="V40" s="255">
        <v>1</v>
      </c>
      <c r="W40" s="255">
        <v>1</v>
      </c>
      <c r="X40" s="255">
        <v>1</v>
      </c>
      <c r="Y40" s="255">
        <v>0</v>
      </c>
      <c r="Z40" s="255">
        <v>2</v>
      </c>
      <c r="AA40" s="255">
        <v>2</v>
      </c>
      <c r="AB40" s="255">
        <v>0</v>
      </c>
      <c r="AC40" s="255">
        <v>1</v>
      </c>
      <c r="AD40" s="255">
        <v>2</v>
      </c>
      <c r="AE40" s="255">
        <v>0</v>
      </c>
      <c r="AF40" s="255">
        <v>0</v>
      </c>
      <c r="AG40" s="255">
        <v>1</v>
      </c>
      <c r="AH40" s="255">
        <v>1</v>
      </c>
      <c r="AI40" s="255">
        <v>0</v>
      </c>
      <c r="AJ40" s="255">
        <v>0</v>
      </c>
      <c r="AK40" s="255">
        <v>0</v>
      </c>
      <c r="AL40" s="255">
        <v>1</v>
      </c>
      <c r="AM40" s="255">
        <v>2</v>
      </c>
      <c r="AN40" s="255">
        <v>1</v>
      </c>
      <c r="AO40" s="255">
        <v>1</v>
      </c>
      <c r="AP40" s="255">
        <v>0</v>
      </c>
      <c r="AQ40" s="255">
        <v>0</v>
      </c>
      <c r="AR40" s="255">
        <v>0</v>
      </c>
      <c r="AS40" s="255">
        <v>0</v>
      </c>
      <c r="AT40" s="255">
        <v>0</v>
      </c>
      <c r="AU40" s="255">
        <v>0</v>
      </c>
      <c r="AV40" s="254">
        <v>0</v>
      </c>
      <c r="AW40" s="240"/>
    </row>
    <row r="41" spans="2:49">
      <c r="B41" s="86"/>
      <c r="C41" s="215" t="s">
        <v>89</v>
      </c>
      <c r="D41" s="247"/>
      <c r="E41" s="246">
        <v>1</v>
      </c>
      <c r="F41" s="255">
        <v>1</v>
      </c>
      <c r="G41" s="255">
        <v>0</v>
      </c>
      <c r="H41" s="255">
        <v>0</v>
      </c>
      <c r="I41" s="255">
        <v>0</v>
      </c>
      <c r="J41" s="255">
        <v>0</v>
      </c>
      <c r="K41" s="255">
        <v>0</v>
      </c>
      <c r="L41" s="255">
        <v>0</v>
      </c>
      <c r="M41" s="255">
        <v>0</v>
      </c>
      <c r="N41" s="255">
        <v>0</v>
      </c>
      <c r="O41" s="255">
        <v>0</v>
      </c>
      <c r="P41" s="255">
        <v>0</v>
      </c>
      <c r="Q41" s="255">
        <v>0</v>
      </c>
      <c r="R41" s="255">
        <v>0</v>
      </c>
      <c r="S41" s="255">
        <v>0</v>
      </c>
      <c r="T41" s="255">
        <v>0</v>
      </c>
      <c r="U41" s="255">
        <v>0</v>
      </c>
      <c r="V41" s="255">
        <v>0</v>
      </c>
      <c r="W41" s="255">
        <v>0</v>
      </c>
      <c r="X41" s="255">
        <v>0</v>
      </c>
      <c r="Y41" s="255">
        <v>0</v>
      </c>
      <c r="Z41" s="255">
        <v>0</v>
      </c>
      <c r="AA41" s="255">
        <v>0</v>
      </c>
      <c r="AB41" s="255">
        <v>0</v>
      </c>
      <c r="AC41" s="255">
        <v>0</v>
      </c>
      <c r="AD41" s="255">
        <v>0</v>
      </c>
      <c r="AE41" s="255">
        <v>0</v>
      </c>
      <c r="AF41" s="255">
        <v>0</v>
      </c>
      <c r="AG41" s="255">
        <v>0</v>
      </c>
      <c r="AH41" s="255">
        <v>0</v>
      </c>
      <c r="AI41" s="255">
        <v>0</v>
      </c>
      <c r="AJ41" s="255">
        <v>0</v>
      </c>
      <c r="AK41" s="255">
        <v>0</v>
      </c>
      <c r="AL41" s="255">
        <v>0</v>
      </c>
      <c r="AM41" s="255">
        <v>1</v>
      </c>
      <c r="AN41" s="255">
        <v>0</v>
      </c>
      <c r="AO41" s="255">
        <v>0</v>
      </c>
      <c r="AP41" s="255">
        <v>0</v>
      </c>
      <c r="AQ41" s="255">
        <v>0</v>
      </c>
      <c r="AR41" s="255">
        <v>0</v>
      </c>
      <c r="AS41" s="255">
        <v>0</v>
      </c>
      <c r="AT41" s="255">
        <v>0</v>
      </c>
      <c r="AU41" s="255">
        <v>0</v>
      </c>
      <c r="AV41" s="254">
        <v>0</v>
      </c>
      <c r="AW41" s="240"/>
    </row>
    <row r="42" spans="2:49">
      <c r="B42" s="86"/>
      <c r="C42" s="215" t="s">
        <v>88</v>
      </c>
      <c r="D42" s="247"/>
      <c r="E42" s="246">
        <v>0</v>
      </c>
      <c r="F42" s="255">
        <v>0</v>
      </c>
      <c r="G42" s="255">
        <v>0</v>
      </c>
      <c r="H42" s="255">
        <v>0</v>
      </c>
      <c r="I42" s="255">
        <v>0</v>
      </c>
      <c r="J42" s="255">
        <v>0</v>
      </c>
      <c r="K42" s="255">
        <v>0</v>
      </c>
      <c r="L42" s="255">
        <v>0</v>
      </c>
      <c r="M42" s="255">
        <v>0</v>
      </c>
      <c r="N42" s="255">
        <v>0</v>
      </c>
      <c r="O42" s="255">
        <v>0</v>
      </c>
      <c r="P42" s="255">
        <v>0</v>
      </c>
      <c r="Q42" s="255">
        <v>0</v>
      </c>
      <c r="R42" s="255">
        <v>0</v>
      </c>
      <c r="S42" s="255">
        <v>0</v>
      </c>
      <c r="T42" s="255">
        <v>0</v>
      </c>
      <c r="U42" s="255">
        <v>0</v>
      </c>
      <c r="V42" s="255">
        <v>0</v>
      </c>
      <c r="W42" s="255">
        <v>0</v>
      </c>
      <c r="X42" s="255">
        <v>0</v>
      </c>
      <c r="Y42" s="255">
        <v>0</v>
      </c>
      <c r="Z42" s="255">
        <v>0</v>
      </c>
      <c r="AA42" s="255">
        <v>0</v>
      </c>
      <c r="AB42" s="255">
        <v>0</v>
      </c>
      <c r="AC42" s="255">
        <v>0</v>
      </c>
      <c r="AD42" s="255">
        <v>0</v>
      </c>
      <c r="AE42" s="255">
        <v>0</v>
      </c>
      <c r="AF42" s="255">
        <v>0</v>
      </c>
      <c r="AG42" s="255">
        <v>0</v>
      </c>
      <c r="AH42" s="255">
        <v>0</v>
      </c>
      <c r="AI42" s="255">
        <v>0</v>
      </c>
      <c r="AJ42" s="255">
        <v>0</v>
      </c>
      <c r="AK42" s="255">
        <v>0</v>
      </c>
      <c r="AL42" s="255">
        <v>0</v>
      </c>
      <c r="AM42" s="255">
        <v>0</v>
      </c>
      <c r="AN42" s="255">
        <v>0</v>
      </c>
      <c r="AO42" s="255">
        <v>0</v>
      </c>
      <c r="AP42" s="255">
        <v>0</v>
      </c>
      <c r="AQ42" s="255">
        <v>0</v>
      </c>
      <c r="AR42" s="255">
        <v>0</v>
      </c>
      <c r="AS42" s="255">
        <v>0</v>
      </c>
      <c r="AT42" s="255">
        <v>0</v>
      </c>
      <c r="AU42" s="255">
        <v>0</v>
      </c>
      <c r="AV42" s="254">
        <v>0</v>
      </c>
      <c r="AW42" s="240"/>
    </row>
    <row r="43" spans="2:49">
      <c r="B43" s="86"/>
      <c r="C43" s="215" t="s">
        <v>87</v>
      </c>
      <c r="D43" s="247"/>
      <c r="E43" s="246">
        <v>0</v>
      </c>
      <c r="F43" s="255">
        <v>0</v>
      </c>
      <c r="G43" s="255">
        <v>0</v>
      </c>
      <c r="H43" s="255">
        <v>0</v>
      </c>
      <c r="I43" s="255">
        <v>0</v>
      </c>
      <c r="J43" s="255">
        <v>0</v>
      </c>
      <c r="K43" s="255">
        <v>0</v>
      </c>
      <c r="L43" s="255">
        <v>0</v>
      </c>
      <c r="M43" s="255">
        <v>0</v>
      </c>
      <c r="N43" s="255">
        <v>0</v>
      </c>
      <c r="O43" s="255">
        <v>0</v>
      </c>
      <c r="P43" s="255">
        <v>0</v>
      </c>
      <c r="Q43" s="255">
        <v>0</v>
      </c>
      <c r="R43" s="255">
        <v>0</v>
      </c>
      <c r="S43" s="255">
        <v>0</v>
      </c>
      <c r="T43" s="255">
        <v>0</v>
      </c>
      <c r="U43" s="255">
        <v>0</v>
      </c>
      <c r="V43" s="255">
        <v>0</v>
      </c>
      <c r="W43" s="255">
        <v>0</v>
      </c>
      <c r="X43" s="255">
        <v>0</v>
      </c>
      <c r="Y43" s="255">
        <v>0</v>
      </c>
      <c r="Z43" s="255">
        <v>0</v>
      </c>
      <c r="AA43" s="255">
        <v>0</v>
      </c>
      <c r="AB43" s="255">
        <v>0</v>
      </c>
      <c r="AC43" s="255">
        <v>0</v>
      </c>
      <c r="AD43" s="255">
        <v>0</v>
      </c>
      <c r="AE43" s="255">
        <v>0</v>
      </c>
      <c r="AF43" s="255">
        <v>0</v>
      </c>
      <c r="AG43" s="255">
        <v>0</v>
      </c>
      <c r="AH43" s="255">
        <v>0</v>
      </c>
      <c r="AI43" s="255">
        <v>0</v>
      </c>
      <c r="AJ43" s="255">
        <v>0</v>
      </c>
      <c r="AK43" s="255">
        <v>0</v>
      </c>
      <c r="AL43" s="255">
        <v>0</v>
      </c>
      <c r="AM43" s="255">
        <v>0</v>
      </c>
      <c r="AN43" s="255">
        <v>0</v>
      </c>
      <c r="AO43" s="255">
        <v>0</v>
      </c>
      <c r="AP43" s="255">
        <v>0</v>
      </c>
      <c r="AQ43" s="255">
        <v>0</v>
      </c>
      <c r="AR43" s="255">
        <v>0</v>
      </c>
      <c r="AS43" s="255">
        <v>0</v>
      </c>
      <c r="AT43" s="255">
        <v>0</v>
      </c>
      <c r="AU43" s="255">
        <v>0</v>
      </c>
      <c r="AV43" s="254">
        <v>0</v>
      </c>
      <c r="AW43" s="240"/>
    </row>
    <row r="44" spans="2:49">
      <c r="B44" s="86"/>
      <c r="C44" s="215" t="s">
        <v>86</v>
      </c>
      <c r="D44" s="247"/>
      <c r="E44" s="246">
        <v>0</v>
      </c>
      <c r="F44" s="255">
        <v>0</v>
      </c>
      <c r="G44" s="255">
        <v>0</v>
      </c>
      <c r="H44" s="255">
        <v>0</v>
      </c>
      <c r="I44" s="255">
        <v>0</v>
      </c>
      <c r="J44" s="255">
        <v>0</v>
      </c>
      <c r="K44" s="255">
        <v>0</v>
      </c>
      <c r="L44" s="255">
        <v>0</v>
      </c>
      <c r="M44" s="255">
        <v>0</v>
      </c>
      <c r="N44" s="255">
        <v>0</v>
      </c>
      <c r="O44" s="255">
        <v>0</v>
      </c>
      <c r="P44" s="255">
        <v>0</v>
      </c>
      <c r="Q44" s="255">
        <v>0</v>
      </c>
      <c r="R44" s="255">
        <v>0</v>
      </c>
      <c r="S44" s="255">
        <v>0</v>
      </c>
      <c r="T44" s="255">
        <v>0</v>
      </c>
      <c r="U44" s="255">
        <v>0</v>
      </c>
      <c r="V44" s="255">
        <v>0</v>
      </c>
      <c r="W44" s="255">
        <v>0</v>
      </c>
      <c r="X44" s="255">
        <v>0</v>
      </c>
      <c r="Y44" s="255">
        <v>0</v>
      </c>
      <c r="Z44" s="255">
        <v>0</v>
      </c>
      <c r="AA44" s="255">
        <v>0</v>
      </c>
      <c r="AB44" s="255">
        <v>0</v>
      </c>
      <c r="AC44" s="255">
        <v>0</v>
      </c>
      <c r="AD44" s="255">
        <v>0</v>
      </c>
      <c r="AE44" s="255">
        <v>0</v>
      </c>
      <c r="AF44" s="255">
        <v>0</v>
      </c>
      <c r="AG44" s="255">
        <v>0</v>
      </c>
      <c r="AH44" s="255">
        <v>0</v>
      </c>
      <c r="AI44" s="255">
        <v>0</v>
      </c>
      <c r="AJ44" s="255">
        <v>0</v>
      </c>
      <c r="AK44" s="255">
        <v>0</v>
      </c>
      <c r="AL44" s="255">
        <v>0</v>
      </c>
      <c r="AM44" s="255">
        <v>0</v>
      </c>
      <c r="AN44" s="255">
        <v>0</v>
      </c>
      <c r="AO44" s="255">
        <v>0</v>
      </c>
      <c r="AP44" s="255">
        <v>0</v>
      </c>
      <c r="AQ44" s="255">
        <v>0</v>
      </c>
      <c r="AR44" s="255">
        <v>0</v>
      </c>
      <c r="AS44" s="255">
        <v>0</v>
      </c>
      <c r="AT44" s="255">
        <v>0</v>
      </c>
      <c r="AU44" s="255">
        <v>0</v>
      </c>
      <c r="AV44" s="254">
        <v>0</v>
      </c>
      <c r="AW44" s="240"/>
    </row>
    <row r="45" spans="2:49" s="248" customFormat="1" ht="25.5" customHeight="1">
      <c r="B45" s="214" t="s">
        <v>85</v>
      </c>
      <c r="C45" s="214"/>
      <c r="D45" s="251"/>
      <c r="E45" s="249">
        <v>8</v>
      </c>
      <c r="F45" s="257">
        <v>7</v>
      </c>
      <c r="G45" s="257">
        <v>0</v>
      </c>
      <c r="H45" s="257">
        <v>4</v>
      </c>
      <c r="I45" s="257">
        <v>3</v>
      </c>
      <c r="J45" s="257">
        <v>0</v>
      </c>
      <c r="K45" s="257">
        <v>2</v>
      </c>
      <c r="L45" s="257">
        <v>1</v>
      </c>
      <c r="M45" s="257">
        <v>0</v>
      </c>
      <c r="N45" s="257">
        <v>3</v>
      </c>
      <c r="O45" s="257">
        <v>0</v>
      </c>
      <c r="P45" s="257">
        <v>0</v>
      </c>
      <c r="Q45" s="257">
        <v>0</v>
      </c>
      <c r="R45" s="257">
        <v>3</v>
      </c>
      <c r="S45" s="257">
        <v>1</v>
      </c>
      <c r="T45" s="257">
        <v>1</v>
      </c>
      <c r="U45" s="257">
        <v>6</v>
      </c>
      <c r="V45" s="257">
        <v>0</v>
      </c>
      <c r="W45" s="257">
        <v>0</v>
      </c>
      <c r="X45" s="257">
        <v>0</v>
      </c>
      <c r="Y45" s="257">
        <v>0</v>
      </c>
      <c r="Z45" s="257">
        <v>1</v>
      </c>
      <c r="AA45" s="257">
        <v>1</v>
      </c>
      <c r="AB45" s="257">
        <v>1</v>
      </c>
      <c r="AC45" s="257">
        <v>2</v>
      </c>
      <c r="AD45" s="257">
        <v>5</v>
      </c>
      <c r="AE45" s="257">
        <v>2</v>
      </c>
      <c r="AF45" s="257">
        <v>0</v>
      </c>
      <c r="AG45" s="257">
        <v>2</v>
      </c>
      <c r="AH45" s="257">
        <v>2</v>
      </c>
      <c r="AI45" s="257">
        <v>0</v>
      </c>
      <c r="AJ45" s="257">
        <v>0</v>
      </c>
      <c r="AK45" s="257">
        <v>0</v>
      </c>
      <c r="AL45" s="257">
        <v>2</v>
      </c>
      <c r="AM45" s="257">
        <v>5</v>
      </c>
      <c r="AN45" s="257">
        <v>2</v>
      </c>
      <c r="AO45" s="257">
        <v>2</v>
      </c>
      <c r="AP45" s="257">
        <v>0</v>
      </c>
      <c r="AQ45" s="257">
        <v>0</v>
      </c>
      <c r="AR45" s="257">
        <v>0</v>
      </c>
      <c r="AS45" s="257">
        <v>2</v>
      </c>
      <c r="AT45" s="257">
        <v>1</v>
      </c>
      <c r="AU45" s="257">
        <v>0</v>
      </c>
      <c r="AV45" s="256">
        <v>2</v>
      </c>
      <c r="AW45" s="240"/>
    </row>
    <row r="46" spans="2:49">
      <c r="B46" s="215"/>
      <c r="C46" s="215" t="s">
        <v>84</v>
      </c>
      <c r="D46" s="247"/>
      <c r="E46" s="246">
        <v>5</v>
      </c>
      <c r="F46" s="255">
        <v>4</v>
      </c>
      <c r="G46" s="255">
        <v>0</v>
      </c>
      <c r="H46" s="255">
        <v>4</v>
      </c>
      <c r="I46" s="255">
        <v>2</v>
      </c>
      <c r="J46" s="255">
        <v>0</v>
      </c>
      <c r="K46" s="255">
        <v>1</v>
      </c>
      <c r="L46" s="255">
        <v>0</v>
      </c>
      <c r="M46" s="255">
        <v>0</v>
      </c>
      <c r="N46" s="255">
        <v>1</v>
      </c>
      <c r="O46" s="255">
        <v>0</v>
      </c>
      <c r="P46" s="255">
        <v>0</v>
      </c>
      <c r="Q46" s="255">
        <v>0</v>
      </c>
      <c r="R46" s="255">
        <v>2</v>
      </c>
      <c r="S46" s="255">
        <v>0</v>
      </c>
      <c r="T46" s="255">
        <v>0</v>
      </c>
      <c r="U46" s="255">
        <v>3</v>
      </c>
      <c r="V46" s="255">
        <v>0</v>
      </c>
      <c r="W46" s="255">
        <v>0</v>
      </c>
      <c r="X46" s="255">
        <v>0</v>
      </c>
      <c r="Y46" s="255">
        <v>0</v>
      </c>
      <c r="Z46" s="255">
        <v>1</v>
      </c>
      <c r="AA46" s="255">
        <v>1</v>
      </c>
      <c r="AB46" s="255">
        <v>1</v>
      </c>
      <c r="AC46" s="255">
        <v>1</v>
      </c>
      <c r="AD46" s="255">
        <v>3</v>
      </c>
      <c r="AE46" s="255">
        <v>1</v>
      </c>
      <c r="AF46" s="255">
        <v>0</v>
      </c>
      <c r="AG46" s="255">
        <v>0</v>
      </c>
      <c r="AH46" s="255">
        <v>0</v>
      </c>
      <c r="AI46" s="255">
        <v>0</v>
      </c>
      <c r="AJ46" s="255">
        <v>0</v>
      </c>
      <c r="AK46" s="255">
        <v>0</v>
      </c>
      <c r="AL46" s="255">
        <v>0</v>
      </c>
      <c r="AM46" s="255">
        <v>2</v>
      </c>
      <c r="AN46" s="255">
        <v>1</v>
      </c>
      <c r="AO46" s="255">
        <v>2</v>
      </c>
      <c r="AP46" s="255">
        <v>0</v>
      </c>
      <c r="AQ46" s="255">
        <v>0</v>
      </c>
      <c r="AR46" s="255">
        <v>0</v>
      </c>
      <c r="AS46" s="255">
        <v>1</v>
      </c>
      <c r="AT46" s="255">
        <v>1</v>
      </c>
      <c r="AU46" s="255">
        <v>0</v>
      </c>
      <c r="AV46" s="254">
        <v>1</v>
      </c>
      <c r="AW46" s="240"/>
    </row>
    <row r="47" spans="2:49">
      <c r="B47" s="215"/>
      <c r="C47" s="215" t="s">
        <v>188</v>
      </c>
      <c r="D47" s="247"/>
      <c r="E47" s="246">
        <v>0</v>
      </c>
      <c r="F47" s="255">
        <v>0</v>
      </c>
      <c r="G47" s="255">
        <v>0</v>
      </c>
      <c r="H47" s="255">
        <v>0</v>
      </c>
      <c r="I47" s="255">
        <v>0</v>
      </c>
      <c r="J47" s="255">
        <v>0</v>
      </c>
      <c r="K47" s="255">
        <v>0</v>
      </c>
      <c r="L47" s="255">
        <v>0</v>
      </c>
      <c r="M47" s="255">
        <v>0</v>
      </c>
      <c r="N47" s="255">
        <v>0</v>
      </c>
      <c r="O47" s="255">
        <v>0</v>
      </c>
      <c r="P47" s="255">
        <v>0</v>
      </c>
      <c r="Q47" s="255">
        <v>0</v>
      </c>
      <c r="R47" s="255">
        <v>0</v>
      </c>
      <c r="S47" s="255">
        <v>0</v>
      </c>
      <c r="T47" s="255">
        <v>0</v>
      </c>
      <c r="U47" s="255">
        <v>0</v>
      </c>
      <c r="V47" s="255">
        <v>0</v>
      </c>
      <c r="W47" s="255">
        <v>0</v>
      </c>
      <c r="X47" s="255">
        <v>0</v>
      </c>
      <c r="Y47" s="255">
        <v>0</v>
      </c>
      <c r="Z47" s="255">
        <v>0</v>
      </c>
      <c r="AA47" s="255">
        <v>0</v>
      </c>
      <c r="AB47" s="255">
        <v>0</v>
      </c>
      <c r="AC47" s="255">
        <v>0</v>
      </c>
      <c r="AD47" s="255">
        <v>0</v>
      </c>
      <c r="AE47" s="255">
        <v>0</v>
      </c>
      <c r="AF47" s="255">
        <v>0</v>
      </c>
      <c r="AG47" s="255">
        <v>0</v>
      </c>
      <c r="AH47" s="255">
        <v>0</v>
      </c>
      <c r="AI47" s="255">
        <v>0</v>
      </c>
      <c r="AJ47" s="255">
        <v>0</v>
      </c>
      <c r="AK47" s="255">
        <v>0</v>
      </c>
      <c r="AL47" s="255">
        <v>0</v>
      </c>
      <c r="AM47" s="255">
        <v>0</v>
      </c>
      <c r="AN47" s="255">
        <v>0</v>
      </c>
      <c r="AO47" s="255">
        <v>0</v>
      </c>
      <c r="AP47" s="255">
        <v>0</v>
      </c>
      <c r="AQ47" s="255">
        <v>0</v>
      </c>
      <c r="AR47" s="255">
        <v>0</v>
      </c>
      <c r="AS47" s="255">
        <v>0</v>
      </c>
      <c r="AT47" s="255">
        <v>0</v>
      </c>
      <c r="AU47" s="255">
        <v>0</v>
      </c>
      <c r="AV47" s="254">
        <v>0</v>
      </c>
      <c r="AW47" s="240"/>
    </row>
    <row r="48" spans="2:49">
      <c r="B48" s="215"/>
      <c r="C48" s="215" t="s">
        <v>82</v>
      </c>
      <c r="D48" s="247"/>
      <c r="E48" s="246">
        <v>2</v>
      </c>
      <c r="F48" s="255">
        <v>2</v>
      </c>
      <c r="G48" s="255">
        <v>0</v>
      </c>
      <c r="H48" s="255">
        <v>0</v>
      </c>
      <c r="I48" s="255">
        <v>1</v>
      </c>
      <c r="J48" s="255">
        <v>0</v>
      </c>
      <c r="K48" s="255">
        <v>1</v>
      </c>
      <c r="L48" s="255">
        <v>1</v>
      </c>
      <c r="M48" s="255">
        <v>0</v>
      </c>
      <c r="N48" s="255">
        <v>2</v>
      </c>
      <c r="O48" s="255">
        <v>0</v>
      </c>
      <c r="P48" s="255">
        <v>0</v>
      </c>
      <c r="Q48" s="255">
        <v>0</v>
      </c>
      <c r="R48" s="255">
        <v>1</v>
      </c>
      <c r="S48" s="255">
        <v>0</v>
      </c>
      <c r="T48" s="255">
        <v>0</v>
      </c>
      <c r="U48" s="255">
        <v>2</v>
      </c>
      <c r="V48" s="255">
        <v>0</v>
      </c>
      <c r="W48" s="255">
        <v>0</v>
      </c>
      <c r="X48" s="255">
        <v>0</v>
      </c>
      <c r="Y48" s="255">
        <v>0</v>
      </c>
      <c r="Z48" s="255">
        <v>0</v>
      </c>
      <c r="AA48" s="255">
        <v>0</v>
      </c>
      <c r="AB48" s="255">
        <v>0</v>
      </c>
      <c r="AC48" s="255">
        <v>1</v>
      </c>
      <c r="AD48" s="255">
        <v>1</v>
      </c>
      <c r="AE48" s="255">
        <v>1</v>
      </c>
      <c r="AF48" s="255">
        <v>0</v>
      </c>
      <c r="AG48" s="255">
        <v>1</v>
      </c>
      <c r="AH48" s="255">
        <v>1</v>
      </c>
      <c r="AI48" s="255">
        <v>0</v>
      </c>
      <c r="AJ48" s="255">
        <v>0</v>
      </c>
      <c r="AK48" s="255">
        <v>0</v>
      </c>
      <c r="AL48" s="255">
        <v>1</v>
      </c>
      <c r="AM48" s="255">
        <v>2</v>
      </c>
      <c r="AN48" s="255">
        <v>1</v>
      </c>
      <c r="AO48" s="255">
        <v>0</v>
      </c>
      <c r="AP48" s="255">
        <v>0</v>
      </c>
      <c r="AQ48" s="255">
        <v>0</v>
      </c>
      <c r="AR48" s="255">
        <v>0</v>
      </c>
      <c r="AS48" s="255">
        <v>1</v>
      </c>
      <c r="AT48" s="255">
        <v>0</v>
      </c>
      <c r="AU48" s="255">
        <v>0</v>
      </c>
      <c r="AV48" s="254">
        <v>1</v>
      </c>
      <c r="AW48" s="240"/>
    </row>
    <row r="49" spans="2:49">
      <c r="B49" s="215"/>
      <c r="C49" s="215" t="s">
        <v>187</v>
      </c>
      <c r="D49" s="247"/>
      <c r="E49" s="246">
        <v>0</v>
      </c>
      <c r="F49" s="255">
        <v>0</v>
      </c>
      <c r="G49" s="255">
        <v>0</v>
      </c>
      <c r="H49" s="255">
        <v>0</v>
      </c>
      <c r="I49" s="255">
        <v>0</v>
      </c>
      <c r="J49" s="255">
        <v>0</v>
      </c>
      <c r="K49" s="255">
        <v>0</v>
      </c>
      <c r="L49" s="255">
        <v>0</v>
      </c>
      <c r="M49" s="255">
        <v>0</v>
      </c>
      <c r="N49" s="255">
        <v>0</v>
      </c>
      <c r="O49" s="255">
        <v>0</v>
      </c>
      <c r="P49" s="255">
        <v>0</v>
      </c>
      <c r="Q49" s="255">
        <v>0</v>
      </c>
      <c r="R49" s="255">
        <v>0</v>
      </c>
      <c r="S49" s="255">
        <v>0</v>
      </c>
      <c r="T49" s="255">
        <v>0</v>
      </c>
      <c r="U49" s="255">
        <v>0</v>
      </c>
      <c r="V49" s="255">
        <v>0</v>
      </c>
      <c r="W49" s="255">
        <v>0</v>
      </c>
      <c r="X49" s="255">
        <v>0</v>
      </c>
      <c r="Y49" s="255">
        <v>0</v>
      </c>
      <c r="Z49" s="255">
        <v>0</v>
      </c>
      <c r="AA49" s="255">
        <v>0</v>
      </c>
      <c r="AB49" s="255">
        <v>0</v>
      </c>
      <c r="AC49" s="255">
        <v>0</v>
      </c>
      <c r="AD49" s="255">
        <v>0</v>
      </c>
      <c r="AE49" s="255">
        <v>0</v>
      </c>
      <c r="AF49" s="255">
        <v>0</v>
      </c>
      <c r="AG49" s="255">
        <v>0</v>
      </c>
      <c r="AH49" s="255">
        <v>0</v>
      </c>
      <c r="AI49" s="255">
        <v>0</v>
      </c>
      <c r="AJ49" s="255">
        <v>0</v>
      </c>
      <c r="AK49" s="255">
        <v>0</v>
      </c>
      <c r="AL49" s="255">
        <v>0</v>
      </c>
      <c r="AM49" s="255">
        <v>0</v>
      </c>
      <c r="AN49" s="255">
        <v>0</v>
      </c>
      <c r="AO49" s="255">
        <v>0</v>
      </c>
      <c r="AP49" s="255">
        <v>0</v>
      </c>
      <c r="AQ49" s="255">
        <v>0</v>
      </c>
      <c r="AR49" s="255">
        <v>0</v>
      </c>
      <c r="AS49" s="255">
        <v>0</v>
      </c>
      <c r="AT49" s="255">
        <v>0</v>
      </c>
      <c r="AU49" s="255">
        <v>0</v>
      </c>
      <c r="AV49" s="254">
        <v>0</v>
      </c>
      <c r="AW49" s="240"/>
    </row>
    <row r="50" spans="2:49">
      <c r="B50" s="215"/>
      <c r="C50" s="215" t="s">
        <v>80</v>
      </c>
      <c r="D50" s="247"/>
      <c r="E50" s="246">
        <v>1</v>
      </c>
      <c r="F50" s="255">
        <v>1</v>
      </c>
      <c r="G50" s="255">
        <v>0</v>
      </c>
      <c r="H50" s="255">
        <v>0</v>
      </c>
      <c r="I50" s="255">
        <v>0</v>
      </c>
      <c r="J50" s="255">
        <v>0</v>
      </c>
      <c r="K50" s="255">
        <v>0</v>
      </c>
      <c r="L50" s="255">
        <v>0</v>
      </c>
      <c r="M50" s="255">
        <v>0</v>
      </c>
      <c r="N50" s="255">
        <v>0</v>
      </c>
      <c r="O50" s="255">
        <v>0</v>
      </c>
      <c r="P50" s="255">
        <v>0</v>
      </c>
      <c r="Q50" s="255">
        <v>0</v>
      </c>
      <c r="R50" s="255">
        <v>0</v>
      </c>
      <c r="S50" s="255">
        <v>1</v>
      </c>
      <c r="T50" s="255">
        <v>1</v>
      </c>
      <c r="U50" s="255">
        <v>1</v>
      </c>
      <c r="V50" s="255">
        <v>0</v>
      </c>
      <c r="W50" s="255">
        <v>0</v>
      </c>
      <c r="X50" s="255">
        <v>0</v>
      </c>
      <c r="Y50" s="255">
        <v>0</v>
      </c>
      <c r="Z50" s="255">
        <v>0</v>
      </c>
      <c r="AA50" s="255">
        <v>0</v>
      </c>
      <c r="AB50" s="255">
        <v>0</v>
      </c>
      <c r="AC50" s="255">
        <v>0</v>
      </c>
      <c r="AD50" s="255">
        <v>1</v>
      </c>
      <c r="AE50" s="255">
        <v>0</v>
      </c>
      <c r="AF50" s="255">
        <v>0</v>
      </c>
      <c r="AG50" s="255">
        <v>1</v>
      </c>
      <c r="AH50" s="255">
        <v>1</v>
      </c>
      <c r="AI50" s="255">
        <v>0</v>
      </c>
      <c r="AJ50" s="255">
        <v>0</v>
      </c>
      <c r="AK50" s="255">
        <v>0</v>
      </c>
      <c r="AL50" s="255">
        <v>1</v>
      </c>
      <c r="AM50" s="255">
        <v>1</v>
      </c>
      <c r="AN50" s="255">
        <v>0</v>
      </c>
      <c r="AO50" s="255">
        <v>0</v>
      </c>
      <c r="AP50" s="255">
        <v>0</v>
      </c>
      <c r="AQ50" s="255">
        <v>0</v>
      </c>
      <c r="AR50" s="255">
        <v>0</v>
      </c>
      <c r="AS50" s="255">
        <v>0</v>
      </c>
      <c r="AT50" s="255">
        <v>0</v>
      </c>
      <c r="AU50" s="255">
        <v>0</v>
      </c>
      <c r="AV50" s="254">
        <v>0</v>
      </c>
      <c r="AW50" s="240"/>
    </row>
    <row r="51" spans="2:49" s="248" customFormat="1" ht="25.5" customHeight="1">
      <c r="B51" s="214" t="s">
        <v>79</v>
      </c>
      <c r="C51" s="214"/>
      <c r="D51" s="251"/>
      <c r="E51" s="249">
        <v>11</v>
      </c>
      <c r="F51" s="257">
        <v>9</v>
      </c>
      <c r="G51" s="257">
        <v>1</v>
      </c>
      <c r="H51" s="257">
        <v>2</v>
      </c>
      <c r="I51" s="257">
        <v>3</v>
      </c>
      <c r="J51" s="257">
        <v>1</v>
      </c>
      <c r="K51" s="257">
        <v>0</v>
      </c>
      <c r="L51" s="257">
        <v>0</v>
      </c>
      <c r="M51" s="257">
        <v>0</v>
      </c>
      <c r="N51" s="257">
        <v>2</v>
      </c>
      <c r="O51" s="257">
        <v>0</v>
      </c>
      <c r="P51" s="257">
        <v>2</v>
      </c>
      <c r="Q51" s="257">
        <v>0</v>
      </c>
      <c r="R51" s="257">
        <v>4</v>
      </c>
      <c r="S51" s="257">
        <v>2</v>
      </c>
      <c r="T51" s="257">
        <v>0</v>
      </c>
      <c r="U51" s="257">
        <v>4</v>
      </c>
      <c r="V51" s="257">
        <v>0</v>
      </c>
      <c r="W51" s="257">
        <v>0</v>
      </c>
      <c r="X51" s="257">
        <v>1</v>
      </c>
      <c r="Y51" s="257">
        <v>0</v>
      </c>
      <c r="Z51" s="257">
        <v>4</v>
      </c>
      <c r="AA51" s="257">
        <v>4</v>
      </c>
      <c r="AB51" s="257">
        <v>4</v>
      </c>
      <c r="AC51" s="257">
        <v>3</v>
      </c>
      <c r="AD51" s="257">
        <v>4</v>
      </c>
      <c r="AE51" s="257">
        <v>2</v>
      </c>
      <c r="AF51" s="257">
        <v>0</v>
      </c>
      <c r="AG51" s="257">
        <v>1</v>
      </c>
      <c r="AH51" s="257">
        <v>1</v>
      </c>
      <c r="AI51" s="257">
        <v>0</v>
      </c>
      <c r="AJ51" s="257">
        <v>0</v>
      </c>
      <c r="AK51" s="257">
        <v>0</v>
      </c>
      <c r="AL51" s="257">
        <v>0</v>
      </c>
      <c r="AM51" s="257">
        <v>3</v>
      </c>
      <c r="AN51" s="257">
        <v>2</v>
      </c>
      <c r="AO51" s="257">
        <v>2</v>
      </c>
      <c r="AP51" s="257">
        <v>0</v>
      </c>
      <c r="AQ51" s="257">
        <v>0</v>
      </c>
      <c r="AR51" s="257">
        <v>0</v>
      </c>
      <c r="AS51" s="257">
        <v>1</v>
      </c>
      <c r="AT51" s="257">
        <v>0</v>
      </c>
      <c r="AU51" s="257">
        <v>0</v>
      </c>
      <c r="AV51" s="256">
        <v>0</v>
      </c>
      <c r="AW51" s="240"/>
    </row>
    <row r="52" spans="2:49">
      <c r="B52" s="215"/>
      <c r="C52" s="215" t="s">
        <v>78</v>
      </c>
      <c r="D52" s="247"/>
      <c r="E52" s="246">
        <v>11</v>
      </c>
      <c r="F52" s="255">
        <v>9</v>
      </c>
      <c r="G52" s="255">
        <v>1</v>
      </c>
      <c r="H52" s="255">
        <v>2</v>
      </c>
      <c r="I52" s="255">
        <v>3</v>
      </c>
      <c r="J52" s="255">
        <v>1</v>
      </c>
      <c r="K52" s="255">
        <v>0</v>
      </c>
      <c r="L52" s="255">
        <v>0</v>
      </c>
      <c r="M52" s="255">
        <v>0</v>
      </c>
      <c r="N52" s="255">
        <v>2</v>
      </c>
      <c r="O52" s="255">
        <v>0</v>
      </c>
      <c r="P52" s="255">
        <v>2</v>
      </c>
      <c r="Q52" s="255">
        <v>0</v>
      </c>
      <c r="R52" s="255">
        <v>4</v>
      </c>
      <c r="S52" s="255">
        <v>2</v>
      </c>
      <c r="T52" s="255">
        <v>0</v>
      </c>
      <c r="U52" s="255">
        <v>4</v>
      </c>
      <c r="V52" s="255">
        <v>0</v>
      </c>
      <c r="W52" s="255">
        <v>0</v>
      </c>
      <c r="X52" s="255">
        <v>1</v>
      </c>
      <c r="Y52" s="255">
        <v>0</v>
      </c>
      <c r="Z52" s="255">
        <v>4</v>
      </c>
      <c r="AA52" s="255">
        <v>4</v>
      </c>
      <c r="AB52" s="255">
        <v>4</v>
      </c>
      <c r="AC52" s="255">
        <v>3</v>
      </c>
      <c r="AD52" s="255">
        <v>4</v>
      </c>
      <c r="AE52" s="255">
        <v>2</v>
      </c>
      <c r="AF52" s="255">
        <v>0</v>
      </c>
      <c r="AG52" s="255">
        <v>1</v>
      </c>
      <c r="AH52" s="255">
        <v>1</v>
      </c>
      <c r="AI52" s="255">
        <v>0</v>
      </c>
      <c r="AJ52" s="255">
        <v>0</v>
      </c>
      <c r="AK52" s="255">
        <v>0</v>
      </c>
      <c r="AL52" s="255">
        <v>0</v>
      </c>
      <c r="AM52" s="255">
        <v>3</v>
      </c>
      <c r="AN52" s="255">
        <v>2</v>
      </c>
      <c r="AO52" s="255">
        <v>2</v>
      </c>
      <c r="AP52" s="255">
        <v>0</v>
      </c>
      <c r="AQ52" s="255">
        <v>0</v>
      </c>
      <c r="AR52" s="255">
        <v>0</v>
      </c>
      <c r="AS52" s="255">
        <v>1</v>
      </c>
      <c r="AT52" s="255">
        <v>0</v>
      </c>
      <c r="AU52" s="255">
        <v>0</v>
      </c>
      <c r="AV52" s="254">
        <v>0</v>
      </c>
      <c r="AW52" s="240"/>
    </row>
    <row r="53" spans="2:49">
      <c r="B53" s="215"/>
      <c r="C53" s="215" t="s">
        <v>77</v>
      </c>
      <c r="D53" s="247"/>
      <c r="E53" s="246">
        <v>0</v>
      </c>
      <c r="F53" s="255">
        <v>0</v>
      </c>
      <c r="G53" s="255">
        <v>0</v>
      </c>
      <c r="H53" s="255">
        <v>0</v>
      </c>
      <c r="I53" s="255">
        <v>0</v>
      </c>
      <c r="J53" s="255">
        <v>0</v>
      </c>
      <c r="K53" s="255">
        <v>0</v>
      </c>
      <c r="L53" s="255">
        <v>0</v>
      </c>
      <c r="M53" s="255">
        <v>0</v>
      </c>
      <c r="N53" s="255">
        <v>0</v>
      </c>
      <c r="O53" s="255">
        <v>0</v>
      </c>
      <c r="P53" s="255">
        <v>0</v>
      </c>
      <c r="Q53" s="255">
        <v>0</v>
      </c>
      <c r="R53" s="255">
        <v>0</v>
      </c>
      <c r="S53" s="255">
        <v>0</v>
      </c>
      <c r="T53" s="255">
        <v>0</v>
      </c>
      <c r="U53" s="255">
        <v>0</v>
      </c>
      <c r="V53" s="255">
        <v>0</v>
      </c>
      <c r="W53" s="255">
        <v>0</v>
      </c>
      <c r="X53" s="255">
        <v>0</v>
      </c>
      <c r="Y53" s="255">
        <v>0</v>
      </c>
      <c r="Z53" s="255">
        <v>0</v>
      </c>
      <c r="AA53" s="255">
        <v>0</v>
      </c>
      <c r="AB53" s="255">
        <v>0</v>
      </c>
      <c r="AC53" s="255">
        <v>0</v>
      </c>
      <c r="AD53" s="255">
        <v>0</v>
      </c>
      <c r="AE53" s="255">
        <v>0</v>
      </c>
      <c r="AF53" s="255">
        <v>0</v>
      </c>
      <c r="AG53" s="255">
        <v>0</v>
      </c>
      <c r="AH53" s="255">
        <v>0</v>
      </c>
      <c r="AI53" s="255">
        <v>0</v>
      </c>
      <c r="AJ53" s="255">
        <v>0</v>
      </c>
      <c r="AK53" s="255">
        <v>0</v>
      </c>
      <c r="AL53" s="255">
        <v>0</v>
      </c>
      <c r="AM53" s="255">
        <v>0</v>
      </c>
      <c r="AN53" s="255">
        <v>0</v>
      </c>
      <c r="AO53" s="255">
        <v>0</v>
      </c>
      <c r="AP53" s="255">
        <v>0</v>
      </c>
      <c r="AQ53" s="255">
        <v>0</v>
      </c>
      <c r="AR53" s="255">
        <v>0</v>
      </c>
      <c r="AS53" s="255">
        <v>0</v>
      </c>
      <c r="AT53" s="255">
        <v>0</v>
      </c>
      <c r="AU53" s="255">
        <v>0</v>
      </c>
      <c r="AV53" s="254">
        <v>0</v>
      </c>
      <c r="AW53" s="240"/>
    </row>
    <row r="54" spans="2:49">
      <c r="B54" s="86"/>
      <c r="C54" s="215" t="s">
        <v>76</v>
      </c>
      <c r="D54" s="247"/>
      <c r="E54" s="246">
        <v>0</v>
      </c>
      <c r="F54" s="255">
        <v>0</v>
      </c>
      <c r="G54" s="255">
        <v>0</v>
      </c>
      <c r="H54" s="255">
        <v>0</v>
      </c>
      <c r="I54" s="255">
        <v>0</v>
      </c>
      <c r="J54" s="255">
        <v>0</v>
      </c>
      <c r="K54" s="255">
        <v>0</v>
      </c>
      <c r="L54" s="255">
        <v>0</v>
      </c>
      <c r="M54" s="255">
        <v>0</v>
      </c>
      <c r="N54" s="255">
        <v>0</v>
      </c>
      <c r="O54" s="255">
        <v>0</v>
      </c>
      <c r="P54" s="255">
        <v>0</v>
      </c>
      <c r="Q54" s="255">
        <v>0</v>
      </c>
      <c r="R54" s="255">
        <v>0</v>
      </c>
      <c r="S54" s="255">
        <v>0</v>
      </c>
      <c r="T54" s="255">
        <v>0</v>
      </c>
      <c r="U54" s="255">
        <v>0</v>
      </c>
      <c r="V54" s="255">
        <v>0</v>
      </c>
      <c r="W54" s="255">
        <v>0</v>
      </c>
      <c r="X54" s="255">
        <v>0</v>
      </c>
      <c r="Y54" s="255">
        <v>0</v>
      </c>
      <c r="Z54" s="255">
        <v>0</v>
      </c>
      <c r="AA54" s="255">
        <v>0</v>
      </c>
      <c r="AB54" s="255">
        <v>0</v>
      </c>
      <c r="AC54" s="255">
        <v>0</v>
      </c>
      <c r="AD54" s="255">
        <v>0</v>
      </c>
      <c r="AE54" s="255">
        <v>0</v>
      </c>
      <c r="AF54" s="255">
        <v>0</v>
      </c>
      <c r="AG54" s="255">
        <v>0</v>
      </c>
      <c r="AH54" s="255">
        <v>0</v>
      </c>
      <c r="AI54" s="255">
        <v>0</v>
      </c>
      <c r="AJ54" s="255">
        <v>0</v>
      </c>
      <c r="AK54" s="255">
        <v>0</v>
      </c>
      <c r="AL54" s="255">
        <v>0</v>
      </c>
      <c r="AM54" s="255">
        <v>0</v>
      </c>
      <c r="AN54" s="255">
        <v>0</v>
      </c>
      <c r="AO54" s="255">
        <v>0</v>
      </c>
      <c r="AP54" s="255">
        <v>0</v>
      </c>
      <c r="AQ54" s="255">
        <v>0</v>
      </c>
      <c r="AR54" s="255">
        <v>0</v>
      </c>
      <c r="AS54" s="255">
        <v>0</v>
      </c>
      <c r="AT54" s="255">
        <v>0</v>
      </c>
      <c r="AU54" s="255">
        <v>0</v>
      </c>
      <c r="AV54" s="254">
        <v>0</v>
      </c>
      <c r="AW54" s="240"/>
    </row>
    <row r="55" spans="2:49">
      <c r="B55" s="86"/>
      <c r="C55" s="215" t="s">
        <v>75</v>
      </c>
      <c r="D55" s="247"/>
      <c r="E55" s="246">
        <v>0</v>
      </c>
      <c r="F55" s="255">
        <v>0</v>
      </c>
      <c r="G55" s="255">
        <v>0</v>
      </c>
      <c r="H55" s="255">
        <v>0</v>
      </c>
      <c r="I55" s="255">
        <v>0</v>
      </c>
      <c r="J55" s="255">
        <v>0</v>
      </c>
      <c r="K55" s="255">
        <v>0</v>
      </c>
      <c r="L55" s="255">
        <v>0</v>
      </c>
      <c r="M55" s="255">
        <v>0</v>
      </c>
      <c r="N55" s="255">
        <v>0</v>
      </c>
      <c r="O55" s="255">
        <v>0</v>
      </c>
      <c r="P55" s="255">
        <v>0</v>
      </c>
      <c r="Q55" s="255">
        <v>0</v>
      </c>
      <c r="R55" s="255">
        <v>0</v>
      </c>
      <c r="S55" s="255">
        <v>0</v>
      </c>
      <c r="T55" s="255">
        <v>0</v>
      </c>
      <c r="U55" s="255">
        <v>0</v>
      </c>
      <c r="V55" s="255">
        <v>0</v>
      </c>
      <c r="W55" s="255">
        <v>0</v>
      </c>
      <c r="X55" s="255">
        <v>0</v>
      </c>
      <c r="Y55" s="255">
        <v>0</v>
      </c>
      <c r="Z55" s="255">
        <v>0</v>
      </c>
      <c r="AA55" s="255">
        <v>0</v>
      </c>
      <c r="AB55" s="255">
        <v>0</v>
      </c>
      <c r="AC55" s="255">
        <v>0</v>
      </c>
      <c r="AD55" s="255">
        <v>0</v>
      </c>
      <c r="AE55" s="255">
        <v>0</v>
      </c>
      <c r="AF55" s="255">
        <v>0</v>
      </c>
      <c r="AG55" s="255">
        <v>0</v>
      </c>
      <c r="AH55" s="255">
        <v>0</v>
      </c>
      <c r="AI55" s="255">
        <v>0</v>
      </c>
      <c r="AJ55" s="255">
        <v>0</v>
      </c>
      <c r="AK55" s="255">
        <v>0</v>
      </c>
      <c r="AL55" s="255">
        <v>0</v>
      </c>
      <c r="AM55" s="255">
        <v>0</v>
      </c>
      <c r="AN55" s="255">
        <v>0</v>
      </c>
      <c r="AO55" s="255">
        <v>0</v>
      </c>
      <c r="AP55" s="255">
        <v>0</v>
      </c>
      <c r="AQ55" s="255">
        <v>0</v>
      </c>
      <c r="AR55" s="255">
        <v>0</v>
      </c>
      <c r="AS55" s="255">
        <v>0</v>
      </c>
      <c r="AT55" s="255">
        <v>0</v>
      </c>
      <c r="AU55" s="255">
        <v>0</v>
      </c>
      <c r="AV55" s="254">
        <v>0</v>
      </c>
      <c r="AW55" s="240"/>
    </row>
    <row r="56" spans="2:49" s="248" customFormat="1" ht="25.5" customHeight="1">
      <c r="B56" s="214" t="s">
        <v>74</v>
      </c>
      <c r="C56" s="214"/>
      <c r="D56" s="251"/>
      <c r="E56" s="249">
        <v>23</v>
      </c>
      <c r="F56" s="257">
        <v>22</v>
      </c>
      <c r="G56" s="257">
        <v>5</v>
      </c>
      <c r="H56" s="257">
        <v>11</v>
      </c>
      <c r="I56" s="257">
        <v>11</v>
      </c>
      <c r="J56" s="257">
        <v>2</v>
      </c>
      <c r="K56" s="257">
        <v>7</v>
      </c>
      <c r="L56" s="257">
        <v>2</v>
      </c>
      <c r="M56" s="257">
        <v>1</v>
      </c>
      <c r="N56" s="257">
        <v>5</v>
      </c>
      <c r="O56" s="257">
        <v>1</v>
      </c>
      <c r="P56" s="257">
        <v>2</v>
      </c>
      <c r="Q56" s="257">
        <v>0</v>
      </c>
      <c r="R56" s="257">
        <v>8</v>
      </c>
      <c r="S56" s="257">
        <v>8</v>
      </c>
      <c r="T56" s="257">
        <v>3</v>
      </c>
      <c r="U56" s="257">
        <v>12</v>
      </c>
      <c r="V56" s="257">
        <v>2</v>
      </c>
      <c r="W56" s="257">
        <v>2</v>
      </c>
      <c r="X56" s="257">
        <v>2</v>
      </c>
      <c r="Y56" s="257">
        <v>0</v>
      </c>
      <c r="Z56" s="257">
        <v>6</v>
      </c>
      <c r="AA56" s="257">
        <v>7</v>
      </c>
      <c r="AB56" s="257">
        <v>2</v>
      </c>
      <c r="AC56" s="257">
        <v>7</v>
      </c>
      <c r="AD56" s="257">
        <v>13</v>
      </c>
      <c r="AE56" s="257">
        <v>6</v>
      </c>
      <c r="AF56" s="257">
        <v>0</v>
      </c>
      <c r="AG56" s="257">
        <v>3</v>
      </c>
      <c r="AH56" s="257">
        <v>3</v>
      </c>
      <c r="AI56" s="257">
        <v>2</v>
      </c>
      <c r="AJ56" s="257">
        <v>3</v>
      </c>
      <c r="AK56" s="257">
        <v>2</v>
      </c>
      <c r="AL56" s="257">
        <v>2</v>
      </c>
      <c r="AM56" s="257">
        <v>11</v>
      </c>
      <c r="AN56" s="257">
        <v>8</v>
      </c>
      <c r="AO56" s="257">
        <v>8</v>
      </c>
      <c r="AP56" s="257">
        <v>3</v>
      </c>
      <c r="AQ56" s="257">
        <v>1</v>
      </c>
      <c r="AR56" s="257">
        <v>1</v>
      </c>
      <c r="AS56" s="257">
        <v>2</v>
      </c>
      <c r="AT56" s="257">
        <v>0</v>
      </c>
      <c r="AU56" s="257">
        <v>0</v>
      </c>
      <c r="AV56" s="256">
        <v>3</v>
      </c>
      <c r="AW56" s="240"/>
    </row>
    <row r="57" spans="2:49">
      <c r="B57" s="215"/>
      <c r="C57" s="215" t="s">
        <v>73</v>
      </c>
      <c r="D57" s="247"/>
      <c r="E57" s="246">
        <v>12</v>
      </c>
      <c r="F57" s="255">
        <v>12</v>
      </c>
      <c r="G57" s="255">
        <v>4</v>
      </c>
      <c r="H57" s="255">
        <v>7</v>
      </c>
      <c r="I57" s="255">
        <v>6</v>
      </c>
      <c r="J57" s="255">
        <v>2</v>
      </c>
      <c r="K57" s="255">
        <v>4</v>
      </c>
      <c r="L57" s="255">
        <v>1</v>
      </c>
      <c r="M57" s="255">
        <v>0</v>
      </c>
      <c r="N57" s="255">
        <v>2</v>
      </c>
      <c r="O57" s="255">
        <v>0</v>
      </c>
      <c r="P57" s="255">
        <v>1</v>
      </c>
      <c r="Q57" s="255">
        <v>0</v>
      </c>
      <c r="R57" s="255">
        <v>3</v>
      </c>
      <c r="S57" s="255">
        <v>4</v>
      </c>
      <c r="T57" s="255">
        <v>1</v>
      </c>
      <c r="U57" s="255">
        <v>7</v>
      </c>
      <c r="V57" s="255">
        <v>1</v>
      </c>
      <c r="W57" s="255">
        <v>1</v>
      </c>
      <c r="X57" s="255">
        <v>1</v>
      </c>
      <c r="Y57" s="255">
        <v>0</v>
      </c>
      <c r="Z57" s="255">
        <v>4</v>
      </c>
      <c r="AA57" s="255">
        <v>5</v>
      </c>
      <c r="AB57" s="255">
        <v>1</v>
      </c>
      <c r="AC57" s="255">
        <v>5</v>
      </c>
      <c r="AD57" s="255">
        <v>6</v>
      </c>
      <c r="AE57" s="255">
        <v>3</v>
      </c>
      <c r="AF57" s="255">
        <v>0</v>
      </c>
      <c r="AG57" s="255">
        <v>2</v>
      </c>
      <c r="AH57" s="255">
        <v>2</v>
      </c>
      <c r="AI57" s="255">
        <v>0</v>
      </c>
      <c r="AJ57" s="255">
        <v>2</v>
      </c>
      <c r="AK57" s="255">
        <v>0</v>
      </c>
      <c r="AL57" s="255">
        <v>0</v>
      </c>
      <c r="AM57" s="255">
        <v>7</v>
      </c>
      <c r="AN57" s="255">
        <v>6</v>
      </c>
      <c r="AO57" s="255">
        <v>4</v>
      </c>
      <c r="AP57" s="255">
        <v>2</v>
      </c>
      <c r="AQ57" s="255">
        <v>1</v>
      </c>
      <c r="AR57" s="255">
        <v>0</v>
      </c>
      <c r="AS57" s="255">
        <v>1</v>
      </c>
      <c r="AT57" s="255">
        <v>0</v>
      </c>
      <c r="AU57" s="255">
        <v>0</v>
      </c>
      <c r="AV57" s="254">
        <v>1</v>
      </c>
      <c r="AW57" s="240"/>
    </row>
    <row r="58" spans="2:49">
      <c r="B58" s="86"/>
      <c r="C58" s="215" t="s">
        <v>72</v>
      </c>
      <c r="D58" s="247"/>
      <c r="E58" s="246">
        <v>9</v>
      </c>
      <c r="F58" s="255">
        <v>8</v>
      </c>
      <c r="G58" s="255">
        <v>1</v>
      </c>
      <c r="H58" s="255">
        <v>3</v>
      </c>
      <c r="I58" s="255">
        <v>5</v>
      </c>
      <c r="J58" s="255">
        <v>0</v>
      </c>
      <c r="K58" s="255">
        <v>2</v>
      </c>
      <c r="L58" s="255">
        <v>1</v>
      </c>
      <c r="M58" s="255">
        <v>0</v>
      </c>
      <c r="N58" s="255">
        <v>3</v>
      </c>
      <c r="O58" s="255">
        <v>1</v>
      </c>
      <c r="P58" s="255">
        <v>1</v>
      </c>
      <c r="Q58" s="255">
        <v>0</v>
      </c>
      <c r="R58" s="255">
        <v>3</v>
      </c>
      <c r="S58" s="255">
        <v>3</v>
      </c>
      <c r="T58" s="255">
        <v>2</v>
      </c>
      <c r="U58" s="255">
        <v>4</v>
      </c>
      <c r="V58" s="255">
        <v>1</v>
      </c>
      <c r="W58" s="255">
        <v>1</v>
      </c>
      <c r="X58" s="255">
        <v>1</v>
      </c>
      <c r="Y58" s="255">
        <v>0</v>
      </c>
      <c r="Z58" s="255">
        <v>1</v>
      </c>
      <c r="AA58" s="255">
        <v>1</v>
      </c>
      <c r="AB58" s="255">
        <v>1</v>
      </c>
      <c r="AC58" s="255">
        <v>1</v>
      </c>
      <c r="AD58" s="255">
        <v>5</v>
      </c>
      <c r="AE58" s="255">
        <v>2</v>
      </c>
      <c r="AF58" s="255">
        <v>0</v>
      </c>
      <c r="AG58" s="255">
        <v>1</v>
      </c>
      <c r="AH58" s="255">
        <v>1</v>
      </c>
      <c r="AI58" s="255">
        <v>1</v>
      </c>
      <c r="AJ58" s="255">
        <v>1</v>
      </c>
      <c r="AK58" s="255">
        <v>2</v>
      </c>
      <c r="AL58" s="255">
        <v>2</v>
      </c>
      <c r="AM58" s="255">
        <v>3</v>
      </c>
      <c r="AN58" s="255">
        <v>1</v>
      </c>
      <c r="AO58" s="255">
        <v>3</v>
      </c>
      <c r="AP58" s="255">
        <v>1</v>
      </c>
      <c r="AQ58" s="255">
        <v>0</v>
      </c>
      <c r="AR58" s="255">
        <v>1</v>
      </c>
      <c r="AS58" s="255">
        <v>1</v>
      </c>
      <c r="AT58" s="255">
        <v>0</v>
      </c>
      <c r="AU58" s="255">
        <v>0</v>
      </c>
      <c r="AV58" s="254">
        <v>1</v>
      </c>
      <c r="AW58" s="240"/>
    </row>
    <row r="59" spans="2:49">
      <c r="B59" s="86"/>
      <c r="C59" s="215" t="s">
        <v>71</v>
      </c>
      <c r="D59" s="247"/>
      <c r="E59" s="246">
        <v>2</v>
      </c>
      <c r="F59" s="255">
        <v>2</v>
      </c>
      <c r="G59" s="255">
        <v>0</v>
      </c>
      <c r="H59" s="255">
        <v>1</v>
      </c>
      <c r="I59" s="255">
        <v>0</v>
      </c>
      <c r="J59" s="255">
        <v>0</v>
      </c>
      <c r="K59" s="255">
        <v>1</v>
      </c>
      <c r="L59" s="255">
        <v>0</v>
      </c>
      <c r="M59" s="255">
        <v>1</v>
      </c>
      <c r="N59" s="255">
        <v>0</v>
      </c>
      <c r="O59" s="255">
        <v>0</v>
      </c>
      <c r="P59" s="255">
        <v>0</v>
      </c>
      <c r="Q59" s="255">
        <v>0</v>
      </c>
      <c r="R59" s="255">
        <v>2</v>
      </c>
      <c r="S59" s="255">
        <v>1</v>
      </c>
      <c r="T59" s="255">
        <v>0</v>
      </c>
      <c r="U59" s="255">
        <v>1</v>
      </c>
      <c r="V59" s="255">
        <v>0</v>
      </c>
      <c r="W59" s="255">
        <v>0</v>
      </c>
      <c r="X59" s="255">
        <v>0</v>
      </c>
      <c r="Y59" s="255">
        <v>0</v>
      </c>
      <c r="Z59" s="255">
        <v>1</v>
      </c>
      <c r="AA59" s="255">
        <v>1</v>
      </c>
      <c r="AB59" s="255">
        <v>0</v>
      </c>
      <c r="AC59" s="255">
        <v>1</v>
      </c>
      <c r="AD59" s="255">
        <v>2</v>
      </c>
      <c r="AE59" s="255">
        <v>1</v>
      </c>
      <c r="AF59" s="255">
        <v>0</v>
      </c>
      <c r="AG59" s="255">
        <v>0</v>
      </c>
      <c r="AH59" s="255">
        <v>0</v>
      </c>
      <c r="AI59" s="255">
        <v>1</v>
      </c>
      <c r="AJ59" s="255">
        <v>0</v>
      </c>
      <c r="AK59" s="255">
        <v>0</v>
      </c>
      <c r="AL59" s="255">
        <v>0</v>
      </c>
      <c r="AM59" s="255">
        <v>1</v>
      </c>
      <c r="AN59" s="255">
        <v>1</v>
      </c>
      <c r="AO59" s="255">
        <v>1</v>
      </c>
      <c r="AP59" s="255">
        <v>0</v>
      </c>
      <c r="AQ59" s="255">
        <v>0</v>
      </c>
      <c r="AR59" s="255">
        <v>0</v>
      </c>
      <c r="AS59" s="255">
        <v>0</v>
      </c>
      <c r="AT59" s="255">
        <v>0</v>
      </c>
      <c r="AU59" s="255">
        <v>0</v>
      </c>
      <c r="AV59" s="254">
        <v>1</v>
      </c>
      <c r="AW59" s="240"/>
    </row>
    <row r="60" spans="2:49" s="248" customFormat="1" ht="25.5" customHeight="1">
      <c r="B60" s="214" t="s">
        <v>70</v>
      </c>
      <c r="C60" s="214"/>
      <c r="D60" s="251"/>
      <c r="E60" s="249">
        <v>10</v>
      </c>
      <c r="F60" s="257">
        <v>2</v>
      </c>
      <c r="G60" s="257">
        <v>4</v>
      </c>
      <c r="H60" s="257">
        <v>6</v>
      </c>
      <c r="I60" s="257">
        <v>4</v>
      </c>
      <c r="J60" s="257">
        <v>1</v>
      </c>
      <c r="K60" s="257">
        <v>2</v>
      </c>
      <c r="L60" s="257">
        <v>2</v>
      </c>
      <c r="M60" s="257">
        <v>1</v>
      </c>
      <c r="N60" s="257">
        <v>7</v>
      </c>
      <c r="O60" s="257">
        <v>1</v>
      </c>
      <c r="P60" s="257">
        <v>3</v>
      </c>
      <c r="Q60" s="257">
        <v>0</v>
      </c>
      <c r="R60" s="257">
        <v>5</v>
      </c>
      <c r="S60" s="257">
        <v>3</v>
      </c>
      <c r="T60" s="257">
        <v>2</v>
      </c>
      <c r="U60" s="257">
        <v>7</v>
      </c>
      <c r="V60" s="257">
        <v>2</v>
      </c>
      <c r="W60" s="257">
        <v>1</v>
      </c>
      <c r="X60" s="257">
        <v>0</v>
      </c>
      <c r="Y60" s="257">
        <v>0</v>
      </c>
      <c r="Z60" s="257">
        <v>6</v>
      </c>
      <c r="AA60" s="257">
        <v>4</v>
      </c>
      <c r="AB60" s="257">
        <v>3</v>
      </c>
      <c r="AC60" s="257">
        <v>2</v>
      </c>
      <c r="AD60" s="257">
        <v>7</v>
      </c>
      <c r="AE60" s="257">
        <v>5</v>
      </c>
      <c r="AF60" s="257">
        <v>0</v>
      </c>
      <c r="AG60" s="257">
        <v>5</v>
      </c>
      <c r="AH60" s="257">
        <v>3</v>
      </c>
      <c r="AI60" s="257">
        <v>0</v>
      </c>
      <c r="AJ60" s="257">
        <v>2</v>
      </c>
      <c r="AK60" s="257">
        <v>0</v>
      </c>
      <c r="AL60" s="257">
        <v>0</v>
      </c>
      <c r="AM60" s="257">
        <v>6</v>
      </c>
      <c r="AN60" s="257">
        <v>4</v>
      </c>
      <c r="AO60" s="257">
        <v>3</v>
      </c>
      <c r="AP60" s="257">
        <v>2</v>
      </c>
      <c r="AQ60" s="257">
        <v>1</v>
      </c>
      <c r="AR60" s="257">
        <v>1</v>
      </c>
      <c r="AS60" s="257">
        <v>0</v>
      </c>
      <c r="AT60" s="257">
        <v>0</v>
      </c>
      <c r="AU60" s="257">
        <v>0</v>
      </c>
      <c r="AV60" s="256">
        <v>1</v>
      </c>
      <c r="AW60" s="240"/>
    </row>
    <row r="61" spans="2:49">
      <c r="B61" s="86"/>
      <c r="C61" s="215" t="s">
        <v>69</v>
      </c>
      <c r="D61" s="247"/>
      <c r="E61" s="246">
        <v>2</v>
      </c>
      <c r="F61" s="255">
        <v>2</v>
      </c>
      <c r="G61" s="255">
        <v>2</v>
      </c>
      <c r="H61" s="255">
        <v>2</v>
      </c>
      <c r="I61" s="255">
        <v>1</v>
      </c>
      <c r="J61" s="255">
        <v>1</v>
      </c>
      <c r="K61" s="255">
        <v>1</v>
      </c>
      <c r="L61" s="255">
        <v>1</v>
      </c>
      <c r="M61" s="255">
        <v>0</v>
      </c>
      <c r="N61" s="255">
        <v>2</v>
      </c>
      <c r="O61" s="255">
        <v>1</v>
      </c>
      <c r="P61" s="255">
        <v>2</v>
      </c>
      <c r="Q61" s="255">
        <v>0</v>
      </c>
      <c r="R61" s="255">
        <v>2</v>
      </c>
      <c r="S61" s="255">
        <v>1</v>
      </c>
      <c r="T61" s="255">
        <v>1</v>
      </c>
      <c r="U61" s="255">
        <v>2</v>
      </c>
      <c r="V61" s="255">
        <v>1</v>
      </c>
      <c r="W61" s="255">
        <v>0</v>
      </c>
      <c r="X61" s="255">
        <v>0</v>
      </c>
      <c r="Y61" s="255">
        <v>0</v>
      </c>
      <c r="Z61" s="255">
        <v>2</v>
      </c>
      <c r="AA61" s="255">
        <v>1</v>
      </c>
      <c r="AB61" s="255">
        <v>1</v>
      </c>
      <c r="AC61" s="255">
        <v>1</v>
      </c>
      <c r="AD61" s="255">
        <v>2</v>
      </c>
      <c r="AE61" s="255">
        <v>1</v>
      </c>
      <c r="AF61" s="255">
        <v>0</v>
      </c>
      <c r="AG61" s="255">
        <v>2</v>
      </c>
      <c r="AH61" s="255">
        <v>1</v>
      </c>
      <c r="AI61" s="255">
        <v>0</v>
      </c>
      <c r="AJ61" s="255">
        <v>1</v>
      </c>
      <c r="AK61" s="255">
        <v>0</v>
      </c>
      <c r="AL61" s="255">
        <v>0</v>
      </c>
      <c r="AM61" s="255">
        <v>2</v>
      </c>
      <c r="AN61" s="255">
        <v>2</v>
      </c>
      <c r="AO61" s="255">
        <v>2</v>
      </c>
      <c r="AP61" s="255">
        <v>1</v>
      </c>
      <c r="AQ61" s="255">
        <v>0</v>
      </c>
      <c r="AR61" s="255">
        <v>0</v>
      </c>
      <c r="AS61" s="255">
        <v>0</v>
      </c>
      <c r="AT61" s="255">
        <v>0</v>
      </c>
      <c r="AU61" s="255">
        <v>0</v>
      </c>
      <c r="AV61" s="254">
        <v>0</v>
      </c>
      <c r="AW61" s="240"/>
    </row>
    <row r="62" spans="2:49">
      <c r="B62" s="86"/>
      <c r="C62" s="215" t="s">
        <v>68</v>
      </c>
      <c r="D62" s="247"/>
      <c r="E62" s="246">
        <v>5</v>
      </c>
      <c r="F62" s="255">
        <v>5</v>
      </c>
      <c r="G62" s="255">
        <v>1</v>
      </c>
      <c r="H62" s="255">
        <v>3</v>
      </c>
      <c r="I62" s="255">
        <v>2</v>
      </c>
      <c r="J62" s="255">
        <v>0</v>
      </c>
      <c r="K62" s="255">
        <v>0</v>
      </c>
      <c r="L62" s="255">
        <v>1</v>
      </c>
      <c r="M62" s="255">
        <v>0</v>
      </c>
      <c r="N62" s="255">
        <v>4</v>
      </c>
      <c r="O62" s="255">
        <v>0</v>
      </c>
      <c r="P62" s="255">
        <v>1</v>
      </c>
      <c r="Q62" s="255">
        <v>0</v>
      </c>
      <c r="R62" s="255">
        <v>2</v>
      </c>
      <c r="S62" s="255">
        <v>1</v>
      </c>
      <c r="T62" s="255">
        <v>1</v>
      </c>
      <c r="U62" s="255">
        <v>4</v>
      </c>
      <c r="V62" s="255">
        <v>0</v>
      </c>
      <c r="W62" s="255">
        <v>0</v>
      </c>
      <c r="X62" s="255">
        <v>0</v>
      </c>
      <c r="Y62" s="255">
        <v>0</v>
      </c>
      <c r="Z62" s="255">
        <v>3</v>
      </c>
      <c r="AA62" s="255">
        <v>2</v>
      </c>
      <c r="AB62" s="255">
        <v>2</v>
      </c>
      <c r="AC62" s="255">
        <v>0</v>
      </c>
      <c r="AD62" s="255">
        <v>4</v>
      </c>
      <c r="AE62" s="255">
        <v>3</v>
      </c>
      <c r="AF62" s="255">
        <v>0</v>
      </c>
      <c r="AG62" s="255">
        <v>1</v>
      </c>
      <c r="AH62" s="255">
        <v>1</v>
      </c>
      <c r="AI62" s="255">
        <v>0</v>
      </c>
      <c r="AJ62" s="255">
        <v>0</v>
      </c>
      <c r="AK62" s="255">
        <v>0</v>
      </c>
      <c r="AL62" s="255">
        <v>0</v>
      </c>
      <c r="AM62" s="255">
        <v>3</v>
      </c>
      <c r="AN62" s="255">
        <v>1</v>
      </c>
      <c r="AO62" s="255">
        <v>0</v>
      </c>
      <c r="AP62" s="255">
        <v>0</v>
      </c>
      <c r="AQ62" s="255">
        <v>0</v>
      </c>
      <c r="AR62" s="255">
        <v>0</v>
      </c>
      <c r="AS62" s="255">
        <v>0</v>
      </c>
      <c r="AT62" s="255">
        <v>0</v>
      </c>
      <c r="AU62" s="255">
        <v>0</v>
      </c>
      <c r="AV62" s="254">
        <v>0</v>
      </c>
      <c r="AW62" s="240"/>
    </row>
    <row r="63" spans="2:49">
      <c r="B63" s="86"/>
      <c r="C63" s="215" t="s">
        <v>67</v>
      </c>
      <c r="D63" s="247"/>
      <c r="E63" s="246">
        <v>3</v>
      </c>
      <c r="F63" s="255">
        <v>1</v>
      </c>
      <c r="G63" s="255">
        <v>1</v>
      </c>
      <c r="H63" s="255">
        <v>1</v>
      </c>
      <c r="I63" s="255">
        <v>1</v>
      </c>
      <c r="J63" s="255">
        <v>0</v>
      </c>
      <c r="K63" s="255">
        <v>1</v>
      </c>
      <c r="L63" s="255">
        <v>0</v>
      </c>
      <c r="M63" s="255">
        <v>1</v>
      </c>
      <c r="N63" s="255">
        <v>1</v>
      </c>
      <c r="O63" s="255">
        <v>0</v>
      </c>
      <c r="P63" s="255">
        <v>0</v>
      </c>
      <c r="Q63" s="255">
        <v>0</v>
      </c>
      <c r="R63" s="255">
        <v>1</v>
      </c>
      <c r="S63" s="255">
        <v>1</v>
      </c>
      <c r="T63" s="255">
        <v>0</v>
      </c>
      <c r="U63" s="255">
        <v>1</v>
      </c>
      <c r="V63" s="255">
        <v>1</v>
      </c>
      <c r="W63" s="255">
        <v>1</v>
      </c>
      <c r="X63" s="255">
        <v>0</v>
      </c>
      <c r="Y63" s="255">
        <v>0</v>
      </c>
      <c r="Z63" s="255">
        <v>1</v>
      </c>
      <c r="AA63" s="255">
        <v>1</v>
      </c>
      <c r="AB63" s="255">
        <v>0</v>
      </c>
      <c r="AC63" s="255">
        <v>1</v>
      </c>
      <c r="AD63" s="255">
        <v>1</v>
      </c>
      <c r="AE63" s="255">
        <v>1</v>
      </c>
      <c r="AF63" s="255">
        <v>0</v>
      </c>
      <c r="AG63" s="255">
        <v>2</v>
      </c>
      <c r="AH63" s="255">
        <v>1</v>
      </c>
      <c r="AI63" s="255">
        <v>0</v>
      </c>
      <c r="AJ63" s="255">
        <v>1</v>
      </c>
      <c r="AK63" s="255">
        <v>0</v>
      </c>
      <c r="AL63" s="255">
        <v>0</v>
      </c>
      <c r="AM63" s="255">
        <v>1</v>
      </c>
      <c r="AN63" s="255">
        <v>1</v>
      </c>
      <c r="AO63" s="255">
        <v>1</v>
      </c>
      <c r="AP63" s="255">
        <v>1</v>
      </c>
      <c r="AQ63" s="255">
        <v>1</v>
      </c>
      <c r="AR63" s="255">
        <v>1</v>
      </c>
      <c r="AS63" s="255">
        <v>0</v>
      </c>
      <c r="AT63" s="255">
        <v>0</v>
      </c>
      <c r="AU63" s="255">
        <v>0</v>
      </c>
      <c r="AV63" s="254">
        <v>1</v>
      </c>
      <c r="AW63" s="240"/>
    </row>
    <row r="64" spans="2:49" s="248" customFormat="1" ht="25.5" customHeight="1">
      <c r="B64" s="214" t="s">
        <v>66</v>
      </c>
      <c r="C64" s="214"/>
      <c r="D64" s="251"/>
      <c r="E64" s="249">
        <v>16</v>
      </c>
      <c r="F64" s="257">
        <v>15</v>
      </c>
      <c r="G64" s="257">
        <v>5</v>
      </c>
      <c r="H64" s="257">
        <v>9</v>
      </c>
      <c r="I64" s="257">
        <v>9</v>
      </c>
      <c r="J64" s="257">
        <v>4</v>
      </c>
      <c r="K64" s="257">
        <v>5</v>
      </c>
      <c r="L64" s="257">
        <v>4</v>
      </c>
      <c r="M64" s="257">
        <v>2</v>
      </c>
      <c r="N64" s="257">
        <v>9</v>
      </c>
      <c r="O64" s="257">
        <v>2</v>
      </c>
      <c r="P64" s="257">
        <v>2</v>
      </c>
      <c r="Q64" s="257">
        <v>1</v>
      </c>
      <c r="R64" s="257">
        <v>4</v>
      </c>
      <c r="S64" s="257">
        <v>6</v>
      </c>
      <c r="T64" s="257">
        <v>1</v>
      </c>
      <c r="U64" s="257">
        <v>11</v>
      </c>
      <c r="V64" s="257">
        <v>2</v>
      </c>
      <c r="W64" s="257">
        <v>1</v>
      </c>
      <c r="X64" s="257">
        <v>2</v>
      </c>
      <c r="Y64" s="257">
        <v>1</v>
      </c>
      <c r="Z64" s="257">
        <v>5</v>
      </c>
      <c r="AA64" s="257">
        <v>8</v>
      </c>
      <c r="AB64" s="257">
        <v>6</v>
      </c>
      <c r="AC64" s="257">
        <v>7</v>
      </c>
      <c r="AD64" s="257">
        <v>12</v>
      </c>
      <c r="AE64" s="257">
        <v>5</v>
      </c>
      <c r="AF64" s="257">
        <v>0</v>
      </c>
      <c r="AG64" s="257">
        <v>5</v>
      </c>
      <c r="AH64" s="257">
        <v>4</v>
      </c>
      <c r="AI64" s="257">
        <v>1</v>
      </c>
      <c r="AJ64" s="257">
        <v>1</v>
      </c>
      <c r="AK64" s="257">
        <v>0</v>
      </c>
      <c r="AL64" s="257">
        <v>2</v>
      </c>
      <c r="AM64" s="257">
        <v>9</v>
      </c>
      <c r="AN64" s="257">
        <v>4</v>
      </c>
      <c r="AO64" s="257">
        <v>3</v>
      </c>
      <c r="AP64" s="257">
        <v>2</v>
      </c>
      <c r="AQ64" s="257">
        <v>1</v>
      </c>
      <c r="AR64" s="257">
        <v>1</v>
      </c>
      <c r="AS64" s="257">
        <v>2</v>
      </c>
      <c r="AT64" s="257">
        <v>0</v>
      </c>
      <c r="AU64" s="257">
        <v>0</v>
      </c>
      <c r="AV64" s="256">
        <v>1</v>
      </c>
      <c r="AW64" s="240"/>
    </row>
    <row r="65" spans="2:49">
      <c r="B65" s="215"/>
      <c r="C65" s="215" t="s">
        <v>65</v>
      </c>
      <c r="D65" s="247"/>
      <c r="E65" s="246">
        <v>13</v>
      </c>
      <c r="F65" s="255">
        <v>12</v>
      </c>
      <c r="G65" s="255">
        <v>5</v>
      </c>
      <c r="H65" s="255">
        <v>8</v>
      </c>
      <c r="I65" s="255">
        <v>8</v>
      </c>
      <c r="J65" s="255">
        <v>4</v>
      </c>
      <c r="K65" s="255">
        <v>4</v>
      </c>
      <c r="L65" s="255">
        <v>4</v>
      </c>
      <c r="M65" s="255">
        <v>2</v>
      </c>
      <c r="N65" s="255">
        <v>7</v>
      </c>
      <c r="O65" s="255">
        <v>2</v>
      </c>
      <c r="P65" s="255">
        <v>2</v>
      </c>
      <c r="Q65" s="255">
        <v>1</v>
      </c>
      <c r="R65" s="255">
        <v>3</v>
      </c>
      <c r="S65" s="255">
        <v>5</v>
      </c>
      <c r="T65" s="255">
        <v>1</v>
      </c>
      <c r="U65" s="255">
        <v>9</v>
      </c>
      <c r="V65" s="255">
        <v>2</v>
      </c>
      <c r="W65" s="255">
        <v>1</v>
      </c>
      <c r="X65" s="255">
        <v>2</v>
      </c>
      <c r="Y65" s="255">
        <v>1</v>
      </c>
      <c r="Z65" s="255">
        <v>4</v>
      </c>
      <c r="AA65" s="255">
        <v>8</v>
      </c>
      <c r="AB65" s="255">
        <v>4</v>
      </c>
      <c r="AC65" s="255">
        <v>5</v>
      </c>
      <c r="AD65" s="255">
        <v>10</v>
      </c>
      <c r="AE65" s="255">
        <v>5</v>
      </c>
      <c r="AF65" s="255">
        <v>0</v>
      </c>
      <c r="AG65" s="255">
        <v>3</v>
      </c>
      <c r="AH65" s="255">
        <v>3</v>
      </c>
      <c r="AI65" s="255">
        <v>1</v>
      </c>
      <c r="AJ65" s="255">
        <v>1</v>
      </c>
      <c r="AK65" s="255">
        <v>0</v>
      </c>
      <c r="AL65" s="255">
        <v>2</v>
      </c>
      <c r="AM65" s="255">
        <v>6</v>
      </c>
      <c r="AN65" s="255">
        <v>3</v>
      </c>
      <c r="AO65" s="255">
        <v>3</v>
      </c>
      <c r="AP65" s="255">
        <v>2</v>
      </c>
      <c r="AQ65" s="255">
        <v>1</v>
      </c>
      <c r="AR65" s="255">
        <v>1</v>
      </c>
      <c r="AS65" s="255">
        <v>0</v>
      </c>
      <c r="AT65" s="255">
        <v>0</v>
      </c>
      <c r="AU65" s="255">
        <v>0</v>
      </c>
      <c r="AV65" s="254">
        <v>1</v>
      </c>
      <c r="AW65" s="240"/>
    </row>
    <row r="66" spans="2:49">
      <c r="B66" s="86"/>
      <c r="C66" s="215" t="s">
        <v>64</v>
      </c>
      <c r="D66" s="247"/>
      <c r="E66" s="246">
        <v>3</v>
      </c>
      <c r="F66" s="255">
        <v>3</v>
      </c>
      <c r="G66" s="255">
        <v>0</v>
      </c>
      <c r="H66" s="255">
        <v>1</v>
      </c>
      <c r="I66" s="255">
        <v>1</v>
      </c>
      <c r="J66" s="255">
        <v>0</v>
      </c>
      <c r="K66" s="255">
        <v>1</v>
      </c>
      <c r="L66" s="255">
        <v>0</v>
      </c>
      <c r="M66" s="255">
        <v>0</v>
      </c>
      <c r="N66" s="255">
        <v>2</v>
      </c>
      <c r="O66" s="255">
        <v>0</v>
      </c>
      <c r="P66" s="255">
        <v>0</v>
      </c>
      <c r="Q66" s="255">
        <v>0</v>
      </c>
      <c r="R66" s="255">
        <v>1</v>
      </c>
      <c r="S66" s="255">
        <v>1</v>
      </c>
      <c r="T66" s="255">
        <v>0</v>
      </c>
      <c r="U66" s="255">
        <v>2</v>
      </c>
      <c r="V66" s="255">
        <v>0</v>
      </c>
      <c r="W66" s="255">
        <v>0</v>
      </c>
      <c r="X66" s="255">
        <v>0</v>
      </c>
      <c r="Y66" s="255">
        <v>0</v>
      </c>
      <c r="Z66" s="255">
        <v>1</v>
      </c>
      <c r="AA66" s="255">
        <v>0</v>
      </c>
      <c r="AB66" s="255">
        <v>2</v>
      </c>
      <c r="AC66" s="255">
        <v>2</v>
      </c>
      <c r="AD66" s="255">
        <v>2</v>
      </c>
      <c r="AE66" s="255">
        <v>0</v>
      </c>
      <c r="AF66" s="255">
        <v>0</v>
      </c>
      <c r="AG66" s="255">
        <v>2</v>
      </c>
      <c r="AH66" s="255">
        <v>1</v>
      </c>
      <c r="AI66" s="255">
        <v>0</v>
      </c>
      <c r="AJ66" s="255">
        <v>0</v>
      </c>
      <c r="AK66" s="255">
        <v>0</v>
      </c>
      <c r="AL66" s="255">
        <v>0</v>
      </c>
      <c r="AM66" s="255">
        <v>3</v>
      </c>
      <c r="AN66" s="255">
        <v>1</v>
      </c>
      <c r="AO66" s="255">
        <v>0</v>
      </c>
      <c r="AP66" s="255">
        <v>0</v>
      </c>
      <c r="AQ66" s="255">
        <v>0</v>
      </c>
      <c r="AR66" s="255">
        <v>0</v>
      </c>
      <c r="AS66" s="255">
        <v>2</v>
      </c>
      <c r="AT66" s="255">
        <v>0</v>
      </c>
      <c r="AU66" s="255">
        <v>0</v>
      </c>
      <c r="AV66" s="254">
        <v>0</v>
      </c>
      <c r="AW66" s="240"/>
    </row>
    <row r="67" spans="2:49" s="248" customFormat="1" ht="25.5" customHeight="1">
      <c r="B67" s="214" t="s">
        <v>63</v>
      </c>
      <c r="C67" s="214"/>
      <c r="D67" s="251"/>
      <c r="E67" s="249">
        <v>22</v>
      </c>
      <c r="F67" s="257">
        <v>17</v>
      </c>
      <c r="G67" s="257">
        <v>9</v>
      </c>
      <c r="H67" s="257">
        <v>12</v>
      </c>
      <c r="I67" s="257">
        <v>11</v>
      </c>
      <c r="J67" s="257">
        <v>5</v>
      </c>
      <c r="K67" s="257">
        <v>11</v>
      </c>
      <c r="L67" s="257">
        <v>6</v>
      </c>
      <c r="M67" s="257">
        <v>1</v>
      </c>
      <c r="N67" s="257">
        <v>12</v>
      </c>
      <c r="O67" s="257">
        <v>4</v>
      </c>
      <c r="P67" s="257">
        <v>5</v>
      </c>
      <c r="Q67" s="257">
        <v>0</v>
      </c>
      <c r="R67" s="257">
        <v>7</v>
      </c>
      <c r="S67" s="257">
        <v>5</v>
      </c>
      <c r="T67" s="257">
        <v>3</v>
      </c>
      <c r="U67" s="257">
        <v>10</v>
      </c>
      <c r="V67" s="257">
        <v>5</v>
      </c>
      <c r="W67" s="257">
        <v>4</v>
      </c>
      <c r="X67" s="257">
        <v>5</v>
      </c>
      <c r="Y67" s="257">
        <v>0</v>
      </c>
      <c r="Z67" s="257">
        <v>6</v>
      </c>
      <c r="AA67" s="257">
        <v>10</v>
      </c>
      <c r="AB67" s="257">
        <v>4</v>
      </c>
      <c r="AC67" s="257">
        <v>8</v>
      </c>
      <c r="AD67" s="257">
        <v>13</v>
      </c>
      <c r="AE67" s="257">
        <v>8</v>
      </c>
      <c r="AF67" s="257">
        <v>1</v>
      </c>
      <c r="AG67" s="257">
        <v>7</v>
      </c>
      <c r="AH67" s="257">
        <v>6</v>
      </c>
      <c r="AI67" s="257">
        <v>1</v>
      </c>
      <c r="AJ67" s="257">
        <v>1</v>
      </c>
      <c r="AK67" s="257">
        <v>0</v>
      </c>
      <c r="AL67" s="257">
        <v>2</v>
      </c>
      <c r="AM67" s="257">
        <v>14</v>
      </c>
      <c r="AN67" s="257">
        <v>7</v>
      </c>
      <c r="AO67" s="257">
        <v>7</v>
      </c>
      <c r="AP67" s="257">
        <v>1</v>
      </c>
      <c r="AQ67" s="257">
        <v>0</v>
      </c>
      <c r="AR67" s="257">
        <v>3</v>
      </c>
      <c r="AS67" s="257">
        <v>2</v>
      </c>
      <c r="AT67" s="257">
        <v>0</v>
      </c>
      <c r="AU67" s="257">
        <v>0</v>
      </c>
      <c r="AV67" s="256">
        <v>2</v>
      </c>
      <c r="AW67" s="240"/>
    </row>
    <row r="68" spans="2:49">
      <c r="B68" s="215"/>
      <c r="C68" s="215" t="s">
        <v>62</v>
      </c>
      <c r="D68" s="247"/>
      <c r="E68" s="246">
        <v>7</v>
      </c>
      <c r="F68" s="255">
        <v>5</v>
      </c>
      <c r="G68" s="255">
        <v>4</v>
      </c>
      <c r="H68" s="255">
        <v>4</v>
      </c>
      <c r="I68" s="255">
        <v>4</v>
      </c>
      <c r="J68" s="255">
        <v>3</v>
      </c>
      <c r="K68" s="255">
        <v>5</v>
      </c>
      <c r="L68" s="255">
        <v>4</v>
      </c>
      <c r="M68" s="255">
        <v>1</v>
      </c>
      <c r="N68" s="255">
        <v>4</v>
      </c>
      <c r="O68" s="255">
        <v>2</v>
      </c>
      <c r="P68" s="255">
        <v>3</v>
      </c>
      <c r="Q68" s="255">
        <v>0</v>
      </c>
      <c r="R68" s="255">
        <v>3</v>
      </c>
      <c r="S68" s="255">
        <v>2</v>
      </c>
      <c r="T68" s="255">
        <v>1</v>
      </c>
      <c r="U68" s="255">
        <v>4</v>
      </c>
      <c r="V68" s="255">
        <v>3</v>
      </c>
      <c r="W68" s="255">
        <v>3</v>
      </c>
      <c r="X68" s="255">
        <v>3</v>
      </c>
      <c r="Y68" s="255">
        <v>0</v>
      </c>
      <c r="Z68" s="255">
        <v>3</v>
      </c>
      <c r="AA68" s="255">
        <v>4</v>
      </c>
      <c r="AB68" s="255">
        <v>3</v>
      </c>
      <c r="AC68" s="255">
        <v>4</v>
      </c>
      <c r="AD68" s="255">
        <v>5</v>
      </c>
      <c r="AE68" s="255">
        <v>4</v>
      </c>
      <c r="AF68" s="255">
        <v>0</v>
      </c>
      <c r="AG68" s="255">
        <v>2</v>
      </c>
      <c r="AH68" s="255">
        <v>2</v>
      </c>
      <c r="AI68" s="255">
        <v>1</v>
      </c>
      <c r="AJ68" s="255">
        <v>0</v>
      </c>
      <c r="AK68" s="255">
        <v>0</v>
      </c>
      <c r="AL68" s="255">
        <v>1</v>
      </c>
      <c r="AM68" s="255">
        <v>5</v>
      </c>
      <c r="AN68" s="255">
        <v>2</v>
      </c>
      <c r="AO68" s="255">
        <v>3</v>
      </c>
      <c r="AP68" s="255">
        <v>1</v>
      </c>
      <c r="AQ68" s="255">
        <v>0</v>
      </c>
      <c r="AR68" s="255">
        <v>2</v>
      </c>
      <c r="AS68" s="255">
        <v>0</v>
      </c>
      <c r="AT68" s="255">
        <v>0</v>
      </c>
      <c r="AU68" s="255">
        <v>0</v>
      </c>
      <c r="AV68" s="254">
        <v>0</v>
      </c>
      <c r="AW68" s="240"/>
    </row>
    <row r="69" spans="2:49">
      <c r="B69" s="215"/>
      <c r="C69" s="215" t="s">
        <v>164</v>
      </c>
      <c r="D69" s="247"/>
      <c r="E69" s="246">
        <v>4</v>
      </c>
      <c r="F69" s="255">
        <v>4</v>
      </c>
      <c r="G69" s="255">
        <v>2</v>
      </c>
      <c r="H69" s="255">
        <v>3</v>
      </c>
      <c r="I69" s="255">
        <v>1</v>
      </c>
      <c r="J69" s="255">
        <v>1</v>
      </c>
      <c r="K69" s="255">
        <v>2</v>
      </c>
      <c r="L69" s="255">
        <v>1</v>
      </c>
      <c r="M69" s="255">
        <v>0</v>
      </c>
      <c r="N69" s="255">
        <v>3</v>
      </c>
      <c r="O69" s="255">
        <v>1</v>
      </c>
      <c r="P69" s="255">
        <v>1</v>
      </c>
      <c r="Q69" s="255">
        <v>0</v>
      </c>
      <c r="R69" s="255">
        <v>2</v>
      </c>
      <c r="S69" s="255">
        <v>1</v>
      </c>
      <c r="T69" s="255">
        <v>1</v>
      </c>
      <c r="U69" s="255">
        <v>3</v>
      </c>
      <c r="V69" s="255">
        <v>2</v>
      </c>
      <c r="W69" s="255">
        <v>0</v>
      </c>
      <c r="X69" s="255">
        <v>0</v>
      </c>
      <c r="Y69" s="255">
        <v>0</v>
      </c>
      <c r="Z69" s="255">
        <v>1</v>
      </c>
      <c r="AA69" s="255">
        <v>2</v>
      </c>
      <c r="AB69" s="255">
        <v>1</v>
      </c>
      <c r="AC69" s="255">
        <v>2</v>
      </c>
      <c r="AD69" s="255">
        <v>3</v>
      </c>
      <c r="AE69" s="255">
        <v>1</v>
      </c>
      <c r="AF69" s="255">
        <v>0</v>
      </c>
      <c r="AG69" s="255">
        <v>2</v>
      </c>
      <c r="AH69" s="255">
        <v>3</v>
      </c>
      <c r="AI69" s="255">
        <v>0</v>
      </c>
      <c r="AJ69" s="255">
        <v>0</v>
      </c>
      <c r="AK69" s="255">
        <v>0</v>
      </c>
      <c r="AL69" s="255">
        <v>0</v>
      </c>
      <c r="AM69" s="255">
        <v>4</v>
      </c>
      <c r="AN69" s="255">
        <v>2</v>
      </c>
      <c r="AO69" s="255">
        <v>2</v>
      </c>
      <c r="AP69" s="255">
        <v>0</v>
      </c>
      <c r="AQ69" s="255">
        <v>0</v>
      </c>
      <c r="AR69" s="255">
        <v>0</v>
      </c>
      <c r="AS69" s="255">
        <v>2</v>
      </c>
      <c r="AT69" s="255">
        <v>0</v>
      </c>
      <c r="AU69" s="255">
        <v>0</v>
      </c>
      <c r="AV69" s="254">
        <v>2</v>
      </c>
      <c r="AW69" s="240"/>
    </row>
    <row r="70" spans="2:49">
      <c r="B70" s="215"/>
      <c r="C70" s="215" t="s">
        <v>60</v>
      </c>
      <c r="D70" s="247"/>
      <c r="E70" s="246">
        <v>6</v>
      </c>
      <c r="F70" s="255">
        <v>4</v>
      </c>
      <c r="G70" s="255">
        <v>1</v>
      </c>
      <c r="H70" s="255">
        <v>3</v>
      </c>
      <c r="I70" s="255">
        <v>3</v>
      </c>
      <c r="J70" s="255">
        <v>0</v>
      </c>
      <c r="K70" s="255">
        <v>2</v>
      </c>
      <c r="L70" s="255">
        <v>1</v>
      </c>
      <c r="M70" s="255">
        <v>0</v>
      </c>
      <c r="N70" s="255">
        <v>4</v>
      </c>
      <c r="O70" s="255">
        <v>0</v>
      </c>
      <c r="P70" s="255">
        <v>1</v>
      </c>
      <c r="Q70" s="255">
        <v>0</v>
      </c>
      <c r="R70" s="255">
        <v>1</v>
      </c>
      <c r="S70" s="255">
        <v>1</v>
      </c>
      <c r="T70" s="255">
        <v>1</v>
      </c>
      <c r="U70" s="255">
        <v>2</v>
      </c>
      <c r="V70" s="255">
        <v>0</v>
      </c>
      <c r="W70" s="255">
        <v>1</v>
      </c>
      <c r="X70" s="255">
        <v>1</v>
      </c>
      <c r="Y70" s="255">
        <v>0</v>
      </c>
      <c r="Z70" s="255">
        <v>1</v>
      </c>
      <c r="AA70" s="255">
        <v>3</v>
      </c>
      <c r="AB70" s="255">
        <v>0</v>
      </c>
      <c r="AC70" s="255">
        <v>1</v>
      </c>
      <c r="AD70" s="255">
        <v>3</v>
      </c>
      <c r="AE70" s="255">
        <v>2</v>
      </c>
      <c r="AF70" s="255">
        <v>0</v>
      </c>
      <c r="AG70" s="255">
        <v>1</v>
      </c>
      <c r="AH70" s="255">
        <v>0</v>
      </c>
      <c r="AI70" s="255">
        <v>0</v>
      </c>
      <c r="AJ70" s="255">
        <v>0</v>
      </c>
      <c r="AK70" s="255">
        <v>0</v>
      </c>
      <c r="AL70" s="255">
        <v>1</v>
      </c>
      <c r="AM70" s="255">
        <v>3</v>
      </c>
      <c r="AN70" s="255">
        <v>2</v>
      </c>
      <c r="AO70" s="255">
        <v>1</v>
      </c>
      <c r="AP70" s="255">
        <v>0</v>
      </c>
      <c r="AQ70" s="255">
        <v>0</v>
      </c>
      <c r="AR70" s="255">
        <v>0</v>
      </c>
      <c r="AS70" s="255">
        <v>0</v>
      </c>
      <c r="AT70" s="255">
        <v>0</v>
      </c>
      <c r="AU70" s="255">
        <v>0</v>
      </c>
      <c r="AV70" s="254">
        <v>0</v>
      </c>
      <c r="AW70" s="240"/>
    </row>
    <row r="71" spans="2:49">
      <c r="B71" s="215"/>
      <c r="C71" s="215" t="s">
        <v>186</v>
      </c>
      <c r="D71" s="247"/>
      <c r="E71" s="246">
        <v>4</v>
      </c>
      <c r="F71" s="255">
        <v>3</v>
      </c>
      <c r="G71" s="255">
        <v>1</v>
      </c>
      <c r="H71" s="255">
        <v>1</v>
      </c>
      <c r="I71" s="255">
        <v>2</v>
      </c>
      <c r="J71" s="255">
        <v>1</v>
      </c>
      <c r="K71" s="255">
        <v>1</v>
      </c>
      <c r="L71" s="255">
        <v>0</v>
      </c>
      <c r="M71" s="255">
        <v>0</v>
      </c>
      <c r="N71" s="255">
        <v>1</v>
      </c>
      <c r="O71" s="255">
        <v>1</v>
      </c>
      <c r="P71" s="255">
        <v>0</v>
      </c>
      <c r="Q71" s="255">
        <v>0</v>
      </c>
      <c r="R71" s="255">
        <v>1</v>
      </c>
      <c r="S71" s="255">
        <v>1</v>
      </c>
      <c r="T71" s="255">
        <v>0</v>
      </c>
      <c r="U71" s="255">
        <v>1</v>
      </c>
      <c r="V71" s="255">
        <v>0</v>
      </c>
      <c r="W71" s="255">
        <v>0</v>
      </c>
      <c r="X71" s="255">
        <v>1</v>
      </c>
      <c r="Y71" s="255">
        <v>0</v>
      </c>
      <c r="Z71" s="255">
        <v>1</v>
      </c>
      <c r="AA71" s="255">
        <v>1</v>
      </c>
      <c r="AB71" s="255">
        <v>0</v>
      </c>
      <c r="AC71" s="255">
        <v>1</v>
      </c>
      <c r="AD71" s="255">
        <v>2</v>
      </c>
      <c r="AE71" s="255">
        <v>1</v>
      </c>
      <c r="AF71" s="255">
        <v>1</v>
      </c>
      <c r="AG71" s="255">
        <v>2</v>
      </c>
      <c r="AH71" s="255">
        <v>1</v>
      </c>
      <c r="AI71" s="255">
        <v>0</v>
      </c>
      <c r="AJ71" s="255">
        <v>1</v>
      </c>
      <c r="AK71" s="255">
        <v>0</v>
      </c>
      <c r="AL71" s="255">
        <v>0</v>
      </c>
      <c r="AM71" s="255">
        <v>2</v>
      </c>
      <c r="AN71" s="255">
        <v>1</v>
      </c>
      <c r="AO71" s="255">
        <v>1</v>
      </c>
      <c r="AP71" s="255">
        <v>0</v>
      </c>
      <c r="AQ71" s="255">
        <v>0</v>
      </c>
      <c r="AR71" s="255">
        <v>1</v>
      </c>
      <c r="AS71" s="255">
        <v>0</v>
      </c>
      <c r="AT71" s="255">
        <v>0</v>
      </c>
      <c r="AU71" s="255">
        <v>0</v>
      </c>
      <c r="AV71" s="254">
        <v>0</v>
      </c>
      <c r="AW71" s="240"/>
    </row>
    <row r="72" spans="2:49">
      <c r="B72" s="215"/>
      <c r="C72" s="215" t="s">
        <v>185</v>
      </c>
      <c r="D72" s="247"/>
      <c r="E72" s="258">
        <v>0</v>
      </c>
      <c r="F72" s="255">
        <v>0</v>
      </c>
      <c r="G72" s="255">
        <v>0</v>
      </c>
      <c r="H72" s="255">
        <v>0</v>
      </c>
      <c r="I72" s="255">
        <v>0</v>
      </c>
      <c r="J72" s="255">
        <v>0</v>
      </c>
      <c r="K72" s="255">
        <v>0</v>
      </c>
      <c r="L72" s="255">
        <v>0</v>
      </c>
      <c r="M72" s="255">
        <v>0</v>
      </c>
      <c r="N72" s="255">
        <v>0</v>
      </c>
      <c r="O72" s="255">
        <v>0</v>
      </c>
      <c r="P72" s="255">
        <v>0</v>
      </c>
      <c r="Q72" s="255">
        <v>0</v>
      </c>
      <c r="R72" s="255">
        <v>0</v>
      </c>
      <c r="S72" s="255">
        <v>0</v>
      </c>
      <c r="T72" s="255">
        <v>0</v>
      </c>
      <c r="U72" s="255">
        <v>0</v>
      </c>
      <c r="V72" s="255">
        <v>0</v>
      </c>
      <c r="W72" s="255">
        <v>0</v>
      </c>
      <c r="X72" s="255">
        <v>0</v>
      </c>
      <c r="Y72" s="255">
        <v>0</v>
      </c>
      <c r="Z72" s="255">
        <v>0</v>
      </c>
      <c r="AA72" s="255">
        <v>0</v>
      </c>
      <c r="AB72" s="255">
        <v>0</v>
      </c>
      <c r="AC72" s="255">
        <v>0</v>
      </c>
      <c r="AD72" s="255">
        <v>0</v>
      </c>
      <c r="AE72" s="255">
        <v>0</v>
      </c>
      <c r="AF72" s="255">
        <v>0</v>
      </c>
      <c r="AG72" s="255">
        <v>0</v>
      </c>
      <c r="AH72" s="255">
        <v>0</v>
      </c>
      <c r="AI72" s="255">
        <v>0</v>
      </c>
      <c r="AJ72" s="255">
        <v>0</v>
      </c>
      <c r="AK72" s="255">
        <v>0</v>
      </c>
      <c r="AL72" s="255">
        <v>0</v>
      </c>
      <c r="AM72" s="255">
        <v>0</v>
      </c>
      <c r="AN72" s="255">
        <v>0</v>
      </c>
      <c r="AO72" s="255">
        <v>0</v>
      </c>
      <c r="AP72" s="255">
        <v>0</v>
      </c>
      <c r="AQ72" s="255">
        <v>0</v>
      </c>
      <c r="AR72" s="255">
        <v>0</v>
      </c>
      <c r="AS72" s="255">
        <v>0</v>
      </c>
      <c r="AT72" s="255">
        <v>0</v>
      </c>
      <c r="AU72" s="255">
        <v>0</v>
      </c>
      <c r="AV72" s="254">
        <v>0</v>
      </c>
      <c r="AW72" s="240"/>
    </row>
    <row r="73" spans="2:49">
      <c r="B73" s="215"/>
      <c r="C73" s="215" t="s">
        <v>57</v>
      </c>
      <c r="D73" s="247"/>
      <c r="E73" s="246">
        <v>1</v>
      </c>
      <c r="F73" s="255">
        <v>1</v>
      </c>
      <c r="G73" s="255">
        <v>1</v>
      </c>
      <c r="H73" s="255">
        <v>1</v>
      </c>
      <c r="I73" s="255">
        <v>1</v>
      </c>
      <c r="J73" s="255">
        <v>0</v>
      </c>
      <c r="K73" s="255">
        <v>1</v>
      </c>
      <c r="L73" s="255">
        <v>0</v>
      </c>
      <c r="M73" s="255">
        <v>0</v>
      </c>
      <c r="N73" s="255">
        <v>0</v>
      </c>
      <c r="O73" s="255">
        <v>0</v>
      </c>
      <c r="P73" s="255">
        <v>0</v>
      </c>
      <c r="Q73" s="255">
        <v>0</v>
      </c>
      <c r="R73" s="255">
        <v>0</v>
      </c>
      <c r="S73" s="255">
        <v>0</v>
      </c>
      <c r="T73" s="255">
        <v>0</v>
      </c>
      <c r="U73" s="255">
        <v>0</v>
      </c>
      <c r="V73" s="255">
        <v>0</v>
      </c>
      <c r="W73" s="255">
        <v>0</v>
      </c>
      <c r="X73" s="255">
        <v>0</v>
      </c>
      <c r="Y73" s="255">
        <v>0</v>
      </c>
      <c r="Z73" s="255">
        <v>0</v>
      </c>
      <c r="AA73" s="255">
        <v>0</v>
      </c>
      <c r="AB73" s="255">
        <v>0</v>
      </c>
      <c r="AC73" s="255">
        <v>0</v>
      </c>
      <c r="AD73" s="255">
        <v>0</v>
      </c>
      <c r="AE73" s="255">
        <v>0</v>
      </c>
      <c r="AF73" s="255">
        <v>0</v>
      </c>
      <c r="AG73" s="255">
        <v>0</v>
      </c>
      <c r="AH73" s="255">
        <v>0</v>
      </c>
      <c r="AI73" s="255">
        <v>0</v>
      </c>
      <c r="AJ73" s="255">
        <v>0</v>
      </c>
      <c r="AK73" s="255">
        <v>0</v>
      </c>
      <c r="AL73" s="255">
        <v>0</v>
      </c>
      <c r="AM73" s="255">
        <v>0</v>
      </c>
      <c r="AN73" s="255">
        <v>0</v>
      </c>
      <c r="AO73" s="255">
        <v>0</v>
      </c>
      <c r="AP73" s="255">
        <v>0</v>
      </c>
      <c r="AQ73" s="255">
        <v>0</v>
      </c>
      <c r="AR73" s="255">
        <v>0</v>
      </c>
      <c r="AS73" s="255">
        <v>0</v>
      </c>
      <c r="AT73" s="255">
        <v>0</v>
      </c>
      <c r="AU73" s="255">
        <v>0</v>
      </c>
      <c r="AV73" s="254">
        <v>0</v>
      </c>
      <c r="AW73" s="240"/>
    </row>
    <row r="74" spans="2:49" s="248" customFormat="1" ht="25.5" customHeight="1">
      <c r="B74" s="214" t="s">
        <v>56</v>
      </c>
      <c r="C74" s="214"/>
      <c r="D74" s="251"/>
      <c r="E74" s="249">
        <v>11</v>
      </c>
      <c r="F74" s="257">
        <v>10</v>
      </c>
      <c r="G74" s="257">
        <v>7</v>
      </c>
      <c r="H74" s="257">
        <v>6</v>
      </c>
      <c r="I74" s="257">
        <v>6</v>
      </c>
      <c r="J74" s="257">
        <v>1</v>
      </c>
      <c r="K74" s="257">
        <v>6</v>
      </c>
      <c r="L74" s="257">
        <v>4</v>
      </c>
      <c r="M74" s="257">
        <v>0</v>
      </c>
      <c r="N74" s="257">
        <v>8</v>
      </c>
      <c r="O74" s="257">
        <v>1</v>
      </c>
      <c r="P74" s="257">
        <v>3</v>
      </c>
      <c r="Q74" s="257">
        <v>0</v>
      </c>
      <c r="R74" s="257">
        <v>4</v>
      </c>
      <c r="S74" s="257">
        <v>4</v>
      </c>
      <c r="T74" s="257">
        <v>1</v>
      </c>
      <c r="U74" s="257">
        <v>5</v>
      </c>
      <c r="V74" s="257">
        <v>2</v>
      </c>
      <c r="W74" s="257">
        <v>1</v>
      </c>
      <c r="X74" s="257">
        <v>3</v>
      </c>
      <c r="Y74" s="257">
        <v>0</v>
      </c>
      <c r="Z74" s="257">
        <v>4</v>
      </c>
      <c r="AA74" s="257">
        <v>4</v>
      </c>
      <c r="AB74" s="257">
        <v>3</v>
      </c>
      <c r="AC74" s="257">
        <v>3</v>
      </c>
      <c r="AD74" s="257">
        <v>6</v>
      </c>
      <c r="AE74" s="257">
        <v>4</v>
      </c>
      <c r="AF74" s="257">
        <v>1</v>
      </c>
      <c r="AG74" s="257">
        <v>4</v>
      </c>
      <c r="AH74" s="257">
        <v>3</v>
      </c>
      <c r="AI74" s="257">
        <v>1</v>
      </c>
      <c r="AJ74" s="257">
        <v>2</v>
      </c>
      <c r="AK74" s="257">
        <v>0</v>
      </c>
      <c r="AL74" s="257">
        <v>0</v>
      </c>
      <c r="AM74" s="257">
        <v>8</v>
      </c>
      <c r="AN74" s="257">
        <v>3</v>
      </c>
      <c r="AO74" s="257">
        <v>3</v>
      </c>
      <c r="AP74" s="257">
        <v>1</v>
      </c>
      <c r="AQ74" s="257">
        <v>0</v>
      </c>
      <c r="AR74" s="257">
        <v>2</v>
      </c>
      <c r="AS74" s="257">
        <v>4</v>
      </c>
      <c r="AT74" s="257">
        <v>2</v>
      </c>
      <c r="AU74" s="257">
        <v>1</v>
      </c>
      <c r="AV74" s="256">
        <v>2</v>
      </c>
      <c r="AW74" s="240"/>
    </row>
    <row r="75" spans="2:49">
      <c r="B75" s="86"/>
      <c r="C75" s="215" t="s">
        <v>55</v>
      </c>
      <c r="D75" s="247"/>
      <c r="E75" s="246">
        <v>5</v>
      </c>
      <c r="F75" s="255">
        <v>4</v>
      </c>
      <c r="G75" s="255">
        <v>3</v>
      </c>
      <c r="H75" s="255">
        <v>3</v>
      </c>
      <c r="I75" s="255">
        <v>3</v>
      </c>
      <c r="J75" s="255">
        <v>0</v>
      </c>
      <c r="K75" s="255">
        <v>2</v>
      </c>
      <c r="L75" s="255">
        <v>2</v>
      </c>
      <c r="M75" s="255">
        <v>0</v>
      </c>
      <c r="N75" s="255">
        <v>3</v>
      </c>
      <c r="O75" s="255">
        <v>0</v>
      </c>
      <c r="P75" s="255">
        <v>1</v>
      </c>
      <c r="Q75" s="255">
        <v>0</v>
      </c>
      <c r="R75" s="255">
        <v>2</v>
      </c>
      <c r="S75" s="255">
        <v>0</v>
      </c>
      <c r="T75" s="255">
        <v>0</v>
      </c>
      <c r="U75" s="255">
        <v>2</v>
      </c>
      <c r="V75" s="255">
        <v>1</v>
      </c>
      <c r="W75" s="255">
        <v>0</v>
      </c>
      <c r="X75" s="255">
        <v>1</v>
      </c>
      <c r="Y75" s="255">
        <v>0</v>
      </c>
      <c r="Z75" s="255">
        <v>1</v>
      </c>
      <c r="AA75" s="255">
        <v>1</v>
      </c>
      <c r="AB75" s="255">
        <v>1</v>
      </c>
      <c r="AC75" s="255">
        <v>1</v>
      </c>
      <c r="AD75" s="255">
        <v>2</v>
      </c>
      <c r="AE75" s="255">
        <v>2</v>
      </c>
      <c r="AF75" s="255">
        <v>0</v>
      </c>
      <c r="AG75" s="255">
        <v>1</v>
      </c>
      <c r="AH75" s="255">
        <v>1</v>
      </c>
      <c r="AI75" s="255">
        <v>0</v>
      </c>
      <c r="AJ75" s="255">
        <v>1</v>
      </c>
      <c r="AK75" s="255">
        <v>0</v>
      </c>
      <c r="AL75" s="255">
        <v>0</v>
      </c>
      <c r="AM75" s="255">
        <v>3</v>
      </c>
      <c r="AN75" s="255">
        <v>1</v>
      </c>
      <c r="AO75" s="255">
        <v>1</v>
      </c>
      <c r="AP75" s="255">
        <v>0</v>
      </c>
      <c r="AQ75" s="255">
        <v>0</v>
      </c>
      <c r="AR75" s="255">
        <v>0</v>
      </c>
      <c r="AS75" s="255">
        <v>1</v>
      </c>
      <c r="AT75" s="255">
        <v>1</v>
      </c>
      <c r="AU75" s="255">
        <v>1</v>
      </c>
      <c r="AV75" s="254">
        <v>1</v>
      </c>
      <c r="AW75" s="240"/>
    </row>
    <row r="76" spans="2:49">
      <c r="B76" s="86"/>
      <c r="C76" s="215" t="s">
        <v>54</v>
      </c>
      <c r="D76" s="247"/>
      <c r="E76" s="246">
        <v>2</v>
      </c>
      <c r="F76" s="255">
        <v>2</v>
      </c>
      <c r="G76" s="255">
        <v>2</v>
      </c>
      <c r="H76" s="255">
        <v>2</v>
      </c>
      <c r="I76" s="255">
        <v>2</v>
      </c>
      <c r="J76" s="255">
        <v>1</v>
      </c>
      <c r="K76" s="255">
        <v>2</v>
      </c>
      <c r="L76" s="255">
        <v>2</v>
      </c>
      <c r="M76" s="255">
        <v>0</v>
      </c>
      <c r="N76" s="255">
        <v>1</v>
      </c>
      <c r="O76" s="255">
        <v>1</v>
      </c>
      <c r="P76" s="255">
        <v>1</v>
      </c>
      <c r="Q76" s="255">
        <v>0</v>
      </c>
      <c r="R76" s="255">
        <v>0</v>
      </c>
      <c r="S76" s="255">
        <v>0</v>
      </c>
      <c r="T76" s="255">
        <v>0</v>
      </c>
      <c r="U76" s="255">
        <v>2</v>
      </c>
      <c r="V76" s="255">
        <v>0</v>
      </c>
      <c r="W76" s="255">
        <v>0</v>
      </c>
      <c r="X76" s="255">
        <v>2</v>
      </c>
      <c r="Y76" s="255">
        <v>0</v>
      </c>
      <c r="Z76" s="255">
        <v>2</v>
      </c>
      <c r="AA76" s="255">
        <v>2</v>
      </c>
      <c r="AB76" s="255">
        <v>2</v>
      </c>
      <c r="AC76" s="255">
        <v>1</v>
      </c>
      <c r="AD76" s="255">
        <v>2</v>
      </c>
      <c r="AE76" s="255">
        <v>1</v>
      </c>
      <c r="AF76" s="255">
        <v>0</v>
      </c>
      <c r="AG76" s="255">
        <v>1</v>
      </c>
      <c r="AH76" s="255">
        <v>0</v>
      </c>
      <c r="AI76" s="255">
        <v>0</v>
      </c>
      <c r="AJ76" s="255">
        <v>0</v>
      </c>
      <c r="AK76" s="255">
        <v>0</v>
      </c>
      <c r="AL76" s="255">
        <v>0</v>
      </c>
      <c r="AM76" s="255">
        <v>1</v>
      </c>
      <c r="AN76" s="255">
        <v>1</v>
      </c>
      <c r="AO76" s="255">
        <v>1</v>
      </c>
      <c r="AP76" s="255">
        <v>0</v>
      </c>
      <c r="AQ76" s="255">
        <v>0</v>
      </c>
      <c r="AR76" s="255">
        <v>1</v>
      </c>
      <c r="AS76" s="255">
        <v>0</v>
      </c>
      <c r="AT76" s="255">
        <v>0</v>
      </c>
      <c r="AU76" s="255">
        <v>0</v>
      </c>
      <c r="AV76" s="254">
        <v>0</v>
      </c>
      <c r="AW76" s="240"/>
    </row>
    <row r="77" spans="2:49">
      <c r="B77" s="86"/>
      <c r="C77" s="215" t="s">
        <v>53</v>
      </c>
      <c r="D77" s="247"/>
      <c r="E77" s="246">
        <v>3</v>
      </c>
      <c r="F77" s="255">
        <v>3</v>
      </c>
      <c r="G77" s="255">
        <v>2</v>
      </c>
      <c r="H77" s="255">
        <v>1</v>
      </c>
      <c r="I77" s="255">
        <v>1</v>
      </c>
      <c r="J77" s="255">
        <v>0</v>
      </c>
      <c r="K77" s="255">
        <v>2</v>
      </c>
      <c r="L77" s="255">
        <v>0</v>
      </c>
      <c r="M77" s="255">
        <v>0</v>
      </c>
      <c r="N77" s="255">
        <v>3</v>
      </c>
      <c r="O77" s="255">
        <v>0</v>
      </c>
      <c r="P77" s="255">
        <v>1</v>
      </c>
      <c r="Q77" s="255">
        <v>0</v>
      </c>
      <c r="R77" s="255">
        <v>2</v>
      </c>
      <c r="S77" s="255">
        <v>3</v>
      </c>
      <c r="T77" s="255">
        <v>0</v>
      </c>
      <c r="U77" s="255">
        <v>1</v>
      </c>
      <c r="V77" s="255">
        <v>1</v>
      </c>
      <c r="W77" s="255">
        <v>1</v>
      </c>
      <c r="X77" s="255">
        <v>0</v>
      </c>
      <c r="Y77" s="255">
        <v>0</v>
      </c>
      <c r="Z77" s="255">
        <v>1</v>
      </c>
      <c r="AA77" s="255">
        <v>1</v>
      </c>
      <c r="AB77" s="255">
        <v>0</v>
      </c>
      <c r="AC77" s="255">
        <v>1</v>
      </c>
      <c r="AD77" s="255">
        <v>1</v>
      </c>
      <c r="AE77" s="255">
        <v>1</v>
      </c>
      <c r="AF77" s="255">
        <v>1</v>
      </c>
      <c r="AG77" s="255">
        <v>2</v>
      </c>
      <c r="AH77" s="255">
        <v>2</v>
      </c>
      <c r="AI77" s="255">
        <v>1</v>
      </c>
      <c r="AJ77" s="255">
        <v>1</v>
      </c>
      <c r="AK77" s="255">
        <v>0</v>
      </c>
      <c r="AL77" s="255">
        <v>0</v>
      </c>
      <c r="AM77" s="255">
        <v>3</v>
      </c>
      <c r="AN77" s="255">
        <v>1</v>
      </c>
      <c r="AO77" s="255">
        <v>1</v>
      </c>
      <c r="AP77" s="255">
        <v>1</v>
      </c>
      <c r="AQ77" s="255">
        <v>0</v>
      </c>
      <c r="AR77" s="255">
        <v>1</v>
      </c>
      <c r="AS77" s="255">
        <v>2</v>
      </c>
      <c r="AT77" s="255">
        <v>1</v>
      </c>
      <c r="AU77" s="255">
        <v>0</v>
      </c>
      <c r="AV77" s="254">
        <v>1</v>
      </c>
      <c r="AW77" s="240"/>
    </row>
    <row r="78" spans="2:49">
      <c r="B78" s="86"/>
      <c r="C78" s="215" t="s">
        <v>184</v>
      </c>
      <c r="D78" s="247"/>
      <c r="E78" s="246">
        <v>0</v>
      </c>
      <c r="F78" s="255">
        <v>0</v>
      </c>
      <c r="G78" s="255">
        <v>0</v>
      </c>
      <c r="H78" s="255">
        <v>0</v>
      </c>
      <c r="I78" s="255">
        <v>0</v>
      </c>
      <c r="J78" s="255">
        <v>0</v>
      </c>
      <c r="K78" s="255">
        <v>0</v>
      </c>
      <c r="L78" s="255">
        <v>0</v>
      </c>
      <c r="M78" s="255">
        <v>0</v>
      </c>
      <c r="N78" s="255">
        <v>0</v>
      </c>
      <c r="O78" s="255">
        <v>0</v>
      </c>
      <c r="P78" s="255">
        <v>0</v>
      </c>
      <c r="Q78" s="255">
        <v>0</v>
      </c>
      <c r="R78" s="255">
        <v>0</v>
      </c>
      <c r="S78" s="255">
        <v>0</v>
      </c>
      <c r="T78" s="255">
        <v>0</v>
      </c>
      <c r="U78" s="255">
        <v>0</v>
      </c>
      <c r="V78" s="255">
        <v>0</v>
      </c>
      <c r="W78" s="255">
        <v>0</v>
      </c>
      <c r="X78" s="255">
        <v>0</v>
      </c>
      <c r="Y78" s="255">
        <v>0</v>
      </c>
      <c r="Z78" s="255">
        <v>0</v>
      </c>
      <c r="AA78" s="255">
        <v>0</v>
      </c>
      <c r="AB78" s="255">
        <v>0</v>
      </c>
      <c r="AC78" s="255">
        <v>0</v>
      </c>
      <c r="AD78" s="255">
        <v>0</v>
      </c>
      <c r="AE78" s="255">
        <v>0</v>
      </c>
      <c r="AF78" s="255">
        <v>0</v>
      </c>
      <c r="AG78" s="255">
        <v>0</v>
      </c>
      <c r="AH78" s="255">
        <v>0</v>
      </c>
      <c r="AI78" s="255">
        <v>0</v>
      </c>
      <c r="AJ78" s="255">
        <v>0</v>
      </c>
      <c r="AK78" s="255">
        <v>0</v>
      </c>
      <c r="AL78" s="255">
        <v>0</v>
      </c>
      <c r="AM78" s="255">
        <v>0</v>
      </c>
      <c r="AN78" s="255">
        <v>0</v>
      </c>
      <c r="AO78" s="255">
        <v>0</v>
      </c>
      <c r="AP78" s="255">
        <v>0</v>
      </c>
      <c r="AQ78" s="255">
        <v>0</v>
      </c>
      <c r="AR78" s="255">
        <v>0</v>
      </c>
      <c r="AS78" s="255">
        <v>0</v>
      </c>
      <c r="AT78" s="255">
        <v>0</v>
      </c>
      <c r="AU78" s="255">
        <v>0</v>
      </c>
      <c r="AV78" s="254">
        <v>0</v>
      </c>
      <c r="AW78" s="240"/>
    </row>
    <row r="79" spans="2:49">
      <c r="B79" s="86"/>
      <c r="C79" s="215" t="s">
        <v>51</v>
      </c>
      <c r="D79" s="247"/>
      <c r="E79" s="246">
        <v>1</v>
      </c>
      <c r="F79" s="255">
        <v>1</v>
      </c>
      <c r="G79" s="255">
        <v>0</v>
      </c>
      <c r="H79" s="255">
        <v>0</v>
      </c>
      <c r="I79" s="255">
        <v>0</v>
      </c>
      <c r="J79" s="255">
        <v>0</v>
      </c>
      <c r="K79" s="255">
        <v>0</v>
      </c>
      <c r="L79" s="255">
        <v>0</v>
      </c>
      <c r="M79" s="255">
        <v>0</v>
      </c>
      <c r="N79" s="255">
        <v>1</v>
      </c>
      <c r="O79" s="255">
        <v>0</v>
      </c>
      <c r="P79" s="255">
        <v>0</v>
      </c>
      <c r="Q79" s="255">
        <v>0</v>
      </c>
      <c r="R79" s="255">
        <v>0</v>
      </c>
      <c r="S79" s="255">
        <v>1</v>
      </c>
      <c r="T79" s="255">
        <v>1</v>
      </c>
      <c r="U79" s="255">
        <v>0</v>
      </c>
      <c r="V79" s="255">
        <v>0</v>
      </c>
      <c r="W79" s="255">
        <v>0</v>
      </c>
      <c r="X79" s="255">
        <v>0</v>
      </c>
      <c r="Y79" s="255">
        <v>0</v>
      </c>
      <c r="Z79" s="255">
        <v>0</v>
      </c>
      <c r="AA79" s="255">
        <v>0</v>
      </c>
      <c r="AB79" s="255">
        <v>0</v>
      </c>
      <c r="AC79" s="255">
        <v>0</v>
      </c>
      <c r="AD79" s="255">
        <v>1</v>
      </c>
      <c r="AE79" s="255">
        <v>0</v>
      </c>
      <c r="AF79" s="255">
        <v>0</v>
      </c>
      <c r="AG79" s="255">
        <v>0</v>
      </c>
      <c r="AH79" s="255">
        <v>0</v>
      </c>
      <c r="AI79" s="255">
        <v>0</v>
      </c>
      <c r="AJ79" s="255">
        <v>0</v>
      </c>
      <c r="AK79" s="255">
        <v>0</v>
      </c>
      <c r="AL79" s="255">
        <v>0</v>
      </c>
      <c r="AM79" s="255">
        <v>1</v>
      </c>
      <c r="AN79" s="255">
        <v>0</v>
      </c>
      <c r="AO79" s="255">
        <v>0</v>
      </c>
      <c r="AP79" s="255">
        <v>0</v>
      </c>
      <c r="AQ79" s="255">
        <v>0</v>
      </c>
      <c r="AR79" s="255">
        <v>0</v>
      </c>
      <c r="AS79" s="255">
        <v>1</v>
      </c>
      <c r="AT79" s="255">
        <v>0</v>
      </c>
      <c r="AU79" s="255">
        <v>0</v>
      </c>
      <c r="AV79" s="254">
        <v>0</v>
      </c>
      <c r="AW79" s="240"/>
    </row>
    <row r="80" spans="2:49" ht="25.5" customHeight="1">
      <c r="B80" s="214" t="s">
        <v>50</v>
      </c>
      <c r="C80" s="214"/>
      <c r="D80" s="247"/>
      <c r="E80" s="250">
        <v>19</v>
      </c>
      <c r="F80" s="257">
        <v>17</v>
      </c>
      <c r="G80" s="257">
        <v>7</v>
      </c>
      <c r="H80" s="257">
        <v>10</v>
      </c>
      <c r="I80" s="257">
        <v>9</v>
      </c>
      <c r="J80" s="257">
        <v>5</v>
      </c>
      <c r="K80" s="257">
        <v>4</v>
      </c>
      <c r="L80" s="257">
        <v>6</v>
      </c>
      <c r="M80" s="257">
        <v>1</v>
      </c>
      <c r="N80" s="257">
        <v>9</v>
      </c>
      <c r="O80" s="257">
        <v>2</v>
      </c>
      <c r="P80" s="257">
        <v>4</v>
      </c>
      <c r="Q80" s="257">
        <v>0</v>
      </c>
      <c r="R80" s="257">
        <v>8</v>
      </c>
      <c r="S80" s="257">
        <v>8</v>
      </c>
      <c r="T80" s="257">
        <v>2</v>
      </c>
      <c r="U80" s="257">
        <v>10</v>
      </c>
      <c r="V80" s="257">
        <v>2</v>
      </c>
      <c r="W80" s="257">
        <v>4</v>
      </c>
      <c r="X80" s="257">
        <v>2</v>
      </c>
      <c r="Y80" s="257">
        <v>0</v>
      </c>
      <c r="Z80" s="257">
        <v>3</v>
      </c>
      <c r="AA80" s="257">
        <v>10</v>
      </c>
      <c r="AB80" s="257">
        <v>2</v>
      </c>
      <c r="AC80" s="257">
        <v>8</v>
      </c>
      <c r="AD80" s="257">
        <v>11</v>
      </c>
      <c r="AE80" s="257">
        <v>5</v>
      </c>
      <c r="AF80" s="257">
        <v>0</v>
      </c>
      <c r="AG80" s="257">
        <v>6</v>
      </c>
      <c r="AH80" s="257">
        <v>6</v>
      </c>
      <c r="AI80" s="257">
        <v>0</v>
      </c>
      <c r="AJ80" s="257">
        <v>1</v>
      </c>
      <c r="AK80" s="257">
        <v>1</v>
      </c>
      <c r="AL80" s="257">
        <v>4</v>
      </c>
      <c r="AM80" s="257">
        <v>13</v>
      </c>
      <c r="AN80" s="257">
        <v>4</v>
      </c>
      <c r="AO80" s="257">
        <v>8</v>
      </c>
      <c r="AP80" s="257">
        <v>4</v>
      </c>
      <c r="AQ80" s="257">
        <v>0</v>
      </c>
      <c r="AR80" s="257">
        <v>2</v>
      </c>
      <c r="AS80" s="257">
        <v>2</v>
      </c>
      <c r="AT80" s="257">
        <v>1</v>
      </c>
      <c r="AU80" s="257">
        <v>0</v>
      </c>
      <c r="AV80" s="256">
        <v>2</v>
      </c>
      <c r="AW80" s="240"/>
    </row>
    <row r="81" spans="2:49">
      <c r="B81" s="86"/>
      <c r="C81" s="215" t="s">
        <v>49</v>
      </c>
      <c r="D81" s="247"/>
      <c r="E81" s="246">
        <v>6</v>
      </c>
      <c r="F81" s="255">
        <v>5</v>
      </c>
      <c r="G81" s="255">
        <v>3</v>
      </c>
      <c r="H81" s="255">
        <v>4</v>
      </c>
      <c r="I81" s="255">
        <v>4</v>
      </c>
      <c r="J81" s="255">
        <v>2</v>
      </c>
      <c r="K81" s="255">
        <v>0</v>
      </c>
      <c r="L81" s="255">
        <v>3</v>
      </c>
      <c r="M81" s="255">
        <v>1</v>
      </c>
      <c r="N81" s="255">
        <v>3</v>
      </c>
      <c r="O81" s="255">
        <v>0</v>
      </c>
      <c r="P81" s="255">
        <v>1</v>
      </c>
      <c r="Q81" s="255">
        <v>0</v>
      </c>
      <c r="R81" s="255">
        <v>2</v>
      </c>
      <c r="S81" s="255">
        <v>3</v>
      </c>
      <c r="T81" s="255">
        <v>0</v>
      </c>
      <c r="U81" s="255">
        <v>4</v>
      </c>
      <c r="V81" s="255">
        <v>0</v>
      </c>
      <c r="W81" s="255">
        <v>2</v>
      </c>
      <c r="X81" s="255">
        <v>1</v>
      </c>
      <c r="Y81" s="255">
        <v>0</v>
      </c>
      <c r="Z81" s="255">
        <v>0</v>
      </c>
      <c r="AA81" s="255">
        <v>4</v>
      </c>
      <c r="AB81" s="255">
        <v>0</v>
      </c>
      <c r="AC81" s="255">
        <v>3</v>
      </c>
      <c r="AD81" s="255">
        <v>5</v>
      </c>
      <c r="AE81" s="255">
        <v>1</v>
      </c>
      <c r="AF81" s="255">
        <v>0</v>
      </c>
      <c r="AG81" s="255">
        <v>1</v>
      </c>
      <c r="AH81" s="255">
        <v>1</v>
      </c>
      <c r="AI81" s="255">
        <v>0</v>
      </c>
      <c r="AJ81" s="255">
        <v>1</v>
      </c>
      <c r="AK81" s="255">
        <v>0</v>
      </c>
      <c r="AL81" s="255">
        <v>1</v>
      </c>
      <c r="AM81" s="255">
        <v>5</v>
      </c>
      <c r="AN81" s="255">
        <v>1</v>
      </c>
      <c r="AO81" s="255">
        <v>2</v>
      </c>
      <c r="AP81" s="255">
        <v>2</v>
      </c>
      <c r="AQ81" s="255">
        <v>0</v>
      </c>
      <c r="AR81" s="255">
        <v>1</v>
      </c>
      <c r="AS81" s="255">
        <v>0</v>
      </c>
      <c r="AT81" s="255">
        <v>0</v>
      </c>
      <c r="AU81" s="255">
        <v>0</v>
      </c>
      <c r="AV81" s="254">
        <v>1</v>
      </c>
      <c r="AW81" s="240"/>
    </row>
    <row r="82" spans="2:49">
      <c r="B82" s="86"/>
      <c r="C82" s="215" t="s">
        <v>48</v>
      </c>
      <c r="D82" s="247"/>
      <c r="E82" s="246">
        <v>4</v>
      </c>
      <c r="F82" s="255">
        <v>4</v>
      </c>
      <c r="G82" s="255">
        <v>2</v>
      </c>
      <c r="H82" s="255">
        <v>3</v>
      </c>
      <c r="I82" s="255">
        <v>2</v>
      </c>
      <c r="J82" s="255">
        <v>1</v>
      </c>
      <c r="K82" s="255">
        <v>2</v>
      </c>
      <c r="L82" s="255">
        <v>2</v>
      </c>
      <c r="M82" s="255">
        <v>0</v>
      </c>
      <c r="N82" s="255">
        <v>2</v>
      </c>
      <c r="O82" s="255">
        <v>1</v>
      </c>
      <c r="P82" s="255">
        <v>1</v>
      </c>
      <c r="Q82" s="255">
        <v>0</v>
      </c>
      <c r="R82" s="255">
        <v>2</v>
      </c>
      <c r="S82" s="255">
        <v>1</v>
      </c>
      <c r="T82" s="255">
        <v>1</v>
      </c>
      <c r="U82" s="255">
        <v>2</v>
      </c>
      <c r="V82" s="255">
        <v>1</v>
      </c>
      <c r="W82" s="255">
        <v>1</v>
      </c>
      <c r="X82" s="255">
        <v>1</v>
      </c>
      <c r="Y82" s="255">
        <v>0</v>
      </c>
      <c r="Z82" s="255">
        <v>1</v>
      </c>
      <c r="AA82" s="255">
        <v>2</v>
      </c>
      <c r="AB82" s="255">
        <v>1</v>
      </c>
      <c r="AC82" s="255">
        <v>1</v>
      </c>
      <c r="AD82" s="255">
        <v>2</v>
      </c>
      <c r="AE82" s="255">
        <v>1</v>
      </c>
      <c r="AF82" s="255">
        <v>0</v>
      </c>
      <c r="AG82" s="255">
        <v>1</v>
      </c>
      <c r="AH82" s="255">
        <v>1</v>
      </c>
      <c r="AI82" s="255">
        <v>0</v>
      </c>
      <c r="AJ82" s="255">
        <v>0</v>
      </c>
      <c r="AK82" s="255">
        <v>0</v>
      </c>
      <c r="AL82" s="255">
        <v>1</v>
      </c>
      <c r="AM82" s="255">
        <v>2</v>
      </c>
      <c r="AN82" s="255">
        <v>1</v>
      </c>
      <c r="AO82" s="255">
        <v>1</v>
      </c>
      <c r="AP82" s="255">
        <v>0</v>
      </c>
      <c r="AQ82" s="255">
        <v>0</v>
      </c>
      <c r="AR82" s="255">
        <v>0</v>
      </c>
      <c r="AS82" s="255">
        <v>2</v>
      </c>
      <c r="AT82" s="255">
        <v>1</v>
      </c>
      <c r="AU82" s="255">
        <v>0</v>
      </c>
      <c r="AV82" s="254">
        <v>1</v>
      </c>
      <c r="AW82" s="240"/>
    </row>
    <row r="83" spans="2:49">
      <c r="B83" s="86"/>
      <c r="C83" s="215" t="s">
        <v>47</v>
      </c>
      <c r="D83" s="247"/>
      <c r="E83" s="246">
        <v>7</v>
      </c>
      <c r="F83" s="255">
        <v>6</v>
      </c>
      <c r="G83" s="255">
        <v>2</v>
      </c>
      <c r="H83" s="255">
        <v>3</v>
      </c>
      <c r="I83" s="255">
        <v>2</v>
      </c>
      <c r="J83" s="255">
        <v>2</v>
      </c>
      <c r="K83" s="255">
        <v>2</v>
      </c>
      <c r="L83" s="255">
        <v>1</v>
      </c>
      <c r="M83" s="255">
        <v>0</v>
      </c>
      <c r="N83" s="255">
        <v>3</v>
      </c>
      <c r="O83" s="255">
        <v>1</v>
      </c>
      <c r="P83" s="255">
        <v>2</v>
      </c>
      <c r="Q83" s="255">
        <v>0</v>
      </c>
      <c r="R83" s="255">
        <v>3</v>
      </c>
      <c r="S83" s="255">
        <v>3</v>
      </c>
      <c r="T83" s="255">
        <v>0</v>
      </c>
      <c r="U83" s="255">
        <v>3</v>
      </c>
      <c r="V83" s="255">
        <v>1</v>
      </c>
      <c r="W83" s="255">
        <v>1</v>
      </c>
      <c r="X83" s="255">
        <v>0</v>
      </c>
      <c r="Y83" s="255">
        <v>0</v>
      </c>
      <c r="Z83" s="255">
        <v>2</v>
      </c>
      <c r="AA83" s="255">
        <v>3</v>
      </c>
      <c r="AB83" s="255">
        <v>1</v>
      </c>
      <c r="AC83" s="255">
        <v>3</v>
      </c>
      <c r="AD83" s="255">
        <v>3</v>
      </c>
      <c r="AE83" s="255">
        <v>2</v>
      </c>
      <c r="AF83" s="255">
        <v>0</v>
      </c>
      <c r="AG83" s="255">
        <v>3</v>
      </c>
      <c r="AH83" s="255">
        <v>3</v>
      </c>
      <c r="AI83" s="255">
        <v>0</v>
      </c>
      <c r="AJ83" s="255">
        <v>0</v>
      </c>
      <c r="AK83" s="255">
        <v>1</v>
      </c>
      <c r="AL83" s="255">
        <v>2</v>
      </c>
      <c r="AM83" s="255">
        <v>5</v>
      </c>
      <c r="AN83" s="255">
        <v>2</v>
      </c>
      <c r="AO83" s="255">
        <v>4</v>
      </c>
      <c r="AP83" s="255">
        <v>2</v>
      </c>
      <c r="AQ83" s="255">
        <v>0</v>
      </c>
      <c r="AR83" s="255">
        <v>1</v>
      </c>
      <c r="AS83" s="255">
        <v>0</v>
      </c>
      <c r="AT83" s="255">
        <v>0</v>
      </c>
      <c r="AU83" s="255">
        <v>0</v>
      </c>
      <c r="AV83" s="254">
        <v>0</v>
      </c>
      <c r="AW83" s="240"/>
    </row>
    <row r="84" spans="2:49">
      <c r="B84" s="86"/>
      <c r="C84" s="215" t="s">
        <v>46</v>
      </c>
      <c r="D84" s="247"/>
      <c r="E84" s="246">
        <v>2</v>
      </c>
      <c r="F84" s="255">
        <v>2</v>
      </c>
      <c r="G84" s="255">
        <v>0</v>
      </c>
      <c r="H84" s="255">
        <v>0</v>
      </c>
      <c r="I84" s="255">
        <v>1</v>
      </c>
      <c r="J84" s="255">
        <v>0</v>
      </c>
      <c r="K84" s="255">
        <v>0</v>
      </c>
      <c r="L84" s="255">
        <v>0</v>
      </c>
      <c r="M84" s="255">
        <v>0</v>
      </c>
      <c r="N84" s="255">
        <v>1</v>
      </c>
      <c r="O84" s="255">
        <v>0</v>
      </c>
      <c r="P84" s="255">
        <v>0</v>
      </c>
      <c r="Q84" s="255">
        <v>0</v>
      </c>
      <c r="R84" s="255">
        <v>1</v>
      </c>
      <c r="S84" s="255">
        <v>1</v>
      </c>
      <c r="T84" s="255">
        <v>1</v>
      </c>
      <c r="U84" s="255">
        <v>1</v>
      </c>
      <c r="V84" s="255">
        <v>0</v>
      </c>
      <c r="W84" s="255">
        <v>0</v>
      </c>
      <c r="X84" s="255">
        <v>0</v>
      </c>
      <c r="Y84" s="255">
        <v>0</v>
      </c>
      <c r="Z84" s="255">
        <v>0</v>
      </c>
      <c r="AA84" s="255">
        <v>1</v>
      </c>
      <c r="AB84" s="255">
        <v>0</v>
      </c>
      <c r="AC84" s="255">
        <v>1</v>
      </c>
      <c r="AD84" s="255">
        <v>1</v>
      </c>
      <c r="AE84" s="255">
        <v>1</v>
      </c>
      <c r="AF84" s="255">
        <v>0</v>
      </c>
      <c r="AG84" s="255">
        <v>1</v>
      </c>
      <c r="AH84" s="255">
        <v>1</v>
      </c>
      <c r="AI84" s="255">
        <v>0</v>
      </c>
      <c r="AJ84" s="255">
        <v>0</v>
      </c>
      <c r="AK84" s="255">
        <v>0</v>
      </c>
      <c r="AL84" s="255">
        <v>0</v>
      </c>
      <c r="AM84" s="255">
        <v>1</v>
      </c>
      <c r="AN84" s="255">
        <v>0</v>
      </c>
      <c r="AO84" s="255">
        <v>1</v>
      </c>
      <c r="AP84" s="255">
        <v>0</v>
      </c>
      <c r="AQ84" s="255">
        <v>0</v>
      </c>
      <c r="AR84" s="255">
        <v>0</v>
      </c>
      <c r="AS84" s="255">
        <v>0</v>
      </c>
      <c r="AT84" s="255">
        <v>0</v>
      </c>
      <c r="AU84" s="255">
        <v>0</v>
      </c>
      <c r="AV84" s="254">
        <v>0</v>
      </c>
      <c r="AW84" s="240"/>
    </row>
    <row r="85" spans="2:49" s="248" customFormat="1" ht="25.5" customHeight="1">
      <c r="B85" s="214" t="s">
        <v>45</v>
      </c>
      <c r="C85" s="214"/>
      <c r="D85" s="251"/>
      <c r="E85" s="250">
        <v>53</v>
      </c>
      <c r="F85" s="257">
        <v>46</v>
      </c>
      <c r="G85" s="257">
        <v>19</v>
      </c>
      <c r="H85" s="257">
        <v>27</v>
      </c>
      <c r="I85" s="257">
        <v>22</v>
      </c>
      <c r="J85" s="257">
        <v>7</v>
      </c>
      <c r="K85" s="257">
        <v>20</v>
      </c>
      <c r="L85" s="257">
        <v>11</v>
      </c>
      <c r="M85" s="257">
        <v>1</v>
      </c>
      <c r="N85" s="257">
        <v>28</v>
      </c>
      <c r="O85" s="257">
        <v>2</v>
      </c>
      <c r="P85" s="257">
        <v>7</v>
      </c>
      <c r="Q85" s="257">
        <v>2</v>
      </c>
      <c r="R85" s="257">
        <v>14</v>
      </c>
      <c r="S85" s="257">
        <v>21</v>
      </c>
      <c r="T85" s="257">
        <v>8</v>
      </c>
      <c r="U85" s="257">
        <v>22</v>
      </c>
      <c r="V85" s="257">
        <v>6</v>
      </c>
      <c r="W85" s="257">
        <v>5</v>
      </c>
      <c r="X85" s="257">
        <v>9</v>
      </c>
      <c r="Y85" s="257">
        <v>0</v>
      </c>
      <c r="Z85" s="257">
        <v>12</v>
      </c>
      <c r="AA85" s="257">
        <v>15</v>
      </c>
      <c r="AB85" s="257">
        <v>5</v>
      </c>
      <c r="AC85" s="257">
        <v>14</v>
      </c>
      <c r="AD85" s="257">
        <v>26</v>
      </c>
      <c r="AE85" s="257">
        <v>15</v>
      </c>
      <c r="AF85" s="257">
        <v>3</v>
      </c>
      <c r="AG85" s="257">
        <v>9</v>
      </c>
      <c r="AH85" s="257">
        <v>8</v>
      </c>
      <c r="AI85" s="257">
        <v>4</v>
      </c>
      <c r="AJ85" s="257">
        <v>4</v>
      </c>
      <c r="AK85" s="257">
        <v>0</v>
      </c>
      <c r="AL85" s="257">
        <v>8</v>
      </c>
      <c r="AM85" s="257">
        <v>32</v>
      </c>
      <c r="AN85" s="257">
        <v>22</v>
      </c>
      <c r="AO85" s="257">
        <v>15</v>
      </c>
      <c r="AP85" s="257">
        <v>4</v>
      </c>
      <c r="AQ85" s="257">
        <v>0</v>
      </c>
      <c r="AR85" s="257">
        <v>2</v>
      </c>
      <c r="AS85" s="257">
        <v>6</v>
      </c>
      <c r="AT85" s="257">
        <v>0</v>
      </c>
      <c r="AU85" s="257">
        <v>0</v>
      </c>
      <c r="AV85" s="256">
        <v>3</v>
      </c>
      <c r="AW85" s="240"/>
    </row>
    <row r="86" spans="2:49">
      <c r="B86" s="86"/>
      <c r="C86" s="215" t="s">
        <v>44</v>
      </c>
      <c r="D86" s="247"/>
      <c r="E86" s="246">
        <v>24</v>
      </c>
      <c r="F86" s="255">
        <v>20</v>
      </c>
      <c r="G86" s="255">
        <v>8</v>
      </c>
      <c r="H86" s="255">
        <v>10</v>
      </c>
      <c r="I86" s="255">
        <v>9</v>
      </c>
      <c r="J86" s="255">
        <v>3</v>
      </c>
      <c r="K86" s="255">
        <v>6</v>
      </c>
      <c r="L86" s="255">
        <v>4</v>
      </c>
      <c r="M86" s="255">
        <v>1</v>
      </c>
      <c r="N86" s="255">
        <v>10</v>
      </c>
      <c r="O86" s="255">
        <v>0</v>
      </c>
      <c r="P86" s="255">
        <v>1</v>
      </c>
      <c r="Q86" s="255">
        <v>1</v>
      </c>
      <c r="R86" s="255">
        <v>5</v>
      </c>
      <c r="S86" s="255">
        <v>9</v>
      </c>
      <c r="T86" s="255">
        <v>3</v>
      </c>
      <c r="U86" s="255">
        <v>10</v>
      </c>
      <c r="V86" s="255">
        <v>3</v>
      </c>
      <c r="W86" s="255">
        <v>2</v>
      </c>
      <c r="X86" s="255">
        <v>6</v>
      </c>
      <c r="Y86" s="255">
        <v>0</v>
      </c>
      <c r="Z86" s="255">
        <v>5</v>
      </c>
      <c r="AA86" s="255">
        <v>6</v>
      </c>
      <c r="AB86" s="255">
        <v>2</v>
      </c>
      <c r="AC86" s="255">
        <v>5</v>
      </c>
      <c r="AD86" s="255">
        <v>10</v>
      </c>
      <c r="AE86" s="255">
        <v>6</v>
      </c>
      <c r="AF86" s="255">
        <v>2</v>
      </c>
      <c r="AG86" s="255">
        <v>6</v>
      </c>
      <c r="AH86" s="255">
        <v>3</v>
      </c>
      <c r="AI86" s="255">
        <v>2</v>
      </c>
      <c r="AJ86" s="255">
        <v>3</v>
      </c>
      <c r="AK86" s="255">
        <v>0</v>
      </c>
      <c r="AL86" s="255">
        <v>1</v>
      </c>
      <c r="AM86" s="255">
        <v>14</v>
      </c>
      <c r="AN86" s="255">
        <v>7</v>
      </c>
      <c r="AO86" s="255">
        <v>8</v>
      </c>
      <c r="AP86" s="255">
        <v>1</v>
      </c>
      <c r="AQ86" s="255">
        <v>0</v>
      </c>
      <c r="AR86" s="255">
        <v>1</v>
      </c>
      <c r="AS86" s="255">
        <v>4</v>
      </c>
      <c r="AT86" s="255">
        <v>0</v>
      </c>
      <c r="AU86" s="255">
        <v>0</v>
      </c>
      <c r="AV86" s="254">
        <v>1</v>
      </c>
      <c r="AW86" s="240"/>
    </row>
    <row r="87" spans="2:49">
      <c r="C87" s="215" t="s">
        <v>183</v>
      </c>
      <c r="D87" s="247"/>
      <c r="E87" s="246">
        <v>7</v>
      </c>
      <c r="F87" s="255">
        <v>7</v>
      </c>
      <c r="G87" s="255">
        <v>0</v>
      </c>
      <c r="H87" s="255">
        <v>3</v>
      </c>
      <c r="I87" s="255">
        <v>1</v>
      </c>
      <c r="J87" s="255">
        <v>0</v>
      </c>
      <c r="K87" s="255">
        <v>4</v>
      </c>
      <c r="L87" s="255">
        <v>1</v>
      </c>
      <c r="M87" s="255">
        <v>0</v>
      </c>
      <c r="N87" s="255">
        <v>4</v>
      </c>
      <c r="O87" s="255">
        <v>1</v>
      </c>
      <c r="P87" s="255">
        <v>2</v>
      </c>
      <c r="Q87" s="255">
        <v>0</v>
      </c>
      <c r="R87" s="255">
        <v>1</v>
      </c>
      <c r="S87" s="255">
        <v>4</v>
      </c>
      <c r="T87" s="255">
        <v>1</v>
      </c>
      <c r="U87" s="255">
        <v>2</v>
      </c>
      <c r="V87" s="255">
        <v>0</v>
      </c>
      <c r="W87" s="255">
        <v>0</v>
      </c>
      <c r="X87" s="255">
        <v>0</v>
      </c>
      <c r="Y87" s="255">
        <v>0</v>
      </c>
      <c r="Z87" s="255">
        <v>2</v>
      </c>
      <c r="AA87" s="255">
        <v>2</v>
      </c>
      <c r="AB87" s="255">
        <v>0</v>
      </c>
      <c r="AC87" s="255">
        <v>1</v>
      </c>
      <c r="AD87" s="255">
        <v>3</v>
      </c>
      <c r="AE87" s="255">
        <v>3</v>
      </c>
      <c r="AF87" s="255">
        <v>0</v>
      </c>
      <c r="AG87" s="255">
        <v>0</v>
      </c>
      <c r="AH87" s="255">
        <v>1</v>
      </c>
      <c r="AI87" s="255">
        <v>0</v>
      </c>
      <c r="AJ87" s="255">
        <v>0</v>
      </c>
      <c r="AK87" s="255">
        <v>0</v>
      </c>
      <c r="AL87" s="255">
        <v>2</v>
      </c>
      <c r="AM87" s="255">
        <v>4</v>
      </c>
      <c r="AN87" s="255">
        <v>4</v>
      </c>
      <c r="AO87" s="255">
        <v>1</v>
      </c>
      <c r="AP87" s="255">
        <v>0</v>
      </c>
      <c r="AQ87" s="255">
        <v>0</v>
      </c>
      <c r="AR87" s="255">
        <v>0</v>
      </c>
      <c r="AS87" s="255">
        <v>0</v>
      </c>
      <c r="AT87" s="255">
        <v>0</v>
      </c>
      <c r="AU87" s="255">
        <v>0</v>
      </c>
      <c r="AV87" s="254">
        <v>0</v>
      </c>
      <c r="AW87" s="240"/>
    </row>
    <row r="88" spans="2:49">
      <c r="B88" s="86"/>
      <c r="C88" s="215" t="s">
        <v>42</v>
      </c>
      <c r="D88" s="247"/>
      <c r="E88" s="246">
        <v>11</v>
      </c>
      <c r="F88" s="255">
        <v>10</v>
      </c>
      <c r="G88" s="255">
        <v>4</v>
      </c>
      <c r="H88" s="255">
        <v>6</v>
      </c>
      <c r="I88" s="255">
        <v>4</v>
      </c>
      <c r="J88" s="255">
        <v>3</v>
      </c>
      <c r="K88" s="255">
        <v>4</v>
      </c>
      <c r="L88" s="255">
        <v>1</v>
      </c>
      <c r="M88" s="255">
        <v>0</v>
      </c>
      <c r="N88" s="255">
        <v>7</v>
      </c>
      <c r="O88" s="255">
        <v>1</v>
      </c>
      <c r="P88" s="255">
        <v>1</v>
      </c>
      <c r="Q88" s="255">
        <v>1</v>
      </c>
      <c r="R88" s="255">
        <v>4</v>
      </c>
      <c r="S88" s="255">
        <v>5</v>
      </c>
      <c r="T88" s="255">
        <v>3</v>
      </c>
      <c r="U88" s="255">
        <v>4</v>
      </c>
      <c r="V88" s="255">
        <v>1</v>
      </c>
      <c r="W88" s="255">
        <v>1</v>
      </c>
      <c r="X88" s="255">
        <v>2</v>
      </c>
      <c r="Y88" s="255">
        <v>0</v>
      </c>
      <c r="Z88" s="255">
        <v>1</v>
      </c>
      <c r="AA88" s="255">
        <v>2</v>
      </c>
      <c r="AB88" s="255">
        <v>2</v>
      </c>
      <c r="AC88" s="255">
        <v>4</v>
      </c>
      <c r="AD88" s="255">
        <v>5</v>
      </c>
      <c r="AE88" s="255">
        <v>3</v>
      </c>
      <c r="AF88" s="255">
        <v>0</v>
      </c>
      <c r="AG88" s="255">
        <v>2</v>
      </c>
      <c r="AH88" s="255">
        <v>1</v>
      </c>
      <c r="AI88" s="255">
        <v>0</v>
      </c>
      <c r="AJ88" s="255">
        <v>0</v>
      </c>
      <c r="AK88" s="255">
        <v>0</v>
      </c>
      <c r="AL88" s="255">
        <v>1</v>
      </c>
      <c r="AM88" s="255">
        <v>6</v>
      </c>
      <c r="AN88" s="255">
        <v>5</v>
      </c>
      <c r="AO88" s="255">
        <v>3</v>
      </c>
      <c r="AP88" s="255">
        <v>1</v>
      </c>
      <c r="AQ88" s="255">
        <v>0</v>
      </c>
      <c r="AR88" s="255">
        <v>1</v>
      </c>
      <c r="AS88" s="255">
        <v>2</v>
      </c>
      <c r="AT88" s="255">
        <v>0</v>
      </c>
      <c r="AU88" s="255">
        <v>0</v>
      </c>
      <c r="AV88" s="254">
        <v>1</v>
      </c>
      <c r="AW88" s="240"/>
    </row>
    <row r="89" spans="2:49">
      <c r="B89" s="86"/>
      <c r="C89" s="215" t="s">
        <v>41</v>
      </c>
      <c r="D89" s="247"/>
      <c r="E89" s="246">
        <v>8</v>
      </c>
      <c r="F89" s="255">
        <v>6</v>
      </c>
      <c r="G89" s="255">
        <v>4</v>
      </c>
      <c r="H89" s="255">
        <v>5</v>
      </c>
      <c r="I89" s="255">
        <v>5</v>
      </c>
      <c r="J89" s="255">
        <v>1</v>
      </c>
      <c r="K89" s="255">
        <v>4</v>
      </c>
      <c r="L89" s="255">
        <v>3</v>
      </c>
      <c r="M89" s="255">
        <v>0</v>
      </c>
      <c r="N89" s="255">
        <v>4</v>
      </c>
      <c r="O89" s="255">
        <v>0</v>
      </c>
      <c r="P89" s="255">
        <v>3</v>
      </c>
      <c r="Q89" s="255">
        <v>0</v>
      </c>
      <c r="R89" s="255">
        <v>2</v>
      </c>
      <c r="S89" s="255">
        <v>1</v>
      </c>
      <c r="T89" s="255">
        <v>1</v>
      </c>
      <c r="U89" s="255">
        <v>3</v>
      </c>
      <c r="V89" s="255">
        <v>0</v>
      </c>
      <c r="W89" s="255">
        <v>1</v>
      </c>
      <c r="X89" s="255">
        <v>1</v>
      </c>
      <c r="Y89" s="255">
        <v>0</v>
      </c>
      <c r="Z89" s="255">
        <v>3</v>
      </c>
      <c r="AA89" s="255">
        <v>4</v>
      </c>
      <c r="AB89" s="255">
        <v>1</v>
      </c>
      <c r="AC89" s="255">
        <v>2</v>
      </c>
      <c r="AD89" s="255">
        <v>5</v>
      </c>
      <c r="AE89" s="255">
        <v>2</v>
      </c>
      <c r="AF89" s="255">
        <v>1</v>
      </c>
      <c r="AG89" s="255">
        <v>0</v>
      </c>
      <c r="AH89" s="255">
        <v>1</v>
      </c>
      <c r="AI89" s="255">
        <v>1</v>
      </c>
      <c r="AJ89" s="255">
        <v>0</v>
      </c>
      <c r="AK89" s="255">
        <v>0</v>
      </c>
      <c r="AL89" s="255">
        <v>3</v>
      </c>
      <c r="AM89" s="255">
        <v>5</v>
      </c>
      <c r="AN89" s="255">
        <v>3</v>
      </c>
      <c r="AO89" s="255">
        <v>1</v>
      </c>
      <c r="AP89" s="255">
        <v>1</v>
      </c>
      <c r="AQ89" s="255">
        <v>0</v>
      </c>
      <c r="AR89" s="255">
        <v>0</v>
      </c>
      <c r="AS89" s="255">
        <v>0</v>
      </c>
      <c r="AT89" s="255">
        <v>0</v>
      </c>
      <c r="AU89" s="255">
        <v>0</v>
      </c>
      <c r="AV89" s="254">
        <v>0</v>
      </c>
      <c r="AW89" s="240"/>
    </row>
    <row r="90" spans="2:49">
      <c r="B90" s="86"/>
      <c r="C90" s="215" t="s">
        <v>40</v>
      </c>
      <c r="D90" s="247"/>
      <c r="E90" s="246">
        <v>3</v>
      </c>
      <c r="F90" s="255">
        <v>3</v>
      </c>
      <c r="G90" s="255">
        <v>3</v>
      </c>
      <c r="H90" s="255">
        <v>3</v>
      </c>
      <c r="I90" s="255">
        <v>3</v>
      </c>
      <c r="J90" s="255">
        <v>0</v>
      </c>
      <c r="K90" s="255">
        <v>2</v>
      </c>
      <c r="L90" s="255">
        <v>2</v>
      </c>
      <c r="M90" s="255">
        <v>0</v>
      </c>
      <c r="N90" s="255">
        <v>3</v>
      </c>
      <c r="O90" s="255">
        <v>0</v>
      </c>
      <c r="P90" s="255">
        <v>0</v>
      </c>
      <c r="Q90" s="255">
        <v>0</v>
      </c>
      <c r="R90" s="255">
        <v>2</v>
      </c>
      <c r="S90" s="255">
        <v>2</v>
      </c>
      <c r="T90" s="255">
        <v>0</v>
      </c>
      <c r="U90" s="255">
        <v>3</v>
      </c>
      <c r="V90" s="255">
        <v>2</v>
      </c>
      <c r="W90" s="255">
        <v>1</v>
      </c>
      <c r="X90" s="255">
        <v>0</v>
      </c>
      <c r="Y90" s="255">
        <v>0</v>
      </c>
      <c r="Z90" s="255">
        <v>1</v>
      </c>
      <c r="AA90" s="255">
        <v>1</v>
      </c>
      <c r="AB90" s="255">
        <v>0</v>
      </c>
      <c r="AC90" s="255">
        <v>2</v>
      </c>
      <c r="AD90" s="255">
        <v>3</v>
      </c>
      <c r="AE90" s="255">
        <v>1</v>
      </c>
      <c r="AF90" s="255">
        <v>0</v>
      </c>
      <c r="AG90" s="255">
        <v>1</v>
      </c>
      <c r="AH90" s="255">
        <v>2</v>
      </c>
      <c r="AI90" s="255">
        <v>1</v>
      </c>
      <c r="AJ90" s="255">
        <v>1</v>
      </c>
      <c r="AK90" s="255">
        <v>0</v>
      </c>
      <c r="AL90" s="255">
        <v>1</v>
      </c>
      <c r="AM90" s="255">
        <v>3</v>
      </c>
      <c r="AN90" s="255">
        <v>3</v>
      </c>
      <c r="AO90" s="255">
        <v>2</v>
      </c>
      <c r="AP90" s="255">
        <v>1</v>
      </c>
      <c r="AQ90" s="255">
        <v>0</v>
      </c>
      <c r="AR90" s="255">
        <v>0</v>
      </c>
      <c r="AS90" s="255">
        <v>0</v>
      </c>
      <c r="AT90" s="255">
        <v>0</v>
      </c>
      <c r="AU90" s="255">
        <v>0</v>
      </c>
      <c r="AV90" s="254">
        <v>1</v>
      </c>
      <c r="AW90" s="240"/>
    </row>
    <row r="91" spans="2:49" s="248" customFormat="1" ht="25.5" customHeight="1">
      <c r="B91" s="214" t="s">
        <v>39</v>
      </c>
      <c r="C91" s="214"/>
      <c r="D91" s="251"/>
      <c r="E91" s="250">
        <v>9</v>
      </c>
      <c r="F91" s="257">
        <v>8</v>
      </c>
      <c r="G91" s="257">
        <v>3</v>
      </c>
      <c r="H91" s="257">
        <v>5</v>
      </c>
      <c r="I91" s="257">
        <v>4</v>
      </c>
      <c r="J91" s="257">
        <v>2</v>
      </c>
      <c r="K91" s="257">
        <v>2</v>
      </c>
      <c r="L91" s="257">
        <v>1</v>
      </c>
      <c r="M91" s="257">
        <v>0</v>
      </c>
      <c r="N91" s="257">
        <v>4</v>
      </c>
      <c r="O91" s="257">
        <v>1</v>
      </c>
      <c r="P91" s="257">
        <v>1</v>
      </c>
      <c r="Q91" s="257">
        <v>0</v>
      </c>
      <c r="R91" s="257">
        <v>5</v>
      </c>
      <c r="S91" s="257">
        <v>2</v>
      </c>
      <c r="T91" s="257">
        <v>0</v>
      </c>
      <c r="U91" s="257">
        <v>5</v>
      </c>
      <c r="V91" s="257">
        <v>2</v>
      </c>
      <c r="W91" s="257">
        <v>2</v>
      </c>
      <c r="X91" s="257">
        <v>2</v>
      </c>
      <c r="Y91" s="257">
        <v>0</v>
      </c>
      <c r="Z91" s="257">
        <v>1</v>
      </c>
      <c r="AA91" s="257">
        <v>1</v>
      </c>
      <c r="AB91" s="257">
        <v>1</v>
      </c>
      <c r="AC91" s="257">
        <v>1</v>
      </c>
      <c r="AD91" s="257">
        <v>5</v>
      </c>
      <c r="AE91" s="257">
        <v>2</v>
      </c>
      <c r="AF91" s="257">
        <v>0</v>
      </c>
      <c r="AG91" s="257">
        <v>2</v>
      </c>
      <c r="AH91" s="257">
        <v>2</v>
      </c>
      <c r="AI91" s="257">
        <v>0</v>
      </c>
      <c r="AJ91" s="257">
        <v>2</v>
      </c>
      <c r="AK91" s="257">
        <v>0</v>
      </c>
      <c r="AL91" s="257">
        <v>1</v>
      </c>
      <c r="AM91" s="257">
        <v>5</v>
      </c>
      <c r="AN91" s="257">
        <v>2</v>
      </c>
      <c r="AO91" s="257">
        <v>2</v>
      </c>
      <c r="AP91" s="257">
        <v>1</v>
      </c>
      <c r="AQ91" s="257">
        <v>0</v>
      </c>
      <c r="AR91" s="257">
        <v>1</v>
      </c>
      <c r="AS91" s="257">
        <v>1</v>
      </c>
      <c r="AT91" s="257">
        <v>0</v>
      </c>
      <c r="AU91" s="257">
        <v>0</v>
      </c>
      <c r="AV91" s="256">
        <v>0</v>
      </c>
      <c r="AW91" s="240"/>
    </row>
    <row r="92" spans="2:49">
      <c r="B92" s="86"/>
      <c r="C92" s="215" t="s">
        <v>163</v>
      </c>
      <c r="D92" s="247"/>
      <c r="E92" s="246">
        <v>3</v>
      </c>
      <c r="F92" s="255">
        <v>3</v>
      </c>
      <c r="G92" s="255">
        <v>1</v>
      </c>
      <c r="H92" s="255">
        <v>2</v>
      </c>
      <c r="I92" s="255">
        <v>2</v>
      </c>
      <c r="J92" s="255">
        <v>1</v>
      </c>
      <c r="K92" s="255">
        <v>0</v>
      </c>
      <c r="L92" s="255">
        <v>0</v>
      </c>
      <c r="M92" s="255">
        <v>0</v>
      </c>
      <c r="N92" s="255">
        <v>0</v>
      </c>
      <c r="O92" s="255">
        <v>0</v>
      </c>
      <c r="P92" s="255">
        <v>0</v>
      </c>
      <c r="Q92" s="255">
        <v>0</v>
      </c>
      <c r="R92" s="255">
        <v>2</v>
      </c>
      <c r="S92" s="255">
        <v>0</v>
      </c>
      <c r="T92" s="255">
        <v>0</v>
      </c>
      <c r="U92" s="255">
        <v>2</v>
      </c>
      <c r="V92" s="255">
        <v>0</v>
      </c>
      <c r="W92" s="255">
        <v>0</v>
      </c>
      <c r="X92" s="255">
        <v>0</v>
      </c>
      <c r="Y92" s="255">
        <v>0</v>
      </c>
      <c r="Z92" s="255">
        <v>0</v>
      </c>
      <c r="AA92" s="255">
        <v>0</v>
      </c>
      <c r="AB92" s="255">
        <v>0</v>
      </c>
      <c r="AC92" s="255">
        <v>0</v>
      </c>
      <c r="AD92" s="255">
        <v>2</v>
      </c>
      <c r="AE92" s="255">
        <v>0</v>
      </c>
      <c r="AF92" s="255">
        <v>0</v>
      </c>
      <c r="AG92" s="255">
        <v>1</v>
      </c>
      <c r="AH92" s="255">
        <v>1</v>
      </c>
      <c r="AI92" s="255">
        <v>0</v>
      </c>
      <c r="AJ92" s="255">
        <v>1</v>
      </c>
      <c r="AK92" s="255">
        <v>0</v>
      </c>
      <c r="AL92" s="255">
        <v>0</v>
      </c>
      <c r="AM92" s="255">
        <v>1</v>
      </c>
      <c r="AN92" s="255">
        <v>1</v>
      </c>
      <c r="AO92" s="255">
        <v>0</v>
      </c>
      <c r="AP92" s="255">
        <v>0</v>
      </c>
      <c r="AQ92" s="255">
        <v>0</v>
      </c>
      <c r="AR92" s="255">
        <v>0</v>
      </c>
      <c r="AS92" s="255">
        <v>0</v>
      </c>
      <c r="AT92" s="255">
        <v>0</v>
      </c>
      <c r="AU92" s="255">
        <v>0</v>
      </c>
      <c r="AV92" s="254">
        <v>0</v>
      </c>
      <c r="AW92" s="240"/>
    </row>
    <row r="93" spans="2:49">
      <c r="C93" s="215" t="s">
        <v>162</v>
      </c>
      <c r="D93" s="247"/>
      <c r="E93" s="246">
        <v>6</v>
      </c>
      <c r="F93" s="255">
        <v>5</v>
      </c>
      <c r="G93" s="255">
        <v>2</v>
      </c>
      <c r="H93" s="255">
        <v>3</v>
      </c>
      <c r="I93" s="255">
        <v>2</v>
      </c>
      <c r="J93" s="255">
        <v>1</v>
      </c>
      <c r="K93" s="255">
        <v>2</v>
      </c>
      <c r="L93" s="255">
        <v>1</v>
      </c>
      <c r="M93" s="255">
        <v>0</v>
      </c>
      <c r="N93" s="255">
        <v>4</v>
      </c>
      <c r="O93" s="255">
        <v>1</v>
      </c>
      <c r="P93" s="255">
        <v>1</v>
      </c>
      <c r="Q93" s="255">
        <v>0</v>
      </c>
      <c r="R93" s="255">
        <v>3</v>
      </c>
      <c r="S93" s="255">
        <v>2</v>
      </c>
      <c r="T93" s="255">
        <v>0</v>
      </c>
      <c r="U93" s="255">
        <v>3</v>
      </c>
      <c r="V93" s="255">
        <v>2</v>
      </c>
      <c r="W93" s="255">
        <v>2</v>
      </c>
      <c r="X93" s="255">
        <v>2</v>
      </c>
      <c r="Y93" s="255">
        <v>0</v>
      </c>
      <c r="Z93" s="255">
        <v>1</v>
      </c>
      <c r="AA93" s="255">
        <v>1</v>
      </c>
      <c r="AB93" s="255">
        <v>1</v>
      </c>
      <c r="AC93" s="255">
        <v>1</v>
      </c>
      <c r="AD93" s="255">
        <v>3</v>
      </c>
      <c r="AE93" s="255">
        <v>2</v>
      </c>
      <c r="AF93" s="255">
        <v>0</v>
      </c>
      <c r="AG93" s="255">
        <v>1</v>
      </c>
      <c r="AH93" s="255">
        <v>1</v>
      </c>
      <c r="AI93" s="255">
        <v>0</v>
      </c>
      <c r="AJ93" s="255">
        <v>1</v>
      </c>
      <c r="AK93" s="255">
        <v>0</v>
      </c>
      <c r="AL93" s="255">
        <v>1</v>
      </c>
      <c r="AM93" s="255">
        <v>4</v>
      </c>
      <c r="AN93" s="255">
        <v>1</v>
      </c>
      <c r="AO93" s="255">
        <v>2</v>
      </c>
      <c r="AP93" s="255">
        <v>1</v>
      </c>
      <c r="AQ93" s="255">
        <v>0</v>
      </c>
      <c r="AR93" s="255">
        <v>1</v>
      </c>
      <c r="AS93" s="255">
        <v>1</v>
      </c>
      <c r="AT93" s="255">
        <v>0</v>
      </c>
      <c r="AU93" s="255">
        <v>0</v>
      </c>
      <c r="AV93" s="254">
        <v>0</v>
      </c>
      <c r="AW93" s="240"/>
    </row>
    <row r="94" spans="2:49" s="193" customFormat="1" ht="35.25" customHeight="1">
      <c r="B94" s="214" t="s">
        <v>161</v>
      </c>
      <c r="C94" s="214"/>
      <c r="D94" s="212"/>
      <c r="E94" s="253"/>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252"/>
      <c r="AW94" s="240"/>
    </row>
    <row r="95" spans="2:49" s="248" customFormat="1" ht="25.5" customHeight="1">
      <c r="B95" s="82" t="s">
        <v>35</v>
      </c>
      <c r="C95" s="82"/>
      <c r="D95" s="251"/>
      <c r="E95" s="249">
        <v>29</v>
      </c>
      <c r="F95" s="249">
        <v>28</v>
      </c>
      <c r="G95" s="249">
        <v>14</v>
      </c>
      <c r="H95" s="249">
        <v>21</v>
      </c>
      <c r="I95" s="249">
        <v>19</v>
      </c>
      <c r="J95" s="249">
        <v>8</v>
      </c>
      <c r="K95" s="249">
        <v>9</v>
      </c>
      <c r="L95" s="249">
        <v>5</v>
      </c>
      <c r="M95" s="249">
        <v>2</v>
      </c>
      <c r="N95" s="249">
        <v>15</v>
      </c>
      <c r="O95" s="249">
        <v>2</v>
      </c>
      <c r="P95" s="249">
        <v>4</v>
      </c>
      <c r="Q95" s="249">
        <v>0</v>
      </c>
      <c r="R95" s="249">
        <v>10</v>
      </c>
      <c r="S95" s="249">
        <v>7</v>
      </c>
      <c r="T95" s="249">
        <v>0</v>
      </c>
      <c r="U95" s="249">
        <v>21</v>
      </c>
      <c r="V95" s="249">
        <v>7</v>
      </c>
      <c r="W95" s="249">
        <v>7</v>
      </c>
      <c r="X95" s="249">
        <v>8</v>
      </c>
      <c r="Y95" s="249">
        <v>0</v>
      </c>
      <c r="Z95" s="249">
        <v>6</v>
      </c>
      <c r="AA95" s="249">
        <v>10</v>
      </c>
      <c r="AB95" s="249">
        <v>7</v>
      </c>
      <c r="AC95" s="249">
        <v>11</v>
      </c>
      <c r="AD95" s="249">
        <v>20</v>
      </c>
      <c r="AE95" s="249">
        <v>5</v>
      </c>
      <c r="AF95" s="249">
        <v>0</v>
      </c>
      <c r="AG95" s="249">
        <v>7</v>
      </c>
      <c r="AH95" s="249">
        <v>7</v>
      </c>
      <c r="AI95" s="249">
        <v>2</v>
      </c>
      <c r="AJ95" s="249">
        <v>5</v>
      </c>
      <c r="AK95" s="249">
        <v>0</v>
      </c>
      <c r="AL95" s="249">
        <v>3</v>
      </c>
      <c r="AM95" s="249">
        <v>19</v>
      </c>
      <c r="AN95" s="249">
        <v>7</v>
      </c>
      <c r="AO95" s="249">
        <v>11</v>
      </c>
      <c r="AP95" s="249">
        <v>4</v>
      </c>
      <c r="AQ95" s="249">
        <v>2</v>
      </c>
      <c r="AR95" s="249">
        <v>5</v>
      </c>
      <c r="AS95" s="249">
        <v>1</v>
      </c>
      <c r="AT95" s="249">
        <v>0</v>
      </c>
      <c r="AU95" s="249">
        <v>0</v>
      </c>
      <c r="AV95" s="81">
        <v>1</v>
      </c>
      <c r="AW95" s="240"/>
    </row>
    <row r="96" spans="2:49" ht="25.5" customHeight="1">
      <c r="B96" s="82" t="s">
        <v>34</v>
      </c>
      <c r="C96" s="82"/>
      <c r="D96" s="247"/>
      <c r="E96" s="250">
        <v>30</v>
      </c>
      <c r="F96" s="249">
        <v>26</v>
      </c>
      <c r="G96" s="249">
        <v>11</v>
      </c>
      <c r="H96" s="249">
        <v>16</v>
      </c>
      <c r="I96" s="249">
        <v>15</v>
      </c>
      <c r="J96" s="249">
        <v>6</v>
      </c>
      <c r="K96" s="249">
        <v>7</v>
      </c>
      <c r="L96" s="249">
        <v>7</v>
      </c>
      <c r="M96" s="249">
        <v>3</v>
      </c>
      <c r="N96" s="249">
        <v>14</v>
      </c>
      <c r="O96" s="249">
        <v>0</v>
      </c>
      <c r="P96" s="249">
        <v>4</v>
      </c>
      <c r="Q96" s="249">
        <v>0</v>
      </c>
      <c r="R96" s="249">
        <v>10</v>
      </c>
      <c r="S96" s="249">
        <v>10</v>
      </c>
      <c r="T96" s="249">
        <v>6</v>
      </c>
      <c r="U96" s="249">
        <v>18</v>
      </c>
      <c r="V96" s="249">
        <v>5</v>
      </c>
      <c r="W96" s="249">
        <v>2</v>
      </c>
      <c r="X96" s="249">
        <v>8</v>
      </c>
      <c r="Y96" s="249">
        <v>0</v>
      </c>
      <c r="Z96" s="249">
        <v>8</v>
      </c>
      <c r="AA96" s="249">
        <v>13</v>
      </c>
      <c r="AB96" s="249">
        <v>5</v>
      </c>
      <c r="AC96" s="249">
        <v>13</v>
      </c>
      <c r="AD96" s="249">
        <v>20</v>
      </c>
      <c r="AE96" s="249">
        <v>8</v>
      </c>
      <c r="AF96" s="249">
        <v>0</v>
      </c>
      <c r="AG96" s="249">
        <v>8</v>
      </c>
      <c r="AH96" s="249">
        <v>8</v>
      </c>
      <c r="AI96" s="249">
        <v>4</v>
      </c>
      <c r="AJ96" s="249">
        <v>3</v>
      </c>
      <c r="AK96" s="249">
        <v>1</v>
      </c>
      <c r="AL96" s="249">
        <v>4</v>
      </c>
      <c r="AM96" s="249">
        <v>22</v>
      </c>
      <c r="AN96" s="249">
        <v>9</v>
      </c>
      <c r="AO96" s="249">
        <v>8</v>
      </c>
      <c r="AP96" s="249">
        <v>2</v>
      </c>
      <c r="AQ96" s="249">
        <v>0</v>
      </c>
      <c r="AR96" s="249">
        <v>4</v>
      </c>
      <c r="AS96" s="249">
        <v>4</v>
      </c>
      <c r="AT96" s="249">
        <v>0</v>
      </c>
      <c r="AU96" s="249">
        <v>0</v>
      </c>
      <c r="AV96" s="81">
        <v>4</v>
      </c>
      <c r="AW96" s="240"/>
    </row>
    <row r="97" spans="1:49" ht="25.5" customHeight="1">
      <c r="B97" s="82" t="s">
        <v>33</v>
      </c>
      <c r="C97" s="82"/>
      <c r="D97" s="247"/>
      <c r="E97" s="250">
        <v>50</v>
      </c>
      <c r="F97" s="249">
        <v>42</v>
      </c>
      <c r="G97" s="249">
        <v>17</v>
      </c>
      <c r="H97" s="249">
        <v>26</v>
      </c>
      <c r="I97" s="249">
        <v>23</v>
      </c>
      <c r="J97" s="249">
        <v>11</v>
      </c>
      <c r="K97" s="249">
        <v>17</v>
      </c>
      <c r="L97" s="249">
        <v>10</v>
      </c>
      <c r="M97" s="249">
        <v>3</v>
      </c>
      <c r="N97" s="249">
        <v>27</v>
      </c>
      <c r="O97" s="249">
        <v>5</v>
      </c>
      <c r="P97" s="249">
        <v>7</v>
      </c>
      <c r="Q97" s="249">
        <v>1</v>
      </c>
      <c r="R97" s="249">
        <v>15</v>
      </c>
      <c r="S97" s="249">
        <v>19</v>
      </c>
      <c r="T97" s="249">
        <v>5</v>
      </c>
      <c r="U97" s="249">
        <v>28</v>
      </c>
      <c r="V97" s="249">
        <v>5</v>
      </c>
      <c r="W97" s="249">
        <v>7</v>
      </c>
      <c r="X97" s="249">
        <v>5</v>
      </c>
      <c r="Y97" s="249">
        <v>1</v>
      </c>
      <c r="Z97" s="249">
        <v>10</v>
      </c>
      <c r="AA97" s="249">
        <v>23</v>
      </c>
      <c r="AB97" s="249">
        <v>11</v>
      </c>
      <c r="AC97" s="249">
        <v>18</v>
      </c>
      <c r="AD97" s="249">
        <v>34</v>
      </c>
      <c r="AE97" s="249">
        <v>13</v>
      </c>
      <c r="AF97" s="249">
        <v>1</v>
      </c>
      <c r="AG97" s="249">
        <v>13</v>
      </c>
      <c r="AH97" s="249">
        <v>12</v>
      </c>
      <c r="AI97" s="249">
        <v>2</v>
      </c>
      <c r="AJ97" s="249">
        <v>4</v>
      </c>
      <c r="AK97" s="249">
        <v>2</v>
      </c>
      <c r="AL97" s="249">
        <v>7</v>
      </c>
      <c r="AM97" s="249">
        <v>32</v>
      </c>
      <c r="AN97" s="249">
        <v>10</v>
      </c>
      <c r="AO97" s="249">
        <v>14</v>
      </c>
      <c r="AP97" s="249">
        <v>8</v>
      </c>
      <c r="AQ97" s="249">
        <v>1</v>
      </c>
      <c r="AR97" s="249">
        <v>3</v>
      </c>
      <c r="AS97" s="249">
        <v>7</v>
      </c>
      <c r="AT97" s="249">
        <v>1</v>
      </c>
      <c r="AU97" s="249">
        <v>1</v>
      </c>
      <c r="AV97" s="81">
        <v>4</v>
      </c>
      <c r="AW97" s="240"/>
    </row>
    <row r="98" spans="1:49" s="248" customFormat="1" ht="13.5" customHeight="1">
      <c r="B98" s="83"/>
      <c r="C98" s="79" t="s">
        <v>32</v>
      </c>
      <c r="D98" s="251"/>
      <c r="E98" s="250">
        <v>31</v>
      </c>
      <c r="F98" s="249">
        <v>25</v>
      </c>
      <c r="G98" s="249">
        <v>10</v>
      </c>
      <c r="H98" s="249">
        <v>16</v>
      </c>
      <c r="I98" s="249">
        <v>14</v>
      </c>
      <c r="J98" s="249">
        <v>6</v>
      </c>
      <c r="K98" s="249">
        <v>13</v>
      </c>
      <c r="L98" s="249">
        <v>4</v>
      </c>
      <c r="M98" s="249">
        <v>2</v>
      </c>
      <c r="N98" s="249">
        <v>18</v>
      </c>
      <c r="O98" s="249">
        <v>3</v>
      </c>
      <c r="P98" s="249">
        <v>3</v>
      </c>
      <c r="Q98" s="249">
        <v>1</v>
      </c>
      <c r="R98" s="249">
        <v>7</v>
      </c>
      <c r="S98" s="249">
        <v>11</v>
      </c>
      <c r="T98" s="249">
        <v>3</v>
      </c>
      <c r="U98" s="249">
        <v>18</v>
      </c>
      <c r="V98" s="249">
        <v>3</v>
      </c>
      <c r="W98" s="249">
        <v>3</v>
      </c>
      <c r="X98" s="249">
        <v>3</v>
      </c>
      <c r="Y98" s="249">
        <v>1</v>
      </c>
      <c r="Z98" s="249">
        <v>7</v>
      </c>
      <c r="AA98" s="249">
        <v>13</v>
      </c>
      <c r="AB98" s="249">
        <v>9</v>
      </c>
      <c r="AC98" s="249">
        <v>10</v>
      </c>
      <c r="AD98" s="249">
        <v>23</v>
      </c>
      <c r="AE98" s="249">
        <v>8</v>
      </c>
      <c r="AF98" s="249">
        <v>1</v>
      </c>
      <c r="AG98" s="249">
        <v>7</v>
      </c>
      <c r="AH98" s="249">
        <v>6</v>
      </c>
      <c r="AI98" s="249">
        <v>2</v>
      </c>
      <c r="AJ98" s="249">
        <v>3</v>
      </c>
      <c r="AK98" s="249">
        <v>1</v>
      </c>
      <c r="AL98" s="249">
        <v>3</v>
      </c>
      <c r="AM98" s="249">
        <v>19</v>
      </c>
      <c r="AN98" s="249">
        <v>6</v>
      </c>
      <c r="AO98" s="249">
        <v>6</v>
      </c>
      <c r="AP98" s="249">
        <v>4</v>
      </c>
      <c r="AQ98" s="249">
        <v>1</v>
      </c>
      <c r="AR98" s="249">
        <v>1</v>
      </c>
      <c r="AS98" s="249">
        <v>5</v>
      </c>
      <c r="AT98" s="249">
        <v>0</v>
      </c>
      <c r="AU98" s="249">
        <v>1</v>
      </c>
      <c r="AV98" s="81">
        <v>2</v>
      </c>
      <c r="AW98" s="240"/>
    </row>
    <row r="99" spans="1:49">
      <c r="B99" s="83"/>
      <c r="C99" s="79" t="s">
        <v>31</v>
      </c>
      <c r="D99" s="247"/>
      <c r="E99" s="246">
        <v>19</v>
      </c>
      <c r="F99" s="86">
        <v>17</v>
      </c>
      <c r="G99" s="86">
        <v>7</v>
      </c>
      <c r="H99" s="86">
        <v>10</v>
      </c>
      <c r="I99" s="86">
        <v>9</v>
      </c>
      <c r="J99" s="86">
        <v>5</v>
      </c>
      <c r="K99" s="86">
        <v>4</v>
      </c>
      <c r="L99" s="86">
        <v>6</v>
      </c>
      <c r="M99" s="86">
        <v>1</v>
      </c>
      <c r="N99" s="86">
        <v>9</v>
      </c>
      <c r="O99" s="86">
        <v>2</v>
      </c>
      <c r="P99" s="86">
        <v>4</v>
      </c>
      <c r="Q99" s="86">
        <v>0</v>
      </c>
      <c r="R99" s="86">
        <v>8</v>
      </c>
      <c r="S99" s="86">
        <v>8</v>
      </c>
      <c r="T99" s="86">
        <v>2</v>
      </c>
      <c r="U99" s="86">
        <v>10</v>
      </c>
      <c r="V99" s="86">
        <v>2</v>
      </c>
      <c r="W99" s="86">
        <v>4</v>
      </c>
      <c r="X99" s="86">
        <v>2</v>
      </c>
      <c r="Y99" s="86">
        <v>0</v>
      </c>
      <c r="Z99" s="86">
        <v>3</v>
      </c>
      <c r="AA99" s="86">
        <v>10</v>
      </c>
      <c r="AB99" s="86">
        <v>2</v>
      </c>
      <c r="AC99" s="86">
        <v>8</v>
      </c>
      <c r="AD99" s="86">
        <v>11</v>
      </c>
      <c r="AE99" s="86">
        <v>5</v>
      </c>
      <c r="AF99" s="86">
        <v>0</v>
      </c>
      <c r="AG99" s="86">
        <v>6</v>
      </c>
      <c r="AH99" s="86">
        <v>6</v>
      </c>
      <c r="AI99" s="86">
        <v>0</v>
      </c>
      <c r="AJ99" s="86">
        <v>1</v>
      </c>
      <c r="AK99" s="86">
        <v>1</v>
      </c>
      <c r="AL99" s="86">
        <v>4</v>
      </c>
      <c r="AM99" s="86">
        <v>13</v>
      </c>
      <c r="AN99" s="86">
        <v>4</v>
      </c>
      <c r="AO99" s="86">
        <v>8</v>
      </c>
      <c r="AP99" s="86">
        <v>4</v>
      </c>
      <c r="AQ99" s="86">
        <v>0</v>
      </c>
      <c r="AR99" s="86">
        <v>2</v>
      </c>
      <c r="AS99" s="86">
        <v>2</v>
      </c>
      <c r="AT99" s="86">
        <v>1</v>
      </c>
      <c r="AU99" s="86">
        <v>0</v>
      </c>
      <c r="AV99" s="78">
        <v>2</v>
      </c>
      <c r="AW99" s="240"/>
    </row>
    <row r="100" spans="1:49" ht="25.5" customHeight="1">
      <c r="B100" s="82" t="s">
        <v>30</v>
      </c>
      <c r="C100" s="82"/>
      <c r="D100" s="247"/>
      <c r="E100" s="250">
        <v>39</v>
      </c>
      <c r="F100" s="249">
        <v>33</v>
      </c>
      <c r="G100" s="249">
        <v>12</v>
      </c>
      <c r="H100" s="249">
        <v>20</v>
      </c>
      <c r="I100" s="249">
        <v>18</v>
      </c>
      <c r="J100" s="249">
        <v>9</v>
      </c>
      <c r="K100" s="249">
        <v>13</v>
      </c>
      <c r="L100" s="249">
        <v>9</v>
      </c>
      <c r="M100" s="249">
        <v>5</v>
      </c>
      <c r="N100" s="249">
        <v>21</v>
      </c>
      <c r="O100" s="249">
        <v>3</v>
      </c>
      <c r="P100" s="249">
        <v>7</v>
      </c>
      <c r="Q100" s="249">
        <v>0</v>
      </c>
      <c r="R100" s="249">
        <v>14</v>
      </c>
      <c r="S100" s="249">
        <v>15</v>
      </c>
      <c r="T100" s="249">
        <v>3</v>
      </c>
      <c r="U100" s="249">
        <v>23</v>
      </c>
      <c r="V100" s="249">
        <v>5</v>
      </c>
      <c r="W100" s="249">
        <v>9</v>
      </c>
      <c r="X100" s="249">
        <v>8</v>
      </c>
      <c r="Y100" s="249">
        <v>1</v>
      </c>
      <c r="Z100" s="249">
        <v>11</v>
      </c>
      <c r="AA100" s="249">
        <v>17</v>
      </c>
      <c r="AB100" s="249">
        <v>10</v>
      </c>
      <c r="AC100" s="249">
        <v>17</v>
      </c>
      <c r="AD100" s="249">
        <v>22</v>
      </c>
      <c r="AE100" s="249">
        <v>13</v>
      </c>
      <c r="AF100" s="249">
        <v>2</v>
      </c>
      <c r="AG100" s="249">
        <v>14</v>
      </c>
      <c r="AH100" s="249">
        <v>14</v>
      </c>
      <c r="AI100" s="249">
        <v>2</v>
      </c>
      <c r="AJ100" s="249">
        <v>7</v>
      </c>
      <c r="AK100" s="249">
        <v>0</v>
      </c>
      <c r="AL100" s="249">
        <v>4</v>
      </c>
      <c r="AM100" s="249">
        <v>24</v>
      </c>
      <c r="AN100" s="249">
        <v>16</v>
      </c>
      <c r="AO100" s="249">
        <v>15</v>
      </c>
      <c r="AP100" s="249">
        <v>6</v>
      </c>
      <c r="AQ100" s="249">
        <v>1</v>
      </c>
      <c r="AR100" s="249">
        <v>6</v>
      </c>
      <c r="AS100" s="249">
        <v>4</v>
      </c>
      <c r="AT100" s="249">
        <v>0</v>
      </c>
      <c r="AU100" s="249">
        <v>1</v>
      </c>
      <c r="AV100" s="81">
        <v>9</v>
      </c>
      <c r="AW100" s="240"/>
    </row>
    <row r="101" spans="1:49" s="248" customFormat="1" ht="25.5" customHeight="1">
      <c r="B101" s="82" t="s">
        <v>29</v>
      </c>
      <c r="C101" s="82"/>
      <c r="D101" s="251"/>
      <c r="E101" s="250">
        <v>18</v>
      </c>
      <c r="F101" s="249">
        <v>15</v>
      </c>
      <c r="G101" s="249">
        <v>5</v>
      </c>
      <c r="H101" s="249">
        <v>12</v>
      </c>
      <c r="I101" s="249">
        <v>9</v>
      </c>
      <c r="J101" s="249">
        <v>4</v>
      </c>
      <c r="K101" s="249">
        <v>9</v>
      </c>
      <c r="L101" s="249">
        <v>2</v>
      </c>
      <c r="M101" s="249">
        <v>2</v>
      </c>
      <c r="N101" s="249">
        <v>9</v>
      </c>
      <c r="O101" s="249">
        <v>1</v>
      </c>
      <c r="P101" s="249">
        <v>3</v>
      </c>
      <c r="Q101" s="249">
        <v>1</v>
      </c>
      <c r="R101" s="249">
        <v>5</v>
      </c>
      <c r="S101" s="249">
        <v>6</v>
      </c>
      <c r="T101" s="249">
        <v>2</v>
      </c>
      <c r="U101" s="249">
        <v>8</v>
      </c>
      <c r="V101" s="249">
        <v>4</v>
      </c>
      <c r="W101" s="249">
        <v>2</v>
      </c>
      <c r="X101" s="249">
        <v>6</v>
      </c>
      <c r="Y101" s="249">
        <v>2</v>
      </c>
      <c r="Z101" s="249">
        <v>6</v>
      </c>
      <c r="AA101" s="249">
        <v>9</v>
      </c>
      <c r="AB101" s="249">
        <v>3</v>
      </c>
      <c r="AC101" s="249">
        <v>10</v>
      </c>
      <c r="AD101" s="249">
        <v>12</v>
      </c>
      <c r="AE101" s="249">
        <v>5</v>
      </c>
      <c r="AF101" s="249">
        <v>1</v>
      </c>
      <c r="AG101" s="249">
        <v>5</v>
      </c>
      <c r="AH101" s="249">
        <v>5</v>
      </c>
      <c r="AI101" s="249">
        <v>1</v>
      </c>
      <c r="AJ101" s="249">
        <v>2</v>
      </c>
      <c r="AK101" s="249">
        <v>1</v>
      </c>
      <c r="AL101" s="249">
        <v>3</v>
      </c>
      <c r="AM101" s="249">
        <v>13</v>
      </c>
      <c r="AN101" s="249">
        <v>5</v>
      </c>
      <c r="AO101" s="249">
        <v>8</v>
      </c>
      <c r="AP101" s="249">
        <v>3</v>
      </c>
      <c r="AQ101" s="249">
        <v>1</v>
      </c>
      <c r="AR101" s="249">
        <v>3</v>
      </c>
      <c r="AS101" s="249">
        <v>4</v>
      </c>
      <c r="AT101" s="249">
        <v>1</v>
      </c>
      <c r="AU101" s="249">
        <v>0</v>
      </c>
      <c r="AV101" s="81">
        <v>4</v>
      </c>
      <c r="AW101" s="240"/>
    </row>
    <row r="102" spans="1:49" ht="25.5" customHeight="1">
      <c r="B102" s="82" t="s">
        <v>28</v>
      </c>
      <c r="C102" s="82"/>
      <c r="D102" s="247"/>
      <c r="E102" s="250">
        <v>50</v>
      </c>
      <c r="F102" s="249">
        <v>44</v>
      </c>
      <c r="G102" s="249">
        <v>21</v>
      </c>
      <c r="H102" s="249">
        <v>25</v>
      </c>
      <c r="I102" s="249">
        <v>21</v>
      </c>
      <c r="J102" s="249">
        <v>5</v>
      </c>
      <c r="K102" s="249">
        <v>19</v>
      </c>
      <c r="L102" s="249">
        <v>13</v>
      </c>
      <c r="M102" s="249">
        <v>3</v>
      </c>
      <c r="N102" s="249">
        <v>27</v>
      </c>
      <c r="O102" s="249">
        <v>2</v>
      </c>
      <c r="P102" s="249">
        <v>11</v>
      </c>
      <c r="Q102" s="249">
        <v>0</v>
      </c>
      <c r="R102" s="249">
        <v>16</v>
      </c>
      <c r="S102" s="249">
        <v>17</v>
      </c>
      <c r="T102" s="249">
        <v>3</v>
      </c>
      <c r="U102" s="249">
        <v>23</v>
      </c>
      <c r="V102" s="249">
        <v>5</v>
      </c>
      <c r="W102" s="249">
        <v>6</v>
      </c>
      <c r="X102" s="249">
        <v>9</v>
      </c>
      <c r="Y102" s="249">
        <v>0</v>
      </c>
      <c r="Z102" s="249">
        <v>12</v>
      </c>
      <c r="AA102" s="249">
        <v>18</v>
      </c>
      <c r="AB102" s="249">
        <v>11</v>
      </c>
      <c r="AC102" s="249">
        <v>18</v>
      </c>
      <c r="AD102" s="249">
        <v>26</v>
      </c>
      <c r="AE102" s="249">
        <v>10</v>
      </c>
      <c r="AF102" s="249">
        <v>2</v>
      </c>
      <c r="AG102" s="249">
        <v>15</v>
      </c>
      <c r="AH102" s="249">
        <v>8</v>
      </c>
      <c r="AI102" s="249">
        <v>3</v>
      </c>
      <c r="AJ102" s="249">
        <v>3</v>
      </c>
      <c r="AK102" s="249">
        <v>2</v>
      </c>
      <c r="AL102" s="249">
        <v>6</v>
      </c>
      <c r="AM102" s="249">
        <v>33</v>
      </c>
      <c r="AN102" s="249">
        <v>20</v>
      </c>
      <c r="AO102" s="249">
        <v>18</v>
      </c>
      <c r="AP102" s="249">
        <v>2</v>
      </c>
      <c r="AQ102" s="249">
        <v>0</v>
      </c>
      <c r="AR102" s="249">
        <v>4</v>
      </c>
      <c r="AS102" s="249">
        <v>14</v>
      </c>
      <c r="AT102" s="249">
        <v>4</v>
      </c>
      <c r="AU102" s="249">
        <v>4</v>
      </c>
      <c r="AV102" s="81">
        <v>7</v>
      </c>
      <c r="AW102" s="240"/>
    </row>
    <row r="103" spans="1:49">
      <c r="B103" s="79"/>
      <c r="C103" s="79" t="s">
        <v>27</v>
      </c>
      <c r="D103" s="247"/>
      <c r="E103" s="246">
        <v>13</v>
      </c>
      <c r="F103" s="86">
        <v>13</v>
      </c>
      <c r="G103" s="86">
        <v>4</v>
      </c>
      <c r="H103" s="86">
        <v>6</v>
      </c>
      <c r="I103" s="86">
        <v>4</v>
      </c>
      <c r="J103" s="86">
        <v>4</v>
      </c>
      <c r="K103" s="86">
        <v>5</v>
      </c>
      <c r="L103" s="86">
        <v>3</v>
      </c>
      <c r="M103" s="86">
        <v>1</v>
      </c>
      <c r="N103" s="86">
        <v>7</v>
      </c>
      <c r="O103" s="86">
        <v>0</v>
      </c>
      <c r="P103" s="86">
        <v>3</v>
      </c>
      <c r="Q103" s="86">
        <v>0</v>
      </c>
      <c r="R103" s="86">
        <v>5</v>
      </c>
      <c r="S103" s="86">
        <v>5</v>
      </c>
      <c r="T103" s="86">
        <v>0</v>
      </c>
      <c r="U103" s="86">
        <v>7</v>
      </c>
      <c r="V103" s="86">
        <v>1</v>
      </c>
      <c r="W103" s="86">
        <v>1</v>
      </c>
      <c r="X103" s="86">
        <v>2</v>
      </c>
      <c r="Y103" s="86">
        <v>0</v>
      </c>
      <c r="Z103" s="86">
        <v>3</v>
      </c>
      <c r="AA103" s="86">
        <v>6</v>
      </c>
      <c r="AB103" s="86">
        <v>2</v>
      </c>
      <c r="AC103" s="86">
        <v>3</v>
      </c>
      <c r="AD103" s="86">
        <v>8</v>
      </c>
      <c r="AE103" s="86">
        <v>1</v>
      </c>
      <c r="AF103" s="86">
        <v>0</v>
      </c>
      <c r="AG103" s="86">
        <v>4</v>
      </c>
      <c r="AH103" s="86">
        <v>3</v>
      </c>
      <c r="AI103" s="86">
        <v>0</v>
      </c>
      <c r="AJ103" s="86">
        <v>0</v>
      </c>
      <c r="AK103" s="86">
        <v>0</v>
      </c>
      <c r="AL103" s="86">
        <v>3</v>
      </c>
      <c r="AM103" s="86">
        <v>8</v>
      </c>
      <c r="AN103" s="86">
        <v>4</v>
      </c>
      <c r="AO103" s="86">
        <v>4</v>
      </c>
      <c r="AP103" s="86">
        <v>0</v>
      </c>
      <c r="AQ103" s="86">
        <v>0</v>
      </c>
      <c r="AR103" s="86">
        <v>1</v>
      </c>
      <c r="AS103" s="86">
        <v>3</v>
      </c>
      <c r="AT103" s="86">
        <v>0</v>
      </c>
      <c r="AU103" s="86">
        <v>0</v>
      </c>
      <c r="AV103" s="78">
        <v>0</v>
      </c>
      <c r="AW103" s="240"/>
    </row>
    <row r="104" spans="1:49" s="248" customFormat="1" ht="13.5" customHeight="1">
      <c r="B104" s="79"/>
      <c r="C104" s="79" t="s">
        <v>26</v>
      </c>
      <c r="D104" s="251"/>
      <c r="E104" s="250">
        <v>37</v>
      </c>
      <c r="F104" s="249">
        <v>31</v>
      </c>
      <c r="G104" s="249">
        <v>17</v>
      </c>
      <c r="H104" s="249">
        <v>19</v>
      </c>
      <c r="I104" s="249">
        <v>17</v>
      </c>
      <c r="J104" s="249">
        <v>1</v>
      </c>
      <c r="K104" s="249">
        <v>14</v>
      </c>
      <c r="L104" s="249">
        <v>10</v>
      </c>
      <c r="M104" s="249">
        <v>2</v>
      </c>
      <c r="N104" s="249">
        <v>20</v>
      </c>
      <c r="O104" s="249">
        <v>2</v>
      </c>
      <c r="P104" s="249">
        <v>8</v>
      </c>
      <c r="Q104" s="249">
        <v>0</v>
      </c>
      <c r="R104" s="249">
        <v>11</v>
      </c>
      <c r="S104" s="249">
        <v>12</v>
      </c>
      <c r="T104" s="249">
        <v>3</v>
      </c>
      <c r="U104" s="249">
        <v>16</v>
      </c>
      <c r="V104" s="249">
        <v>4</v>
      </c>
      <c r="W104" s="249">
        <v>5</v>
      </c>
      <c r="X104" s="249">
        <v>7</v>
      </c>
      <c r="Y104" s="249">
        <v>0</v>
      </c>
      <c r="Z104" s="249">
        <v>9</v>
      </c>
      <c r="AA104" s="249">
        <v>12</v>
      </c>
      <c r="AB104" s="249">
        <v>9</v>
      </c>
      <c r="AC104" s="249">
        <v>15</v>
      </c>
      <c r="AD104" s="249">
        <v>18</v>
      </c>
      <c r="AE104" s="249">
        <v>9</v>
      </c>
      <c r="AF104" s="249">
        <v>2</v>
      </c>
      <c r="AG104" s="249">
        <v>11</v>
      </c>
      <c r="AH104" s="249">
        <v>5</v>
      </c>
      <c r="AI104" s="249">
        <v>3</v>
      </c>
      <c r="AJ104" s="249">
        <v>3</v>
      </c>
      <c r="AK104" s="249">
        <v>2</v>
      </c>
      <c r="AL104" s="249">
        <v>3</v>
      </c>
      <c r="AM104" s="249">
        <v>25</v>
      </c>
      <c r="AN104" s="249">
        <v>16</v>
      </c>
      <c r="AO104" s="249">
        <v>14</v>
      </c>
      <c r="AP104" s="249">
        <v>2</v>
      </c>
      <c r="AQ104" s="249">
        <v>0</v>
      </c>
      <c r="AR104" s="249">
        <v>3</v>
      </c>
      <c r="AS104" s="249">
        <v>11</v>
      </c>
      <c r="AT104" s="249">
        <v>4</v>
      </c>
      <c r="AU104" s="249">
        <v>4</v>
      </c>
      <c r="AV104" s="81">
        <v>7</v>
      </c>
      <c r="AW104" s="240"/>
    </row>
    <row r="105" spans="1:49" s="248" customFormat="1" ht="25.5" customHeight="1">
      <c r="B105" s="82" t="s">
        <v>25</v>
      </c>
      <c r="C105" s="82"/>
      <c r="D105" s="251"/>
      <c r="E105" s="250">
        <v>53</v>
      </c>
      <c r="F105" s="249">
        <v>46</v>
      </c>
      <c r="G105" s="249">
        <v>19</v>
      </c>
      <c r="H105" s="249">
        <v>27</v>
      </c>
      <c r="I105" s="249">
        <v>22</v>
      </c>
      <c r="J105" s="249">
        <v>7</v>
      </c>
      <c r="K105" s="249">
        <v>20</v>
      </c>
      <c r="L105" s="249">
        <v>11</v>
      </c>
      <c r="M105" s="249">
        <v>1</v>
      </c>
      <c r="N105" s="249">
        <v>28</v>
      </c>
      <c r="O105" s="249">
        <v>2</v>
      </c>
      <c r="P105" s="249">
        <v>7</v>
      </c>
      <c r="Q105" s="249">
        <v>2</v>
      </c>
      <c r="R105" s="249">
        <v>14</v>
      </c>
      <c r="S105" s="249">
        <v>21</v>
      </c>
      <c r="T105" s="249">
        <v>8</v>
      </c>
      <c r="U105" s="249">
        <v>22</v>
      </c>
      <c r="V105" s="249">
        <v>6</v>
      </c>
      <c r="W105" s="249">
        <v>5</v>
      </c>
      <c r="X105" s="249">
        <v>9</v>
      </c>
      <c r="Y105" s="249">
        <v>0</v>
      </c>
      <c r="Z105" s="249">
        <v>12</v>
      </c>
      <c r="AA105" s="249">
        <v>15</v>
      </c>
      <c r="AB105" s="249">
        <v>5</v>
      </c>
      <c r="AC105" s="249">
        <v>14</v>
      </c>
      <c r="AD105" s="249">
        <v>26</v>
      </c>
      <c r="AE105" s="249">
        <v>15</v>
      </c>
      <c r="AF105" s="249">
        <v>3</v>
      </c>
      <c r="AG105" s="249">
        <v>9</v>
      </c>
      <c r="AH105" s="249">
        <v>8</v>
      </c>
      <c r="AI105" s="249">
        <v>4</v>
      </c>
      <c r="AJ105" s="249">
        <v>4</v>
      </c>
      <c r="AK105" s="249">
        <v>0</v>
      </c>
      <c r="AL105" s="249">
        <v>8</v>
      </c>
      <c r="AM105" s="249">
        <v>32</v>
      </c>
      <c r="AN105" s="249">
        <v>22</v>
      </c>
      <c r="AO105" s="249">
        <v>15</v>
      </c>
      <c r="AP105" s="249">
        <v>4</v>
      </c>
      <c r="AQ105" s="249">
        <v>0</v>
      </c>
      <c r="AR105" s="249">
        <v>2</v>
      </c>
      <c r="AS105" s="249">
        <v>6</v>
      </c>
      <c r="AT105" s="249">
        <v>0</v>
      </c>
      <c r="AU105" s="249">
        <v>0</v>
      </c>
      <c r="AV105" s="81">
        <v>3</v>
      </c>
      <c r="AW105" s="240"/>
    </row>
    <row r="106" spans="1:49" s="248" customFormat="1" ht="25.5" customHeight="1">
      <c r="B106" s="82" t="s">
        <v>24</v>
      </c>
      <c r="C106" s="82"/>
      <c r="D106" s="251"/>
      <c r="E106" s="250">
        <v>32</v>
      </c>
      <c r="F106" s="249">
        <v>19</v>
      </c>
      <c r="G106" s="249">
        <v>13</v>
      </c>
      <c r="H106" s="249">
        <v>18</v>
      </c>
      <c r="I106" s="249">
        <v>15</v>
      </c>
      <c r="J106" s="249">
        <v>6</v>
      </c>
      <c r="K106" s="249">
        <v>13</v>
      </c>
      <c r="L106" s="249">
        <v>8</v>
      </c>
      <c r="M106" s="249">
        <v>2</v>
      </c>
      <c r="N106" s="249">
        <v>19</v>
      </c>
      <c r="O106" s="249">
        <v>5</v>
      </c>
      <c r="P106" s="249">
        <v>8</v>
      </c>
      <c r="Q106" s="249">
        <v>0</v>
      </c>
      <c r="R106" s="249">
        <v>12</v>
      </c>
      <c r="S106" s="249">
        <v>8</v>
      </c>
      <c r="T106" s="249">
        <v>5</v>
      </c>
      <c r="U106" s="249">
        <v>17</v>
      </c>
      <c r="V106" s="249">
        <v>7</v>
      </c>
      <c r="W106" s="249">
        <v>5</v>
      </c>
      <c r="X106" s="249">
        <v>5</v>
      </c>
      <c r="Y106" s="249">
        <v>0</v>
      </c>
      <c r="Z106" s="249">
        <v>12</v>
      </c>
      <c r="AA106" s="249">
        <v>14</v>
      </c>
      <c r="AB106" s="249">
        <v>7</v>
      </c>
      <c r="AC106" s="249">
        <v>10</v>
      </c>
      <c r="AD106" s="249">
        <v>20</v>
      </c>
      <c r="AE106" s="249">
        <v>13</v>
      </c>
      <c r="AF106" s="249">
        <v>1</v>
      </c>
      <c r="AG106" s="249">
        <v>12</v>
      </c>
      <c r="AH106" s="249">
        <v>9</v>
      </c>
      <c r="AI106" s="249">
        <v>1</v>
      </c>
      <c r="AJ106" s="249">
        <v>3</v>
      </c>
      <c r="AK106" s="249">
        <v>0</v>
      </c>
      <c r="AL106" s="249">
        <v>2</v>
      </c>
      <c r="AM106" s="249">
        <v>20</v>
      </c>
      <c r="AN106" s="249">
        <v>11</v>
      </c>
      <c r="AO106" s="249">
        <v>10</v>
      </c>
      <c r="AP106" s="249">
        <v>3</v>
      </c>
      <c r="AQ106" s="249">
        <v>1</v>
      </c>
      <c r="AR106" s="249">
        <v>4</v>
      </c>
      <c r="AS106" s="249">
        <v>2</v>
      </c>
      <c r="AT106" s="249">
        <v>0</v>
      </c>
      <c r="AU106" s="249">
        <v>0</v>
      </c>
      <c r="AV106" s="81">
        <v>3</v>
      </c>
      <c r="AW106" s="240"/>
    </row>
    <row r="107" spans="1:49" s="248" customFormat="1" ht="13.5" customHeight="1">
      <c r="B107" s="79"/>
      <c r="C107" s="79" t="s">
        <v>23</v>
      </c>
      <c r="D107" s="251"/>
      <c r="E107" s="250">
        <v>10</v>
      </c>
      <c r="F107" s="249">
        <v>2</v>
      </c>
      <c r="G107" s="249">
        <v>4</v>
      </c>
      <c r="H107" s="249">
        <v>6</v>
      </c>
      <c r="I107" s="249">
        <v>4</v>
      </c>
      <c r="J107" s="249">
        <v>1</v>
      </c>
      <c r="K107" s="249">
        <v>2</v>
      </c>
      <c r="L107" s="249">
        <v>2</v>
      </c>
      <c r="M107" s="249">
        <v>1</v>
      </c>
      <c r="N107" s="249">
        <v>7</v>
      </c>
      <c r="O107" s="249">
        <v>1</v>
      </c>
      <c r="P107" s="249">
        <v>3</v>
      </c>
      <c r="Q107" s="249">
        <v>0</v>
      </c>
      <c r="R107" s="249">
        <v>5</v>
      </c>
      <c r="S107" s="249">
        <v>3</v>
      </c>
      <c r="T107" s="249">
        <v>2</v>
      </c>
      <c r="U107" s="249">
        <v>7</v>
      </c>
      <c r="V107" s="249">
        <v>2</v>
      </c>
      <c r="W107" s="249">
        <v>1</v>
      </c>
      <c r="X107" s="249">
        <v>0</v>
      </c>
      <c r="Y107" s="249">
        <v>0</v>
      </c>
      <c r="Z107" s="249">
        <v>6</v>
      </c>
      <c r="AA107" s="249">
        <v>4</v>
      </c>
      <c r="AB107" s="249">
        <v>3</v>
      </c>
      <c r="AC107" s="249">
        <v>2</v>
      </c>
      <c r="AD107" s="249">
        <v>7</v>
      </c>
      <c r="AE107" s="249">
        <v>5</v>
      </c>
      <c r="AF107" s="249">
        <v>0</v>
      </c>
      <c r="AG107" s="249">
        <v>5</v>
      </c>
      <c r="AH107" s="249">
        <v>3</v>
      </c>
      <c r="AI107" s="249">
        <v>0</v>
      </c>
      <c r="AJ107" s="249">
        <v>2</v>
      </c>
      <c r="AK107" s="249">
        <v>0</v>
      </c>
      <c r="AL107" s="249">
        <v>0</v>
      </c>
      <c r="AM107" s="249">
        <v>6</v>
      </c>
      <c r="AN107" s="249">
        <v>4</v>
      </c>
      <c r="AO107" s="249">
        <v>3</v>
      </c>
      <c r="AP107" s="249">
        <v>2</v>
      </c>
      <c r="AQ107" s="249">
        <v>1</v>
      </c>
      <c r="AR107" s="249">
        <v>1</v>
      </c>
      <c r="AS107" s="249">
        <v>0</v>
      </c>
      <c r="AT107" s="249">
        <v>0</v>
      </c>
      <c r="AU107" s="249">
        <v>0</v>
      </c>
      <c r="AV107" s="81">
        <v>1</v>
      </c>
      <c r="AW107" s="240"/>
    </row>
    <row r="108" spans="1:49" s="248" customFormat="1" ht="13.5" customHeight="1">
      <c r="B108" s="79"/>
      <c r="C108" s="79" t="s">
        <v>22</v>
      </c>
      <c r="D108" s="251"/>
      <c r="E108" s="250">
        <v>22</v>
      </c>
      <c r="F108" s="249">
        <v>17</v>
      </c>
      <c r="G108" s="249">
        <v>9</v>
      </c>
      <c r="H108" s="249">
        <v>12</v>
      </c>
      <c r="I108" s="249">
        <v>11</v>
      </c>
      <c r="J108" s="249">
        <v>5</v>
      </c>
      <c r="K108" s="249">
        <v>11</v>
      </c>
      <c r="L108" s="249">
        <v>6</v>
      </c>
      <c r="M108" s="249">
        <v>1</v>
      </c>
      <c r="N108" s="249">
        <v>12</v>
      </c>
      <c r="O108" s="249">
        <v>4</v>
      </c>
      <c r="P108" s="249">
        <v>5</v>
      </c>
      <c r="Q108" s="249">
        <v>0</v>
      </c>
      <c r="R108" s="249">
        <v>7</v>
      </c>
      <c r="S108" s="249">
        <v>5</v>
      </c>
      <c r="T108" s="249">
        <v>3</v>
      </c>
      <c r="U108" s="249">
        <v>10</v>
      </c>
      <c r="V108" s="249">
        <v>5</v>
      </c>
      <c r="W108" s="249">
        <v>4</v>
      </c>
      <c r="X108" s="249">
        <v>5</v>
      </c>
      <c r="Y108" s="249">
        <v>0</v>
      </c>
      <c r="Z108" s="249">
        <v>6</v>
      </c>
      <c r="AA108" s="249">
        <v>10</v>
      </c>
      <c r="AB108" s="249">
        <v>4</v>
      </c>
      <c r="AC108" s="249">
        <v>8</v>
      </c>
      <c r="AD108" s="249">
        <v>13</v>
      </c>
      <c r="AE108" s="249">
        <v>8</v>
      </c>
      <c r="AF108" s="249">
        <v>1</v>
      </c>
      <c r="AG108" s="249">
        <v>7</v>
      </c>
      <c r="AH108" s="249">
        <v>6</v>
      </c>
      <c r="AI108" s="249">
        <v>1</v>
      </c>
      <c r="AJ108" s="249">
        <v>1</v>
      </c>
      <c r="AK108" s="249">
        <v>0</v>
      </c>
      <c r="AL108" s="249">
        <v>2</v>
      </c>
      <c r="AM108" s="249">
        <v>14</v>
      </c>
      <c r="AN108" s="249">
        <v>7</v>
      </c>
      <c r="AO108" s="249">
        <v>7</v>
      </c>
      <c r="AP108" s="249">
        <v>1</v>
      </c>
      <c r="AQ108" s="249">
        <v>0</v>
      </c>
      <c r="AR108" s="249">
        <v>3</v>
      </c>
      <c r="AS108" s="249">
        <v>2</v>
      </c>
      <c r="AT108" s="249">
        <v>0</v>
      </c>
      <c r="AU108" s="249">
        <v>0</v>
      </c>
      <c r="AV108" s="81">
        <v>2</v>
      </c>
      <c r="AW108" s="240"/>
    </row>
    <row r="109" spans="1:49" s="248" customFormat="1" ht="25.5" customHeight="1">
      <c r="B109" s="82" t="s">
        <v>21</v>
      </c>
      <c r="C109" s="82"/>
      <c r="D109" s="251"/>
      <c r="E109" s="250">
        <v>34</v>
      </c>
      <c r="F109" s="249">
        <v>31</v>
      </c>
      <c r="G109" s="249">
        <v>6</v>
      </c>
      <c r="H109" s="249">
        <v>13</v>
      </c>
      <c r="I109" s="249">
        <v>14</v>
      </c>
      <c r="J109" s="249">
        <v>3</v>
      </c>
      <c r="K109" s="249">
        <v>7</v>
      </c>
      <c r="L109" s="249">
        <v>2</v>
      </c>
      <c r="M109" s="249">
        <v>1</v>
      </c>
      <c r="N109" s="249">
        <v>7</v>
      </c>
      <c r="O109" s="249">
        <v>1</v>
      </c>
      <c r="P109" s="249">
        <v>4</v>
      </c>
      <c r="Q109" s="249">
        <v>0</v>
      </c>
      <c r="R109" s="249">
        <v>12</v>
      </c>
      <c r="S109" s="249">
        <v>10</v>
      </c>
      <c r="T109" s="249">
        <v>3</v>
      </c>
      <c r="U109" s="249">
        <v>16</v>
      </c>
      <c r="V109" s="249">
        <v>2</v>
      </c>
      <c r="W109" s="249">
        <v>2</v>
      </c>
      <c r="X109" s="249">
        <v>3</v>
      </c>
      <c r="Y109" s="249">
        <v>0</v>
      </c>
      <c r="Z109" s="249">
        <v>10</v>
      </c>
      <c r="AA109" s="249">
        <v>11</v>
      </c>
      <c r="AB109" s="249">
        <v>6</v>
      </c>
      <c r="AC109" s="249">
        <v>10</v>
      </c>
      <c r="AD109" s="249">
        <v>17</v>
      </c>
      <c r="AE109" s="249">
        <v>8</v>
      </c>
      <c r="AF109" s="249">
        <v>0</v>
      </c>
      <c r="AG109" s="249">
        <v>4</v>
      </c>
      <c r="AH109" s="249">
        <v>4</v>
      </c>
      <c r="AI109" s="249">
        <v>2</v>
      </c>
      <c r="AJ109" s="249">
        <v>3</v>
      </c>
      <c r="AK109" s="249">
        <v>2</v>
      </c>
      <c r="AL109" s="249">
        <v>2</v>
      </c>
      <c r="AM109" s="249">
        <v>14</v>
      </c>
      <c r="AN109" s="249">
        <v>10</v>
      </c>
      <c r="AO109" s="249">
        <v>10</v>
      </c>
      <c r="AP109" s="249">
        <v>3</v>
      </c>
      <c r="AQ109" s="249">
        <v>1</v>
      </c>
      <c r="AR109" s="249">
        <v>1</v>
      </c>
      <c r="AS109" s="249">
        <v>3</v>
      </c>
      <c r="AT109" s="249">
        <v>0</v>
      </c>
      <c r="AU109" s="249">
        <v>0</v>
      </c>
      <c r="AV109" s="81">
        <v>3</v>
      </c>
      <c r="AW109" s="240"/>
    </row>
    <row r="110" spans="1:49" s="248" customFormat="1" ht="13.5" customHeight="1">
      <c r="B110" s="79"/>
      <c r="C110" s="79" t="s">
        <v>20</v>
      </c>
      <c r="D110" s="251"/>
      <c r="E110" s="250">
        <v>23</v>
      </c>
      <c r="F110" s="249">
        <v>22</v>
      </c>
      <c r="G110" s="249">
        <v>5</v>
      </c>
      <c r="H110" s="249">
        <v>11</v>
      </c>
      <c r="I110" s="249">
        <v>11</v>
      </c>
      <c r="J110" s="249">
        <v>2</v>
      </c>
      <c r="K110" s="249">
        <v>7</v>
      </c>
      <c r="L110" s="249">
        <v>2</v>
      </c>
      <c r="M110" s="249">
        <v>1</v>
      </c>
      <c r="N110" s="249">
        <v>5</v>
      </c>
      <c r="O110" s="249">
        <v>1</v>
      </c>
      <c r="P110" s="249">
        <v>2</v>
      </c>
      <c r="Q110" s="249">
        <v>0</v>
      </c>
      <c r="R110" s="249">
        <v>8</v>
      </c>
      <c r="S110" s="249">
        <v>8</v>
      </c>
      <c r="T110" s="249">
        <v>3</v>
      </c>
      <c r="U110" s="249">
        <v>12</v>
      </c>
      <c r="V110" s="249">
        <v>2</v>
      </c>
      <c r="W110" s="249">
        <v>2</v>
      </c>
      <c r="X110" s="249">
        <v>2</v>
      </c>
      <c r="Y110" s="249">
        <v>0</v>
      </c>
      <c r="Z110" s="249">
        <v>6</v>
      </c>
      <c r="AA110" s="249">
        <v>7</v>
      </c>
      <c r="AB110" s="249">
        <v>2</v>
      </c>
      <c r="AC110" s="249">
        <v>7</v>
      </c>
      <c r="AD110" s="249">
        <v>13</v>
      </c>
      <c r="AE110" s="249">
        <v>6</v>
      </c>
      <c r="AF110" s="249">
        <v>0</v>
      </c>
      <c r="AG110" s="249">
        <v>3</v>
      </c>
      <c r="AH110" s="249">
        <v>3</v>
      </c>
      <c r="AI110" s="249">
        <v>2</v>
      </c>
      <c r="AJ110" s="249">
        <v>3</v>
      </c>
      <c r="AK110" s="249">
        <v>2</v>
      </c>
      <c r="AL110" s="249">
        <v>2</v>
      </c>
      <c r="AM110" s="249">
        <v>11</v>
      </c>
      <c r="AN110" s="249">
        <v>8</v>
      </c>
      <c r="AO110" s="249">
        <v>8</v>
      </c>
      <c r="AP110" s="249">
        <v>3</v>
      </c>
      <c r="AQ110" s="249">
        <v>1</v>
      </c>
      <c r="AR110" s="249">
        <v>1</v>
      </c>
      <c r="AS110" s="249">
        <v>2</v>
      </c>
      <c r="AT110" s="249">
        <v>0</v>
      </c>
      <c r="AU110" s="249">
        <v>0</v>
      </c>
      <c r="AV110" s="81">
        <v>3</v>
      </c>
      <c r="AW110" s="240"/>
    </row>
    <row r="111" spans="1:49">
      <c r="B111" s="79"/>
      <c r="C111" s="79" t="s">
        <v>19</v>
      </c>
      <c r="D111" s="247"/>
      <c r="E111" s="246">
        <v>11</v>
      </c>
      <c r="F111" s="86">
        <v>9</v>
      </c>
      <c r="G111" s="86">
        <v>1</v>
      </c>
      <c r="H111" s="86">
        <v>2</v>
      </c>
      <c r="I111" s="86">
        <v>3</v>
      </c>
      <c r="J111" s="86">
        <v>1</v>
      </c>
      <c r="K111" s="86">
        <v>0</v>
      </c>
      <c r="L111" s="86">
        <v>0</v>
      </c>
      <c r="M111" s="86">
        <v>0</v>
      </c>
      <c r="N111" s="86">
        <v>2</v>
      </c>
      <c r="O111" s="86">
        <v>0</v>
      </c>
      <c r="P111" s="86">
        <v>2</v>
      </c>
      <c r="Q111" s="86">
        <v>0</v>
      </c>
      <c r="R111" s="86">
        <v>4</v>
      </c>
      <c r="S111" s="86">
        <v>2</v>
      </c>
      <c r="T111" s="86">
        <v>0</v>
      </c>
      <c r="U111" s="86">
        <v>4</v>
      </c>
      <c r="V111" s="86">
        <v>0</v>
      </c>
      <c r="W111" s="86">
        <v>0</v>
      </c>
      <c r="X111" s="86">
        <v>1</v>
      </c>
      <c r="Y111" s="86">
        <v>0</v>
      </c>
      <c r="Z111" s="86">
        <v>4</v>
      </c>
      <c r="AA111" s="86">
        <v>4</v>
      </c>
      <c r="AB111" s="86">
        <v>4</v>
      </c>
      <c r="AC111" s="86">
        <v>3</v>
      </c>
      <c r="AD111" s="86">
        <v>4</v>
      </c>
      <c r="AE111" s="86">
        <v>2</v>
      </c>
      <c r="AF111" s="86">
        <v>0</v>
      </c>
      <c r="AG111" s="86">
        <v>1</v>
      </c>
      <c r="AH111" s="86">
        <v>1</v>
      </c>
      <c r="AI111" s="86">
        <v>0</v>
      </c>
      <c r="AJ111" s="86">
        <v>0</v>
      </c>
      <c r="AK111" s="86">
        <v>0</v>
      </c>
      <c r="AL111" s="86">
        <v>0</v>
      </c>
      <c r="AM111" s="86">
        <v>3</v>
      </c>
      <c r="AN111" s="86">
        <v>2</v>
      </c>
      <c r="AO111" s="86">
        <v>2</v>
      </c>
      <c r="AP111" s="86">
        <v>0</v>
      </c>
      <c r="AQ111" s="86">
        <v>0</v>
      </c>
      <c r="AR111" s="86">
        <v>0</v>
      </c>
      <c r="AS111" s="86">
        <v>1</v>
      </c>
      <c r="AT111" s="86">
        <v>0</v>
      </c>
      <c r="AU111" s="86">
        <v>0</v>
      </c>
      <c r="AV111" s="78">
        <v>0</v>
      </c>
      <c r="AW111" s="240"/>
    </row>
    <row r="112" spans="1:49" ht="25.5" customHeight="1">
      <c r="A112" s="245"/>
      <c r="B112" s="72" t="s">
        <v>18</v>
      </c>
      <c r="C112" s="72"/>
      <c r="D112" s="244"/>
      <c r="E112" s="243">
        <v>8</v>
      </c>
      <c r="F112" s="242">
        <v>7</v>
      </c>
      <c r="G112" s="242">
        <v>0</v>
      </c>
      <c r="H112" s="242">
        <v>4</v>
      </c>
      <c r="I112" s="242">
        <v>3</v>
      </c>
      <c r="J112" s="242">
        <v>0</v>
      </c>
      <c r="K112" s="242">
        <v>2</v>
      </c>
      <c r="L112" s="242">
        <v>1</v>
      </c>
      <c r="M112" s="242">
        <v>0</v>
      </c>
      <c r="N112" s="242">
        <v>3</v>
      </c>
      <c r="O112" s="242">
        <v>0</v>
      </c>
      <c r="P112" s="242">
        <v>0</v>
      </c>
      <c r="Q112" s="242">
        <v>0</v>
      </c>
      <c r="R112" s="242">
        <v>3</v>
      </c>
      <c r="S112" s="242">
        <v>1</v>
      </c>
      <c r="T112" s="242">
        <v>1</v>
      </c>
      <c r="U112" s="242">
        <v>6</v>
      </c>
      <c r="V112" s="242">
        <v>0</v>
      </c>
      <c r="W112" s="242">
        <v>0</v>
      </c>
      <c r="X112" s="242">
        <v>0</v>
      </c>
      <c r="Y112" s="242">
        <v>0</v>
      </c>
      <c r="Z112" s="242">
        <v>1</v>
      </c>
      <c r="AA112" s="242">
        <v>1</v>
      </c>
      <c r="AB112" s="242">
        <v>1</v>
      </c>
      <c r="AC112" s="242">
        <v>2</v>
      </c>
      <c r="AD112" s="242">
        <v>5</v>
      </c>
      <c r="AE112" s="242">
        <v>2</v>
      </c>
      <c r="AF112" s="242">
        <v>0</v>
      </c>
      <c r="AG112" s="242">
        <v>2</v>
      </c>
      <c r="AH112" s="242">
        <v>2</v>
      </c>
      <c r="AI112" s="242">
        <v>0</v>
      </c>
      <c r="AJ112" s="242">
        <v>0</v>
      </c>
      <c r="AK112" s="242">
        <v>0</v>
      </c>
      <c r="AL112" s="242">
        <v>2</v>
      </c>
      <c r="AM112" s="242">
        <v>5</v>
      </c>
      <c r="AN112" s="242">
        <v>2</v>
      </c>
      <c r="AO112" s="242">
        <v>2</v>
      </c>
      <c r="AP112" s="242">
        <v>0</v>
      </c>
      <c r="AQ112" s="242">
        <v>0</v>
      </c>
      <c r="AR112" s="242">
        <v>0</v>
      </c>
      <c r="AS112" s="242">
        <v>2</v>
      </c>
      <c r="AT112" s="242">
        <v>1</v>
      </c>
      <c r="AU112" s="242">
        <v>0</v>
      </c>
      <c r="AV112" s="241">
        <v>2</v>
      </c>
      <c r="AW112" s="240"/>
    </row>
    <row r="113" spans="5:48" ht="13.5" customHeight="1">
      <c r="AP113" s="239"/>
      <c r="AQ113" s="239"/>
      <c r="AR113" s="239"/>
      <c r="AS113" s="239"/>
      <c r="AT113" s="239"/>
      <c r="AU113" s="239"/>
      <c r="AV113" s="239"/>
    </row>
    <row r="114" spans="5:48">
      <c r="AP114" s="238"/>
      <c r="AQ114" s="238"/>
      <c r="AR114" s="238"/>
      <c r="AS114" s="238"/>
      <c r="AT114" s="238"/>
      <c r="AU114" s="238"/>
      <c r="AV114" s="237" t="s">
        <v>15</v>
      </c>
    </row>
    <row r="115" spans="5:48">
      <c r="AP115" s="238"/>
      <c r="AQ115" s="238"/>
      <c r="AR115" s="238"/>
      <c r="AS115" s="238"/>
      <c r="AT115" s="238"/>
      <c r="AU115" s="238"/>
      <c r="AV115" s="237"/>
    </row>
    <row r="116" spans="5:48">
      <c r="E116" s="46"/>
      <c r="F116" s="46"/>
    </row>
  </sheetData>
  <mergeCells count="29">
    <mergeCell ref="B4:C4"/>
    <mergeCell ref="B5:C5"/>
    <mergeCell ref="B16:C16"/>
    <mergeCell ref="B18:C18"/>
    <mergeCell ref="B20:C20"/>
    <mergeCell ref="B22:C22"/>
    <mergeCell ref="B30:C30"/>
    <mergeCell ref="B36:C36"/>
    <mergeCell ref="B45:C45"/>
    <mergeCell ref="B51:C51"/>
    <mergeCell ref="B56:C56"/>
    <mergeCell ref="B60:C60"/>
    <mergeCell ref="B101:C101"/>
    <mergeCell ref="B64:C64"/>
    <mergeCell ref="B67:C67"/>
    <mergeCell ref="B74:C74"/>
    <mergeCell ref="B80:C80"/>
    <mergeCell ref="B85:C85"/>
    <mergeCell ref="B91:C91"/>
    <mergeCell ref="B102:C102"/>
    <mergeCell ref="B105:C105"/>
    <mergeCell ref="B106:C106"/>
    <mergeCell ref="B109:C109"/>
    <mergeCell ref="B112:C112"/>
    <mergeCell ref="B94:C94"/>
    <mergeCell ref="B95:C95"/>
    <mergeCell ref="B96:C96"/>
    <mergeCell ref="B97:C97"/>
    <mergeCell ref="B100:C100"/>
  </mergeCells>
  <phoneticPr fontId="3"/>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59" max="47" man="1"/>
  </rowBreaks>
  <colBreaks count="2" manualBreakCount="2">
    <brk id="18" max="113" man="1"/>
    <brk id="33"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414AC-7A1A-4A2C-95B1-A1574A4A6A1E}">
  <dimension ref="A1:BL79"/>
  <sheetViews>
    <sheetView view="pageBreakPreview" zoomScale="70" zoomScaleNormal="100" zoomScaleSheetLayoutView="70" workbookViewId="0">
      <pane xSplit="3" ySplit="5" topLeftCell="D61" activePane="bottomRight" state="frozen"/>
      <selection pane="topRight" activeCell="D1" sqref="D1"/>
      <selection pane="bottomLeft" activeCell="A6" sqref="A6"/>
      <selection pane="bottomRight" activeCell="AC84" sqref="AC84"/>
    </sheetView>
  </sheetViews>
  <sheetFormatPr defaultRowHeight="13.5"/>
  <cols>
    <col min="1" max="1" width="5.375" style="270" customWidth="1"/>
    <col min="2" max="2" width="4.5" style="270" bestFit="1" customWidth="1"/>
    <col min="3" max="3" width="3.625" style="270" customWidth="1"/>
    <col min="4" max="54" width="5.625" style="270" customWidth="1"/>
    <col min="55" max="55" width="5.375" style="270" customWidth="1"/>
    <col min="56" max="56" width="4.5" style="270" bestFit="1" customWidth="1"/>
    <col min="57" max="57" width="3.625" style="270" customWidth="1"/>
    <col min="58" max="16384" width="9" style="270"/>
  </cols>
  <sheetData>
    <row r="1" spans="1:57" ht="20.25" customHeight="1">
      <c r="A1" s="272"/>
      <c r="B1" s="272"/>
      <c r="C1" s="272"/>
      <c r="D1" s="309" t="s">
        <v>255</v>
      </c>
      <c r="E1" s="308"/>
      <c r="F1" s="308"/>
      <c r="G1" s="308"/>
      <c r="J1" s="308"/>
      <c r="K1" s="308"/>
      <c r="L1" s="308"/>
      <c r="M1" s="308"/>
      <c r="N1" s="308"/>
      <c r="O1" s="308"/>
      <c r="P1" s="308"/>
      <c r="Q1" s="308"/>
      <c r="R1" s="308"/>
      <c r="S1" s="308"/>
      <c r="T1" s="308"/>
      <c r="U1" s="308"/>
      <c r="V1" s="308"/>
      <c r="W1" s="308"/>
      <c r="X1" s="308"/>
      <c r="Y1" s="308"/>
      <c r="Z1" s="308"/>
      <c r="AA1" s="307"/>
      <c r="AB1" s="272"/>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272"/>
      <c r="BD1" s="272"/>
      <c r="BE1" s="272"/>
    </row>
    <row r="2" spans="1:57" ht="14.25">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279"/>
      <c r="BC2" s="306"/>
      <c r="BD2" s="306"/>
      <c r="BE2" s="279"/>
    </row>
    <row r="3" spans="1:57" s="271" customFormat="1" ht="14.25" customHeight="1">
      <c r="A3" s="275"/>
      <c r="B3" s="275"/>
      <c r="C3" s="275"/>
      <c r="D3" s="304"/>
      <c r="E3" s="304"/>
      <c r="F3" s="304"/>
      <c r="G3" s="304"/>
      <c r="H3" s="304"/>
      <c r="I3" s="304"/>
      <c r="J3" s="304"/>
      <c r="K3" s="304"/>
      <c r="L3" s="304"/>
      <c r="M3" s="304"/>
      <c r="N3" s="304"/>
      <c r="O3" s="304"/>
      <c r="P3" s="304"/>
      <c r="Q3" s="304"/>
      <c r="R3" s="304"/>
      <c r="S3" s="304"/>
      <c r="T3" s="304"/>
      <c r="U3" s="304"/>
      <c r="V3" s="304"/>
      <c r="W3" s="304"/>
      <c r="X3" s="304"/>
      <c r="Y3" s="304"/>
      <c r="Z3" s="304"/>
      <c r="AA3" s="305"/>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3"/>
      <c r="BC3" s="303"/>
      <c r="BD3" s="302"/>
      <c r="BE3" s="302"/>
    </row>
    <row r="4" spans="1:57" s="297" customFormat="1" ht="132.75" customHeight="1">
      <c r="A4" s="298"/>
      <c r="B4" s="298"/>
      <c r="C4" s="298"/>
      <c r="D4" s="300" t="s">
        <v>254</v>
      </c>
      <c r="E4" s="300" t="s">
        <v>231</v>
      </c>
      <c r="F4" s="300" t="s">
        <v>230</v>
      </c>
      <c r="G4" s="300" t="s">
        <v>253</v>
      </c>
      <c r="H4" s="301" t="s">
        <v>229</v>
      </c>
      <c r="I4" s="301" t="s">
        <v>252</v>
      </c>
      <c r="J4" s="301" t="s">
        <v>251</v>
      </c>
      <c r="K4" s="301" t="s">
        <v>250</v>
      </c>
      <c r="L4" s="300" t="s">
        <v>227</v>
      </c>
      <c r="M4" s="300" t="s">
        <v>249</v>
      </c>
      <c r="N4" s="301" t="s">
        <v>248</v>
      </c>
      <c r="O4" s="300" t="s">
        <v>224</v>
      </c>
      <c r="P4" s="300" t="s">
        <v>223</v>
      </c>
      <c r="Q4" s="300" t="s">
        <v>222</v>
      </c>
      <c r="R4" s="300" t="s">
        <v>221</v>
      </c>
      <c r="S4" s="300" t="s">
        <v>220</v>
      </c>
      <c r="T4" s="300" t="s">
        <v>247</v>
      </c>
      <c r="U4" s="300" t="s">
        <v>219</v>
      </c>
      <c r="V4" s="300" t="s">
        <v>218</v>
      </c>
      <c r="W4" s="300" t="s">
        <v>246</v>
      </c>
      <c r="X4" s="300" t="s">
        <v>217</v>
      </c>
      <c r="Y4" s="300" t="s">
        <v>216</v>
      </c>
      <c r="Z4" s="300" t="s">
        <v>245</v>
      </c>
      <c r="AA4" s="301" t="s">
        <v>214</v>
      </c>
      <c r="AB4" s="300" t="s">
        <v>244</v>
      </c>
      <c r="AC4" s="300" t="s">
        <v>212</v>
      </c>
      <c r="AD4" s="300" t="s">
        <v>243</v>
      </c>
      <c r="AE4" s="301" t="s">
        <v>242</v>
      </c>
      <c r="AF4" s="300" t="s">
        <v>210</v>
      </c>
      <c r="AG4" s="300" t="s">
        <v>209</v>
      </c>
      <c r="AH4" s="300" t="s">
        <v>241</v>
      </c>
      <c r="AI4" s="301" t="s">
        <v>208</v>
      </c>
      <c r="AJ4" s="300" t="s">
        <v>207</v>
      </c>
      <c r="AK4" s="300" t="s">
        <v>206</v>
      </c>
      <c r="AL4" s="300" t="s">
        <v>205</v>
      </c>
      <c r="AM4" s="300" t="s">
        <v>204</v>
      </c>
      <c r="AN4" s="301" t="s">
        <v>240</v>
      </c>
      <c r="AO4" s="301" t="s">
        <v>202</v>
      </c>
      <c r="AP4" s="300" t="s">
        <v>201</v>
      </c>
      <c r="AQ4" s="300" t="s">
        <v>200</v>
      </c>
      <c r="AR4" s="300" t="s">
        <v>199</v>
      </c>
      <c r="AS4" s="300" t="s">
        <v>198</v>
      </c>
      <c r="AT4" s="300" t="s">
        <v>197</v>
      </c>
      <c r="AU4" s="300" t="s">
        <v>196</v>
      </c>
      <c r="AV4" s="301" t="s">
        <v>195</v>
      </c>
      <c r="AW4" s="300" t="s">
        <v>194</v>
      </c>
      <c r="AX4" s="300" t="s">
        <v>193</v>
      </c>
      <c r="AY4" s="300" t="s">
        <v>192</v>
      </c>
      <c r="AZ4" s="300" t="s">
        <v>191</v>
      </c>
      <c r="BA4" s="300" t="s">
        <v>190</v>
      </c>
      <c r="BB4" s="299" t="s">
        <v>189</v>
      </c>
      <c r="BC4" s="299"/>
      <c r="BD4" s="298"/>
      <c r="BE4" s="298"/>
    </row>
    <row r="5" spans="1:57" s="271" customFormat="1" ht="14.25">
      <c r="A5" s="276"/>
      <c r="B5" s="276"/>
      <c r="C5" s="280"/>
      <c r="D5" s="280"/>
      <c r="E5" s="295"/>
      <c r="F5" s="295"/>
      <c r="G5" s="295"/>
      <c r="H5" s="295"/>
      <c r="I5" s="295"/>
      <c r="J5" s="295"/>
      <c r="K5" s="295"/>
      <c r="L5" s="295"/>
      <c r="M5" s="295"/>
      <c r="N5" s="295"/>
      <c r="O5" s="295"/>
      <c r="P5" s="295"/>
      <c r="Q5" s="295"/>
      <c r="R5" s="295"/>
      <c r="S5" s="295"/>
      <c r="T5" s="295"/>
      <c r="U5" s="295"/>
      <c r="V5" s="295"/>
      <c r="W5" s="295"/>
      <c r="X5" s="295"/>
      <c r="Y5" s="295"/>
      <c r="Z5" s="295"/>
      <c r="AA5" s="296"/>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78"/>
      <c r="BC5" s="278"/>
      <c r="BD5" s="276"/>
      <c r="BE5" s="276"/>
    </row>
    <row r="6" spans="1:57" s="271" customFormat="1" ht="26.1" customHeight="1">
      <c r="A6" s="273" t="s">
        <v>6</v>
      </c>
      <c r="B6" s="287">
        <v>35</v>
      </c>
      <c r="C6" s="282" t="s">
        <v>2</v>
      </c>
      <c r="D6" s="275">
        <v>168</v>
      </c>
      <c r="E6" s="275">
        <v>115</v>
      </c>
      <c r="F6" s="273" t="s">
        <v>238</v>
      </c>
      <c r="G6" s="275">
        <v>42</v>
      </c>
      <c r="H6" s="273" t="s">
        <v>238</v>
      </c>
      <c r="I6" s="275">
        <v>5</v>
      </c>
      <c r="J6" s="273" t="s">
        <v>238</v>
      </c>
      <c r="K6" s="275">
        <v>11</v>
      </c>
      <c r="L6" s="273" t="s">
        <v>238</v>
      </c>
      <c r="M6" s="273" t="s">
        <v>238</v>
      </c>
      <c r="N6" s="273" t="s">
        <v>238</v>
      </c>
      <c r="O6" s="273" t="s">
        <v>238</v>
      </c>
      <c r="P6" s="273">
        <v>20</v>
      </c>
      <c r="Q6" s="273" t="s">
        <v>238</v>
      </c>
      <c r="R6" s="273" t="s">
        <v>238</v>
      </c>
      <c r="S6" s="273" t="s">
        <v>238</v>
      </c>
      <c r="T6" s="275">
        <v>3</v>
      </c>
      <c r="U6" s="275">
        <v>39</v>
      </c>
      <c r="V6" s="275">
        <v>25</v>
      </c>
      <c r="W6" s="275">
        <v>22</v>
      </c>
      <c r="X6" s="273" t="s">
        <v>238</v>
      </c>
      <c r="Y6" s="275">
        <v>99</v>
      </c>
      <c r="Z6" s="273" t="s">
        <v>238</v>
      </c>
      <c r="AA6" s="273" t="s">
        <v>238</v>
      </c>
      <c r="AB6" s="273" t="s">
        <v>238</v>
      </c>
      <c r="AC6" s="273" t="s">
        <v>238</v>
      </c>
      <c r="AD6" s="275">
        <v>4</v>
      </c>
      <c r="AE6" s="273" t="s">
        <v>238</v>
      </c>
      <c r="AF6" s="273" t="s">
        <v>238</v>
      </c>
      <c r="AG6" s="273" t="s">
        <v>238</v>
      </c>
      <c r="AH6" s="275">
        <v>4</v>
      </c>
      <c r="AI6" s="273" t="s">
        <v>238</v>
      </c>
      <c r="AJ6" s="273">
        <v>38</v>
      </c>
      <c r="AK6" s="273" t="s">
        <v>238</v>
      </c>
      <c r="AL6" s="273" t="s">
        <v>238</v>
      </c>
      <c r="AM6" s="275">
        <v>18</v>
      </c>
      <c r="AN6" s="275">
        <v>28</v>
      </c>
      <c r="AO6" s="273" t="s">
        <v>238</v>
      </c>
      <c r="AP6" s="273">
        <v>58</v>
      </c>
      <c r="AQ6" s="273" t="s">
        <v>238</v>
      </c>
      <c r="AR6" s="273" t="s">
        <v>238</v>
      </c>
      <c r="AS6" s="273">
        <v>24</v>
      </c>
      <c r="AT6" s="273" t="s">
        <v>238</v>
      </c>
      <c r="AU6" s="273" t="s">
        <v>238</v>
      </c>
      <c r="AV6" s="273" t="s">
        <v>238</v>
      </c>
      <c r="AW6" s="273" t="s">
        <v>238</v>
      </c>
      <c r="AX6" s="273" t="s">
        <v>238</v>
      </c>
      <c r="AY6" s="275">
        <v>13</v>
      </c>
      <c r="AZ6" s="273" t="s">
        <v>238</v>
      </c>
      <c r="BA6" s="273" t="s">
        <v>238</v>
      </c>
      <c r="BB6" s="273" t="s">
        <v>238</v>
      </c>
      <c r="BC6" s="289" t="s">
        <v>6</v>
      </c>
      <c r="BD6" s="287">
        <v>35</v>
      </c>
      <c r="BE6" s="275" t="s">
        <v>2</v>
      </c>
    </row>
    <row r="7" spans="1:57" s="271" customFormat="1" ht="26.1" hidden="1" customHeight="1">
      <c r="A7" s="275"/>
      <c r="B7" s="287">
        <v>36</v>
      </c>
      <c r="C7" s="282"/>
      <c r="D7" s="275">
        <v>172</v>
      </c>
      <c r="E7" s="275">
        <v>115</v>
      </c>
      <c r="F7" s="273" t="s">
        <v>238</v>
      </c>
      <c r="G7" s="275">
        <v>15</v>
      </c>
      <c r="H7" s="273" t="s">
        <v>238</v>
      </c>
      <c r="I7" s="275">
        <v>10</v>
      </c>
      <c r="J7" s="273" t="s">
        <v>238</v>
      </c>
      <c r="K7" s="275">
        <v>18</v>
      </c>
      <c r="L7" s="273" t="s">
        <v>238</v>
      </c>
      <c r="M7" s="273" t="s">
        <v>238</v>
      </c>
      <c r="N7" s="273" t="s">
        <v>238</v>
      </c>
      <c r="O7" s="273" t="s">
        <v>238</v>
      </c>
      <c r="P7" s="273">
        <v>27</v>
      </c>
      <c r="Q7" s="273" t="s">
        <v>238</v>
      </c>
      <c r="R7" s="273" t="s">
        <v>238</v>
      </c>
      <c r="S7" s="273" t="s">
        <v>238</v>
      </c>
      <c r="T7" s="275">
        <v>7</v>
      </c>
      <c r="U7" s="275">
        <v>46</v>
      </c>
      <c r="V7" s="275">
        <v>31</v>
      </c>
      <c r="W7" s="275">
        <v>23</v>
      </c>
      <c r="X7" s="273" t="s">
        <v>238</v>
      </c>
      <c r="Y7" s="275">
        <v>103</v>
      </c>
      <c r="Z7" s="273" t="s">
        <v>238</v>
      </c>
      <c r="AA7" s="273" t="s">
        <v>238</v>
      </c>
      <c r="AB7" s="273" t="s">
        <v>238</v>
      </c>
      <c r="AC7" s="273" t="s">
        <v>238</v>
      </c>
      <c r="AD7" s="275">
        <v>4</v>
      </c>
      <c r="AE7" s="273" t="s">
        <v>238</v>
      </c>
      <c r="AF7" s="273" t="s">
        <v>238</v>
      </c>
      <c r="AG7" s="273" t="s">
        <v>238</v>
      </c>
      <c r="AH7" s="275">
        <v>9</v>
      </c>
      <c r="AI7" s="273" t="s">
        <v>238</v>
      </c>
      <c r="AJ7" s="273">
        <v>39</v>
      </c>
      <c r="AK7" s="273" t="s">
        <v>238</v>
      </c>
      <c r="AL7" s="273" t="s">
        <v>238</v>
      </c>
      <c r="AM7" s="275">
        <v>18</v>
      </c>
      <c r="AN7" s="275">
        <v>26</v>
      </c>
      <c r="AO7" s="273" t="s">
        <v>238</v>
      </c>
      <c r="AP7" s="273">
        <v>63</v>
      </c>
      <c r="AQ7" s="273" t="s">
        <v>238</v>
      </c>
      <c r="AR7" s="273" t="s">
        <v>238</v>
      </c>
      <c r="AS7" s="273">
        <v>24</v>
      </c>
      <c r="AT7" s="273" t="s">
        <v>238</v>
      </c>
      <c r="AU7" s="273">
        <v>1</v>
      </c>
      <c r="AV7" s="273" t="s">
        <v>238</v>
      </c>
      <c r="AW7" s="273" t="s">
        <v>238</v>
      </c>
      <c r="AX7" s="273" t="s">
        <v>238</v>
      </c>
      <c r="AY7" s="275">
        <v>12</v>
      </c>
      <c r="AZ7" s="273" t="s">
        <v>238</v>
      </c>
      <c r="BA7" s="273" t="s">
        <v>238</v>
      </c>
      <c r="BB7" s="273" t="s">
        <v>238</v>
      </c>
      <c r="BC7" s="286"/>
      <c r="BD7" s="287">
        <v>36</v>
      </c>
      <c r="BE7" s="275"/>
    </row>
    <row r="8" spans="1:57" s="271" customFormat="1" ht="26.1" hidden="1" customHeight="1">
      <c r="A8" s="273"/>
      <c r="B8" s="287">
        <v>37</v>
      </c>
      <c r="C8" s="282"/>
      <c r="D8" s="275">
        <v>177</v>
      </c>
      <c r="E8" s="275">
        <v>116</v>
      </c>
      <c r="F8" s="273" t="s">
        <v>238</v>
      </c>
      <c r="G8" s="275">
        <v>36</v>
      </c>
      <c r="H8" s="273" t="s">
        <v>238</v>
      </c>
      <c r="I8" s="275">
        <v>13</v>
      </c>
      <c r="J8" s="273" t="s">
        <v>238</v>
      </c>
      <c r="K8" s="275">
        <v>24</v>
      </c>
      <c r="L8" s="273" t="s">
        <v>238</v>
      </c>
      <c r="M8" s="273" t="s">
        <v>238</v>
      </c>
      <c r="N8" s="273" t="s">
        <v>238</v>
      </c>
      <c r="O8" s="273" t="s">
        <v>238</v>
      </c>
      <c r="P8" s="273">
        <v>28</v>
      </c>
      <c r="Q8" s="273" t="s">
        <v>238</v>
      </c>
      <c r="R8" s="273" t="s">
        <v>238</v>
      </c>
      <c r="S8" s="273" t="s">
        <v>238</v>
      </c>
      <c r="T8" s="275">
        <v>7</v>
      </c>
      <c r="U8" s="275">
        <v>52</v>
      </c>
      <c r="V8" s="275">
        <v>25</v>
      </c>
      <c r="W8" s="275">
        <v>25</v>
      </c>
      <c r="X8" s="273" t="s">
        <v>238</v>
      </c>
      <c r="Y8" s="275">
        <v>108</v>
      </c>
      <c r="Z8" s="273" t="s">
        <v>238</v>
      </c>
      <c r="AA8" s="273" t="s">
        <v>238</v>
      </c>
      <c r="AB8" s="273" t="s">
        <v>238</v>
      </c>
      <c r="AC8" s="273" t="s">
        <v>238</v>
      </c>
      <c r="AD8" s="275">
        <v>3</v>
      </c>
      <c r="AE8" s="273" t="s">
        <v>238</v>
      </c>
      <c r="AF8" s="273" t="s">
        <v>238</v>
      </c>
      <c r="AG8" s="273" t="s">
        <v>238</v>
      </c>
      <c r="AH8" s="275">
        <v>5</v>
      </c>
      <c r="AI8" s="273" t="s">
        <v>238</v>
      </c>
      <c r="AJ8" s="273">
        <v>47</v>
      </c>
      <c r="AK8" s="273" t="s">
        <v>238</v>
      </c>
      <c r="AL8" s="273" t="s">
        <v>238</v>
      </c>
      <c r="AM8" s="275">
        <v>24</v>
      </c>
      <c r="AN8" s="275">
        <v>30</v>
      </c>
      <c r="AO8" s="273" t="s">
        <v>238</v>
      </c>
      <c r="AP8" s="273">
        <v>63</v>
      </c>
      <c r="AQ8" s="273" t="s">
        <v>238</v>
      </c>
      <c r="AR8" s="273" t="s">
        <v>238</v>
      </c>
      <c r="AS8" s="273">
        <v>19</v>
      </c>
      <c r="AT8" s="273" t="s">
        <v>238</v>
      </c>
      <c r="AU8" s="273">
        <v>2</v>
      </c>
      <c r="AV8" s="273" t="s">
        <v>238</v>
      </c>
      <c r="AW8" s="273" t="s">
        <v>238</v>
      </c>
      <c r="AX8" s="273" t="s">
        <v>238</v>
      </c>
      <c r="AY8" s="275">
        <v>11</v>
      </c>
      <c r="AZ8" s="273" t="s">
        <v>238</v>
      </c>
      <c r="BA8" s="273" t="s">
        <v>238</v>
      </c>
      <c r="BB8" s="273" t="s">
        <v>238</v>
      </c>
      <c r="BC8" s="289"/>
      <c r="BD8" s="287">
        <v>37</v>
      </c>
      <c r="BE8" s="275"/>
    </row>
    <row r="9" spans="1:57" s="271" customFormat="1" ht="26.1" hidden="1" customHeight="1">
      <c r="A9" s="275"/>
      <c r="B9" s="287">
        <v>38</v>
      </c>
      <c r="C9" s="282"/>
      <c r="D9" s="275">
        <v>183</v>
      </c>
      <c r="E9" s="275">
        <v>125</v>
      </c>
      <c r="F9" s="273" t="s">
        <v>238</v>
      </c>
      <c r="G9" s="275">
        <v>33</v>
      </c>
      <c r="H9" s="273" t="s">
        <v>238</v>
      </c>
      <c r="I9" s="275">
        <v>8</v>
      </c>
      <c r="J9" s="273" t="s">
        <v>238</v>
      </c>
      <c r="K9" s="275">
        <v>18</v>
      </c>
      <c r="L9" s="273" t="s">
        <v>238</v>
      </c>
      <c r="M9" s="273" t="s">
        <v>238</v>
      </c>
      <c r="N9" s="273" t="s">
        <v>238</v>
      </c>
      <c r="O9" s="273" t="s">
        <v>238</v>
      </c>
      <c r="P9" s="273">
        <v>29</v>
      </c>
      <c r="Q9" s="273" t="s">
        <v>238</v>
      </c>
      <c r="R9" s="273" t="s">
        <v>238</v>
      </c>
      <c r="S9" s="273" t="s">
        <v>238</v>
      </c>
      <c r="T9" s="275">
        <v>3</v>
      </c>
      <c r="U9" s="275">
        <v>46</v>
      </c>
      <c r="V9" s="275">
        <v>26</v>
      </c>
      <c r="W9" s="275">
        <v>24</v>
      </c>
      <c r="X9" s="273" t="s">
        <v>238</v>
      </c>
      <c r="Y9" s="275">
        <v>115</v>
      </c>
      <c r="Z9" s="273" t="s">
        <v>238</v>
      </c>
      <c r="AA9" s="273" t="s">
        <v>238</v>
      </c>
      <c r="AB9" s="273" t="s">
        <v>238</v>
      </c>
      <c r="AC9" s="273" t="s">
        <v>238</v>
      </c>
      <c r="AD9" s="275">
        <v>6</v>
      </c>
      <c r="AE9" s="273" t="s">
        <v>238</v>
      </c>
      <c r="AF9" s="273" t="s">
        <v>238</v>
      </c>
      <c r="AG9" s="273" t="s">
        <v>238</v>
      </c>
      <c r="AH9" s="275">
        <v>6</v>
      </c>
      <c r="AI9" s="273" t="s">
        <v>238</v>
      </c>
      <c r="AJ9" s="273">
        <v>46</v>
      </c>
      <c r="AK9" s="273" t="s">
        <v>238</v>
      </c>
      <c r="AL9" s="273" t="s">
        <v>238</v>
      </c>
      <c r="AM9" s="275">
        <v>21</v>
      </c>
      <c r="AN9" s="275">
        <v>26</v>
      </c>
      <c r="AO9" s="273" t="s">
        <v>238</v>
      </c>
      <c r="AP9" s="273">
        <v>68</v>
      </c>
      <c r="AQ9" s="273" t="s">
        <v>238</v>
      </c>
      <c r="AR9" s="273" t="s">
        <v>238</v>
      </c>
      <c r="AS9" s="273">
        <v>28</v>
      </c>
      <c r="AT9" s="273" t="s">
        <v>238</v>
      </c>
      <c r="AU9" s="273">
        <v>4</v>
      </c>
      <c r="AV9" s="273" t="s">
        <v>238</v>
      </c>
      <c r="AW9" s="273" t="s">
        <v>238</v>
      </c>
      <c r="AX9" s="273" t="s">
        <v>238</v>
      </c>
      <c r="AY9" s="275">
        <v>12</v>
      </c>
      <c r="AZ9" s="273" t="s">
        <v>238</v>
      </c>
      <c r="BA9" s="273" t="s">
        <v>238</v>
      </c>
      <c r="BB9" s="273" t="s">
        <v>238</v>
      </c>
      <c r="BC9" s="286"/>
      <c r="BD9" s="287">
        <v>38</v>
      </c>
      <c r="BE9" s="275"/>
    </row>
    <row r="10" spans="1:57" s="271" customFormat="1" ht="26.1" hidden="1" customHeight="1">
      <c r="A10" s="273"/>
      <c r="B10" s="287">
        <v>39</v>
      </c>
      <c r="C10" s="282"/>
      <c r="D10" s="275">
        <v>190</v>
      </c>
      <c r="E10" s="275">
        <v>128</v>
      </c>
      <c r="F10" s="273" t="s">
        <v>238</v>
      </c>
      <c r="G10" s="275">
        <v>28</v>
      </c>
      <c r="H10" s="273" t="s">
        <v>238</v>
      </c>
      <c r="I10" s="275">
        <v>7</v>
      </c>
      <c r="J10" s="273" t="s">
        <v>238</v>
      </c>
      <c r="K10" s="275">
        <v>21</v>
      </c>
      <c r="L10" s="273" t="s">
        <v>238</v>
      </c>
      <c r="M10" s="273" t="s">
        <v>238</v>
      </c>
      <c r="N10" s="273" t="s">
        <v>238</v>
      </c>
      <c r="O10" s="273" t="s">
        <v>238</v>
      </c>
      <c r="P10" s="273">
        <v>31</v>
      </c>
      <c r="Q10" s="273" t="s">
        <v>238</v>
      </c>
      <c r="R10" s="273" t="s">
        <v>238</v>
      </c>
      <c r="S10" s="273" t="s">
        <v>238</v>
      </c>
      <c r="T10" s="275">
        <v>6</v>
      </c>
      <c r="U10" s="275">
        <v>52</v>
      </c>
      <c r="V10" s="275">
        <v>27</v>
      </c>
      <c r="W10" s="275">
        <v>29</v>
      </c>
      <c r="X10" s="273" t="s">
        <v>238</v>
      </c>
      <c r="Y10" s="275">
        <v>122</v>
      </c>
      <c r="Z10" s="273" t="s">
        <v>238</v>
      </c>
      <c r="AA10" s="273" t="s">
        <v>238</v>
      </c>
      <c r="AB10" s="273" t="s">
        <v>238</v>
      </c>
      <c r="AC10" s="273" t="s">
        <v>238</v>
      </c>
      <c r="AD10" s="275">
        <v>1</v>
      </c>
      <c r="AE10" s="273" t="s">
        <v>238</v>
      </c>
      <c r="AF10" s="273" t="s">
        <v>238</v>
      </c>
      <c r="AG10" s="273" t="s">
        <v>238</v>
      </c>
      <c r="AH10" s="275">
        <v>6</v>
      </c>
      <c r="AI10" s="273" t="s">
        <v>238</v>
      </c>
      <c r="AJ10" s="273">
        <v>54</v>
      </c>
      <c r="AK10" s="273" t="s">
        <v>238</v>
      </c>
      <c r="AL10" s="273" t="s">
        <v>238</v>
      </c>
      <c r="AM10" s="275">
        <v>19</v>
      </c>
      <c r="AN10" s="275">
        <v>19</v>
      </c>
      <c r="AO10" s="273" t="s">
        <v>238</v>
      </c>
      <c r="AP10" s="273">
        <v>71</v>
      </c>
      <c r="AQ10" s="273" t="s">
        <v>238</v>
      </c>
      <c r="AR10" s="273" t="s">
        <v>238</v>
      </c>
      <c r="AS10" s="273">
        <v>27</v>
      </c>
      <c r="AT10" s="273" t="s">
        <v>238</v>
      </c>
      <c r="AU10" s="273">
        <v>5</v>
      </c>
      <c r="AV10" s="273" t="s">
        <v>238</v>
      </c>
      <c r="AW10" s="273" t="s">
        <v>238</v>
      </c>
      <c r="AX10" s="273" t="s">
        <v>238</v>
      </c>
      <c r="AY10" s="275">
        <v>13</v>
      </c>
      <c r="AZ10" s="273" t="s">
        <v>238</v>
      </c>
      <c r="BA10" s="273" t="s">
        <v>238</v>
      </c>
      <c r="BB10" s="273" t="s">
        <v>238</v>
      </c>
      <c r="BC10" s="289"/>
      <c r="BD10" s="287">
        <v>39</v>
      </c>
      <c r="BE10" s="275"/>
    </row>
    <row r="11" spans="1:57" s="271" customFormat="1" ht="26.1" customHeight="1">
      <c r="A11" s="275"/>
      <c r="B11" s="287">
        <v>40</v>
      </c>
      <c r="C11" s="282"/>
      <c r="D11" s="275">
        <v>193</v>
      </c>
      <c r="E11" s="275">
        <v>134</v>
      </c>
      <c r="F11" s="273" t="s">
        <v>238</v>
      </c>
      <c r="G11" s="275">
        <v>30</v>
      </c>
      <c r="H11" s="273" t="s">
        <v>238</v>
      </c>
      <c r="I11" s="275">
        <v>7</v>
      </c>
      <c r="J11" s="273" t="s">
        <v>238</v>
      </c>
      <c r="K11" s="275">
        <v>27</v>
      </c>
      <c r="L11" s="273" t="s">
        <v>238</v>
      </c>
      <c r="M11" s="273" t="s">
        <v>238</v>
      </c>
      <c r="N11" s="273" t="s">
        <v>238</v>
      </c>
      <c r="O11" s="273" t="s">
        <v>238</v>
      </c>
      <c r="P11" s="273">
        <v>32</v>
      </c>
      <c r="Q11" s="273" t="s">
        <v>238</v>
      </c>
      <c r="R11" s="273" t="s">
        <v>238</v>
      </c>
      <c r="S11" s="273" t="s">
        <v>238</v>
      </c>
      <c r="T11" s="275">
        <v>3</v>
      </c>
      <c r="U11" s="275">
        <v>55</v>
      </c>
      <c r="V11" s="275">
        <v>28</v>
      </c>
      <c r="W11" s="275">
        <v>28</v>
      </c>
      <c r="X11" s="273" t="s">
        <v>238</v>
      </c>
      <c r="Y11" s="275">
        <v>123</v>
      </c>
      <c r="Z11" s="273" t="s">
        <v>238</v>
      </c>
      <c r="AA11" s="273" t="s">
        <v>238</v>
      </c>
      <c r="AB11" s="273" t="s">
        <v>238</v>
      </c>
      <c r="AC11" s="273" t="s">
        <v>238</v>
      </c>
      <c r="AD11" s="275">
        <v>1</v>
      </c>
      <c r="AE11" s="273" t="s">
        <v>238</v>
      </c>
      <c r="AF11" s="273" t="s">
        <v>238</v>
      </c>
      <c r="AG11" s="273" t="s">
        <v>238</v>
      </c>
      <c r="AH11" s="275">
        <v>4</v>
      </c>
      <c r="AI11" s="275">
        <v>3</v>
      </c>
      <c r="AJ11" s="273">
        <v>55</v>
      </c>
      <c r="AK11" s="273" t="s">
        <v>238</v>
      </c>
      <c r="AL11" s="273" t="s">
        <v>238</v>
      </c>
      <c r="AM11" s="275">
        <v>24</v>
      </c>
      <c r="AN11" s="275">
        <v>29</v>
      </c>
      <c r="AO11" s="273" t="s">
        <v>238</v>
      </c>
      <c r="AP11" s="273">
        <v>69</v>
      </c>
      <c r="AQ11" s="273" t="s">
        <v>238</v>
      </c>
      <c r="AR11" s="273" t="s">
        <v>238</v>
      </c>
      <c r="AS11" s="273">
        <v>9</v>
      </c>
      <c r="AT11" s="273">
        <v>36</v>
      </c>
      <c r="AU11" s="273">
        <v>6</v>
      </c>
      <c r="AV11" s="273" t="s">
        <v>238</v>
      </c>
      <c r="AW11" s="273" t="s">
        <v>238</v>
      </c>
      <c r="AX11" s="273" t="s">
        <v>238</v>
      </c>
      <c r="AY11" s="275">
        <v>11</v>
      </c>
      <c r="AZ11" s="273" t="s">
        <v>238</v>
      </c>
      <c r="BA11" s="273" t="s">
        <v>238</v>
      </c>
      <c r="BB11" s="273" t="s">
        <v>238</v>
      </c>
      <c r="BC11" s="286"/>
      <c r="BD11" s="287">
        <v>40</v>
      </c>
      <c r="BE11" s="275"/>
    </row>
    <row r="12" spans="1:57" s="271" customFormat="1" ht="26.1" hidden="1" customHeight="1">
      <c r="A12" s="273"/>
      <c r="B12" s="287">
        <v>41</v>
      </c>
      <c r="C12" s="282"/>
      <c r="D12" s="275">
        <v>201</v>
      </c>
      <c r="E12" s="275">
        <v>143</v>
      </c>
      <c r="F12" s="273" t="s">
        <v>238</v>
      </c>
      <c r="G12" s="275">
        <v>31</v>
      </c>
      <c r="H12" s="273" t="s">
        <v>238</v>
      </c>
      <c r="I12" s="275">
        <v>14</v>
      </c>
      <c r="J12" s="273" t="s">
        <v>238</v>
      </c>
      <c r="K12" s="275">
        <v>31</v>
      </c>
      <c r="L12" s="273" t="s">
        <v>238</v>
      </c>
      <c r="M12" s="273" t="s">
        <v>238</v>
      </c>
      <c r="N12" s="273" t="s">
        <v>238</v>
      </c>
      <c r="O12" s="273" t="s">
        <v>238</v>
      </c>
      <c r="P12" s="273">
        <v>39</v>
      </c>
      <c r="Q12" s="273" t="s">
        <v>238</v>
      </c>
      <c r="R12" s="273" t="s">
        <v>238</v>
      </c>
      <c r="S12" s="273" t="s">
        <v>238</v>
      </c>
      <c r="T12" s="275">
        <v>5</v>
      </c>
      <c r="U12" s="275">
        <v>62</v>
      </c>
      <c r="V12" s="275">
        <v>32</v>
      </c>
      <c r="W12" s="275">
        <v>29</v>
      </c>
      <c r="X12" s="273" t="s">
        <v>238</v>
      </c>
      <c r="Y12" s="275">
        <v>133</v>
      </c>
      <c r="Z12" s="273" t="s">
        <v>238</v>
      </c>
      <c r="AA12" s="273" t="s">
        <v>238</v>
      </c>
      <c r="AB12" s="273" t="s">
        <v>238</v>
      </c>
      <c r="AC12" s="273" t="s">
        <v>238</v>
      </c>
      <c r="AD12" s="275">
        <v>2</v>
      </c>
      <c r="AE12" s="273" t="s">
        <v>238</v>
      </c>
      <c r="AF12" s="273" t="s">
        <v>238</v>
      </c>
      <c r="AG12" s="273" t="s">
        <v>238</v>
      </c>
      <c r="AH12" s="275">
        <v>9</v>
      </c>
      <c r="AI12" s="275">
        <v>5</v>
      </c>
      <c r="AJ12" s="273">
        <v>63</v>
      </c>
      <c r="AK12" s="273" t="s">
        <v>238</v>
      </c>
      <c r="AL12" s="273" t="s">
        <v>238</v>
      </c>
      <c r="AM12" s="275">
        <v>22</v>
      </c>
      <c r="AN12" s="275">
        <v>30</v>
      </c>
      <c r="AO12" s="273" t="s">
        <v>238</v>
      </c>
      <c r="AP12" s="273">
        <v>75</v>
      </c>
      <c r="AQ12" s="273" t="s">
        <v>238</v>
      </c>
      <c r="AR12" s="273" t="s">
        <v>238</v>
      </c>
      <c r="AS12" s="273">
        <v>10</v>
      </c>
      <c r="AT12" s="273">
        <v>36</v>
      </c>
      <c r="AU12" s="273">
        <v>5</v>
      </c>
      <c r="AV12" s="273" t="s">
        <v>238</v>
      </c>
      <c r="AW12" s="273" t="s">
        <v>238</v>
      </c>
      <c r="AX12" s="273" t="s">
        <v>238</v>
      </c>
      <c r="AY12" s="275">
        <v>12</v>
      </c>
      <c r="AZ12" s="273" t="s">
        <v>238</v>
      </c>
      <c r="BA12" s="273" t="s">
        <v>238</v>
      </c>
      <c r="BB12" s="273" t="s">
        <v>238</v>
      </c>
      <c r="BC12" s="289"/>
      <c r="BD12" s="287">
        <v>41</v>
      </c>
      <c r="BE12" s="275"/>
    </row>
    <row r="13" spans="1:57" s="271" customFormat="1" ht="26.1" hidden="1" customHeight="1">
      <c r="A13" s="275"/>
      <c r="B13" s="287">
        <v>42</v>
      </c>
      <c r="C13" s="282"/>
      <c r="D13" s="275">
        <v>219</v>
      </c>
      <c r="E13" s="275">
        <v>151</v>
      </c>
      <c r="F13" s="273" t="s">
        <v>238</v>
      </c>
      <c r="G13" s="275">
        <v>34</v>
      </c>
      <c r="H13" s="273" t="s">
        <v>238</v>
      </c>
      <c r="I13" s="275">
        <v>16</v>
      </c>
      <c r="J13" s="273" t="s">
        <v>238</v>
      </c>
      <c r="K13" s="275">
        <v>40</v>
      </c>
      <c r="L13" s="273" t="s">
        <v>238</v>
      </c>
      <c r="M13" s="273" t="s">
        <v>238</v>
      </c>
      <c r="N13" s="273" t="s">
        <v>238</v>
      </c>
      <c r="O13" s="273" t="s">
        <v>238</v>
      </c>
      <c r="P13" s="273">
        <v>47</v>
      </c>
      <c r="Q13" s="273" t="s">
        <v>238</v>
      </c>
      <c r="R13" s="273" t="s">
        <v>238</v>
      </c>
      <c r="S13" s="273" t="s">
        <v>238</v>
      </c>
      <c r="T13" s="275">
        <v>6</v>
      </c>
      <c r="U13" s="275">
        <v>69</v>
      </c>
      <c r="V13" s="275">
        <v>37</v>
      </c>
      <c r="W13" s="275">
        <v>33</v>
      </c>
      <c r="X13" s="273" t="s">
        <v>238</v>
      </c>
      <c r="Y13" s="275">
        <v>141</v>
      </c>
      <c r="Z13" s="273" t="s">
        <v>238</v>
      </c>
      <c r="AA13" s="273" t="s">
        <v>238</v>
      </c>
      <c r="AB13" s="273" t="s">
        <v>238</v>
      </c>
      <c r="AC13" s="273" t="s">
        <v>238</v>
      </c>
      <c r="AD13" s="275">
        <v>1</v>
      </c>
      <c r="AE13" s="273" t="s">
        <v>238</v>
      </c>
      <c r="AF13" s="273" t="s">
        <v>238</v>
      </c>
      <c r="AG13" s="273" t="s">
        <v>238</v>
      </c>
      <c r="AH13" s="275">
        <v>11</v>
      </c>
      <c r="AI13" s="275">
        <v>10</v>
      </c>
      <c r="AJ13" s="273">
        <v>77</v>
      </c>
      <c r="AK13" s="273" t="s">
        <v>238</v>
      </c>
      <c r="AL13" s="273" t="s">
        <v>238</v>
      </c>
      <c r="AM13" s="275">
        <v>22</v>
      </c>
      <c r="AN13" s="275">
        <v>31</v>
      </c>
      <c r="AO13" s="273" t="s">
        <v>238</v>
      </c>
      <c r="AP13" s="273">
        <v>80</v>
      </c>
      <c r="AQ13" s="273" t="s">
        <v>238</v>
      </c>
      <c r="AR13" s="273" t="s">
        <v>238</v>
      </c>
      <c r="AS13" s="273">
        <v>9</v>
      </c>
      <c r="AT13" s="273">
        <v>42</v>
      </c>
      <c r="AU13" s="273">
        <v>7</v>
      </c>
      <c r="AV13" s="273" t="s">
        <v>238</v>
      </c>
      <c r="AW13" s="273" t="s">
        <v>238</v>
      </c>
      <c r="AX13" s="273" t="s">
        <v>238</v>
      </c>
      <c r="AY13" s="275">
        <v>12</v>
      </c>
      <c r="AZ13" s="273" t="s">
        <v>238</v>
      </c>
      <c r="BA13" s="273" t="s">
        <v>238</v>
      </c>
      <c r="BB13" s="273" t="s">
        <v>238</v>
      </c>
      <c r="BC13" s="286"/>
      <c r="BD13" s="287">
        <v>42</v>
      </c>
      <c r="BE13" s="275"/>
    </row>
    <row r="14" spans="1:57" s="271" customFormat="1" ht="25.5" hidden="1" customHeight="1">
      <c r="A14" s="273"/>
      <c r="B14" s="287">
        <v>43</v>
      </c>
      <c r="C14" s="282"/>
      <c r="D14" s="275">
        <v>233</v>
      </c>
      <c r="E14" s="275">
        <v>156</v>
      </c>
      <c r="F14" s="273" t="s">
        <v>238</v>
      </c>
      <c r="G14" s="275">
        <v>35</v>
      </c>
      <c r="H14" s="273" t="s">
        <v>238</v>
      </c>
      <c r="I14" s="275">
        <v>17</v>
      </c>
      <c r="J14" s="273" t="s">
        <v>238</v>
      </c>
      <c r="K14" s="275">
        <v>46</v>
      </c>
      <c r="L14" s="273" t="s">
        <v>238</v>
      </c>
      <c r="M14" s="273" t="s">
        <v>238</v>
      </c>
      <c r="N14" s="273" t="s">
        <v>238</v>
      </c>
      <c r="O14" s="273" t="s">
        <v>238</v>
      </c>
      <c r="P14" s="273">
        <v>49</v>
      </c>
      <c r="Q14" s="273" t="s">
        <v>238</v>
      </c>
      <c r="R14" s="273" t="s">
        <v>238</v>
      </c>
      <c r="S14" s="273" t="s">
        <v>238</v>
      </c>
      <c r="T14" s="275">
        <v>5</v>
      </c>
      <c r="U14" s="275">
        <v>72</v>
      </c>
      <c r="V14" s="275">
        <v>37</v>
      </c>
      <c r="W14" s="275">
        <v>37</v>
      </c>
      <c r="X14" s="273" t="s">
        <v>238</v>
      </c>
      <c r="Y14" s="275">
        <v>148</v>
      </c>
      <c r="Z14" s="273" t="s">
        <v>238</v>
      </c>
      <c r="AA14" s="273" t="s">
        <v>238</v>
      </c>
      <c r="AB14" s="273" t="s">
        <v>238</v>
      </c>
      <c r="AC14" s="273" t="s">
        <v>238</v>
      </c>
      <c r="AD14" s="275">
        <v>1</v>
      </c>
      <c r="AE14" s="273" t="s">
        <v>238</v>
      </c>
      <c r="AF14" s="273" t="s">
        <v>238</v>
      </c>
      <c r="AG14" s="273" t="s">
        <v>238</v>
      </c>
      <c r="AH14" s="275">
        <v>10</v>
      </c>
      <c r="AI14" s="275">
        <v>14</v>
      </c>
      <c r="AJ14" s="273">
        <v>79</v>
      </c>
      <c r="AK14" s="273" t="s">
        <v>238</v>
      </c>
      <c r="AL14" s="273" t="s">
        <v>238</v>
      </c>
      <c r="AM14" s="275">
        <v>24</v>
      </c>
      <c r="AN14" s="275">
        <v>32</v>
      </c>
      <c r="AO14" s="273" t="s">
        <v>238</v>
      </c>
      <c r="AP14" s="273">
        <v>82</v>
      </c>
      <c r="AQ14" s="273" t="s">
        <v>238</v>
      </c>
      <c r="AR14" s="273" t="s">
        <v>238</v>
      </c>
      <c r="AS14" s="273">
        <v>9</v>
      </c>
      <c r="AT14" s="273">
        <v>41</v>
      </c>
      <c r="AU14" s="273">
        <v>7</v>
      </c>
      <c r="AV14" s="273" t="s">
        <v>238</v>
      </c>
      <c r="AW14" s="273" t="s">
        <v>238</v>
      </c>
      <c r="AX14" s="273" t="s">
        <v>238</v>
      </c>
      <c r="AY14" s="275">
        <v>12</v>
      </c>
      <c r="AZ14" s="273" t="s">
        <v>238</v>
      </c>
      <c r="BA14" s="273" t="s">
        <v>238</v>
      </c>
      <c r="BB14" s="273" t="s">
        <v>238</v>
      </c>
      <c r="BC14" s="289"/>
      <c r="BD14" s="287">
        <v>43</v>
      </c>
      <c r="BE14" s="275"/>
    </row>
    <row r="15" spans="1:57" s="271" customFormat="1" ht="26.1" hidden="1" customHeight="1">
      <c r="A15" s="275"/>
      <c r="B15" s="287">
        <v>44</v>
      </c>
      <c r="C15" s="282"/>
      <c r="D15" s="275">
        <v>238</v>
      </c>
      <c r="E15" s="275">
        <v>155</v>
      </c>
      <c r="F15" s="273" t="s">
        <v>238</v>
      </c>
      <c r="G15" s="275">
        <v>37</v>
      </c>
      <c r="H15" s="273" t="s">
        <v>238</v>
      </c>
      <c r="I15" s="275">
        <v>24</v>
      </c>
      <c r="J15" s="273" t="s">
        <v>238</v>
      </c>
      <c r="K15" s="275">
        <v>50</v>
      </c>
      <c r="L15" s="273" t="s">
        <v>238</v>
      </c>
      <c r="M15" s="273" t="s">
        <v>238</v>
      </c>
      <c r="N15" s="273" t="s">
        <v>238</v>
      </c>
      <c r="O15" s="273" t="s">
        <v>238</v>
      </c>
      <c r="P15" s="273">
        <v>48</v>
      </c>
      <c r="Q15" s="273" t="s">
        <v>238</v>
      </c>
      <c r="R15" s="273" t="s">
        <v>238</v>
      </c>
      <c r="S15" s="273" t="s">
        <v>238</v>
      </c>
      <c r="T15" s="275">
        <v>7</v>
      </c>
      <c r="U15" s="275">
        <v>70</v>
      </c>
      <c r="V15" s="275">
        <v>40</v>
      </c>
      <c r="W15" s="275">
        <v>34</v>
      </c>
      <c r="X15" s="273" t="s">
        <v>238</v>
      </c>
      <c r="Y15" s="275">
        <v>147</v>
      </c>
      <c r="Z15" s="273" t="s">
        <v>238</v>
      </c>
      <c r="AA15" s="273" t="s">
        <v>238</v>
      </c>
      <c r="AB15" s="273" t="s">
        <v>238</v>
      </c>
      <c r="AC15" s="273" t="s">
        <v>238</v>
      </c>
      <c r="AD15" s="275">
        <v>2</v>
      </c>
      <c r="AE15" s="273" t="s">
        <v>238</v>
      </c>
      <c r="AF15" s="273" t="s">
        <v>238</v>
      </c>
      <c r="AG15" s="273" t="s">
        <v>238</v>
      </c>
      <c r="AH15" s="275">
        <v>15</v>
      </c>
      <c r="AI15" s="275">
        <v>21</v>
      </c>
      <c r="AJ15" s="273">
        <v>84</v>
      </c>
      <c r="AK15" s="273" t="s">
        <v>238</v>
      </c>
      <c r="AL15" s="273" t="s">
        <v>238</v>
      </c>
      <c r="AM15" s="275">
        <v>23</v>
      </c>
      <c r="AN15" s="275">
        <v>33</v>
      </c>
      <c r="AO15" s="273" t="s">
        <v>238</v>
      </c>
      <c r="AP15" s="273">
        <v>84</v>
      </c>
      <c r="AQ15" s="273" t="s">
        <v>238</v>
      </c>
      <c r="AR15" s="273" t="s">
        <v>238</v>
      </c>
      <c r="AS15" s="273">
        <v>15</v>
      </c>
      <c r="AT15" s="273">
        <v>48</v>
      </c>
      <c r="AU15" s="273">
        <v>7</v>
      </c>
      <c r="AV15" s="273" t="s">
        <v>238</v>
      </c>
      <c r="AW15" s="273" t="s">
        <v>238</v>
      </c>
      <c r="AX15" s="273" t="s">
        <v>238</v>
      </c>
      <c r="AY15" s="275">
        <v>13</v>
      </c>
      <c r="AZ15" s="273" t="s">
        <v>238</v>
      </c>
      <c r="BA15" s="273" t="s">
        <v>238</v>
      </c>
      <c r="BB15" s="273" t="s">
        <v>238</v>
      </c>
      <c r="BC15" s="286"/>
      <c r="BD15" s="287">
        <v>44</v>
      </c>
      <c r="BE15" s="275"/>
    </row>
    <row r="16" spans="1:57" s="271" customFormat="1" ht="26.1" customHeight="1">
      <c r="A16" s="273"/>
      <c r="B16" s="287">
        <v>45</v>
      </c>
      <c r="C16" s="282"/>
      <c r="D16" s="275">
        <v>249</v>
      </c>
      <c r="E16" s="275">
        <v>164</v>
      </c>
      <c r="F16" s="273" t="s">
        <v>238</v>
      </c>
      <c r="G16" s="275">
        <v>40</v>
      </c>
      <c r="H16" s="273" t="s">
        <v>238</v>
      </c>
      <c r="I16" s="275">
        <v>24</v>
      </c>
      <c r="J16" s="273" t="s">
        <v>238</v>
      </c>
      <c r="K16" s="275">
        <v>64</v>
      </c>
      <c r="L16" s="273" t="s">
        <v>238</v>
      </c>
      <c r="M16" s="273" t="s">
        <v>238</v>
      </c>
      <c r="N16" s="273" t="s">
        <v>238</v>
      </c>
      <c r="O16" s="273" t="s">
        <v>238</v>
      </c>
      <c r="P16" s="273">
        <v>54</v>
      </c>
      <c r="Q16" s="273" t="s">
        <v>238</v>
      </c>
      <c r="R16" s="273" t="s">
        <v>238</v>
      </c>
      <c r="S16" s="273" t="s">
        <v>238</v>
      </c>
      <c r="T16" s="275">
        <v>11</v>
      </c>
      <c r="U16" s="275">
        <v>78</v>
      </c>
      <c r="V16" s="275">
        <v>41</v>
      </c>
      <c r="W16" s="275">
        <v>37</v>
      </c>
      <c r="X16" s="273" t="s">
        <v>238</v>
      </c>
      <c r="Y16" s="275">
        <v>157</v>
      </c>
      <c r="Z16" s="273" t="s">
        <v>238</v>
      </c>
      <c r="AA16" s="273" t="s">
        <v>238</v>
      </c>
      <c r="AB16" s="273" t="s">
        <v>238</v>
      </c>
      <c r="AC16" s="273" t="s">
        <v>238</v>
      </c>
      <c r="AD16" s="275">
        <v>4</v>
      </c>
      <c r="AE16" s="273" t="s">
        <v>238</v>
      </c>
      <c r="AF16" s="273" t="s">
        <v>238</v>
      </c>
      <c r="AG16" s="273" t="s">
        <v>238</v>
      </c>
      <c r="AH16" s="275">
        <v>18</v>
      </c>
      <c r="AI16" s="275">
        <v>26</v>
      </c>
      <c r="AJ16" s="273">
        <v>96</v>
      </c>
      <c r="AK16" s="273" t="s">
        <v>238</v>
      </c>
      <c r="AL16" s="273" t="s">
        <v>238</v>
      </c>
      <c r="AM16" s="275">
        <v>23</v>
      </c>
      <c r="AN16" s="275">
        <v>36</v>
      </c>
      <c r="AO16" s="273" t="s">
        <v>238</v>
      </c>
      <c r="AP16" s="273">
        <v>86</v>
      </c>
      <c r="AQ16" s="273" t="s">
        <v>238</v>
      </c>
      <c r="AR16" s="273" t="s">
        <v>238</v>
      </c>
      <c r="AS16" s="273">
        <v>13</v>
      </c>
      <c r="AT16" s="273">
        <v>58</v>
      </c>
      <c r="AU16" s="273">
        <v>15</v>
      </c>
      <c r="AV16" s="273" t="s">
        <v>238</v>
      </c>
      <c r="AW16" s="273" t="s">
        <v>238</v>
      </c>
      <c r="AX16" s="273" t="s">
        <v>238</v>
      </c>
      <c r="AY16" s="275">
        <v>15</v>
      </c>
      <c r="AZ16" s="273" t="s">
        <v>238</v>
      </c>
      <c r="BA16" s="273" t="s">
        <v>238</v>
      </c>
      <c r="BB16" s="273" t="s">
        <v>238</v>
      </c>
      <c r="BC16" s="289"/>
      <c r="BD16" s="287">
        <v>45</v>
      </c>
      <c r="BE16" s="275"/>
    </row>
    <row r="17" spans="1:57" s="271" customFormat="1" ht="26.1" hidden="1" customHeight="1">
      <c r="A17" s="275"/>
      <c r="B17" s="287">
        <v>46</v>
      </c>
      <c r="C17" s="282"/>
      <c r="D17" s="275">
        <v>257</v>
      </c>
      <c r="E17" s="275">
        <v>169</v>
      </c>
      <c r="F17" s="273" t="s">
        <v>238</v>
      </c>
      <c r="G17" s="275">
        <v>39</v>
      </c>
      <c r="H17" s="273" t="s">
        <v>238</v>
      </c>
      <c r="I17" s="275">
        <v>22</v>
      </c>
      <c r="J17" s="273" t="s">
        <v>238</v>
      </c>
      <c r="K17" s="275">
        <v>65</v>
      </c>
      <c r="L17" s="273" t="s">
        <v>238</v>
      </c>
      <c r="M17" s="273" t="s">
        <v>238</v>
      </c>
      <c r="N17" s="273" t="s">
        <v>238</v>
      </c>
      <c r="O17" s="273" t="s">
        <v>238</v>
      </c>
      <c r="P17" s="273">
        <v>60</v>
      </c>
      <c r="Q17" s="273" t="s">
        <v>238</v>
      </c>
      <c r="R17" s="273" t="s">
        <v>238</v>
      </c>
      <c r="S17" s="273" t="s">
        <v>238</v>
      </c>
      <c r="T17" s="275">
        <v>10</v>
      </c>
      <c r="U17" s="275">
        <v>84</v>
      </c>
      <c r="V17" s="275">
        <v>40</v>
      </c>
      <c r="W17" s="275">
        <v>36</v>
      </c>
      <c r="X17" s="273" t="s">
        <v>238</v>
      </c>
      <c r="Y17" s="275">
        <v>157</v>
      </c>
      <c r="Z17" s="273" t="s">
        <v>238</v>
      </c>
      <c r="AA17" s="273" t="s">
        <v>238</v>
      </c>
      <c r="AB17" s="273" t="s">
        <v>238</v>
      </c>
      <c r="AC17" s="273" t="s">
        <v>238</v>
      </c>
      <c r="AD17" s="275">
        <v>4</v>
      </c>
      <c r="AE17" s="273" t="s">
        <v>238</v>
      </c>
      <c r="AF17" s="273">
        <v>49</v>
      </c>
      <c r="AG17" s="273" t="s">
        <v>238</v>
      </c>
      <c r="AH17" s="275">
        <v>19</v>
      </c>
      <c r="AI17" s="275">
        <v>34</v>
      </c>
      <c r="AJ17" s="273">
        <v>104</v>
      </c>
      <c r="AK17" s="273" t="s">
        <v>238</v>
      </c>
      <c r="AL17" s="273" t="s">
        <v>238</v>
      </c>
      <c r="AM17" s="275">
        <v>25</v>
      </c>
      <c r="AN17" s="275">
        <v>37</v>
      </c>
      <c r="AO17" s="273" t="s">
        <v>238</v>
      </c>
      <c r="AP17" s="273" t="s">
        <v>238</v>
      </c>
      <c r="AQ17" s="273">
        <v>80</v>
      </c>
      <c r="AR17" s="273">
        <v>78</v>
      </c>
      <c r="AS17" s="273">
        <v>17</v>
      </c>
      <c r="AT17" s="273">
        <v>57</v>
      </c>
      <c r="AU17" s="273">
        <v>10</v>
      </c>
      <c r="AV17" s="273" t="s">
        <v>238</v>
      </c>
      <c r="AW17" s="273" t="s">
        <v>238</v>
      </c>
      <c r="AX17" s="273" t="s">
        <v>238</v>
      </c>
      <c r="AY17" s="275">
        <v>15</v>
      </c>
      <c r="AZ17" s="273" t="s">
        <v>238</v>
      </c>
      <c r="BA17" s="273" t="s">
        <v>238</v>
      </c>
      <c r="BB17" s="273" t="s">
        <v>238</v>
      </c>
      <c r="BC17" s="286"/>
      <c r="BD17" s="287">
        <v>46</v>
      </c>
      <c r="BE17" s="275"/>
    </row>
    <row r="18" spans="1:57" s="271" customFormat="1" ht="26.1" hidden="1" customHeight="1">
      <c r="A18" s="273"/>
      <c r="B18" s="287">
        <v>47</v>
      </c>
      <c r="C18" s="282"/>
      <c r="D18" s="275">
        <v>261</v>
      </c>
      <c r="E18" s="275">
        <v>176</v>
      </c>
      <c r="F18" s="273" t="s">
        <v>238</v>
      </c>
      <c r="G18" s="275">
        <v>43</v>
      </c>
      <c r="H18" s="273" t="s">
        <v>238</v>
      </c>
      <c r="I18" s="275">
        <v>33</v>
      </c>
      <c r="J18" s="273" t="s">
        <v>238</v>
      </c>
      <c r="K18" s="275">
        <v>79</v>
      </c>
      <c r="L18" s="273" t="s">
        <v>238</v>
      </c>
      <c r="M18" s="273" t="s">
        <v>238</v>
      </c>
      <c r="N18" s="273" t="s">
        <v>238</v>
      </c>
      <c r="O18" s="273" t="s">
        <v>238</v>
      </c>
      <c r="P18" s="273">
        <v>65</v>
      </c>
      <c r="Q18" s="273" t="s">
        <v>238</v>
      </c>
      <c r="R18" s="273" t="s">
        <v>238</v>
      </c>
      <c r="S18" s="273" t="s">
        <v>238</v>
      </c>
      <c r="T18" s="275">
        <v>12</v>
      </c>
      <c r="U18" s="275">
        <v>87</v>
      </c>
      <c r="V18" s="275">
        <v>44</v>
      </c>
      <c r="W18" s="275">
        <v>39</v>
      </c>
      <c r="X18" s="273" t="s">
        <v>238</v>
      </c>
      <c r="Y18" s="275">
        <v>158</v>
      </c>
      <c r="Z18" s="273" t="s">
        <v>238</v>
      </c>
      <c r="AA18" s="273" t="s">
        <v>238</v>
      </c>
      <c r="AB18" s="273" t="s">
        <v>238</v>
      </c>
      <c r="AC18" s="273" t="s">
        <v>238</v>
      </c>
      <c r="AD18" s="275">
        <v>4</v>
      </c>
      <c r="AE18" s="273" t="s">
        <v>238</v>
      </c>
      <c r="AF18" s="273">
        <v>54</v>
      </c>
      <c r="AG18" s="273" t="s">
        <v>238</v>
      </c>
      <c r="AH18" s="275">
        <v>23</v>
      </c>
      <c r="AI18" s="275">
        <v>35</v>
      </c>
      <c r="AJ18" s="273">
        <v>111</v>
      </c>
      <c r="AK18" s="273" t="s">
        <v>238</v>
      </c>
      <c r="AL18" s="273" t="s">
        <v>238</v>
      </c>
      <c r="AM18" s="275">
        <v>26</v>
      </c>
      <c r="AN18" s="275">
        <v>37</v>
      </c>
      <c r="AO18" s="273" t="s">
        <v>238</v>
      </c>
      <c r="AP18" s="273">
        <v>66</v>
      </c>
      <c r="AQ18" s="273">
        <v>24</v>
      </c>
      <c r="AR18" s="273">
        <v>21</v>
      </c>
      <c r="AS18" s="273">
        <v>18</v>
      </c>
      <c r="AT18" s="273">
        <v>64</v>
      </c>
      <c r="AU18" s="273">
        <v>17</v>
      </c>
      <c r="AV18" s="273" t="s">
        <v>238</v>
      </c>
      <c r="AW18" s="273" t="s">
        <v>238</v>
      </c>
      <c r="AX18" s="273" t="s">
        <v>238</v>
      </c>
      <c r="AY18" s="275">
        <v>18</v>
      </c>
      <c r="AZ18" s="273" t="s">
        <v>238</v>
      </c>
      <c r="BA18" s="273" t="s">
        <v>238</v>
      </c>
      <c r="BB18" s="273" t="s">
        <v>238</v>
      </c>
      <c r="BC18" s="289"/>
      <c r="BD18" s="287">
        <v>47</v>
      </c>
      <c r="BE18" s="275"/>
    </row>
    <row r="19" spans="1:57" s="271" customFormat="1" ht="26.1" hidden="1" customHeight="1">
      <c r="A19" s="275"/>
      <c r="B19" s="287">
        <v>48</v>
      </c>
      <c r="C19" s="282"/>
      <c r="D19" s="275">
        <v>269</v>
      </c>
      <c r="E19" s="275">
        <v>180</v>
      </c>
      <c r="F19" s="273" t="s">
        <v>238</v>
      </c>
      <c r="G19" s="275">
        <v>42</v>
      </c>
      <c r="H19" s="273" t="s">
        <v>238</v>
      </c>
      <c r="I19" s="275">
        <v>35</v>
      </c>
      <c r="J19" s="273" t="s">
        <v>238</v>
      </c>
      <c r="K19" s="275">
        <v>86</v>
      </c>
      <c r="L19" s="273" t="s">
        <v>238</v>
      </c>
      <c r="M19" s="273" t="s">
        <v>238</v>
      </c>
      <c r="N19" s="273" t="s">
        <v>238</v>
      </c>
      <c r="O19" s="273" t="s">
        <v>238</v>
      </c>
      <c r="P19" s="273">
        <v>70</v>
      </c>
      <c r="Q19" s="273" t="s">
        <v>238</v>
      </c>
      <c r="R19" s="273" t="s">
        <v>238</v>
      </c>
      <c r="S19" s="273" t="s">
        <v>238</v>
      </c>
      <c r="T19" s="275">
        <v>11</v>
      </c>
      <c r="U19" s="275">
        <v>93</v>
      </c>
      <c r="V19" s="275">
        <v>43</v>
      </c>
      <c r="W19" s="275">
        <v>40</v>
      </c>
      <c r="X19" s="273" t="s">
        <v>238</v>
      </c>
      <c r="Y19" s="275">
        <v>166</v>
      </c>
      <c r="Z19" s="273" t="s">
        <v>238</v>
      </c>
      <c r="AA19" s="273" t="s">
        <v>238</v>
      </c>
      <c r="AB19" s="273" t="s">
        <v>238</v>
      </c>
      <c r="AC19" s="273" t="s">
        <v>238</v>
      </c>
      <c r="AD19" s="275">
        <v>5</v>
      </c>
      <c r="AE19" s="273" t="s">
        <v>238</v>
      </c>
      <c r="AF19" s="273">
        <v>58</v>
      </c>
      <c r="AG19" s="273" t="s">
        <v>238</v>
      </c>
      <c r="AH19" s="275">
        <v>21</v>
      </c>
      <c r="AI19" s="275">
        <v>40</v>
      </c>
      <c r="AJ19" s="273">
        <v>113</v>
      </c>
      <c r="AK19" s="273" t="s">
        <v>238</v>
      </c>
      <c r="AL19" s="273" t="s">
        <v>238</v>
      </c>
      <c r="AM19" s="275">
        <v>27</v>
      </c>
      <c r="AN19" s="275">
        <v>39</v>
      </c>
      <c r="AO19" s="273" t="s">
        <v>238</v>
      </c>
      <c r="AP19" s="273">
        <v>67</v>
      </c>
      <c r="AQ19" s="273">
        <v>27</v>
      </c>
      <c r="AR19" s="273">
        <v>24</v>
      </c>
      <c r="AS19" s="273">
        <v>22</v>
      </c>
      <c r="AT19" s="273">
        <v>64</v>
      </c>
      <c r="AU19" s="273">
        <v>18</v>
      </c>
      <c r="AV19" s="273" t="s">
        <v>238</v>
      </c>
      <c r="AW19" s="273" t="s">
        <v>238</v>
      </c>
      <c r="AX19" s="273" t="s">
        <v>238</v>
      </c>
      <c r="AY19" s="275">
        <v>16</v>
      </c>
      <c r="AZ19" s="273" t="s">
        <v>238</v>
      </c>
      <c r="BA19" s="273" t="s">
        <v>238</v>
      </c>
      <c r="BB19" s="273" t="s">
        <v>238</v>
      </c>
      <c r="BC19" s="286"/>
      <c r="BD19" s="287">
        <v>48</v>
      </c>
      <c r="BE19" s="275"/>
    </row>
    <row r="20" spans="1:57" s="271" customFormat="1" ht="26.1" hidden="1" customHeight="1">
      <c r="A20" s="273"/>
      <c r="B20" s="287">
        <v>49</v>
      </c>
      <c r="C20" s="282"/>
      <c r="D20" s="275">
        <v>270</v>
      </c>
      <c r="E20" s="275">
        <v>183</v>
      </c>
      <c r="F20" s="273" t="s">
        <v>238</v>
      </c>
      <c r="G20" s="275">
        <v>42</v>
      </c>
      <c r="H20" s="273" t="s">
        <v>238</v>
      </c>
      <c r="I20" s="275">
        <v>36</v>
      </c>
      <c r="J20" s="273" t="s">
        <v>238</v>
      </c>
      <c r="K20" s="275">
        <v>88</v>
      </c>
      <c r="L20" s="273" t="s">
        <v>238</v>
      </c>
      <c r="M20" s="273" t="s">
        <v>238</v>
      </c>
      <c r="N20" s="273" t="s">
        <v>238</v>
      </c>
      <c r="O20" s="273" t="s">
        <v>238</v>
      </c>
      <c r="P20" s="273">
        <v>73</v>
      </c>
      <c r="Q20" s="273" t="s">
        <v>238</v>
      </c>
      <c r="R20" s="273" t="s">
        <v>238</v>
      </c>
      <c r="S20" s="273" t="s">
        <v>238</v>
      </c>
      <c r="T20" s="275">
        <v>11</v>
      </c>
      <c r="U20" s="275">
        <v>98</v>
      </c>
      <c r="V20" s="275">
        <v>43</v>
      </c>
      <c r="W20" s="275">
        <v>40</v>
      </c>
      <c r="X20" s="273" t="s">
        <v>238</v>
      </c>
      <c r="Y20" s="275">
        <v>164</v>
      </c>
      <c r="Z20" s="273" t="s">
        <v>238</v>
      </c>
      <c r="AA20" s="273" t="s">
        <v>238</v>
      </c>
      <c r="AB20" s="273" t="s">
        <v>238</v>
      </c>
      <c r="AC20" s="273" t="s">
        <v>238</v>
      </c>
      <c r="AD20" s="275">
        <v>5</v>
      </c>
      <c r="AE20" s="273" t="s">
        <v>238</v>
      </c>
      <c r="AF20" s="273">
        <v>59</v>
      </c>
      <c r="AG20" s="273" t="s">
        <v>238</v>
      </c>
      <c r="AH20" s="275">
        <v>21</v>
      </c>
      <c r="AI20" s="275">
        <v>40</v>
      </c>
      <c r="AJ20" s="273">
        <v>113</v>
      </c>
      <c r="AK20" s="273" t="s">
        <v>238</v>
      </c>
      <c r="AL20" s="273" t="s">
        <v>238</v>
      </c>
      <c r="AM20" s="275">
        <v>28</v>
      </c>
      <c r="AN20" s="275">
        <v>39</v>
      </c>
      <c r="AO20" s="273" t="s">
        <v>238</v>
      </c>
      <c r="AP20" s="273">
        <v>66</v>
      </c>
      <c r="AQ20" s="273">
        <v>31</v>
      </c>
      <c r="AR20" s="273">
        <v>25</v>
      </c>
      <c r="AS20" s="273">
        <v>20</v>
      </c>
      <c r="AT20" s="273">
        <v>66</v>
      </c>
      <c r="AU20" s="273">
        <v>19</v>
      </c>
      <c r="AV20" s="273" t="s">
        <v>238</v>
      </c>
      <c r="AW20" s="273" t="s">
        <v>238</v>
      </c>
      <c r="AX20" s="273" t="s">
        <v>238</v>
      </c>
      <c r="AY20" s="275">
        <v>17</v>
      </c>
      <c r="AZ20" s="273" t="s">
        <v>238</v>
      </c>
      <c r="BA20" s="273" t="s">
        <v>238</v>
      </c>
      <c r="BB20" s="273" t="s">
        <v>238</v>
      </c>
      <c r="BC20" s="289"/>
      <c r="BD20" s="287">
        <v>49</v>
      </c>
      <c r="BE20" s="275"/>
    </row>
    <row r="21" spans="1:57" s="271" customFormat="1" ht="26.1" customHeight="1">
      <c r="A21" s="275"/>
      <c r="B21" s="287">
        <v>50</v>
      </c>
      <c r="C21" s="282"/>
      <c r="D21" s="275">
        <v>269</v>
      </c>
      <c r="E21" s="275">
        <v>181</v>
      </c>
      <c r="F21" s="273" t="s">
        <v>238</v>
      </c>
      <c r="G21" s="275">
        <v>32</v>
      </c>
      <c r="H21" s="273" t="s">
        <v>238</v>
      </c>
      <c r="I21" s="275">
        <v>27</v>
      </c>
      <c r="J21" s="273" t="s">
        <v>238</v>
      </c>
      <c r="K21" s="275">
        <v>79</v>
      </c>
      <c r="L21" s="273" t="s">
        <v>238</v>
      </c>
      <c r="M21" s="275">
        <v>2</v>
      </c>
      <c r="N21" s="273" t="s">
        <v>238</v>
      </c>
      <c r="O21" s="273" t="s">
        <v>238</v>
      </c>
      <c r="P21" s="273">
        <v>67</v>
      </c>
      <c r="Q21" s="273" t="s">
        <v>238</v>
      </c>
      <c r="R21" s="273" t="s">
        <v>238</v>
      </c>
      <c r="S21" s="273" t="s">
        <v>238</v>
      </c>
      <c r="T21" s="275">
        <v>4</v>
      </c>
      <c r="U21" s="275">
        <v>99</v>
      </c>
      <c r="V21" s="275">
        <v>42</v>
      </c>
      <c r="W21" s="275">
        <v>37</v>
      </c>
      <c r="X21" s="273" t="s">
        <v>238</v>
      </c>
      <c r="Y21" s="275">
        <v>166</v>
      </c>
      <c r="Z21" s="273" t="s">
        <v>238</v>
      </c>
      <c r="AA21" s="273" t="s">
        <v>238</v>
      </c>
      <c r="AB21" s="273" t="s">
        <v>238</v>
      </c>
      <c r="AC21" s="273" t="s">
        <v>238</v>
      </c>
      <c r="AD21" s="275">
        <v>2</v>
      </c>
      <c r="AE21" s="273" t="s">
        <v>238</v>
      </c>
      <c r="AF21" s="273">
        <v>52</v>
      </c>
      <c r="AG21" s="273" t="s">
        <v>238</v>
      </c>
      <c r="AH21" s="275">
        <v>13</v>
      </c>
      <c r="AI21" s="275">
        <v>38</v>
      </c>
      <c r="AJ21" s="273">
        <v>111</v>
      </c>
      <c r="AK21" s="273">
        <v>1</v>
      </c>
      <c r="AL21" s="273" t="s">
        <v>238</v>
      </c>
      <c r="AM21" s="275">
        <v>30</v>
      </c>
      <c r="AN21" s="275">
        <v>36</v>
      </c>
      <c r="AO21" s="273" t="s">
        <v>238</v>
      </c>
      <c r="AP21" s="273">
        <v>66</v>
      </c>
      <c r="AQ21" s="273">
        <v>21</v>
      </c>
      <c r="AR21" s="273">
        <v>24</v>
      </c>
      <c r="AS21" s="273">
        <v>15</v>
      </c>
      <c r="AT21" s="273">
        <v>64</v>
      </c>
      <c r="AU21" s="273">
        <v>18</v>
      </c>
      <c r="AV21" s="273" t="s">
        <v>238</v>
      </c>
      <c r="AW21" s="273" t="s">
        <v>238</v>
      </c>
      <c r="AX21" s="273" t="s">
        <v>238</v>
      </c>
      <c r="AY21" s="275">
        <v>19</v>
      </c>
      <c r="AZ21" s="273" t="s">
        <v>238</v>
      </c>
      <c r="BA21" s="273" t="s">
        <v>238</v>
      </c>
      <c r="BB21" s="273" t="s">
        <v>238</v>
      </c>
      <c r="BC21" s="286"/>
      <c r="BD21" s="287">
        <v>50</v>
      </c>
      <c r="BE21" s="275"/>
    </row>
    <row r="22" spans="1:57" s="271" customFormat="1" ht="26.1" customHeight="1">
      <c r="A22" s="273"/>
      <c r="B22" s="287">
        <v>51</v>
      </c>
      <c r="C22" s="282"/>
      <c r="D22" s="275">
        <v>269</v>
      </c>
      <c r="E22" s="275">
        <v>183</v>
      </c>
      <c r="F22" s="273" t="s">
        <v>238</v>
      </c>
      <c r="G22" s="275">
        <v>32</v>
      </c>
      <c r="H22" s="273" t="s">
        <v>238</v>
      </c>
      <c r="I22" s="275">
        <v>30</v>
      </c>
      <c r="J22" s="273" t="s">
        <v>238</v>
      </c>
      <c r="K22" s="275">
        <v>79</v>
      </c>
      <c r="L22" s="273" t="s">
        <v>238</v>
      </c>
      <c r="M22" s="275">
        <v>3</v>
      </c>
      <c r="N22" s="273" t="s">
        <v>238</v>
      </c>
      <c r="O22" s="273" t="s">
        <v>238</v>
      </c>
      <c r="P22" s="273">
        <v>67</v>
      </c>
      <c r="Q22" s="273" t="s">
        <v>238</v>
      </c>
      <c r="R22" s="273" t="s">
        <v>238</v>
      </c>
      <c r="S22" s="273" t="s">
        <v>238</v>
      </c>
      <c r="T22" s="275">
        <v>4</v>
      </c>
      <c r="U22" s="275">
        <v>102</v>
      </c>
      <c r="V22" s="275">
        <v>43</v>
      </c>
      <c r="W22" s="275">
        <v>37</v>
      </c>
      <c r="X22" s="273" t="s">
        <v>238</v>
      </c>
      <c r="Y22" s="275">
        <v>166</v>
      </c>
      <c r="Z22" s="273" t="s">
        <v>238</v>
      </c>
      <c r="AA22" s="273" t="s">
        <v>238</v>
      </c>
      <c r="AB22" s="273" t="s">
        <v>238</v>
      </c>
      <c r="AC22" s="273" t="s">
        <v>238</v>
      </c>
      <c r="AD22" s="275">
        <v>3</v>
      </c>
      <c r="AE22" s="273" t="s">
        <v>238</v>
      </c>
      <c r="AF22" s="273">
        <v>49</v>
      </c>
      <c r="AG22" s="273" t="s">
        <v>238</v>
      </c>
      <c r="AH22" s="275">
        <v>14</v>
      </c>
      <c r="AI22" s="275">
        <v>40</v>
      </c>
      <c r="AJ22" s="273">
        <v>115</v>
      </c>
      <c r="AK22" s="273">
        <v>1</v>
      </c>
      <c r="AL22" s="273" t="s">
        <v>238</v>
      </c>
      <c r="AM22" s="275">
        <v>34</v>
      </c>
      <c r="AN22" s="275">
        <v>36</v>
      </c>
      <c r="AO22" s="273" t="s">
        <v>238</v>
      </c>
      <c r="AP22" s="273">
        <v>65</v>
      </c>
      <c r="AQ22" s="273">
        <v>23</v>
      </c>
      <c r="AR22" s="273">
        <v>24</v>
      </c>
      <c r="AS22" s="273">
        <v>19</v>
      </c>
      <c r="AT22" s="273">
        <v>63</v>
      </c>
      <c r="AU22" s="273">
        <v>18</v>
      </c>
      <c r="AV22" s="273" t="s">
        <v>238</v>
      </c>
      <c r="AW22" s="273" t="s">
        <v>238</v>
      </c>
      <c r="AX22" s="273" t="s">
        <v>238</v>
      </c>
      <c r="AY22" s="275">
        <v>19</v>
      </c>
      <c r="AZ22" s="273" t="s">
        <v>238</v>
      </c>
      <c r="BA22" s="273" t="s">
        <v>238</v>
      </c>
      <c r="BB22" s="273" t="s">
        <v>238</v>
      </c>
      <c r="BC22" s="289"/>
      <c r="BD22" s="287">
        <v>51</v>
      </c>
      <c r="BE22" s="275"/>
    </row>
    <row r="23" spans="1:57" s="271" customFormat="1" ht="26.1" customHeight="1">
      <c r="A23" s="275"/>
      <c r="B23" s="287">
        <v>52</v>
      </c>
      <c r="C23" s="282"/>
      <c r="D23" s="275">
        <v>278</v>
      </c>
      <c r="E23" s="275">
        <v>195</v>
      </c>
      <c r="F23" s="273" t="s">
        <v>238</v>
      </c>
      <c r="G23" s="275">
        <v>31</v>
      </c>
      <c r="H23" s="273" t="s">
        <v>238</v>
      </c>
      <c r="I23" s="275">
        <v>31</v>
      </c>
      <c r="J23" s="273" t="s">
        <v>238</v>
      </c>
      <c r="K23" s="275">
        <v>82</v>
      </c>
      <c r="L23" s="273" t="s">
        <v>238</v>
      </c>
      <c r="M23" s="275">
        <v>4</v>
      </c>
      <c r="N23" s="273" t="s">
        <v>238</v>
      </c>
      <c r="O23" s="273" t="s">
        <v>238</v>
      </c>
      <c r="P23" s="273">
        <v>70</v>
      </c>
      <c r="Q23" s="273" t="s">
        <v>238</v>
      </c>
      <c r="R23" s="273" t="s">
        <v>238</v>
      </c>
      <c r="S23" s="273" t="s">
        <v>238</v>
      </c>
      <c r="T23" s="275">
        <v>3</v>
      </c>
      <c r="U23" s="275">
        <v>109</v>
      </c>
      <c r="V23" s="275">
        <v>47</v>
      </c>
      <c r="W23" s="275">
        <v>39</v>
      </c>
      <c r="X23" s="273" t="s">
        <v>238</v>
      </c>
      <c r="Y23" s="275">
        <v>171</v>
      </c>
      <c r="Z23" s="273" t="s">
        <v>238</v>
      </c>
      <c r="AA23" s="273" t="s">
        <v>238</v>
      </c>
      <c r="AB23" s="273" t="s">
        <v>238</v>
      </c>
      <c r="AC23" s="273" t="s">
        <v>238</v>
      </c>
      <c r="AD23" s="275">
        <v>1</v>
      </c>
      <c r="AE23" s="273" t="s">
        <v>238</v>
      </c>
      <c r="AF23" s="273">
        <v>52</v>
      </c>
      <c r="AG23" s="273" t="s">
        <v>238</v>
      </c>
      <c r="AH23" s="275">
        <v>15</v>
      </c>
      <c r="AI23" s="275">
        <v>41</v>
      </c>
      <c r="AJ23" s="273">
        <v>118</v>
      </c>
      <c r="AK23" s="273">
        <v>3</v>
      </c>
      <c r="AL23" s="273" t="s">
        <v>238</v>
      </c>
      <c r="AM23" s="275">
        <v>36</v>
      </c>
      <c r="AN23" s="275">
        <v>38</v>
      </c>
      <c r="AO23" s="273" t="s">
        <v>238</v>
      </c>
      <c r="AP23" s="273">
        <v>65</v>
      </c>
      <c r="AQ23" s="273">
        <v>23</v>
      </c>
      <c r="AR23" s="273">
        <v>24</v>
      </c>
      <c r="AS23" s="273">
        <v>22</v>
      </c>
      <c r="AT23" s="273">
        <v>62</v>
      </c>
      <c r="AU23" s="273">
        <v>25</v>
      </c>
      <c r="AV23" s="273" t="s">
        <v>238</v>
      </c>
      <c r="AW23" s="273" t="s">
        <v>238</v>
      </c>
      <c r="AX23" s="273" t="s">
        <v>238</v>
      </c>
      <c r="AY23" s="275">
        <v>21</v>
      </c>
      <c r="AZ23" s="273" t="s">
        <v>238</v>
      </c>
      <c r="BA23" s="273" t="s">
        <v>238</v>
      </c>
      <c r="BB23" s="273" t="s">
        <v>238</v>
      </c>
      <c r="BC23" s="286"/>
      <c r="BD23" s="287">
        <v>52</v>
      </c>
      <c r="BE23" s="275"/>
    </row>
    <row r="24" spans="1:57" s="271" customFormat="1" ht="26.1" customHeight="1">
      <c r="A24" s="273"/>
      <c r="B24" s="287">
        <v>53</v>
      </c>
      <c r="C24" s="282"/>
      <c r="D24" s="275">
        <v>285</v>
      </c>
      <c r="E24" s="275">
        <v>205</v>
      </c>
      <c r="F24" s="273" t="s">
        <v>238</v>
      </c>
      <c r="G24" s="275">
        <v>31</v>
      </c>
      <c r="H24" s="273" t="s">
        <v>238</v>
      </c>
      <c r="I24" s="275">
        <v>34</v>
      </c>
      <c r="J24" s="273" t="s">
        <v>238</v>
      </c>
      <c r="K24" s="275">
        <v>95</v>
      </c>
      <c r="L24" s="273" t="s">
        <v>238</v>
      </c>
      <c r="M24" s="275">
        <v>9</v>
      </c>
      <c r="N24" s="273" t="s">
        <v>238</v>
      </c>
      <c r="O24" s="273" t="s">
        <v>238</v>
      </c>
      <c r="P24" s="273">
        <v>79</v>
      </c>
      <c r="Q24" s="273" t="s">
        <v>238</v>
      </c>
      <c r="R24" s="273" t="s">
        <v>238</v>
      </c>
      <c r="S24" s="273" t="s">
        <v>238</v>
      </c>
      <c r="T24" s="275">
        <v>2</v>
      </c>
      <c r="U24" s="275">
        <v>109</v>
      </c>
      <c r="V24" s="275">
        <v>46</v>
      </c>
      <c r="W24" s="275">
        <v>40</v>
      </c>
      <c r="X24" s="273" t="s">
        <v>238</v>
      </c>
      <c r="Y24" s="275">
        <v>171</v>
      </c>
      <c r="Z24" s="273" t="s">
        <v>238</v>
      </c>
      <c r="AA24" s="273" t="s">
        <v>238</v>
      </c>
      <c r="AB24" s="273" t="s">
        <v>238</v>
      </c>
      <c r="AC24" s="273" t="s">
        <v>238</v>
      </c>
      <c r="AD24" s="275">
        <v>2</v>
      </c>
      <c r="AE24" s="273" t="s">
        <v>238</v>
      </c>
      <c r="AF24" s="273">
        <v>59</v>
      </c>
      <c r="AG24" s="273" t="s">
        <v>238</v>
      </c>
      <c r="AH24" s="275">
        <v>19</v>
      </c>
      <c r="AI24" s="275">
        <v>38</v>
      </c>
      <c r="AJ24" s="273">
        <v>134</v>
      </c>
      <c r="AK24" s="273">
        <v>7</v>
      </c>
      <c r="AL24" s="273" t="s">
        <v>238</v>
      </c>
      <c r="AM24" s="275">
        <v>36</v>
      </c>
      <c r="AN24" s="275">
        <v>38</v>
      </c>
      <c r="AO24" s="273" t="s">
        <v>238</v>
      </c>
      <c r="AP24" s="273">
        <v>61</v>
      </c>
      <c r="AQ24" s="273">
        <v>20</v>
      </c>
      <c r="AR24" s="273">
        <v>22</v>
      </c>
      <c r="AS24" s="273">
        <v>21</v>
      </c>
      <c r="AT24" s="273">
        <v>70</v>
      </c>
      <c r="AU24" s="273">
        <v>23</v>
      </c>
      <c r="AV24" s="273" t="s">
        <v>238</v>
      </c>
      <c r="AW24" s="273" t="s">
        <v>238</v>
      </c>
      <c r="AX24" s="273" t="s">
        <v>238</v>
      </c>
      <c r="AY24" s="275">
        <v>19</v>
      </c>
      <c r="AZ24" s="273" t="s">
        <v>238</v>
      </c>
      <c r="BA24" s="273" t="s">
        <v>238</v>
      </c>
      <c r="BB24" s="273" t="s">
        <v>238</v>
      </c>
      <c r="BC24" s="289"/>
      <c r="BD24" s="287">
        <v>53</v>
      </c>
      <c r="BE24" s="275"/>
    </row>
    <row r="25" spans="1:57" s="271" customFormat="1" ht="26.1" customHeight="1">
      <c r="A25" s="275"/>
      <c r="B25" s="287">
        <v>54</v>
      </c>
      <c r="C25" s="282"/>
      <c r="D25" s="275">
        <v>299</v>
      </c>
      <c r="E25" s="275">
        <v>218</v>
      </c>
      <c r="F25" s="273" t="s">
        <v>238</v>
      </c>
      <c r="G25" s="275">
        <v>29</v>
      </c>
      <c r="H25" s="273" t="s">
        <v>238</v>
      </c>
      <c r="I25" s="275">
        <v>35</v>
      </c>
      <c r="J25" s="273" t="s">
        <v>238</v>
      </c>
      <c r="K25" s="275">
        <v>100</v>
      </c>
      <c r="L25" s="273" t="s">
        <v>238</v>
      </c>
      <c r="M25" s="275">
        <v>10</v>
      </c>
      <c r="N25" s="273" t="s">
        <v>238</v>
      </c>
      <c r="O25" s="273" t="s">
        <v>238</v>
      </c>
      <c r="P25" s="273">
        <v>81</v>
      </c>
      <c r="Q25" s="273" t="s">
        <v>238</v>
      </c>
      <c r="R25" s="273" t="s">
        <v>238</v>
      </c>
      <c r="S25" s="273" t="s">
        <v>238</v>
      </c>
      <c r="T25" s="275">
        <v>4</v>
      </c>
      <c r="U25" s="275">
        <v>115</v>
      </c>
      <c r="V25" s="275">
        <v>50</v>
      </c>
      <c r="W25" s="275">
        <v>47</v>
      </c>
      <c r="X25" s="273" t="s">
        <v>238</v>
      </c>
      <c r="Y25" s="275">
        <v>179</v>
      </c>
      <c r="Z25" s="273">
        <v>1</v>
      </c>
      <c r="AA25" s="273">
        <v>1</v>
      </c>
      <c r="AB25" s="273" t="s">
        <v>238</v>
      </c>
      <c r="AC25" s="273" t="s">
        <v>238</v>
      </c>
      <c r="AD25" s="275">
        <v>2</v>
      </c>
      <c r="AE25" s="273" t="s">
        <v>238</v>
      </c>
      <c r="AF25" s="273">
        <v>62</v>
      </c>
      <c r="AG25" s="273" t="s">
        <v>238</v>
      </c>
      <c r="AH25" s="275">
        <v>20</v>
      </c>
      <c r="AI25" s="275">
        <v>40</v>
      </c>
      <c r="AJ25" s="273">
        <v>140</v>
      </c>
      <c r="AK25" s="273">
        <v>8</v>
      </c>
      <c r="AL25" s="273">
        <v>1</v>
      </c>
      <c r="AM25" s="275">
        <v>43</v>
      </c>
      <c r="AN25" s="275">
        <v>42</v>
      </c>
      <c r="AO25" s="273">
        <v>2</v>
      </c>
      <c r="AP25" s="273">
        <v>60</v>
      </c>
      <c r="AQ25" s="273">
        <v>22</v>
      </c>
      <c r="AR25" s="273">
        <v>23</v>
      </c>
      <c r="AS25" s="273">
        <v>26</v>
      </c>
      <c r="AT25" s="273">
        <v>74</v>
      </c>
      <c r="AU25" s="273">
        <v>23</v>
      </c>
      <c r="AV25" s="273" t="s">
        <v>238</v>
      </c>
      <c r="AW25" s="273" t="s">
        <v>238</v>
      </c>
      <c r="AX25" s="273" t="s">
        <v>238</v>
      </c>
      <c r="AY25" s="275">
        <v>21</v>
      </c>
      <c r="AZ25" s="275">
        <v>1</v>
      </c>
      <c r="BA25" s="275">
        <v>2</v>
      </c>
      <c r="BB25" s="273" t="s">
        <v>238</v>
      </c>
      <c r="BC25" s="286"/>
      <c r="BD25" s="287">
        <v>54</v>
      </c>
      <c r="BE25" s="275"/>
    </row>
    <row r="26" spans="1:57" s="271" customFormat="1" ht="26.1" customHeight="1">
      <c r="A26" s="273"/>
      <c r="B26" s="287">
        <v>55</v>
      </c>
      <c r="C26" s="282"/>
      <c r="D26" s="275">
        <v>311</v>
      </c>
      <c r="E26" s="275">
        <v>232</v>
      </c>
      <c r="F26" s="273" t="s">
        <v>238</v>
      </c>
      <c r="G26" s="275">
        <v>30</v>
      </c>
      <c r="H26" s="273" t="s">
        <v>238</v>
      </c>
      <c r="I26" s="275">
        <v>38</v>
      </c>
      <c r="J26" s="273" t="s">
        <v>238</v>
      </c>
      <c r="K26" s="275">
        <v>109</v>
      </c>
      <c r="L26" s="273" t="s">
        <v>238</v>
      </c>
      <c r="M26" s="275">
        <v>10</v>
      </c>
      <c r="N26" s="273" t="s">
        <v>238</v>
      </c>
      <c r="O26" s="273" t="s">
        <v>238</v>
      </c>
      <c r="P26" s="273">
        <v>83</v>
      </c>
      <c r="Q26" s="273" t="s">
        <v>238</v>
      </c>
      <c r="R26" s="273" t="s">
        <v>238</v>
      </c>
      <c r="S26" s="273" t="s">
        <v>238</v>
      </c>
      <c r="T26" s="275">
        <v>6</v>
      </c>
      <c r="U26" s="275">
        <v>124</v>
      </c>
      <c r="V26" s="275">
        <v>51</v>
      </c>
      <c r="W26" s="275">
        <v>48</v>
      </c>
      <c r="X26" s="273" t="s">
        <v>238</v>
      </c>
      <c r="Y26" s="275">
        <v>185</v>
      </c>
      <c r="Z26" s="273">
        <v>1</v>
      </c>
      <c r="AA26" s="273">
        <v>1</v>
      </c>
      <c r="AB26" s="273" t="s">
        <v>238</v>
      </c>
      <c r="AC26" s="273" t="s">
        <v>238</v>
      </c>
      <c r="AD26" s="275">
        <v>2</v>
      </c>
      <c r="AE26" s="273" t="s">
        <v>238</v>
      </c>
      <c r="AF26" s="273">
        <v>64</v>
      </c>
      <c r="AG26" s="273" t="s">
        <v>238</v>
      </c>
      <c r="AH26" s="275">
        <v>23</v>
      </c>
      <c r="AI26" s="275">
        <v>43</v>
      </c>
      <c r="AJ26" s="273">
        <v>149</v>
      </c>
      <c r="AK26" s="273">
        <v>8</v>
      </c>
      <c r="AL26" s="273">
        <v>1</v>
      </c>
      <c r="AM26" s="275">
        <v>44</v>
      </c>
      <c r="AN26" s="275">
        <v>44</v>
      </c>
      <c r="AO26" s="273">
        <v>3</v>
      </c>
      <c r="AP26" s="273">
        <v>58</v>
      </c>
      <c r="AQ26" s="273">
        <v>20</v>
      </c>
      <c r="AR26" s="273">
        <v>22</v>
      </c>
      <c r="AS26" s="273">
        <v>34</v>
      </c>
      <c r="AT26" s="273">
        <v>80</v>
      </c>
      <c r="AU26" s="273">
        <v>27</v>
      </c>
      <c r="AV26" s="273" t="s">
        <v>238</v>
      </c>
      <c r="AW26" s="273" t="s">
        <v>238</v>
      </c>
      <c r="AX26" s="273" t="s">
        <v>238</v>
      </c>
      <c r="AY26" s="275">
        <v>23</v>
      </c>
      <c r="AZ26" s="275">
        <v>1</v>
      </c>
      <c r="BA26" s="275">
        <v>2</v>
      </c>
      <c r="BB26" s="273" t="s">
        <v>238</v>
      </c>
      <c r="BC26" s="289"/>
      <c r="BD26" s="287">
        <v>55</v>
      </c>
      <c r="BE26" s="275"/>
    </row>
    <row r="27" spans="1:57" s="271" customFormat="1" ht="26.1" customHeight="1">
      <c r="A27" s="275"/>
      <c r="B27" s="287">
        <v>56</v>
      </c>
      <c r="C27" s="282"/>
      <c r="D27" s="275">
        <v>325</v>
      </c>
      <c r="E27" s="275">
        <v>247</v>
      </c>
      <c r="F27" s="273" t="s">
        <v>238</v>
      </c>
      <c r="G27" s="275">
        <v>43</v>
      </c>
      <c r="H27" s="273" t="s">
        <v>238</v>
      </c>
      <c r="I27" s="275">
        <v>58</v>
      </c>
      <c r="J27" s="273" t="s">
        <v>238</v>
      </c>
      <c r="K27" s="275">
        <v>116</v>
      </c>
      <c r="L27" s="273" t="s">
        <v>238</v>
      </c>
      <c r="M27" s="275">
        <v>19</v>
      </c>
      <c r="N27" s="273" t="s">
        <v>238</v>
      </c>
      <c r="O27" s="273" t="s">
        <v>238</v>
      </c>
      <c r="P27" s="273">
        <v>88</v>
      </c>
      <c r="Q27" s="273" t="s">
        <v>238</v>
      </c>
      <c r="R27" s="273" t="s">
        <v>238</v>
      </c>
      <c r="S27" s="273" t="s">
        <v>238</v>
      </c>
      <c r="T27" s="275">
        <v>6</v>
      </c>
      <c r="U27" s="275">
        <v>142</v>
      </c>
      <c r="V27" s="275">
        <v>52</v>
      </c>
      <c r="W27" s="275">
        <v>44</v>
      </c>
      <c r="X27" s="273" t="s">
        <v>238</v>
      </c>
      <c r="Y27" s="275">
        <v>188</v>
      </c>
      <c r="Z27" s="273">
        <v>6</v>
      </c>
      <c r="AA27" s="273">
        <v>1</v>
      </c>
      <c r="AB27" s="273" t="s">
        <v>238</v>
      </c>
      <c r="AC27" s="273" t="s">
        <v>238</v>
      </c>
      <c r="AD27" s="275">
        <v>5</v>
      </c>
      <c r="AE27" s="273" t="s">
        <v>238</v>
      </c>
      <c r="AF27" s="273">
        <v>73</v>
      </c>
      <c r="AG27" s="273" t="s">
        <v>238</v>
      </c>
      <c r="AH27" s="275">
        <v>29</v>
      </c>
      <c r="AI27" s="275">
        <v>54</v>
      </c>
      <c r="AJ27" s="273">
        <v>156</v>
      </c>
      <c r="AK27" s="273">
        <v>11</v>
      </c>
      <c r="AL27" s="273">
        <v>1</v>
      </c>
      <c r="AM27" s="275">
        <v>47</v>
      </c>
      <c r="AN27" s="275">
        <v>48</v>
      </c>
      <c r="AO27" s="273">
        <v>7</v>
      </c>
      <c r="AP27" s="273">
        <v>55</v>
      </c>
      <c r="AQ27" s="273">
        <v>20</v>
      </c>
      <c r="AR27" s="273">
        <v>25</v>
      </c>
      <c r="AS27" s="273">
        <v>52</v>
      </c>
      <c r="AT27" s="273">
        <v>80</v>
      </c>
      <c r="AU27" s="273">
        <v>33</v>
      </c>
      <c r="AV27" s="273" t="s">
        <v>238</v>
      </c>
      <c r="AW27" s="273" t="s">
        <v>238</v>
      </c>
      <c r="AX27" s="273" t="s">
        <v>238</v>
      </c>
      <c r="AY27" s="275">
        <v>28</v>
      </c>
      <c r="AZ27" s="275">
        <v>2</v>
      </c>
      <c r="BA27" s="275">
        <v>3</v>
      </c>
      <c r="BB27" s="273" t="s">
        <v>238</v>
      </c>
      <c r="BC27" s="286"/>
      <c r="BD27" s="287">
        <v>56</v>
      </c>
      <c r="BE27" s="275"/>
    </row>
    <row r="28" spans="1:57" s="271" customFormat="1" ht="26.1" customHeight="1">
      <c r="A28" s="273"/>
      <c r="B28" s="287">
        <v>57</v>
      </c>
      <c r="C28" s="282"/>
      <c r="D28" s="275">
        <v>336</v>
      </c>
      <c r="E28" s="275">
        <v>260</v>
      </c>
      <c r="F28" s="273" t="s">
        <v>238</v>
      </c>
      <c r="G28" s="275">
        <v>48</v>
      </c>
      <c r="H28" s="273" t="s">
        <v>238</v>
      </c>
      <c r="I28" s="275">
        <v>66</v>
      </c>
      <c r="J28" s="273" t="s">
        <v>238</v>
      </c>
      <c r="K28" s="275">
        <v>128</v>
      </c>
      <c r="L28" s="273" t="s">
        <v>238</v>
      </c>
      <c r="M28" s="275">
        <v>20</v>
      </c>
      <c r="N28" s="273" t="s">
        <v>238</v>
      </c>
      <c r="O28" s="273" t="s">
        <v>238</v>
      </c>
      <c r="P28" s="273">
        <v>89</v>
      </c>
      <c r="Q28" s="273" t="s">
        <v>238</v>
      </c>
      <c r="R28" s="273" t="s">
        <v>238</v>
      </c>
      <c r="S28" s="273" t="s">
        <v>238</v>
      </c>
      <c r="T28" s="275">
        <v>6</v>
      </c>
      <c r="U28" s="275">
        <v>145</v>
      </c>
      <c r="V28" s="275">
        <v>52</v>
      </c>
      <c r="W28" s="275">
        <v>44</v>
      </c>
      <c r="X28" s="273" t="s">
        <v>238</v>
      </c>
      <c r="Y28" s="275">
        <v>193</v>
      </c>
      <c r="Z28" s="273">
        <v>7</v>
      </c>
      <c r="AA28" s="273">
        <v>1</v>
      </c>
      <c r="AB28" s="273" t="s">
        <v>238</v>
      </c>
      <c r="AC28" s="273" t="s">
        <v>238</v>
      </c>
      <c r="AD28" s="275">
        <v>5</v>
      </c>
      <c r="AE28" s="273" t="s">
        <v>238</v>
      </c>
      <c r="AF28" s="273">
        <v>74</v>
      </c>
      <c r="AG28" s="273" t="s">
        <v>238</v>
      </c>
      <c r="AH28" s="275">
        <v>32</v>
      </c>
      <c r="AI28" s="275">
        <v>58</v>
      </c>
      <c r="AJ28" s="273">
        <v>160</v>
      </c>
      <c r="AK28" s="273">
        <v>12</v>
      </c>
      <c r="AL28" s="273">
        <v>1</v>
      </c>
      <c r="AM28" s="275">
        <v>47</v>
      </c>
      <c r="AN28" s="275">
        <v>48</v>
      </c>
      <c r="AO28" s="273">
        <v>9</v>
      </c>
      <c r="AP28" s="273">
        <v>50</v>
      </c>
      <c r="AQ28" s="273">
        <v>20</v>
      </c>
      <c r="AR28" s="273">
        <v>24</v>
      </c>
      <c r="AS28" s="273">
        <v>58</v>
      </c>
      <c r="AT28" s="273">
        <v>84</v>
      </c>
      <c r="AU28" s="273">
        <v>36</v>
      </c>
      <c r="AV28" s="273" t="s">
        <v>238</v>
      </c>
      <c r="AW28" s="273" t="s">
        <v>238</v>
      </c>
      <c r="AX28" s="273" t="s">
        <v>238</v>
      </c>
      <c r="AY28" s="275">
        <v>27</v>
      </c>
      <c r="AZ28" s="275">
        <v>2</v>
      </c>
      <c r="BA28" s="275">
        <v>3</v>
      </c>
      <c r="BB28" s="273" t="s">
        <v>238</v>
      </c>
      <c r="BC28" s="289"/>
      <c r="BD28" s="287">
        <v>57</v>
      </c>
      <c r="BE28" s="275"/>
    </row>
    <row r="29" spans="1:57" s="271" customFormat="1" ht="26.1" customHeight="1">
      <c r="A29" s="275"/>
      <c r="B29" s="287">
        <v>58</v>
      </c>
      <c r="C29" s="282"/>
      <c r="D29" s="275">
        <v>350</v>
      </c>
      <c r="E29" s="275">
        <v>271</v>
      </c>
      <c r="F29" s="273" t="s">
        <v>238</v>
      </c>
      <c r="G29" s="275">
        <v>51</v>
      </c>
      <c r="H29" s="273" t="s">
        <v>238</v>
      </c>
      <c r="I29" s="275">
        <v>74</v>
      </c>
      <c r="J29" s="273" t="s">
        <v>238</v>
      </c>
      <c r="K29" s="275">
        <v>141</v>
      </c>
      <c r="L29" s="273" t="s">
        <v>238</v>
      </c>
      <c r="M29" s="275">
        <v>21</v>
      </c>
      <c r="N29" s="273" t="s">
        <v>238</v>
      </c>
      <c r="O29" s="273" t="s">
        <v>238</v>
      </c>
      <c r="P29" s="273">
        <v>93</v>
      </c>
      <c r="Q29" s="273" t="s">
        <v>238</v>
      </c>
      <c r="R29" s="273" t="s">
        <v>238</v>
      </c>
      <c r="S29" s="273" t="s">
        <v>238</v>
      </c>
      <c r="T29" s="275">
        <v>6</v>
      </c>
      <c r="U29" s="275">
        <v>150</v>
      </c>
      <c r="V29" s="275">
        <v>55</v>
      </c>
      <c r="W29" s="275">
        <v>48</v>
      </c>
      <c r="X29" s="273" t="s">
        <v>238</v>
      </c>
      <c r="Y29" s="275">
        <v>199</v>
      </c>
      <c r="Z29" s="273">
        <v>8</v>
      </c>
      <c r="AA29" s="273">
        <v>2</v>
      </c>
      <c r="AB29" s="273" t="s">
        <v>238</v>
      </c>
      <c r="AC29" s="273" t="s">
        <v>238</v>
      </c>
      <c r="AD29" s="275">
        <v>4</v>
      </c>
      <c r="AE29" s="273" t="s">
        <v>238</v>
      </c>
      <c r="AF29" s="273">
        <v>78</v>
      </c>
      <c r="AG29" s="273" t="s">
        <v>238</v>
      </c>
      <c r="AH29" s="275">
        <v>35</v>
      </c>
      <c r="AI29" s="275">
        <v>63</v>
      </c>
      <c r="AJ29" s="273">
        <v>167</v>
      </c>
      <c r="AK29" s="273">
        <v>14</v>
      </c>
      <c r="AL29" s="273">
        <v>1</v>
      </c>
      <c r="AM29" s="275">
        <v>49</v>
      </c>
      <c r="AN29" s="275">
        <v>50</v>
      </c>
      <c r="AO29" s="273">
        <v>8</v>
      </c>
      <c r="AP29" s="273">
        <v>51</v>
      </c>
      <c r="AQ29" s="273">
        <v>23</v>
      </c>
      <c r="AR29" s="273">
        <v>29</v>
      </c>
      <c r="AS29" s="273">
        <v>69</v>
      </c>
      <c r="AT29" s="273">
        <v>92</v>
      </c>
      <c r="AU29" s="273">
        <v>40</v>
      </c>
      <c r="AV29" s="273" t="s">
        <v>238</v>
      </c>
      <c r="AW29" s="273" t="s">
        <v>238</v>
      </c>
      <c r="AX29" s="273" t="s">
        <v>238</v>
      </c>
      <c r="AY29" s="275">
        <v>29</v>
      </c>
      <c r="AZ29" s="275">
        <v>2</v>
      </c>
      <c r="BA29" s="275">
        <v>3</v>
      </c>
      <c r="BB29" s="273" t="s">
        <v>238</v>
      </c>
      <c r="BC29" s="286"/>
      <c r="BD29" s="287">
        <v>58</v>
      </c>
      <c r="BE29" s="275"/>
    </row>
    <row r="30" spans="1:57" s="271" customFormat="1" ht="26.1" customHeight="1">
      <c r="A30" s="273"/>
      <c r="B30" s="287">
        <v>59</v>
      </c>
      <c r="C30" s="282"/>
      <c r="D30" s="275">
        <v>358</v>
      </c>
      <c r="E30" s="275">
        <v>299</v>
      </c>
      <c r="F30" s="273" t="s">
        <v>238</v>
      </c>
      <c r="G30" s="275">
        <v>60</v>
      </c>
      <c r="H30" s="273" t="s">
        <v>238</v>
      </c>
      <c r="I30" s="275">
        <v>90</v>
      </c>
      <c r="J30" s="273" t="s">
        <v>238</v>
      </c>
      <c r="K30" s="275">
        <v>156</v>
      </c>
      <c r="L30" s="273" t="s">
        <v>238</v>
      </c>
      <c r="M30" s="275">
        <v>25</v>
      </c>
      <c r="N30" s="273" t="s">
        <v>238</v>
      </c>
      <c r="O30" s="273" t="s">
        <v>238</v>
      </c>
      <c r="P30" s="273">
        <v>102</v>
      </c>
      <c r="Q30" s="273" t="s">
        <v>238</v>
      </c>
      <c r="R30" s="273" t="s">
        <v>238</v>
      </c>
      <c r="S30" s="273" t="s">
        <v>238</v>
      </c>
      <c r="T30" s="275">
        <v>6</v>
      </c>
      <c r="U30" s="275">
        <v>168</v>
      </c>
      <c r="V30" s="275">
        <v>63</v>
      </c>
      <c r="W30" s="275">
        <v>58</v>
      </c>
      <c r="X30" s="273" t="s">
        <v>238</v>
      </c>
      <c r="Y30" s="275">
        <v>211</v>
      </c>
      <c r="Z30" s="273">
        <v>8</v>
      </c>
      <c r="AA30" s="273">
        <v>4</v>
      </c>
      <c r="AB30" s="273" t="s">
        <v>238</v>
      </c>
      <c r="AC30" s="273" t="s">
        <v>238</v>
      </c>
      <c r="AD30" s="275">
        <v>4</v>
      </c>
      <c r="AE30" s="273" t="s">
        <v>238</v>
      </c>
      <c r="AF30" s="273">
        <v>88</v>
      </c>
      <c r="AG30" s="273" t="s">
        <v>238</v>
      </c>
      <c r="AH30" s="275">
        <v>39</v>
      </c>
      <c r="AI30" s="275">
        <v>75</v>
      </c>
      <c r="AJ30" s="273">
        <v>180</v>
      </c>
      <c r="AK30" s="273">
        <v>19</v>
      </c>
      <c r="AL30" s="273">
        <v>1</v>
      </c>
      <c r="AM30" s="275">
        <v>53</v>
      </c>
      <c r="AN30" s="275">
        <v>55</v>
      </c>
      <c r="AO30" s="273">
        <v>11</v>
      </c>
      <c r="AP30" s="273">
        <v>52</v>
      </c>
      <c r="AQ30" s="273">
        <v>23</v>
      </c>
      <c r="AR30" s="273">
        <v>32</v>
      </c>
      <c r="AS30" s="273">
        <v>80</v>
      </c>
      <c r="AT30" s="273">
        <v>97</v>
      </c>
      <c r="AU30" s="273">
        <v>49</v>
      </c>
      <c r="AV30" s="273" t="s">
        <v>238</v>
      </c>
      <c r="AW30" s="273" t="s">
        <v>238</v>
      </c>
      <c r="AX30" s="273" t="s">
        <v>238</v>
      </c>
      <c r="AY30" s="275">
        <v>32</v>
      </c>
      <c r="AZ30" s="275">
        <v>2</v>
      </c>
      <c r="BA30" s="275">
        <v>4</v>
      </c>
      <c r="BB30" s="273" t="s">
        <v>238</v>
      </c>
      <c r="BC30" s="289"/>
      <c r="BD30" s="287">
        <v>59</v>
      </c>
      <c r="BE30" s="275"/>
    </row>
    <row r="31" spans="1:57" s="271" customFormat="1" ht="26.1" customHeight="1">
      <c r="A31" s="275"/>
      <c r="B31" s="287">
        <v>60</v>
      </c>
      <c r="C31" s="282"/>
      <c r="D31" s="275">
        <v>369</v>
      </c>
      <c r="E31" s="275">
        <v>311</v>
      </c>
      <c r="F31" s="273" t="s">
        <v>238</v>
      </c>
      <c r="G31" s="275">
        <v>61</v>
      </c>
      <c r="H31" s="273" t="s">
        <v>238</v>
      </c>
      <c r="I31" s="275">
        <v>95</v>
      </c>
      <c r="J31" s="273" t="s">
        <v>238</v>
      </c>
      <c r="K31" s="275">
        <v>159</v>
      </c>
      <c r="L31" s="273" t="s">
        <v>238</v>
      </c>
      <c r="M31" s="275">
        <v>24</v>
      </c>
      <c r="N31" s="273" t="s">
        <v>238</v>
      </c>
      <c r="O31" s="273" t="s">
        <v>238</v>
      </c>
      <c r="P31" s="273">
        <v>106</v>
      </c>
      <c r="Q31" s="273" t="s">
        <v>238</v>
      </c>
      <c r="R31" s="273" t="s">
        <v>238</v>
      </c>
      <c r="S31" s="273" t="s">
        <v>238</v>
      </c>
      <c r="T31" s="275">
        <v>4</v>
      </c>
      <c r="U31" s="275">
        <v>172</v>
      </c>
      <c r="V31" s="275">
        <v>65</v>
      </c>
      <c r="W31" s="275">
        <v>57</v>
      </c>
      <c r="X31" s="273" t="s">
        <v>238</v>
      </c>
      <c r="Y31" s="275">
        <v>219</v>
      </c>
      <c r="Z31" s="273">
        <v>7</v>
      </c>
      <c r="AA31" s="273">
        <v>6</v>
      </c>
      <c r="AB31" s="273" t="s">
        <v>238</v>
      </c>
      <c r="AC31" s="273" t="s">
        <v>238</v>
      </c>
      <c r="AD31" s="275">
        <v>4</v>
      </c>
      <c r="AE31" s="273" t="s">
        <v>238</v>
      </c>
      <c r="AF31" s="273">
        <v>91</v>
      </c>
      <c r="AG31" s="273" t="s">
        <v>238</v>
      </c>
      <c r="AH31" s="275">
        <v>39</v>
      </c>
      <c r="AI31" s="275">
        <v>79</v>
      </c>
      <c r="AJ31" s="273">
        <v>190</v>
      </c>
      <c r="AK31" s="273">
        <v>21</v>
      </c>
      <c r="AL31" s="273">
        <v>2</v>
      </c>
      <c r="AM31" s="275">
        <v>53</v>
      </c>
      <c r="AN31" s="275">
        <v>59</v>
      </c>
      <c r="AO31" s="273">
        <v>11</v>
      </c>
      <c r="AP31" s="273">
        <v>51</v>
      </c>
      <c r="AQ31" s="273">
        <v>23</v>
      </c>
      <c r="AR31" s="273">
        <v>33</v>
      </c>
      <c r="AS31" s="273">
        <v>88</v>
      </c>
      <c r="AT31" s="273">
        <v>98</v>
      </c>
      <c r="AU31" s="273">
        <v>52</v>
      </c>
      <c r="AV31" s="273" t="s">
        <v>238</v>
      </c>
      <c r="AW31" s="273" t="s">
        <v>238</v>
      </c>
      <c r="AX31" s="273" t="s">
        <v>238</v>
      </c>
      <c r="AY31" s="275">
        <v>33</v>
      </c>
      <c r="AZ31" s="275">
        <v>2</v>
      </c>
      <c r="BA31" s="275">
        <v>4</v>
      </c>
      <c r="BB31" s="273" t="s">
        <v>238</v>
      </c>
      <c r="BC31" s="286"/>
      <c r="BD31" s="287">
        <v>60</v>
      </c>
      <c r="BE31" s="275"/>
    </row>
    <row r="32" spans="1:57" s="271" customFormat="1" ht="26.1" customHeight="1">
      <c r="A32" s="273"/>
      <c r="B32" s="287">
        <v>61</v>
      </c>
      <c r="C32" s="282"/>
      <c r="D32" s="275">
        <v>371</v>
      </c>
      <c r="E32" s="275">
        <v>313</v>
      </c>
      <c r="F32" s="273" t="s">
        <v>238</v>
      </c>
      <c r="G32" s="275">
        <v>64</v>
      </c>
      <c r="H32" s="273" t="s">
        <v>238</v>
      </c>
      <c r="I32" s="275">
        <v>102</v>
      </c>
      <c r="J32" s="273" t="s">
        <v>238</v>
      </c>
      <c r="K32" s="275">
        <v>163</v>
      </c>
      <c r="L32" s="273" t="s">
        <v>238</v>
      </c>
      <c r="M32" s="275">
        <v>26</v>
      </c>
      <c r="N32" s="273" t="s">
        <v>238</v>
      </c>
      <c r="O32" s="273" t="s">
        <v>238</v>
      </c>
      <c r="P32" s="273">
        <v>108</v>
      </c>
      <c r="Q32" s="273" t="s">
        <v>238</v>
      </c>
      <c r="R32" s="273" t="s">
        <v>238</v>
      </c>
      <c r="S32" s="273" t="s">
        <v>238</v>
      </c>
      <c r="T32" s="275">
        <v>4</v>
      </c>
      <c r="U32" s="275">
        <v>173</v>
      </c>
      <c r="V32" s="275">
        <v>66</v>
      </c>
      <c r="W32" s="275">
        <v>56</v>
      </c>
      <c r="X32" s="273" t="s">
        <v>238</v>
      </c>
      <c r="Y32" s="275">
        <v>223</v>
      </c>
      <c r="Z32" s="273">
        <v>7</v>
      </c>
      <c r="AA32" s="273">
        <v>8</v>
      </c>
      <c r="AB32" s="273" t="s">
        <v>238</v>
      </c>
      <c r="AC32" s="273" t="s">
        <v>238</v>
      </c>
      <c r="AD32" s="275">
        <v>4</v>
      </c>
      <c r="AE32" s="273" t="s">
        <v>238</v>
      </c>
      <c r="AF32" s="273">
        <v>91</v>
      </c>
      <c r="AG32" s="273" t="s">
        <v>238</v>
      </c>
      <c r="AH32" s="275">
        <v>41</v>
      </c>
      <c r="AI32" s="275">
        <v>81</v>
      </c>
      <c r="AJ32" s="273">
        <v>192</v>
      </c>
      <c r="AK32" s="273">
        <v>23</v>
      </c>
      <c r="AL32" s="273">
        <v>2</v>
      </c>
      <c r="AM32" s="275">
        <v>54</v>
      </c>
      <c r="AN32" s="275">
        <v>60</v>
      </c>
      <c r="AO32" s="273">
        <v>11</v>
      </c>
      <c r="AP32" s="273">
        <v>55</v>
      </c>
      <c r="AQ32" s="273">
        <v>17</v>
      </c>
      <c r="AR32" s="273">
        <v>28</v>
      </c>
      <c r="AS32" s="273">
        <v>93</v>
      </c>
      <c r="AT32" s="273">
        <v>99</v>
      </c>
      <c r="AU32" s="273">
        <v>54</v>
      </c>
      <c r="AV32" s="273" t="s">
        <v>238</v>
      </c>
      <c r="AW32" s="273" t="s">
        <v>238</v>
      </c>
      <c r="AX32" s="273" t="s">
        <v>238</v>
      </c>
      <c r="AY32" s="275">
        <v>34</v>
      </c>
      <c r="AZ32" s="275">
        <v>3</v>
      </c>
      <c r="BA32" s="275">
        <v>5</v>
      </c>
      <c r="BB32" s="273" t="s">
        <v>238</v>
      </c>
      <c r="BC32" s="289"/>
      <c r="BD32" s="287">
        <v>61</v>
      </c>
      <c r="BE32" s="275"/>
    </row>
    <row r="33" spans="1:57" s="271" customFormat="1" ht="26.1" customHeight="1">
      <c r="A33" s="275"/>
      <c r="B33" s="287">
        <v>62</v>
      </c>
      <c r="C33" s="282"/>
      <c r="D33" s="275">
        <v>380</v>
      </c>
      <c r="E33" s="275">
        <v>330</v>
      </c>
      <c r="F33" s="273" t="s">
        <v>238</v>
      </c>
      <c r="G33" s="275">
        <v>80</v>
      </c>
      <c r="H33" s="273" t="s">
        <v>238</v>
      </c>
      <c r="I33" s="275">
        <v>115</v>
      </c>
      <c r="J33" s="273" t="s">
        <v>238</v>
      </c>
      <c r="K33" s="275">
        <v>180</v>
      </c>
      <c r="L33" s="273" t="s">
        <v>238</v>
      </c>
      <c r="M33" s="275">
        <v>36</v>
      </c>
      <c r="N33" s="273" t="s">
        <v>238</v>
      </c>
      <c r="O33" s="273" t="s">
        <v>238</v>
      </c>
      <c r="P33" s="273">
        <v>123</v>
      </c>
      <c r="Q33" s="273" t="s">
        <v>238</v>
      </c>
      <c r="R33" s="273" t="s">
        <v>238</v>
      </c>
      <c r="S33" s="273" t="s">
        <v>238</v>
      </c>
      <c r="T33" s="275">
        <v>4</v>
      </c>
      <c r="U33" s="275">
        <v>183</v>
      </c>
      <c r="V33" s="275">
        <v>69</v>
      </c>
      <c r="W33" s="275">
        <v>61</v>
      </c>
      <c r="X33" s="273" t="s">
        <v>238</v>
      </c>
      <c r="Y33" s="275">
        <v>234</v>
      </c>
      <c r="Z33" s="273">
        <v>10</v>
      </c>
      <c r="AA33" s="273">
        <v>10</v>
      </c>
      <c r="AB33" s="273" t="s">
        <v>238</v>
      </c>
      <c r="AC33" s="273" t="s">
        <v>238</v>
      </c>
      <c r="AD33" s="275">
        <v>4</v>
      </c>
      <c r="AE33" s="273" t="s">
        <v>238</v>
      </c>
      <c r="AF33" s="273">
        <v>100</v>
      </c>
      <c r="AG33" s="273" t="s">
        <v>238</v>
      </c>
      <c r="AH33" s="275">
        <v>51</v>
      </c>
      <c r="AI33" s="275">
        <v>91</v>
      </c>
      <c r="AJ33" s="273">
        <v>205</v>
      </c>
      <c r="AK33" s="273">
        <v>27</v>
      </c>
      <c r="AL33" s="273">
        <v>2</v>
      </c>
      <c r="AM33" s="275">
        <v>63</v>
      </c>
      <c r="AN33" s="275">
        <v>68</v>
      </c>
      <c r="AO33" s="273">
        <v>13</v>
      </c>
      <c r="AP33" s="273">
        <v>58</v>
      </c>
      <c r="AQ33" s="273">
        <v>15</v>
      </c>
      <c r="AR33" s="273">
        <v>28</v>
      </c>
      <c r="AS33" s="273">
        <v>110</v>
      </c>
      <c r="AT33" s="273">
        <v>108</v>
      </c>
      <c r="AU33" s="273">
        <v>53</v>
      </c>
      <c r="AV33" s="273" t="s">
        <v>238</v>
      </c>
      <c r="AW33" s="273" t="s">
        <v>238</v>
      </c>
      <c r="AX33" s="273" t="s">
        <v>238</v>
      </c>
      <c r="AY33" s="275">
        <v>39</v>
      </c>
      <c r="AZ33" s="275">
        <v>4</v>
      </c>
      <c r="BA33" s="275">
        <v>7</v>
      </c>
      <c r="BB33" s="273" t="s">
        <v>238</v>
      </c>
      <c r="BC33" s="286"/>
      <c r="BD33" s="287">
        <v>62</v>
      </c>
      <c r="BE33" s="275"/>
    </row>
    <row r="34" spans="1:57" s="271" customFormat="1" ht="26.1" customHeight="1">
      <c r="A34" s="273"/>
      <c r="B34" s="287">
        <v>63</v>
      </c>
      <c r="C34" s="282"/>
      <c r="D34" s="275">
        <v>390</v>
      </c>
      <c r="E34" s="275">
        <v>340</v>
      </c>
      <c r="F34" s="273" t="s">
        <v>238</v>
      </c>
      <c r="G34" s="275">
        <v>80</v>
      </c>
      <c r="H34" s="273" t="s">
        <v>238</v>
      </c>
      <c r="I34" s="275">
        <v>116</v>
      </c>
      <c r="J34" s="273" t="s">
        <v>238</v>
      </c>
      <c r="K34" s="275">
        <v>182</v>
      </c>
      <c r="L34" s="273" t="s">
        <v>238</v>
      </c>
      <c r="M34" s="275">
        <v>36</v>
      </c>
      <c r="N34" s="273" t="s">
        <v>238</v>
      </c>
      <c r="O34" s="273" t="s">
        <v>238</v>
      </c>
      <c r="P34" s="273">
        <v>128</v>
      </c>
      <c r="Q34" s="273" t="s">
        <v>238</v>
      </c>
      <c r="R34" s="273" t="s">
        <v>238</v>
      </c>
      <c r="S34" s="273" t="s">
        <v>238</v>
      </c>
      <c r="T34" s="275">
        <v>4</v>
      </c>
      <c r="U34" s="275">
        <v>188</v>
      </c>
      <c r="V34" s="275">
        <v>70</v>
      </c>
      <c r="W34" s="275">
        <v>61</v>
      </c>
      <c r="X34" s="273" t="s">
        <v>238</v>
      </c>
      <c r="Y34" s="275">
        <v>244</v>
      </c>
      <c r="Z34" s="273">
        <v>8</v>
      </c>
      <c r="AA34" s="273">
        <v>10</v>
      </c>
      <c r="AB34" s="273" t="s">
        <v>238</v>
      </c>
      <c r="AC34" s="273" t="s">
        <v>238</v>
      </c>
      <c r="AD34" s="275">
        <v>4</v>
      </c>
      <c r="AE34" s="273" t="s">
        <v>238</v>
      </c>
      <c r="AF34" s="273">
        <v>107</v>
      </c>
      <c r="AG34" s="273" t="s">
        <v>238</v>
      </c>
      <c r="AH34" s="275">
        <v>53</v>
      </c>
      <c r="AI34" s="275">
        <v>95</v>
      </c>
      <c r="AJ34" s="273">
        <v>214</v>
      </c>
      <c r="AK34" s="273">
        <v>29</v>
      </c>
      <c r="AL34" s="273">
        <v>4</v>
      </c>
      <c r="AM34" s="275">
        <v>65</v>
      </c>
      <c r="AN34" s="275">
        <v>70</v>
      </c>
      <c r="AO34" s="273">
        <v>13</v>
      </c>
      <c r="AP34" s="273">
        <v>58</v>
      </c>
      <c r="AQ34" s="273">
        <v>16</v>
      </c>
      <c r="AR34" s="273">
        <v>31</v>
      </c>
      <c r="AS34" s="273">
        <v>119</v>
      </c>
      <c r="AT34" s="273">
        <v>110</v>
      </c>
      <c r="AU34" s="273">
        <v>59</v>
      </c>
      <c r="AV34" s="273" t="s">
        <v>238</v>
      </c>
      <c r="AW34" s="273" t="s">
        <v>238</v>
      </c>
      <c r="AX34" s="273" t="s">
        <v>238</v>
      </c>
      <c r="AY34" s="275">
        <v>39</v>
      </c>
      <c r="AZ34" s="275">
        <v>4</v>
      </c>
      <c r="BA34" s="275">
        <v>7</v>
      </c>
      <c r="BB34" s="273" t="s">
        <v>238</v>
      </c>
      <c r="BC34" s="289"/>
      <c r="BD34" s="287">
        <v>63</v>
      </c>
      <c r="BE34" s="275"/>
    </row>
    <row r="35" spans="1:57" s="271" customFormat="1" ht="26.1" customHeight="1">
      <c r="A35" s="275" t="s">
        <v>5</v>
      </c>
      <c r="B35" s="287" t="s">
        <v>3</v>
      </c>
      <c r="C35" s="282" t="s">
        <v>2</v>
      </c>
      <c r="D35" s="275">
        <v>398</v>
      </c>
      <c r="E35" s="275">
        <v>347</v>
      </c>
      <c r="F35" s="273" t="s">
        <v>238</v>
      </c>
      <c r="G35" s="275">
        <v>83</v>
      </c>
      <c r="H35" s="273" t="s">
        <v>238</v>
      </c>
      <c r="I35" s="275">
        <v>120</v>
      </c>
      <c r="J35" s="273" t="s">
        <v>238</v>
      </c>
      <c r="K35" s="275">
        <v>193</v>
      </c>
      <c r="L35" s="273" t="s">
        <v>238</v>
      </c>
      <c r="M35" s="275">
        <v>42</v>
      </c>
      <c r="N35" s="273" t="s">
        <v>238</v>
      </c>
      <c r="O35" s="273" t="s">
        <v>238</v>
      </c>
      <c r="P35" s="273">
        <v>134</v>
      </c>
      <c r="Q35" s="273" t="s">
        <v>238</v>
      </c>
      <c r="R35" s="273" t="s">
        <v>238</v>
      </c>
      <c r="S35" s="273" t="s">
        <v>238</v>
      </c>
      <c r="T35" s="275">
        <v>5</v>
      </c>
      <c r="U35" s="275">
        <v>189</v>
      </c>
      <c r="V35" s="275">
        <v>71</v>
      </c>
      <c r="W35" s="275">
        <v>60</v>
      </c>
      <c r="X35" s="273" t="s">
        <v>238</v>
      </c>
      <c r="Y35" s="275">
        <v>252</v>
      </c>
      <c r="Z35" s="273">
        <v>9</v>
      </c>
      <c r="AA35" s="273">
        <v>12</v>
      </c>
      <c r="AB35" s="273" t="s">
        <v>238</v>
      </c>
      <c r="AC35" s="273" t="s">
        <v>238</v>
      </c>
      <c r="AD35" s="275">
        <v>4</v>
      </c>
      <c r="AE35" s="273" t="s">
        <v>238</v>
      </c>
      <c r="AF35" s="273">
        <v>114</v>
      </c>
      <c r="AG35" s="273" t="s">
        <v>238</v>
      </c>
      <c r="AH35" s="275">
        <v>54</v>
      </c>
      <c r="AI35" s="275">
        <v>101</v>
      </c>
      <c r="AJ35" s="273">
        <v>218</v>
      </c>
      <c r="AK35" s="273">
        <v>31</v>
      </c>
      <c r="AL35" s="273">
        <v>4</v>
      </c>
      <c r="AM35" s="275">
        <v>71</v>
      </c>
      <c r="AN35" s="275">
        <v>73</v>
      </c>
      <c r="AO35" s="273">
        <v>13</v>
      </c>
      <c r="AP35" s="273">
        <v>60</v>
      </c>
      <c r="AQ35" s="273">
        <v>15</v>
      </c>
      <c r="AR35" s="273">
        <v>30</v>
      </c>
      <c r="AS35" s="273">
        <v>130</v>
      </c>
      <c r="AT35" s="273">
        <v>115</v>
      </c>
      <c r="AU35" s="273">
        <v>59</v>
      </c>
      <c r="AV35" s="273" t="s">
        <v>238</v>
      </c>
      <c r="AW35" s="273" t="s">
        <v>238</v>
      </c>
      <c r="AX35" s="273" t="s">
        <v>238</v>
      </c>
      <c r="AY35" s="275">
        <v>43</v>
      </c>
      <c r="AZ35" s="275">
        <v>4</v>
      </c>
      <c r="BA35" s="275">
        <v>7</v>
      </c>
      <c r="BB35" s="273" t="s">
        <v>238</v>
      </c>
      <c r="BC35" s="286" t="s">
        <v>5</v>
      </c>
      <c r="BD35" s="287" t="s">
        <v>3</v>
      </c>
      <c r="BE35" s="275" t="s">
        <v>2</v>
      </c>
    </row>
    <row r="36" spans="1:57" s="271" customFormat="1" ht="26.1" customHeight="1">
      <c r="A36" s="273"/>
      <c r="B36" s="287">
        <v>2</v>
      </c>
      <c r="C36" s="282"/>
      <c r="D36" s="275">
        <v>397</v>
      </c>
      <c r="E36" s="275">
        <v>354</v>
      </c>
      <c r="F36" s="273" t="s">
        <v>238</v>
      </c>
      <c r="G36" s="275">
        <v>90</v>
      </c>
      <c r="H36" s="273" t="s">
        <v>238</v>
      </c>
      <c r="I36" s="275">
        <v>129</v>
      </c>
      <c r="J36" s="273" t="s">
        <v>238</v>
      </c>
      <c r="K36" s="275">
        <v>198</v>
      </c>
      <c r="L36" s="273" t="s">
        <v>238</v>
      </c>
      <c r="M36" s="275">
        <v>51</v>
      </c>
      <c r="N36" s="273" t="s">
        <v>238</v>
      </c>
      <c r="O36" s="273" t="s">
        <v>238</v>
      </c>
      <c r="P36" s="273">
        <v>154</v>
      </c>
      <c r="Q36" s="273" t="s">
        <v>238</v>
      </c>
      <c r="R36" s="273" t="s">
        <v>238</v>
      </c>
      <c r="S36" s="273" t="s">
        <v>238</v>
      </c>
      <c r="T36" s="275">
        <v>5</v>
      </c>
      <c r="U36" s="275">
        <v>192</v>
      </c>
      <c r="V36" s="275">
        <v>71</v>
      </c>
      <c r="W36" s="275">
        <v>61</v>
      </c>
      <c r="X36" s="273" t="s">
        <v>238</v>
      </c>
      <c r="Y36" s="275">
        <v>261</v>
      </c>
      <c r="Z36" s="273">
        <v>8</v>
      </c>
      <c r="AA36" s="273">
        <v>14</v>
      </c>
      <c r="AB36" s="273" t="s">
        <v>238</v>
      </c>
      <c r="AC36" s="273" t="s">
        <v>238</v>
      </c>
      <c r="AD36" s="275">
        <v>2</v>
      </c>
      <c r="AE36" s="273" t="s">
        <v>238</v>
      </c>
      <c r="AF36" s="273">
        <v>127</v>
      </c>
      <c r="AG36" s="273" t="s">
        <v>238</v>
      </c>
      <c r="AH36" s="275">
        <v>62</v>
      </c>
      <c r="AI36" s="275">
        <v>106</v>
      </c>
      <c r="AJ36" s="273">
        <v>222</v>
      </c>
      <c r="AK36" s="273">
        <v>27</v>
      </c>
      <c r="AL36" s="273">
        <v>4</v>
      </c>
      <c r="AM36" s="275">
        <v>75</v>
      </c>
      <c r="AN36" s="275">
        <v>78</v>
      </c>
      <c r="AO36" s="273">
        <v>13</v>
      </c>
      <c r="AP36" s="273">
        <v>62</v>
      </c>
      <c r="AQ36" s="273">
        <v>14</v>
      </c>
      <c r="AR36" s="273">
        <v>29</v>
      </c>
      <c r="AS36" s="273">
        <v>144</v>
      </c>
      <c r="AT36" s="273">
        <v>122</v>
      </c>
      <c r="AU36" s="273">
        <v>61</v>
      </c>
      <c r="AV36" s="273" t="s">
        <v>238</v>
      </c>
      <c r="AW36" s="273" t="s">
        <v>238</v>
      </c>
      <c r="AX36" s="273" t="s">
        <v>238</v>
      </c>
      <c r="AY36" s="275">
        <v>48</v>
      </c>
      <c r="AZ36" s="275">
        <v>4</v>
      </c>
      <c r="BA36" s="275">
        <v>7</v>
      </c>
      <c r="BB36" s="273" t="s">
        <v>238</v>
      </c>
      <c r="BC36" s="289"/>
      <c r="BD36" s="287">
        <v>2</v>
      </c>
      <c r="BE36" s="275"/>
    </row>
    <row r="37" spans="1:57" s="271" customFormat="1" ht="26.1" customHeight="1">
      <c r="A37" s="275"/>
      <c r="B37" s="287">
        <v>3</v>
      </c>
      <c r="C37" s="282"/>
      <c r="D37" s="275">
        <v>396</v>
      </c>
      <c r="E37" s="275">
        <v>352</v>
      </c>
      <c r="F37" s="273" t="s">
        <v>238</v>
      </c>
      <c r="G37" s="275">
        <v>91</v>
      </c>
      <c r="H37" s="273" t="s">
        <v>238</v>
      </c>
      <c r="I37" s="275">
        <v>134</v>
      </c>
      <c r="J37" s="273" t="s">
        <v>238</v>
      </c>
      <c r="K37" s="275">
        <v>199</v>
      </c>
      <c r="L37" s="273" t="s">
        <v>238</v>
      </c>
      <c r="M37" s="275">
        <v>52</v>
      </c>
      <c r="N37" s="273" t="s">
        <v>238</v>
      </c>
      <c r="O37" s="273" t="s">
        <v>238</v>
      </c>
      <c r="P37" s="273">
        <v>154</v>
      </c>
      <c r="Q37" s="273" t="s">
        <v>238</v>
      </c>
      <c r="R37" s="273" t="s">
        <v>238</v>
      </c>
      <c r="S37" s="273" t="s">
        <v>238</v>
      </c>
      <c r="T37" s="275">
        <v>5</v>
      </c>
      <c r="U37" s="275">
        <v>191</v>
      </c>
      <c r="V37" s="275">
        <v>71</v>
      </c>
      <c r="W37" s="275">
        <v>61</v>
      </c>
      <c r="X37" s="273" t="s">
        <v>238</v>
      </c>
      <c r="Y37" s="275">
        <v>261</v>
      </c>
      <c r="Z37" s="273">
        <v>9</v>
      </c>
      <c r="AA37" s="273">
        <v>14</v>
      </c>
      <c r="AB37" s="273" t="s">
        <v>238</v>
      </c>
      <c r="AC37" s="273" t="s">
        <v>238</v>
      </c>
      <c r="AD37" s="275">
        <v>2</v>
      </c>
      <c r="AE37" s="273" t="s">
        <v>238</v>
      </c>
      <c r="AF37" s="273">
        <v>127</v>
      </c>
      <c r="AG37" s="273" t="s">
        <v>238</v>
      </c>
      <c r="AH37" s="275">
        <v>62</v>
      </c>
      <c r="AI37" s="275">
        <v>106</v>
      </c>
      <c r="AJ37" s="273">
        <v>221</v>
      </c>
      <c r="AK37" s="273">
        <v>39</v>
      </c>
      <c r="AL37" s="273">
        <v>4</v>
      </c>
      <c r="AM37" s="275">
        <v>79</v>
      </c>
      <c r="AN37" s="275">
        <v>80</v>
      </c>
      <c r="AO37" s="273">
        <v>13</v>
      </c>
      <c r="AP37" s="273">
        <v>60</v>
      </c>
      <c r="AQ37" s="273">
        <v>14</v>
      </c>
      <c r="AR37" s="273">
        <v>30</v>
      </c>
      <c r="AS37" s="273">
        <v>144</v>
      </c>
      <c r="AT37" s="273">
        <v>122</v>
      </c>
      <c r="AU37" s="273">
        <v>63</v>
      </c>
      <c r="AV37" s="273" t="s">
        <v>238</v>
      </c>
      <c r="AW37" s="273" t="s">
        <v>238</v>
      </c>
      <c r="AX37" s="273" t="s">
        <v>238</v>
      </c>
      <c r="AY37" s="275">
        <v>50</v>
      </c>
      <c r="AZ37" s="275">
        <v>3</v>
      </c>
      <c r="BA37" s="275">
        <v>6</v>
      </c>
      <c r="BB37" s="273" t="s">
        <v>238</v>
      </c>
      <c r="BC37" s="286"/>
      <c r="BD37" s="287">
        <v>3</v>
      </c>
      <c r="BE37" s="275"/>
    </row>
    <row r="38" spans="1:57" s="271" customFormat="1" ht="26.1" customHeight="1">
      <c r="A38" s="273"/>
      <c r="B38" s="287">
        <v>4</v>
      </c>
      <c r="C38" s="282"/>
      <c r="D38" s="275">
        <v>389</v>
      </c>
      <c r="E38" s="275">
        <v>348</v>
      </c>
      <c r="F38" s="273" t="s">
        <v>238</v>
      </c>
      <c r="G38" s="275">
        <v>89</v>
      </c>
      <c r="H38" s="273" t="s">
        <v>238</v>
      </c>
      <c r="I38" s="275">
        <v>133</v>
      </c>
      <c r="J38" s="273" t="s">
        <v>238</v>
      </c>
      <c r="K38" s="275">
        <v>196</v>
      </c>
      <c r="L38" s="273" t="s">
        <v>238</v>
      </c>
      <c r="M38" s="275">
        <v>54</v>
      </c>
      <c r="N38" s="273" t="s">
        <v>238</v>
      </c>
      <c r="O38" s="273" t="s">
        <v>238</v>
      </c>
      <c r="P38" s="273">
        <v>158</v>
      </c>
      <c r="Q38" s="273" t="s">
        <v>238</v>
      </c>
      <c r="R38" s="273" t="s">
        <v>238</v>
      </c>
      <c r="S38" s="273" t="s">
        <v>238</v>
      </c>
      <c r="T38" s="275">
        <v>5</v>
      </c>
      <c r="U38" s="275">
        <v>190</v>
      </c>
      <c r="V38" s="275">
        <v>71</v>
      </c>
      <c r="W38" s="275">
        <v>58</v>
      </c>
      <c r="X38" s="273" t="s">
        <v>238</v>
      </c>
      <c r="Y38" s="275">
        <v>257</v>
      </c>
      <c r="Z38" s="273">
        <v>9</v>
      </c>
      <c r="AA38" s="273">
        <v>14</v>
      </c>
      <c r="AB38" s="273" t="s">
        <v>238</v>
      </c>
      <c r="AC38" s="273" t="s">
        <v>238</v>
      </c>
      <c r="AD38" s="275">
        <v>2</v>
      </c>
      <c r="AE38" s="273" t="s">
        <v>238</v>
      </c>
      <c r="AF38" s="273">
        <v>128</v>
      </c>
      <c r="AG38" s="273" t="s">
        <v>238</v>
      </c>
      <c r="AH38" s="275">
        <v>63</v>
      </c>
      <c r="AI38" s="275">
        <v>107</v>
      </c>
      <c r="AJ38" s="273">
        <v>219</v>
      </c>
      <c r="AK38" s="273">
        <v>40</v>
      </c>
      <c r="AL38" s="273">
        <v>3</v>
      </c>
      <c r="AM38" s="275">
        <v>82</v>
      </c>
      <c r="AN38" s="275">
        <v>81</v>
      </c>
      <c r="AO38" s="273">
        <v>14</v>
      </c>
      <c r="AP38" s="273">
        <v>58</v>
      </c>
      <c r="AQ38" s="273">
        <v>15</v>
      </c>
      <c r="AR38" s="273">
        <v>30</v>
      </c>
      <c r="AS38" s="273">
        <v>143</v>
      </c>
      <c r="AT38" s="273">
        <v>120</v>
      </c>
      <c r="AU38" s="273">
        <v>63</v>
      </c>
      <c r="AV38" s="273" t="s">
        <v>238</v>
      </c>
      <c r="AW38" s="273" t="s">
        <v>238</v>
      </c>
      <c r="AX38" s="273" t="s">
        <v>238</v>
      </c>
      <c r="AY38" s="275">
        <v>50</v>
      </c>
      <c r="AZ38" s="275">
        <v>3</v>
      </c>
      <c r="BA38" s="275">
        <v>6</v>
      </c>
      <c r="BB38" s="273" t="s">
        <v>238</v>
      </c>
      <c r="BC38" s="289"/>
      <c r="BD38" s="287">
        <v>4</v>
      </c>
      <c r="BE38" s="275"/>
    </row>
    <row r="39" spans="1:57" s="271" customFormat="1" ht="26.1" customHeight="1">
      <c r="A39" s="275"/>
      <c r="B39" s="287">
        <v>5</v>
      </c>
      <c r="C39" s="282"/>
      <c r="D39" s="275">
        <v>387</v>
      </c>
      <c r="E39" s="275">
        <v>349</v>
      </c>
      <c r="F39" s="273" t="s">
        <v>238</v>
      </c>
      <c r="G39" s="275">
        <v>91</v>
      </c>
      <c r="H39" s="273" t="s">
        <v>238</v>
      </c>
      <c r="I39" s="275">
        <v>133</v>
      </c>
      <c r="J39" s="273" t="s">
        <v>238</v>
      </c>
      <c r="K39" s="275">
        <v>197</v>
      </c>
      <c r="L39" s="273" t="s">
        <v>238</v>
      </c>
      <c r="M39" s="275">
        <v>57</v>
      </c>
      <c r="N39" s="273" t="s">
        <v>238</v>
      </c>
      <c r="O39" s="273" t="s">
        <v>238</v>
      </c>
      <c r="P39" s="273">
        <v>164</v>
      </c>
      <c r="Q39" s="273" t="s">
        <v>238</v>
      </c>
      <c r="R39" s="273" t="s">
        <v>238</v>
      </c>
      <c r="S39" s="273" t="s">
        <v>238</v>
      </c>
      <c r="T39" s="275">
        <v>5</v>
      </c>
      <c r="U39" s="275">
        <v>192</v>
      </c>
      <c r="V39" s="275">
        <v>73</v>
      </c>
      <c r="W39" s="275">
        <v>59</v>
      </c>
      <c r="X39" s="273" t="s">
        <v>238</v>
      </c>
      <c r="Y39" s="275">
        <v>255</v>
      </c>
      <c r="Z39" s="273">
        <v>9</v>
      </c>
      <c r="AA39" s="273">
        <v>14</v>
      </c>
      <c r="AB39" s="273" t="s">
        <v>238</v>
      </c>
      <c r="AC39" s="273" t="s">
        <v>238</v>
      </c>
      <c r="AD39" s="275">
        <v>2</v>
      </c>
      <c r="AE39" s="273" t="s">
        <v>238</v>
      </c>
      <c r="AF39" s="273">
        <v>127</v>
      </c>
      <c r="AG39" s="273" t="s">
        <v>238</v>
      </c>
      <c r="AH39" s="275">
        <v>66</v>
      </c>
      <c r="AI39" s="275">
        <v>111</v>
      </c>
      <c r="AJ39" s="273">
        <v>215</v>
      </c>
      <c r="AK39" s="273">
        <v>44</v>
      </c>
      <c r="AL39" s="273">
        <v>3</v>
      </c>
      <c r="AM39" s="275">
        <v>83</v>
      </c>
      <c r="AN39" s="275">
        <v>80</v>
      </c>
      <c r="AO39" s="273">
        <v>13</v>
      </c>
      <c r="AP39" s="273">
        <v>63</v>
      </c>
      <c r="AQ39" s="273">
        <v>10</v>
      </c>
      <c r="AR39" s="273">
        <v>25</v>
      </c>
      <c r="AS39" s="273">
        <v>153</v>
      </c>
      <c r="AT39" s="273">
        <v>120</v>
      </c>
      <c r="AU39" s="273">
        <v>65</v>
      </c>
      <c r="AV39" s="273" t="s">
        <v>238</v>
      </c>
      <c r="AW39" s="273" t="s">
        <v>238</v>
      </c>
      <c r="AX39" s="273" t="s">
        <v>238</v>
      </c>
      <c r="AY39" s="275">
        <v>53</v>
      </c>
      <c r="AZ39" s="275">
        <v>4</v>
      </c>
      <c r="BA39" s="275">
        <v>6</v>
      </c>
      <c r="BB39" s="273" t="s">
        <v>238</v>
      </c>
      <c r="BC39" s="286"/>
      <c r="BD39" s="287">
        <v>5</v>
      </c>
      <c r="BE39" s="275"/>
    </row>
    <row r="40" spans="1:57" s="271" customFormat="1" ht="26.1" customHeight="1">
      <c r="A40" s="273"/>
      <c r="B40" s="287">
        <v>6</v>
      </c>
      <c r="C40" s="282"/>
      <c r="D40" s="275">
        <v>385</v>
      </c>
      <c r="E40" s="275">
        <v>348</v>
      </c>
      <c r="F40" s="273" t="s">
        <v>238</v>
      </c>
      <c r="G40" s="275">
        <v>90</v>
      </c>
      <c r="H40" s="273" t="s">
        <v>238</v>
      </c>
      <c r="I40" s="275">
        <v>138</v>
      </c>
      <c r="J40" s="273" t="s">
        <v>238</v>
      </c>
      <c r="K40" s="275">
        <v>198</v>
      </c>
      <c r="L40" s="273" t="s">
        <v>238</v>
      </c>
      <c r="M40" s="275">
        <v>57</v>
      </c>
      <c r="N40" s="273" t="s">
        <v>238</v>
      </c>
      <c r="O40" s="273" t="s">
        <v>238</v>
      </c>
      <c r="P40" s="273">
        <v>166</v>
      </c>
      <c r="Q40" s="273" t="s">
        <v>238</v>
      </c>
      <c r="R40" s="273" t="s">
        <v>238</v>
      </c>
      <c r="S40" s="273" t="s">
        <v>238</v>
      </c>
      <c r="T40" s="275">
        <v>5</v>
      </c>
      <c r="U40" s="275">
        <v>189</v>
      </c>
      <c r="V40" s="275">
        <v>75</v>
      </c>
      <c r="W40" s="275">
        <v>58</v>
      </c>
      <c r="X40" s="273" t="s">
        <v>238</v>
      </c>
      <c r="Y40" s="275">
        <v>252</v>
      </c>
      <c r="Z40" s="273">
        <v>10</v>
      </c>
      <c r="AA40" s="273">
        <v>14</v>
      </c>
      <c r="AB40" s="273" t="s">
        <v>238</v>
      </c>
      <c r="AC40" s="273" t="s">
        <v>238</v>
      </c>
      <c r="AD40" s="275">
        <v>2</v>
      </c>
      <c r="AE40" s="273" t="s">
        <v>238</v>
      </c>
      <c r="AF40" s="273">
        <v>128</v>
      </c>
      <c r="AG40" s="273" t="s">
        <v>238</v>
      </c>
      <c r="AH40" s="275">
        <v>70</v>
      </c>
      <c r="AI40" s="275">
        <v>113</v>
      </c>
      <c r="AJ40" s="273">
        <v>213</v>
      </c>
      <c r="AK40" s="273">
        <v>44</v>
      </c>
      <c r="AL40" s="273">
        <v>3</v>
      </c>
      <c r="AM40" s="275">
        <v>85</v>
      </c>
      <c r="AN40" s="275">
        <v>83</v>
      </c>
      <c r="AO40" s="273">
        <v>13</v>
      </c>
      <c r="AP40" s="273">
        <v>62</v>
      </c>
      <c r="AQ40" s="273">
        <v>10</v>
      </c>
      <c r="AR40" s="273">
        <v>25</v>
      </c>
      <c r="AS40" s="273">
        <v>152</v>
      </c>
      <c r="AT40" s="273">
        <v>122</v>
      </c>
      <c r="AU40" s="273">
        <v>67</v>
      </c>
      <c r="AV40" s="273" t="s">
        <v>238</v>
      </c>
      <c r="AW40" s="273" t="s">
        <v>238</v>
      </c>
      <c r="AX40" s="273" t="s">
        <v>238</v>
      </c>
      <c r="AY40" s="275">
        <v>54</v>
      </c>
      <c r="AZ40" s="275">
        <v>4</v>
      </c>
      <c r="BA40" s="275">
        <v>6</v>
      </c>
      <c r="BB40" s="273" t="s">
        <v>238</v>
      </c>
      <c r="BC40" s="289"/>
      <c r="BD40" s="287">
        <v>6</v>
      </c>
      <c r="BE40" s="275"/>
    </row>
    <row r="41" spans="1:57" s="271" customFormat="1" ht="26.1" customHeight="1">
      <c r="A41" s="275"/>
      <c r="B41" s="287">
        <v>7</v>
      </c>
      <c r="C41" s="282"/>
      <c r="D41" s="275">
        <v>377</v>
      </c>
      <c r="E41" s="275">
        <v>340</v>
      </c>
      <c r="F41" s="273" t="s">
        <v>238</v>
      </c>
      <c r="G41" s="275">
        <v>88</v>
      </c>
      <c r="H41" s="273" t="s">
        <v>238</v>
      </c>
      <c r="I41" s="275">
        <v>136</v>
      </c>
      <c r="J41" s="273" t="s">
        <v>238</v>
      </c>
      <c r="K41" s="275">
        <v>195</v>
      </c>
      <c r="L41" s="273" t="s">
        <v>238</v>
      </c>
      <c r="M41" s="275">
        <v>56</v>
      </c>
      <c r="N41" s="273" t="s">
        <v>238</v>
      </c>
      <c r="O41" s="273" t="s">
        <v>238</v>
      </c>
      <c r="P41" s="273">
        <v>165</v>
      </c>
      <c r="Q41" s="273" t="s">
        <v>238</v>
      </c>
      <c r="R41" s="273" t="s">
        <v>238</v>
      </c>
      <c r="S41" s="273" t="s">
        <v>238</v>
      </c>
      <c r="T41" s="275">
        <v>5</v>
      </c>
      <c r="U41" s="275">
        <v>183</v>
      </c>
      <c r="V41" s="275">
        <v>75</v>
      </c>
      <c r="W41" s="275">
        <v>55</v>
      </c>
      <c r="X41" s="273" t="s">
        <v>238</v>
      </c>
      <c r="Y41" s="275">
        <v>248</v>
      </c>
      <c r="Z41" s="273">
        <v>11</v>
      </c>
      <c r="AA41" s="273">
        <v>14</v>
      </c>
      <c r="AB41" s="273" t="s">
        <v>238</v>
      </c>
      <c r="AC41" s="273" t="s">
        <v>238</v>
      </c>
      <c r="AD41" s="275">
        <v>2</v>
      </c>
      <c r="AE41" s="273" t="s">
        <v>238</v>
      </c>
      <c r="AF41" s="273">
        <v>132</v>
      </c>
      <c r="AG41" s="273" t="s">
        <v>238</v>
      </c>
      <c r="AH41" s="275">
        <v>70</v>
      </c>
      <c r="AI41" s="275">
        <v>112</v>
      </c>
      <c r="AJ41" s="273">
        <v>213</v>
      </c>
      <c r="AK41" s="273">
        <v>45</v>
      </c>
      <c r="AL41" s="273">
        <v>3</v>
      </c>
      <c r="AM41" s="275">
        <v>84</v>
      </c>
      <c r="AN41" s="275">
        <v>83</v>
      </c>
      <c r="AO41" s="273">
        <v>13</v>
      </c>
      <c r="AP41" s="273">
        <v>61</v>
      </c>
      <c r="AQ41" s="273">
        <v>9</v>
      </c>
      <c r="AR41" s="273">
        <v>25</v>
      </c>
      <c r="AS41" s="273">
        <v>152</v>
      </c>
      <c r="AT41" s="273">
        <v>120</v>
      </c>
      <c r="AU41" s="273">
        <v>69</v>
      </c>
      <c r="AV41" s="273" t="s">
        <v>238</v>
      </c>
      <c r="AW41" s="273" t="s">
        <v>238</v>
      </c>
      <c r="AX41" s="273" t="s">
        <v>238</v>
      </c>
      <c r="AY41" s="275">
        <v>54</v>
      </c>
      <c r="AZ41" s="275">
        <v>4</v>
      </c>
      <c r="BA41" s="275">
        <v>6</v>
      </c>
      <c r="BB41" s="273" t="s">
        <v>238</v>
      </c>
      <c r="BC41" s="286"/>
      <c r="BD41" s="287">
        <v>7</v>
      </c>
      <c r="BE41" s="275"/>
    </row>
    <row r="42" spans="1:57" s="271" customFormat="1" ht="26.1" customHeight="1">
      <c r="A42" s="273"/>
      <c r="B42" s="287">
        <v>8</v>
      </c>
      <c r="C42" s="282"/>
      <c r="D42" s="275">
        <v>371</v>
      </c>
      <c r="E42" s="275">
        <v>335</v>
      </c>
      <c r="F42" s="273" t="s">
        <v>238</v>
      </c>
      <c r="G42" s="275">
        <v>95</v>
      </c>
      <c r="H42" s="273" t="s">
        <v>238</v>
      </c>
      <c r="I42" s="275">
        <v>138</v>
      </c>
      <c r="J42" s="273" t="s">
        <v>238</v>
      </c>
      <c r="K42" s="275">
        <v>198</v>
      </c>
      <c r="L42" s="273" t="s">
        <v>238</v>
      </c>
      <c r="M42" s="275">
        <v>59</v>
      </c>
      <c r="N42" s="273" t="s">
        <v>238</v>
      </c>
      <c r="O42" s="273" t="s">
        <v>238</v>
      </c>
      <c r="P42" s="273">
        <v>166</v>
      </c>
      <c r="Q42" s="273" t="s">
        <v>238</v>
      </c>
      <c r="R42" s="273" t="s">
        <v>238</v>
      </c>
      <c r="S42" s="273" t="s">
        <v>238</v>
      </c>
      <c r="T42" s="275">
        <v>6</v>
      </c>
      <c r="U42" s="275">
        <v>183</v>
      </c>
      <c r="V42" s="275">
        <v>75</v>
      </c>
      <c r="W42" s="275">
        <v>58</v>
      </c>
      <c r="X42" s="273" t="s">
        <v>238</v>
      </c>
      <c r="Y42" s="275">
        <v>244</v>
      </c>
      <c r="Z42" s="273">
        <v>17</v>
      </c>
      <c r="AA42" s="273">
        <v>18</v>
      </c>
      <c r="AB42" s="273" t="s">
        <v>238</v>
      </c>
      <c r="AC42" s="273" t="s">
        <v>238</v>
      </c>
      <c r="AD42" s="275">
        <v>3</v>
      </c>
      <c r="AE42" s="273" t="s">
        <v>238</v>
      </c>
      <c r="AF42" s="273">
        <v>133</v>
      </c>
      <c r="AG42" s="273" t="s">
        <v>238</v>
      </c>
      <c r="AH42" s="275">
        <v>73</v>
      </c>
      <c r="AI42" s="275">
        <v>116</v>
      </c>
      <c r="AJ42" s="273">
        <v>212</v>
      </c>
      <c r="AK42" s="273">
        <v>49</v>
      </c>
      <c r="AL42" s="273">
        <v>5</v>
      </c>
      <c r="AM42" s="275">
        <v>90</v>
      </c>
      <c r="AN42" s="275">
        <v>86</v>
      </c>
      <c r="AO42" s="273">
        <v>14</v>
      </c>
      <c r="AP42" s="273">
        <v>65</v>
      </c>
      <c r="AQ42" s="273">
        <v>7</v>
      </c>
      <c r="AR42" s="273">
        <v>20</v>
      </c>
      <c r="AS42" s="273">
        <v>155</v>
      </c>
      <c r="AT42" s="273">
        <v>129</v>
      </c>
      <c r="AU42" s="273">
        <v>86</v>
      </c>
      <c r="AV42" s="273" t="s">
        <v>238</v>
      </c>
      <c r="AW42" s="273" t="s">
        <v>238</v>
      </c>
      <c r="AX42" s="273" t="s">
        <v>238</v>
      </c>
      <c r="AY42" s="275">
        <v>59</v>
      </c>
      <c r="AZ42" s="275">
        <v>6</v>
      </c>
      <c r="BA42" s="275">
        <v>6</v>
      </c>
      <c r="BB42" s="273" t="s">
        <v>238</v>
      </c>
      <c r="BC42" s="289"/>
      <c r="BD42" s="287">
        <v>8</v>
      </c>
      <c r="BE42" s="275"/>
    </row>
    <row r="43" spans="1:57" s="271" customFormat="1" ht="26.1" customHeight="1">
      <c r="A43" s="275"/>
      <c r="B43" s="287">
        <v>9</v>
      </c>
      <c r="C43" s="282"/>
      <c r="D43" s="275">
        <v>370</v>
      </c>
      <c r="E43" s="275">
        <v>332</v>
      </c>
      <c r="F43" s="273" t="s">
        <v>238</v>
      </c>
      <c r="G43" s="275">
        <v>94</v>
      </c>
      <c r="H43" s="273" t="s">
        <v>238</v>
      </c>
      <c r="I43" s="275">
        <v>137</v>
      </c>
      <c r="J43" s="273" t="s">
        <v>238</v>
      </c>
      <c r="K43" s="275">
        <v>199</v>
      </c>
      <c r="L43" s="273" t="s">
        <v>238</v>
      </c>
      <c r="M43" s="275">
        <v>58</v>
      </c>
      <c r="N43" s="273" t="s">
        <v>238</v>
      </c>
      <c r="O43" s="273" t="s">
        <v>238</v>
      </c>
      <c r="P43" s="273">
        <v>160</v>
      </c>
      <c r="Q43" s="273" t="s">
        <v>238</v>
      </c>
      <c r="R43" s="273" t="s">
        <v>238</v>
      </c>
      <c r="S43" s="273" t="s">
        <v>238</v>
      </c>
      <c r="T43" s="275">
        <v>5</v>
      </c>
      <c r="U43" s="275">
        <v>179</v>
      </c>
      <c r="V43" s="275">
        <v>76</v>
      </c>
      <c r="W43" s="275">
        <v>60</v>
      </c>
      <c r="X43" s="273" t="s">
        <v>238</v>
      </c>
      <c r="Y43" s="275">
        <v>238</v>
      </c>
      <c r="Z43" s="273">
        <v>14</v>
      </c>
      <c r="AA43" s="273">
        <v>19</v>
      </c>
      <c r="AB43" s="273" t="s">
        <v>238</v>
      </c>
      <c r="AC43" s="273" t="s">
        <v>238</v>
      </c>
      <c r="AD43" s="275">
        <v>4</v>
      </c>
      <c r="AE43" s="273" t="s">
        <v>238</v>
      </c>
      <c r="AF43" s="273">
        <v>133</v>
      </c>
      <c r="AG43" s="273" t="s">
        <v>238</v>
      </c>
      <c r="AH43" s="275">
        <v>75</v>
      </c>
      <c r="AI43" s="275">
        <v>114</v>
      </c>
      <c r="AJ43" s="273">
        <v>213</v>
      </c>
      <c r="AK43" s="273">
        <v>50</v>
      </c>
      <c r="AL43" s="273">
        <v>5</v>
      </c>
      <c r="AM43" s="275">
        <v>90</v>
      </c>
      <c r="AN43" s="275">
        <v>84</v>
      </c>
      <c r="AO43" s="273">
        <v>15</v>
      </c>
      <c r="AP43" s="273">
        <v>62</v>
      </c>
      <c r="AQ43" s="273">
        <v>7</v>
      </c>
      <c r="AR43" s="273">
        <v>18</v>
      </c>
      <c r="AS43" s="273">
        <v>158</v>
      </c>
      <c r="AT43" s="273">
        <v>126</v>
      </c>
      <c r="AU43" s="273">
        <v>87</v>
      </c>
      <c r="AV43" s="273" t="s">
        <v>238</v>
      </c>
      <c r="AW43" s="273" t="s">
        <v>238</v>
      </c>
      <c r="AX43" s="273" t="s">
        <v>238</v>
      </c>
      <c r="AY43" s="275">
        <v>56</v>
      </c>
      <c r="AZ43" s="275">
        <v>5</v>
      </c>
      <c r="BA43" s="275">
        <v>5</v>
      </c>
      <c r="BB43" s="273" t="s">
        <v>238</v>
      </c>
      <c r="BC43" s="286"/>
      <c r="BD43" s="287">
        <v>9</v>
      </c>
      <c r="BE43" s="275"/>
    </row>
    <row r="44" spans="1:57" s="271" customFormat="1" ht="26.1" customHeight="1">
      <c r="A44" s="273"/>
      <c r="B44" s="287">
        <v>10</v>
      </c>
      <c r="C44" s="282"/>
      <c r="D44" s="275">
        <v>368</v>
      </c>
      <c r="E44" s="275">
        <v>331</v>
      </c>
      <c r="F44" s="273" t="s">
        <v>238</v>
      </c>
      <c r="G44" s="275">
        <v>94</v>
      </c>
      <c r="H44" s="273" t="s">
        <v>238</v>
      </c>
      <c r="I44" s="275">
        <v>138</v>
      </c>
      <c r="J44" s="273" t="s">
        <v>238</v>
      </c>
      <c r="K44" s="275">
        <v>199</v>
      </c>
      <c r="L44" s="273" t="s">
        <v>238</v>
      </c>
      <c r="M44" s="275">
        <v>59</v>
      </c>
      <c r="N44" s="273" t="s">
        <v>238</v>
      </c>
      <c r="O44" s="273" t="s">
        <v>238</v>
      </c>
      <c r="P44" s="273">
        <v>162</v>
      </c>
      <c r="Q44" s="273" t="s">
        <v>238</v>
      </c>
      <c r="R44" s="273" t="s">
        <v>238</v>
      </c>
      <c r="S44" s="273" t="s">
        <v>238</v>
      </c>
      <c r="T44" s="275">
        <v>4</v>
      </c>
      <c r="U44" s="275">
        <v>179</v>
      </c>
      <c r="V44" s="275">
        <v>76</v>
      </c>
      <c r="W44" s="275">
        <v>58</v>
      </c>
      <c r="X44" s="273" t="s">
        <v>238</v>
      </c>
      <c r="Y44" s="275">
        <v>235</v>
      </c>
      <c r="Z44" s="273">
        <v>15</v>
      </c>
      <c r="AA44" s="273">
        <v>18</v>
      </c>
      <c r="AB44" s="273" t="s">
        <v>238</v>
      </c>
      <c r="AC44" s="273" t="s">
        <v>238</v>
      </c>
      <c r="AD44" s="275">
        <v>4</v>
      </c>
      <c r="AE44" s="273" t="s">
        <v>238</v>
      </c>
      <c r="AF44" s="273">
        <v>133</v>
      </c>
      <c r="AG44" s="273" t="s">
        <v>238</v>
      </c>
      <c r="AH44" s="275">
        <v>74</v>
      </c>
      <c r="AI44" s="275">
        <v>114</v>
      </c>
      <c r="AJ44" s="273">
        <v>211</v>
      </c>
      <c r="AK44" s="273">
        <v>48</v>
      </c>
      <c r="AL44" s="273">
        <v>4</v>
      </c>
      <c r="AM44" s="275">
        <v>91</v>
      </c>
      <c r="AN44" s="275">
        <v>83</v>
      </c>
      <c r="AO44" s="273">
        <v>15</v>
      </c>
      <c r="AP44" s="273">
        <v>65</v>
      </c>
      <c r="AQ44" s="273">
        <v>6</v>
      </c>
      <c r="AR44" s="273">
        <v>17</v>
      </c>
      <c r="AS44" s="273">
        <v>155</v>
      </c>
      <c r="AT44" s="273">
        <v>123</v>
      </c>
      <c r="AU44" s="273">
        <v>88</v>
      </c>
      <c r="AV44" s="273" t="s">
        <v>238</v>
      </c>
      <c r="AW44" s="273" t="s">
        <v>238</v>
      </c>
      <c r="AX44" s="273" t="s">
        <v>238</v>
      </c>
      <c r="AY44" s="275">
        <v>54</v>
      </c>
      <c r="AZ44" s="275">
        <v>4</v>
      </c>
      <c r="BA44" s="275">
        <v>5</v>
      </c>
      <c r="BB44" s="273" t="s">
        <v>238</v>
      </c>
      <c r="BC44" s="289"/>
      <c r="BD44" s="287">
        <v>10</v>
      </c>
      <c r="BE44" s="275"/>
    </row>
    <row r="45" spans="1:57" s="271" customFormat="1" ht="26.1" customHeight="1">
      <c r="A45" s="275"/>
      <c r="B45" s="287">
        <v>11</v>
      </c>
      <c r="C45" s="282"/>
      <c r="D45" s="275">
        <v>366</v>
      </c>
      <c r="E45" s="275">
        <v>329</v>
      </c>
      <c r="F45" s="273" t="s">
        <v>238</v>
      </c>
      <c r="G45" s="275">
        <v>80</v>
      </c>
      <c r="H45" s="273" t="s">
        <v>238</v>
      </c>
      <c r="I45" s="275">
        <v>129</v>
      </c>
      <c r="J45" s="273" t="s">
        <v>238</v>
      </c>
      <c r="K45" s="275">
        <v>179</v>
      </c>
      <c r="L45" s="273" t="s">
        <v>238</v>
      </c>
      <c r="M45" s="275">
        <v>52</v>
      </c>
      <c r="N45" s="273" t="s">
        <v>238</v>
      </c>
      <c r="O45" s="273" t="s">
        <v>238</v>
      </c>
      <c r="P45" s="273">
        <v>158</v>
      </c>
      <c r="Q45" s="273" t="s">
        <v>238</v>
      </c>
      <c r="R45" s="273" t="s">
        <v>238</v>
      </c>
      <c r="S45" s="273" t="s">
        <v>238</v>
      </c>
      <c r="T45" s="275">
        <v>2</v>
      </c>
      <c r="U45" s="275">
        <v>169</v>
      </c>
      <c r="V45" s="275">
        <v>77</v>
      </c>
      <c r="W45" s="275">
        <v>50</v>
      </c>
      <c r="X45" s="273" t="s">
        <v>238</v>
      </c>
      <c r="Y45" s="275">
        <v>226</v>
      </c>
      <c r="Z45" s="273">
        <v>8</v>
      </c>
      <c r="AA45" s="273">
        <v>17</v>
      </c>
      <c r="AB45" s="273" t="s">
        <v>238</v>
      </c>
      <c r="AC45" s="273" t="s">
        <v>238</v>
      </c>
      <c r="AD45" s="275">
        <v>3</v>
      </c>
      <c r="AE45" s="273" t="s">
        <v>238</v>
      </c>
      <c r="AF45" s="273">
        <v>128</v>
      </c>
      <c r="AG45" s="273" t="s">
        <v>238</v>
      </c>
      <c r="AH45" s="275">
        <v>65</v>
      </c>
      <c r="AI45" s="275">
        <v>109</v>
      </c>
      <c r="AJ45" s="273">
        <v>207</v>
      </c>
      <c r="AK45" s="273">
        <v>51</v>
      </c>
      <c r="AL45" s="273">
        <v>4</v>
      </c>
      <c r="AM45" s="275">
        <v>88</v>
      </c>
      <c r="AN45" s="275">
        <v>79</v>
      </c>
      <c r="AO45" s="273">
        <v>12</v>
      </c>
      <c r="AP45" s="273">
        <v>53</v>
      </c>
      <c r="AQ45" s="273">
        <v>13</v>
      </c>
      <c r="AR45" s="273">
        <v>27</v>
      </c>
      <c r="AS45" s="273">
        <v>151</v>
      </c>
      <c r="AT45" s="273">
        <v>109</v>
      </c>
      <c r="AU45" s="273">
        <v>81</v>
      </c>
      <c r="AV45" s="273" t="s">
        <v>238</v>
      </c>
      <c r="AW45" s="273" t="s">
        <v>238</v>
      </c>
      <c r="AX45" s="273" t="s">
        <v>238</v>
      </c>
      <c r="AY45" s="275">
        <v>54</v>
      </c>
      <c r="AZ45" s="275">
        <v>4</v>
      </c>
      <c r="BA45" s="275">
        <v>3</v>
      </c>
      <c r="BB45" s="273" t="s">
        <v>238</v>
      </c>
      <c r="BC45" s="286"/>
      <c r="BD45" s="287">
        <v>11</v>
      </c>
      <c r="BE45" s="275"/>
    </row>
    <row r="46" spans="1:57" s="271" customFormat="1" ht="26.1" customHeight="1">
      <c r="A46" s="273"/>
      <c r="B46" s="287">
        <v>12</v>
      </c>
      <c r="C46" s="282"/>
      <c r="D46" s="275">
        <v>367</v>
      </c>
      <c r="E46" s="275">
        <v>330</v>
      </c>
      <c r="F46" s="273" t="s">
        <v>238</v>
      </c>
      <c r="G46" s="275">
        <v>80</v>
      </c>
      <c r="H46" s="273" t="s">
        <v>238</v>
      </c>
      <c r="I46" s="275">
        <v>129</v>
      </c>
      <c r="J46" s="273" t="s">
        <v>238</v>
      </c>
      <c r="K46" s="275">
        <v>182</v>
      </c>
      <c r="L46" s="273" t="s">
        <v>238</v>
      </c>
      <c r="M46" s="275">
        <v>54</v>
      </c>
      <c r="N46" s="273" t="s">
        <v>238</v>
      </c>
      <c r="O46" s="273" t="s">
        <v>238</v>
      </c>
      <c r="P46" s="273">
        <v>157</v>
      </c>
      <c r="Q46" s="273">
        <v>11</v>
      </c>
      <c r="R46" s="273">
        <v>25</v>
      </c>
      <c r="S46" s="273" t="s">
        <v>238</v>
      </c>
      <c r="T46" s="275">
        <v>2</v>
      </c>
      <c r="U46" s="275">
        <v>167</v>
      </c>
      <c r="V46" s="275">
        <v>78</v>
      </c>
      <c r="W46" s="275">
        <v>51</v>
      </c>
      <c r="X46" s="273">
        <v>8</v>
      </c>
      <c r="Y46" s="275">
        <v>227</v>
      </c>
      <c r="Z46" s="273">
        <v>10</v>
      </c>
      <c r="AA46" s="273">
        <v>17</v>
      </c>
      <c r="AB46" s="273" t="s">
        <v>238</v>
      </c>
      <c r="AC46" s="273" t="s">
        <v>238</v>
      </c>
      <c r="AD46" s="275">
        <v>4</v>
      </c>
      <c r="AE46" s="273" t="s">
        <v>238</v>
      </c>
      <c r="AF46" s="273">
        <v>130</v>
      </c>
      <c r="AG46" s="273" t="s">
        <v>238</v>
      </c>
      <c r="AH46" s="275">
        <v>64</v>
      </c>
      <c r="AI46" s="275">
        <v>109</v>
      </c>
      <c r="AJ46" s="273">
        <v>210</v>
      </c>
      <c r="AK46" s="273">
        <v>51</v>
      </c>
      <c r="AL46" s="273">
        <v>5</v>
      </c>
      <c r="AM46" s="275">
        <v>88</v>
      </c>
      <c r="AN46" s="275">
        <v>80</v>
      </c>
      <c r="AO46" s="273">
        <v>12</v>
      </c>
      <c r="AP46" s="273">
        <v>51</v>
      </c>
      <c r="AQ46" s="273">
        <v>12</v>
      </c>
      <c r="AR46" s="273">
        <v>29</v>
      </c>
      <c r="AS46" s="273">
        <v>154</v>
      </c>
      <c r="AT46" s="273">
        <v>109</v>
      </c>
      <c r="AU46" s="273">
        <v>82</v>
      </c>
      <c r="AV46" s="273" t="s">
        <v>238</v>
      </c>
      <c r="AW46" s="273" t="s">
        <v>238</v>
      </c>
      <c r="AX46" s="273" t="s">
        <v>238</v>
      </c>
      <c r="AY46" s="275">
        <v>54</v>
      </c>
      <c r="AZ46" s="275">
        <v>4</v>
      </c>
      <c r="BA46" s="275">
        <v>3</v>
      </c>
      <c r="BB46" s="273">
        <v>19</v>
      </c>
      <c r="BC46" s="289"/>
      <c r="BD46" s="287">
        <v>12</v>
      </c>
      <c r="BE46" s="275"/>
    </row>
    <row r="47" spans="1:57" s="271" customFormat="1" ht="26.1" customHeight="1">
      <c r="A47" s="275"/>
      <c r="B47" s="287">
        <v>13</v>
      </c>
      <c r="C47" s="282"/>
      <c r="D47" s="275">
        <v>366</v>
      </c>
      <c r="E47" s="275">
        <v>326</v>
      </c>
      <c r="F47" s="273" t="s">
        <v>238</v>
      </c>
      <c r="G47" s="275">
        <v>80</v>
      </c>
      <c r="H47" s="273" t="s">
        <v>238</v>
      </c>
      <c r="I47" s="275">
        <v>133</v>
      </c>
      <c r="J47" s="273" t="s">
        <v>238</v>
      </c>
      <c r="K47" s="275">
        <v>182</v>
      </c>
      <c r="L47" s="273" t="s">
        <v>238</v>
      </c>
      <c r="M47" s="275">
        <v>56</v>
      </c>
      <c r="N47" s="273" t="s">
        <v>238</v>
      </c>
      <c r="O47" s="273" t="s">
        <v>238</v>
      </c>
      <c r="P47" s="273">
        <v>158</v>
      </c>
      <c r="Q47" s="273">
        <v>14</v>
      </c>
      <c r="R47" s="273">
        <v>28</v>
      </c>
      <c r="S47" s="273" t="s">
        <v>238</v>
      </c>
      <c r="T47" s="275">
        <v>2</v>
      </c>
      <c r="U47" s="275">
        <v>163</v>
      </c>
      <c r="V47" s="275">
        <v>80</v>
      </c>
      <c r="W47" s="275">
        <v>51</v>
      </c>
      <c r="X47" s="273">
        <v>11</v>
      </c>
      <c r="Y47" s="275">
        <v>221</v>
      </c>
      <c r="Z47" s="273">
        <v>13</v>
      </c>
      <c r="AA47" s="273">
        <v>19</v>
      </c>
      <c r="AB47" s="273" t="s">
        <v>238</v>
      </c>
      <c r="AC47" s="273" t="s">
        <v>238</v>
      </c>
      <c r="AD47" s="275">
        <v>4</v>
      </c>
      <c r="AE47" s="273" t="s">
        <v>238</v>
      </c>
      <c r="AF47" s="273">
        <v>133</v>
      </c>
      <c r="AG47" s="273" t="s">
        <v>238</v>
      </c>
      <c r="AH47" s="275">
        <v>64</v>
      </c>
      <c r="AI47" s="275">
        <v>109</v>
      </c>
      <c r="AJ47" s="273">
        <v>212</v>
      </c>
      <c r="AK47" s="273">
        <v>55</v>
      </c>
      <c r="AL47" s="273">
        <v>6</v>
      </c>
      <c r="AM47" s="275">
        <v>92</v>
      </c>
      <c r="AN47" s="275">
        <v>82</v>
      </c>
      <c r="AO47" s="273">
        <v>12</v>
      </c>
      <c r="AP47" s="273">
        <v>48</v>
      </c>
      <c r="AQ47" s="273">
        <v>12</v>
      </c>
      <c r="AR47" s="273">
        <v>31</v>
      </c>
      <c r="AS47" s="273">
        <v>158</v>
      </c>
      <c r="AT47" s="273">
        <v>108</v>
      </c>
      <c r="AU47" s="273">
        <v>89</v>
      </c>
      <c r="AV47" s="273" t="s">
        <v>238</v>
      </c>
      <c r="AW47" s="273" t="s">
        <v>238</v>
      </c>
      <c r="AX47" s="273" t="s">
        <v>238</v>
      </c>
      <c r="AY47" s="275">
        <v>53</v>
      </c>
      <c r="AZ47" s="275">
        <v>4</v>
      </c>
      <c r="BA47" s="275">
        <v>3</v>
      </c>
      <c r="BB47" s="273">
        <v>22</v>
      </c>
      <c r="BC47" s="286"/>
      <c r="BD47" s="287">
        <v>13</v>
      </c>
      <c r="BE47" s="275"/>
    </row>
    <row r="48" spans="1:57" s="271" customFormat="1" ht="26.1" customHeight="1">
      <c r="A48" s="273"/>
      <c r="B48" s="287">
        <v>14</v>
      </c>
      <c r="C48" s="282"/>
      <c r="D48" s="275">
        <v>367</v>
      </c>
      <c r="E48" s="275">
        <v>323</v>
      </c>
      <c r="F48" s="273" t="s">
        <v>238</v>
      </c>
      <c r="G48" s="275">
        <v>77</v>
      </c>
      <c r="H48" s="273" t="s">
        <v>238</v>
      </c>
      <c r="I48" s="275">
        <v>137</v>
      </c>
      <c r="J48" s="273" t="s">
        <v>238</v>
      </c>
      <c r="K48" s="275">
        <v>164</v>
      </c>
      <c r="L48" s="273" t="s">
        <v>238</v>
      </c>
      <c r="M48" s="275">
        <v>51</v>
      </c>
      <c r="N48" s="273" t="s">
        <v>238</v>
      </c>
      <c r="O48" s="273" t="s">
        <v>238</v>
      </c>
      <c r="P48" s="273">
        <v>164</v>
      </c>
      <c r="Q48" s="273">
        <v>17</v>
      </c>
      <c r="R48" s="273">
        <v>29</v>
      </c>
      <c r="S48" s="273" t="s">
        <v>238</v>
      </c>
      <c r="T48" s="275">
        <v>1</v>
      </c>
      <c r="U48" s="275">
        <v>148</v>
      </c>
      <c r="V48" s="275">
        <v>85</v>
      </c>
      <c r="W48" s="275">
        <v>37</v>
      </c>
      <c r="X48" s="273">
        <v>15</v>
      </c>
      <c r="Y48" s="275">
        <v>216</v>
      </c>
      <c r="Z48" s="273">
        <v>9</v>
      </c>
      <c r="AA48" s="273">
        <v>16</v>
      </c>
      <c r="AB48" s="273" t="s">
        <v>238</v>
      </c>
      <c r="AC48" s="273" t="s">
        <v>238</v>
      </c>
      <c r="AD48" s="275">
        <v>1</v>
      </c>
      <c r="AE48" s="273" t="s">
        <v>238</v>
      </c>
      <c r="AF48" s="273">
        <v>126</v>
      </c>
      <c r="AG48" s="273" t="s">
        <v>238</v>
      </c>
      <c r="AH48" s="275">
        <v>50</v>
      </c>
      <c r="AI48" s="275">
        <v>116</v>
      </c>
      <c r="AJ48" s="273">
        <v>216</v>
      </c>
      <c r="AK48" s="273">
        <v>51</v>
      </c>
      <c r="AL48" s="273">
        <v>4</v>
      </c>
      <c r="AM48" s="275">
        <v>92</v>
      </c>
      <c r="AN48" s="275">
        <v>80</v>
      </c>
      <c r="AO48" s="273">
        <v>11</v>
      </c>
      <c r="AP48" s="273">
        <v>44</v>
      </c>
      <c r="AQ48" s="273">
        <v>10</v>
      </c>
      <c r="AR48" s="273">
        <v>29</v>
      </c>
      <c r="AS48" s="273">
        <v>150</v>
      </c>
      <c r="AT48" s="273">
        <v>90</v>
      </c>
      <c r="AU48" s="273">
        <v>64</v>
      </c>
      <c r="AV48" s="273" t="s">
        <v>238</v>
      </c>
      <c r="AW48" s="273" t="s">
        <v>238</v>
      </c>
      <c r="AX48" s="273" t="s">
        <v>238</v>
      </c>
      <c r="AY48" s="275">
        <v>45</v>
      </c>
      <c r="AZ48" s="275">
        <v>6</v>
      </c>
      <c r="BA48" s="275">
        <v>4</v>
      </c>
      <c r="BB48" s="273">
        <v>22</v>
      </c>
      <c r="BC48" s="289"/>
      <c r="BD48" s="287">
        <v>14</v>
      </c>
      <c r="BE48" s="275"/>
    </row>
    <row r="49" spans="1:64" s="271" customFormat="1" ht="26.1" customHeight="1">
      <c r="A49" s="275"/>
      <c r="B49" s="287">
        <v>15</v>
      </c>
      <c r="C49" s="282"/>
      <c r="D49" s="275">
        <v>364</v>
      </c>
      <c r="E49" s="275">
        <v>320</v>
      </c>
      <c r="F49" s="273" t="s">
        <v>238</v>
      </c>
      <c r="G49" s="275">
        <v>76</v>
      </c>
      <c r="H49" s="273" t="s">
        <v>238</v>
      </c>
      <c r="I49" s="275">
        <v>141</v>
      </c>
      <c r="J49" s="273" t="s">
        <v>238</v>
      </c>
      <c r="K49" s="275">
        <v>166</v>
      </c>
      <c r="L49" s="273" t="s">
        <v>238</v>
      </c>
      <c r="M49" s="275">
        <v>54</v>
      </c>
      <c r="N49" s="273" t="s">
        <v>238</v>
      </c>
      <c r="O49" s="273" t="s">
        <v>238</v>
      </c>
      <c r="P49" s="273">
        <v>167</v>
      </c>
      <c r="Q49" s="273">
        <v>19</v>
      </c>
      <c r="R49" s="273">
        <v>30</v>
      </c>
      <c r="S49" s="273" t="s">
        <v>238</v>
      </c>
      <c r="T49" s="275">
        <v>2</v>
      </c>
      <c r="U49" s="275">
        <v>138</v>
      </c>
      <c r="V49" s="275">
        <v>84</v>
      </c>
      <c r="W49" s="275">
        <v>36</v>
      </c>
      <c r="X49" s="273">
        <v>17</v>
      </c>
      <c r="Y49" s="275">
        <v>211</v>
      </c>
      <c r="Z49" s="273">
        <v>12</v>
      </c>
      <c r="AA49" s="273">
        <v>18</v>
      </c>
      <c r="AB49" s="273" t="s">
        <v>238</v>
      </c>
      <c r="AC49" s="273" t="s">
        <v>238</v>
      </c>
      <c r="AD49" s="275">
        <v>1</v>
      </c>
      <c r="AE49" s="273" t="s">
        <v>238</v>
      </c>
      <c r="AF49" s="273">
        <v>126</v>
      </c>
      <c r="AG49" s="273" t="s">
        <v>238</v>
      </c>
      <c r="AH49" s="275">
        <v>52</v>
      </c>
      <c r="AI49" s="275">
        <v>115</v>
      </c>
      <c r="AJ49" s="273">
        <v>212</v>
      </c>
      <c r="AK49" s="273">
        <v>51</v>
      </c>
      <c r="AL49" s="273">
        <v>6</v>
      </c>
      <c r="AM49" s="275">
        <v>95</v>
      </c>
      <c r="AN49" s="275">
        <v>79</v>
      </c>
      <c r="AO49" s="273">
        <v>10</v>
      </c>
      <c r="AP49" s="273">
        <v>42</v>
      </c>
      <c r="AQ49" s="273">
        <v>11</v>
      </c>
      <c r="AR49" s="273">
        <v>31</v>
      </c>
      <c r="AS49" s="273">
        <v>154</v>
      </c>
      <c r="AT49" s="273">
        <v>90</v>
      </c>
      <c r="AU49" s="273">
        <v>68</v>
      </c>
      <c r="AV49" s="273" t="s">
        <v>238</v>
      </c>
      <c r="AW49" s="273" t="s">
        <v>238</v>
      </c>
      <c r="AX49" s="273" t="s">
        <v>238</v>
      </c>
      <c r="AY49" s="275">
        <v>46</v>
      </c>
      <c r="AZ49" s="275">
        <v>6</v>
      </c>
      <c r="BA49" s="275">
        <v>4</v>
      </c>
      <c r="BB49" s="273">
        <v>22</v>
      </c>
      <c r="BC49" s="286"/>
      <c r="BD49" s="287">
        <v>15</v>
      </c>
      <c r="BE49" s="275"/>
    </row>
    <row r="50" spans="1:64" s="271" customFormat="1" ht="26.1" customHeight="1">
      <c r="A50" s="273"/>
      <c r="B50" s="287">
        <v>16</v>
      </c>
      <c r="C50" s="282"/>
      <c r="D50" s="275">
        <v>363</v>
      </c>
      <c r="E50" s="275">
        <v>321</v>
      </c>
      <c r="F50" s="273" t="s">
        <v>238</v>
      </c>
      <c r="G50" s="275">
        <v>81</v>
      </c>
      <c r="H50" s="273" t="s">
        <v>238</v>
      </c>
      <c r="I50" s="275">
        <v>146</v>
      </c>
      <c r="J50" s="273" t="s">
        <v>238</v>
      </c>
      <c r="K50" s="275">
        <v>167</v>
      </c>
      <c r="L50" s="273" t="s">
        <v>238</v>
      </c>
      <c r="M50" s="275">
        <v>59</v>
      </c>
      <c r="N50" s="273" t="s">
        <v>238</v>
      </c>
      <c r="O50" s="273" t="s">
        <v>238</v>
      </c>
      <c r="P50" s="273">
        <v>173</v>
      </c>
      <c r="Q50" s="273">
        <v>20</v>
      </c>
      <c r="R50" s="273">
        <v>30</v>
      </c>
      <c r="S50" s="273" t="s">
        <v>238</v>
      </c>
      <c r="T50" s="275">
        <v>2</v>
      </c>
      <c r="U50" s="275">
        <v>137</v>
      </c>
      <c r="V50" s="275">
        <v>88</v>
      </c>
      <c r="W50" s="275">
        <v>38</v>
      </c>
      <c r="X50" s="273">
        <v>18</v>
      </c>
      <c r="Y50" s="275">
        <v>209</v>
      </c>
      <c r="Z50" s="273">
        <v>15</v>
      </c>
      <c r="AA50" s="273">
        <v>19</v>
      </c>
      <c r="AB50" s="273" t="s">
        <v>238</v>
      </c>
      <c r="AC50" s="273" t="s">
        <v>238</v>
      </c>
      <c r="AD50" s="275">
        <v>1</v>
      </c>
      <c r="AE50" s="273" t="s">
        <v>238</v>
      </c>
      <c r="AF50" s="273">
        <v>126</v>
      </c>
      <c r="AG50" s="273" t="s">
        <v>238</v>
      </c>
      <c r="AH50" s="275">
        <v>55</v>
      </c>
      <c r="AI50" s="275">
        <v>118</v>
      </c>
      <c r="AJ50" s="273">
        <v>213</v>
      </c>
      <c r="AK50" s="273">
        <v>53</v>
      </c>
      <c r="AL50" s="273">
        <v>9</v>
      </c>
      <c r="AM50" s="275">
        <v>95</v>
      </c>
      <c r="AN50" s="275">
        <v>79</v>
      </c>
      <c r="AO50" s="273">
        <v>10</v>
      </c>
      <c r="AP50" s="273">
        <v>41</v>
      </c>
      <c r="AQ50" s="273">
        <v>11</v>
      </c>
      <c r="AR50" s="273">
        <v>36</v>
      </c>
      <c r="AS50" s="273">
        <v>158</v>
      </c>
      <c r="AT50" s="273">
        <v>97</v>
      </c>
      <c r="AU50" s="273">
        <v>74</v>
      </c>
      <c r="AV50" s="273" t="s">
        <v>238</v>
      </c>
      <c r="AW50" s="273" t="s">
        <v>238</v>
      </c>
      <c r="AX50" s="273" t="s">
        <v>238</v>
      </c>
      <c r="AY50" s="275">
        <v>44</v>
      </c>
      <c r="AZ50" s="275">
        <v>6</v>
      </c>
      <c r="BA50" s="275">
        <v>4</v>
      </c>
      <c r="BB50" s="273">
        <v>24</v>
      </c>
      <c r="BC50" s="289"/>
      <c r="BD50" s="287">
        <v>16</v>
      </c>
      <c r="BE50" s="275"/>
    </row>
    <row r="51" spans="1:64" s="271" customFormat="1" ht="26.1" customHeight="1">
      <c r="A51" s="275"/>
      <c r="B51" s="287">
        <v>17</v>
      </c>
      <c r="C51" s="282"/>
      <c r="D51" s="275">
        <v>361</v>
      </c>
      <c r="E51" s="275">
        <v>324</v>
      </c>
      <c r="F51" s="273" t="s">
        <v>238</v>
      </c>
      <c r="G51" s="275">
        <v>91</v>
      </c>
      <c r="H51" s="273" t="s">
        <v>238</v>
      </c>
      <c r="I51" s="275">
        <v>156</v>
      </c>
      <c r="J51" s="273" t="s">
        <v>238</v>
      </c>
      <c r="K51" s="275">
        <v>180</v>
      </c>
      <c r="L51" s="273" t="s">
        <v>238</v>
      </c>
      <c r="M51" s="275">
        <v>67</v>
      </c>
      <c r="N51" s="273" t="s">
        <v>238</v>
      </c>
      <c r="O51" s="273" t="s">
        <v>238</v>
      </c>
      <c r="P51" s="273">
        <v>174</v>
      </c>
      <c r="Q51" s="273">
        <v>22</v>
      </c>
      <c r="R51" s="273">
        <v>33</v>
      </c>
      <c r="S51" s="273" t="s">
        <v>238</v>
      </c>
      <c r="T51" s="275">
        <v>2</v>
      </c>
      <c r="U51" s="275">
        <v>138</v>
      </c>
      <c r="V51" s="275">
        <v>97</v>
      </c>
      <c r="W51" s="275">
        <v>43</v>
      </c>
      <c r="X51" s="273">
        <v>22</v>
      </c>
      <c r="Y51" s="275">
        <v>208</v>
      </c>
      <c r="Z51" s="273">
        <v>21</v>
      </c>
      <c r="AA51" s="273">
        <v>23</v>
      </c>
      <c r="AB51" s="273" t="s">
        <v>238</v>
      </c>
      <c r="AC51" s="273" t="s">
        <v>238</v>
      </c>
      <c r="AD51" s="275">
        <v>3</v>
      </c>
      <c r="AE51" s="273" t="s">
        <v>238</v>
      </c>
      <c r="AF51" s="273">
        <v>129</v>
      </c>
      <c r="AG51" s="273" t="s">
        <v>238</v>
      </c>
      <c r="AH51" s="275">
        <v>63</v>
      </c>
      <c r="AI51" s="275">
        <v>118</v>
      </c>
      <c r="AJ51" s="273">
        <v>207</v>
      </c>
      <c r="AK51" s="273">
        <v>60</v>
      </c>
      <c r="AL51" s="273">
        <v>8</v>
      </c>
      <c r="AM51" s="275">
        <v>96</v>
      </c>
      <c r="AN51" s="275">
        <v>80</v>
      </c>
      <c r="AO51" s="273">
        <v>11</v>
      </c>
      <c r="AP51" s="273">
        <v>40</v>
      </c>
      <c r="AQ51" s="273">
        <v>10</v>
      </c>
      <c r="AR51" s="273">
        <v>37</v>
      </c>
      <c r="AS51" s="273">
        <v>169</v>
      </c>
      <c r="AT51" s="273">
        <v>102</v>
      </c>
      <c r="AU51" s="273">
        <v>90</v>
      </c>
      <c r="AV51" s="273" t="s">
        <v>238</v>
      </c>
      <c r="AW51" s="273" t="s">
        <v>238</v>
      </c>
      <c r="AX51" s="273" t="s">
        <v>238</v>
      </c>
      <c r="AY51" s="275">
        <v>47</v>
      </c>
      <c r="AZ51" s="275">
        <v>6</v>
      </c>
      <c r="BA51" s="275">
        <v>3</v>
      </c>
      <c r="BB51" s="273">
        <v>27</v>
      </c>
      <c r="BC51" s="286"/>
      <c r="BD51" s="287">
        <v>17</v>
      </c>
      <c r="BE51" s="275"/>
    </row>
    <row r="52" spans="1:64" s="271" customFormat="1" ht="26.1" customHeight="1">
      <c r="A52" s="273"/>
      <c r="B52" s="287">
        <v>18</v>
      </c>
      <c r="C52" s="282"/>
      <c r="D52" s="275">
        <v>359</v>
      </c>
      <c r="E52" s="275">
        <v>322</v>
      </c>
      <c r="F52" s="273" t="s">
        <v>238</v>
      </c>
      <c r="G52" s="275">
        <v>93</v>
      </c>
      <c r="H52" s="273" t="s">
        <v>238</v>
      </c>
      <c r="I52" s="275">
        <v>159</v>
      </c>
      <c r="J52" s="273" t="s">
        <v>238</v>
      </c>
      <c r="K52" s="275">
        <v>180</v>
      </c>
      <c r="L52" s="273" t="s">
        <v>238</v>
      </c>
      <c r="M52" s="275">
        <v>70</v>
      </c>
      <c r="N52" s="273" t="s">
        <v>238</v>
      </c>
      <c r="O52" s="273" t="s">
        <v>238</v>
      </c>
      <c r="P52" s="273">
        <v>174</v>
      </c>
      <c r="Q52" s="273">
        <v>22</v>
      </c>
      <c r="R52" s="273">
        <v>33</v>
      </c>
      <c r="S52" s="273" t="s">
        <v>238</v>
      </c>
      <c r="T52" s="275">
        <v>2</v>
      </c>
      <c r="U52" s="275">
        <v>135</v>
      </c>
      <c r="V52" s="275">
        <v>98</v>
      </c>
      <c r="W52" s="275">
        <v>44</v>
      </c>
      <c r="X52" s="273">
        <v>24</v>
      </c>
      <c r="Y52" s="275">
        <v>204</v>
      </c>
      <c r="Z52" s="273">
        <v>21</v>
      </c>
      <c r="AA52" s="273">
        <v>23</v>
      </c>
      <c r="AB52" s="273" t="s">
        <v>238</v>
      </c>
      <c r="AC52" s="273" t="s">
        <v>238</v>
      </c>
      <c r="AD52" s="275">
        <v>3</v>
      </c>
      <c r="AE52" s="273" t="s">
        <v>238</v>
      </c>
      <c r="AF52" s="273">
        <v>130</v>
      </c>
      <c r="AG52" s="273" t="s">
        <v>238</v>
      </c>
      <c r="AH52" s="275">
        <v>63</v>
      </c>
      <c r="AI52" s="275">
        <v>115</v>
      </c>
      <c r="AJ52" s="273">
        <v>207</v>
      </c>
      <c r="AK52" s="273">
        <v>59</v>
      </c>
      <c r="AL52" s="273">
        <v>10</v>
      </c>
      <c r="AM52" s="275">
        <v>95</v>
      </c>
      <c r="AN52" s="275">
        <v>79</v>
      </c>
      <c r="AO52" s="273">
        <v>11</v>
      </c>
      <c r="AP52" s="273">
        <v>39</v>
      </c>
      <c r="AQ52" s="273">
        <v>9</v>
      </c>
      <c r="AR52" s="273">
        <v>36</v>
      </c>
      <c r="AS52" s="273">
        <v>169</v>
      </c>
      <c r="AT52" s="273">
        <v>106</v>
      </c>
      <c r="AU52" s="273">
        <v>90</v>
      </c>
      <c r="AV52" s="273" t="s">
        <v>238</v>
      </c>
      <c r="AW52" s="273" t="s">
        <v>238</v>
      </c>
      <c r="AX52" s="273" t="s">
        <v>238</v>
      </c>
      <c r="AY52" s="275">
        <v>46</v>
      </c>
      <c r="AZ52" s="275">
        <v>6</v>
      </c>
      <c r="BA52" s="275">
        <v>3</v>
      </c>
      <c r="BB52" s="273">
        <v>28</v>
      </c>
      <c r="BC52" s="289"/>
      <c r="BD52" s="287">
        <v>18</v>
      </c>
      <c r="BE52" s="275"/>
    </row>
    <row r="53" spans="1:64" s="271" customFormat="1" ht="26.1" customHeight="1" thickBot="1">
      <c r="A53" s="290"/>
      <c r="B53" s="291">
        <v>19</v>
      </c>
      <c r="C53" s="294"/>
      <c r="D53" s="290">
        <v>356</v>
      </c>
      <c r="E53" s="290">
        <v>318</v>
      </c>
      <c r="F53" s="293" t="s">
        <v>238</v>
      </c>
      <c r="G53" s="290">
        <v>94</v>
      </c>
      <c r="H53" s="293" t="s">
        <v>238</v>
      </c>
      <c r="I53" s="290">
        <v>158</v>
      </c>
      <c r="J53" s="293" t="s">
        <v>238</v>
      </c>
      <c r="K53" s="290">
        <v>177</v>
      </c>
      <c r="L53" s="293" t="s">
        <v>238</v>
      </c>
      <c r="M53" s="290">
        <v>75</v>
      </c>
      <c r="N53" s="293" t="s">
        <v>238</v>
      </c>
      <c r="O53" s="293" t="s">
        <v>238</v>
      </c>
      <c r="P53" s="293">
        <v>175</v>
      </c>
      <c r="Q53" s="293">
        <v>24</v>
      </c>
      <c r="R53" s="293">
        <v>36</v>
      </c>
      <c r="S53" s="293" t="s">
        <v>238</v>
      </c>
      <c r="T53" s="290">
        <v>1</v>
      </c>
      <c r="U53" s="290">
        <v>133</v>
      </c>
      <c r="V53" s="290">
        <v>101</v>
      </c>
      <c r="W53" s="290">
        <v>44</v>
      </c>
      <c r="X53" s="293">
        <v>25</v>
      </c>
      <c r="Y53" s="290">
        <v>199</v>
      </c>
      <c r="Z53" s="293">
        <v>24</v>
      </c>
      <c r="AA53" s="293">
        <v>24</v>
      </c>
      <c r="AB53" s="293" t="s">
        <v>238</v>
      </c>
      <c r="AC53" s="293" t="s">
        <v>238</v>
      </c>
      <c r="AD53" s="290">
        <v>3</v>
      </c>
      <c r="AE53" s="293" t="s">
        <v>238</v>
      </c>
      <c r="AF53" s="293">
        <v>129</v>
      </c>
      <c r="AG53" s="293" t="s">
        <v>238</v>
      </c>
      <c r="AH53" s="290">
        <v>64</v>
      </c>
      <c r="AI53" s="290">
        <v>117</v>
      </c>
      <c r="AJ53" s="293">
        <v>208</v>
      </c>
      <c r="AK53" s="293">
        <v>66</v>
      </c>
      <c r="AL53" s="293">
        <v>11</v>
      </c>
      <c r="AM53" s="290">
        <v>96</v>
      </c>
      <c r="AN53" s="290">
        <v>81</v>
      </c>
      <c r="AO53" s="293">
        <v>12</v>
      </c>
      <c r="AP53" s="293">
        <v>36</v>
      </c>
      <c r="AQ53" s="293">
        <v>9</v>
      </c>
      <c r="AR53" s="293">
        <v>40</v>
      </c>
      <c r="AS53" s="293">
        <v>172</v>
      </c>
      <c r="AT53" s="293">
        <v>106</v>
      </c>
      <c r="AU53" s="293">
        <v>90</v>
      </c>
      <c r="AV53" s="293" t="s">
        <v>238</v>
      </c>
      <c r="AW53" s="293" t="s">
        <v>238</v>
      </c>
      <c r="AX53" s="293" t="s">
        <v>238</v>
      </c>
      <c r="AY53" s="290">
        <v>47</v>
      </c>
      <c r="AZ53" s="290">
        <v>5</v>
      </c>
      <c r="BA53" s="290">
        <v>2</v>
      </c>
      <c r="BB53" s="293">
        <v>29</v>
      </c>
      <c r="BC53" s="292"/>
      <c r="BD53" s="291">
        <v>19</v>
      </c>
      <c r="BE53" s="290"/>
    </row>
    <row r="54" spans="1:64" s="271" customFormat="1" ht="26.1" customHeight="1" thickTop="1">
      <c r="A54" s="273" t="s">
        <v>5</v>
      </c>
      <c r="B54" s="287">
        <v>20</v>
      </c>
      <c r="C54" s="282" t="s">
        <v>2</v>
      </c>
      <c r="D54" s="275">
        <v>355</v>
      </c>
      <c r="E54" s="275">
        <v>313</v>
      </c>
      <c r="F54" s="275">
        <v>89</v>
      </c>
      <c r="G54" s="273" t="s">
        <v>238</v>
      </c>
      <c r="H54" s="275">
        <v>142</v>
      </c>
      <c r="I54" s="273" t="s">
        <v>238</v>
      </c>
      <c r="J54" s="275">
        <v>113</v>
      </c>
      <c r="K54" s="273" t="s">
        <v>238</v>
      </c>
      <c r="L54" s="275">
        <v>15</v>
      </c>
      <c r="M54" s="275">
        <v>75</v>
      </c>
      <c r="N54" s="275">
        <v>20</v>
      </c>
      <c r="O54" s="275">
        <v>5</v>
      </c>
      <c r="P54" s="273">
        <v>168</v>
      </c>
      <c r="Q54" s="273">
        <v>24</v>
      </c>
      <c r="R54" s="273">
        <v>34</v>
      </c>
      <c r="S54" s="275">
        <v>1</v>
      </c>
      <c r="T54" s="273" t="s">
        <v>238</v>
      </c>
      <c r="U54" s="275">
        <v>132</v>
      </c>
      <c r="V54" s="275">
        <v>97</v>
      </c>
      <c r="W54" s="273" t="s">
        <v>238</v>
      </c>
      <c r="X54" s="275">
        <v>29</v>
      </c>
      <c r="Y54" s="275">
        <v>198</v>
      </c>
      <c r="Z54" s="273">
        <v>23</v>
      </c>
      <c r="AA54" s="273">
        <v>34</v>
      </c>
      <c r="AB54" s="275">
        <v>14</v>
      </c>
      <c r="AC54" s="275">
        <v>4</v>
      </c>
      <c r="AD54" s="273" t="s">
        <v>238</v>
      </c>
      <c r="AE54" s="275">
        <v>46</v>
      </c>
      <c r="AF54" s="275">
        <v>129</v>
      </c>
      <c r="AG54" s="275">
        <v>53</v>
      </c>
      <c r="AH54" s="273" t="s">
        <v>238</v>
      </c>
      <c r="AI54" s="275">
        <v>120</v>
      </c>
      <c r="AJ54" s="275">
        <v>204</v>
      </c>
      <c r="AK54" s="275">
        <v>68</v>
      </c>
      <c r="AL54" s="275">
        <v>10</v>
      </c>
      <c r="AM54" s="275">
        <v>92</v>
      </c>
      <c r="AN54" s="275">
        <v>82</v>
      </c>
      <c r="AO54" s="275">
        <v>11</v>
      </c>
      <c r="AP54" s="275">
        <v>40</v>
      </c>
      <c r="AQ54" s="275">
        <v>5</v>
      </c>
      <c r="AR54" s="275">
        <v>35</v>
      </c>
      <c r="AS54" s="275">
        <v>171</v>
      </c>
      <c r="AT54" s="275">
        <v>98</v>
      </c>
      <c r="AU54" s="273">
        <v>90</v>
      </c>
      <c r="AV54" s="275">
        <v>6</v>
      </c>
      <c r="AW54" s="275">
        <v>4</v>
      </c>
      <c r="AX54" s="275">
        <v>5</v>
      </c>
      <c r="AY54" s="275">
        <v>43</v>
      </c>
      <c r="AZ54" s="275">
        <v>6</v>
      </c>
      <c r="BA54" s="275">
        <v>2</v>
      </c>
      <c r="BB54" s="273">
        <v>26</v>
      </c>
      <c r="BC54" s="289" t="s">
        <v>5</v>
      </c>
      <c r="BD54" s="287">
        <v>20</v>
      </c>
      <c r="BE54" s="275" t="s">
        <v>2</v>
      </c>
    </row>
    <row r="55" spans="1:64" s="271" customFormat="1" ht="26.1" customHeight="1">
      <c r="A55" s="275"/>
      <c r="B55" s="287">
        <v>21</v>
      </c>
      <c r="C55" s="282"/>
      <c r="D55" s="275">
        <v>353</v>
      </c>
      <c r="E55" s="275">
        <v>311</v>
      </c>
      <c r="F55" s="275">
        <v>91</v>
      </c>
      <c r="G55" s="273" t="s">
        <v>238</v>
      </c>
      <c r="H55" s="275">
        <v>152</v>
      </c>
      <c r="I55" s="273" t="s">
        <v>238</v>
      </c>
      <c r="J55" s="275">
        <v>125</v>
      </c>
      <c r="K55" s="273" t="s">
        <v>238</v>
      </c>
      <c r="L55" s="275">
        <v>23</v>
      </c>
      <c r="M55" s="275">
        <v>81</v>
      </c>
      <c r="N55" s="275">
        <v>22</v>
      </c>
      <c r="O55" s="275">
        <v>5</v>
      </c>
      <c r="P55" s="273">
        <v>168</v>
      </c>
      <c r="Q55" s="273">
        <v>25</v>
      </c>
      <c r="R55" s="273">
        <v>33</v>
      </c>
      <c r="S55" s="275">
        <v>1</v>
      </c>
      <c r="T55" s="273" t="s">
        <v>238</v>
      </c>
      <c r="U55" s="275">
        <v>128</v>
      </c>
      <c r="V55" s="275">
        <v>102</v>
      </c>
      <c r="W55" s="273" t="s">
        <v>238</v>
      </c>
      <c r="X55" s="275">
        <v>33</v>
      </c>
      <c r="Y55" s="275">
        <v>197</v>
      </c>
      <c r="Z55" s="273">
        <v>27</v>
      </c>
      <c r="AA55" s="273">
        <v>33</v>
      </c>
      <c r="AB55" s="275">
        <v>18</v>
      </c>
      <c r="AC55" s="275">
        <v>4</v>
      </c>
      <c r="AD55" s="273" t="s">
        <v>238</v>
      </c>
      <c r="AE55" s="275">
        <v>54</v>
      </c>
      <c r="AF55" s="275">
        <v>129</v>
      </c>
      <c r="AG55" s="275">
        <v>53</v>
      </c>
      <c r="AH55" s="273" t="s">
        <v>238</v>
      </c>
      <c r="AI55" s="275">
        <v>122</v>
      </c>
      <c r="AJ55" s="275">
        <v>207</v>
      </c>
      <c r="AK55" s="275">
        <v>70</v>
      </c>
      <c r="AL55" s="275">
        <v>11</v>
      </c>
      <c r="AM55" s="275">
        <v>91</v>
      </c>
      <c r="AN55" s="275">
        <v>80</v>
      </c>
      <c r="AO55" s="275">
        <v>13</v>
      </c>
      <c r="AP55" s="275">
        <v>39</v>
      </c>
      <c r="AQ55" s="275">
        <v>5</v>
      </c>
      <c r="AR55" s="275">
        <v>34</v>
      </c>
      <c r="AS55" s="275">
        <v>176</v>
      </c>
      <c r="AT55" s="275">
        <v>96</v>
      </c>
      <c r="AU55" s="273">
        <v>91</v>
      </c>
      <c r="AV55" s="275">
        <v>6</v>
      </c>
      <c r="AW55" s="275">
        <v>3</v>
      </c>
      <c r="AX55" s="275">
        <v>5</v>
      </c>
      <c r="AY55" s="275">
        <v>43</v>
      </c>
      <c r="AZ55" s="275">
        <v>6</v>
      </c>
      <c r="BA55" s="275">
        <v>3</v>
      </c>
      <c r="BB55" s="273">
        <v>28</v>
      </c>
      <c r="BC55" s="286"/>
      <c r="BD55" s="287">
        <v>21</v>
      </c>
      <c r="BE55" s="275"/>
    </row>
    <row r="56" spans="1:64" s="271" customFormat="1" ht="26.1" customHeight="1">
      <c r="A56" s="275"/>
      <c r="B56" s="287">
        <v>22</v>
      </c>
      <c r="C56" s="282"/>
      <c r="D56" s="275">
        <v>348</v>
      </c>
      <c r="E56" s="275">
        <v>303</v>
      </c>
      <c r="F56" s="275">
        <v>93</v>
      </c>
      <c r="G56" s="273" t="s">
        <v>238</v>
      </c>
      <c r="H56" s="275">
        <v>155</v>
      </c>
      <c r="I56" s="273" t="s">
        <v>238</v>
      </c>
      <c r="J56" s="275">
        <v>127</v>
      </c>
      <c r="K56" s="273" t="s">
        <v>238</v>
      </c>
      <c r="L56" s="275">
        <v>24</v>
      </c>
      <c r="M56" s="275">
        <v>81</v>
      </c>
      <c r="N56" s="275">
        <v>25</v>
      </c>
      <c r="O56" s="275">
        <v>8</v>
      </c>
      <c r="P56" s="273">
        <v>164</v>
      </c>
      <c r="Q56" s="273">
        <v>24</v>
      </c>
      <c r="R56" s="273">
        <v>36</v>
      </c>
      <c r="S56" s="275">
        <v>1</v>
      </c>
      <c r="T56" s="273" t="s">
        <v>238</v>
      </c>
      <c r="U56" s="275">
        <v>127</v>
      </c>
      <c r="V56" s="275">
        <v>105</v>
      </c>
      <c r="W56" s="273" t="s">
        <v>238</v>
      </c>
      <c r="X56" s="275">
        <v>34</v>
      </c>
      <c r="Y56" s="275">
        <v>185</v>
      </c>
      <c r="Z56" s="273">
        <v>29</v>
      </c>
      <c r="AA56" s="273">
        <v>32</v>
      </c>
      <c r="AB56" s="275">
        <v>21</v>
      </c>
      <c r="AC56" s="275">
        <v>5</v>
      </c>
      <c r="AD56" s="273" t="s">
        <v>238</v>
      </c>
      <c r="AE56" s="275">
        <v>53</v>
      </c>
      <c r="AF56" s="275">
        <v>130</v>
      </c>
      <c r="AG56" s="275">
        <v>55</v>
      </c>
      <c r="AH56" s="273" t="s">
        <v>238</v>
      </c>
      <c r="AI56" s="275">
        <v>124</v>
      </c>
      <c r="AJ56" s="275">
        <v>201</v>
      </c>
      <c r="AK56" s="275">
        <v>70</v>
      </c>
      <c r="AL56" s="275">
        <v>12</v>
      </c>
      <c r="AM56" s="275">
        <v>93</v>
      </c>
      <c r="AN56" s="275">
        <v>78</v>
      </c>
      <c r="AO56" s="275">
        <v>14</v>
      </c>
      <c r="AP56" s="275">
        <v>37</v>
      </c>
      <c r="AQ56" s="275">
        <v>5</v>
      </c>
      <c r="AR56" s="275">
        <v>36</v>
      </c>
      <c r="AS56" s="275">
        <v>176</v>
      </c>
      <c r="AT56" s="275">
        <v>99</v>
      </c>
      <c r="AU56" s="273">
        <v>97</v>
      </c>
      <c r="AV56" s="275">
        <v>10</v>
      </c>
      <c r="AW56" s="275">
        <v>4</v>
      </c>
      <c r="AX56" s="275">
        <v>6</v>
      </c>
      <c r="AY56" s="275">
        <v>42</v>
      </c>
      <c r="AZ56" s="275">
        <v>7</v>
      </c>
      <c r="BA56" s="275">
        <v>4</v>
      </c>
      <c r="BB56" s="273">
        <v>31</v>
      </c>
      <c r="BC56" s="286"/>
      <c r="BD56" s="287">
        <v>22</v>
      </c>
      <c r="BE56" s="275"/>
    </row>
    <row r="57" spans="1:64" s="271" customFormat="1" ht="26.1" customHeight="1">
      <c r="A57" s="275"/>
      <c r="B57" s="287">
        <v>23</v>
      </c>
      <c r="C57" s="282"/>
      <c r="D57" s="275">
        <v>346</v>
      </c>
      <c r="E57" s="275">
        <v>301</v>
      </c>
      <c r="F57" s="275">
        <v>99</v>
      </c>
      <c r="G57" s="273" t="s">
        <v>238</v>
      </c>
      <c r="H57" s="275">
        <v>155</v>
      </c>
      <c r="I57" s="273" t="s">
        <v>238</v>
      </c>
      <c r="J57" s="275">
        <v>136</v>
      </c>
      <c r="K57" s="273" t="s">
        <v>238</v>
      </c>
      <c r="L57" s="275">
        <v>29</v>
      </c>
      <c r="M57" s="275">
        <v>85</v>
      </c>
      <c r="N57" s="275">
        <v>33</v>
      </c>
      <c r="O57" s="275">
        <v>8</v>
      </c>
      <c r="P57" s="273">
        <v>164</v>
      </c>
      <c r="Q57" s="273">
        <v>22</v>
      </c>
      <c r="R57" s="273">
        <v>38</v>
      </c>
      <c r="S57" s="275">
        <v>1</v>
      </c>
      <c r="T57" s="273" t="s">
        <v>238</v>
      </c>
      <c r="U57" s="275">
        <v>123</v>
      </c>
      <c r="V57" s="275">
        <v>108</v>
      </c>
      <c r="W57" s="273" t="s">
        <v>238</v>
      </c>
      <c r="X57" s="275">
        <v>37</v>
      </c>
      <c r="Y57" s="275">
        <v>185</v>
      </c>
      <c r="Z57" s="273">
        <v>35</v>
      </c>
      <c r="AA57" s="273">
        <v>33</v>
      </c>
      <c r="AB57" s="275">
        <v>25</v>
      </c>
      <c r="AC57" s="275">
        <v>5</v>
      </c>
      <c r="AD57" s="273" t="s">
        <v>238</v>
      </c>
      <c r="AE57" s="275">
        <v>55</v>
      </c>
      <c r="AF57" s="275">
        <v>127</v>
      </c>
      <c r="AG57" s="275">
        <v>56</v>
      </c>
      <c r="AH57" s="273" t="s">
        <v>238</v>
      </c>
      <c r="AI57" s="275">
        <v>122</v>
      </c>
      <c r="AJ57" s="275">
        <v>201</v>
      </c>
      <c r="AK57" s="275">
        <v>73</v>
      </c>
      <c r="AL57" s="275">
        <v>11</v>
      </c>
      <c r="AM57" s="275">
        <v>93</v>
      </c>
      <c r="AN57" s="275">
        <v>77</v>
      </c>
      <c r="AO57" s="275">
        <v>12</v>
      </c>
      <c r="AP57" s="275">
        <v>37</v>
      </c>
      <c r="AQ57" s="275">
        <v>5</v>
      </c>
      <c r="AR57" s="275">
        <v>35</v>
      </c>
      <c r="AS57" s="275">
        <v>180</v>
      </c>
      <c r="AT57" s="275">
        <v>102</v>
      </c>
      <c r="AU57" s="273">
        <v>98</v>
      </c>
      <c r="AV57" s="275">
        <v>9</v>
      </c>
      <c r="AW57" s="275">
        <v>5</v>
      </c>
      <c r="AX57" s="275">
        <v>8</v>
      </c>
      <c r="AY57" s="275">
        <v>44</v>
      </c>
      <c r="AZ57" s="275">
        <v>6</v>
      </c>
      <c r="BA57" s="275">
        <v>4</v>
      </c>
      <c r="BB57" s="273">
        <v>33</v>
      </c>
      <c r="BC57" s="286"/>
      <c r="BD57" s="287">
        <v>23</v>
      </c>
      <c r="BE57" s="275"/>
    </row>
    <row r="58" spans="1:64" s="271" customFormat="1" ht="26.1" customHeight="1">
      <c r="A58" s="275"/>
      <c r="B58" s="287">
        <v>24</v>
      </c>
      <c r="C58" s="282"/>
      <c r="D58" s="275">
        <v>347</v>
      </c>
      <c r="E58" s="275">
        <v>302</v>
      </c>
      <c r="F58" s="275">
        <v>101</v>
      </c>
      <c r="G58" s="273" t="s">
        <v>238</v>
      </c>
      <c r="H58" s="275">
        <v>161</v>
      </c>
      <c r="I58" s="273" t="s">
        <v>238</v>
      </c>
      <c r="J58" s="275">
        <v>139</v>
      </c>
      <c r="K58" s="273" t="s">
        <v>238</v>
      </c>
      <c r="L58" s="275">
        <v>33</v>
      </c>
      <c r="M58" s="275">
        <v>90</v>
      </c>
      <c r="N58" s="275">
        <v>38</v>
      </c>
      <c r="O58" s="275">
        <v>10</v>
      </c>
      <c r="P58" s="273">
        <v>167</v>
      </c>
      <c r="Q58" s="273">
        <v>22</v>
      </c>
      <c r="R58" s="273">
        <v>40</v>
      </c>
      <c r="S58" s="275">
        <v>1</v>
      </c>
      <c r="T58" s="273" t="s">
        <v>238</v>
      </c>
      <c r="U58" s="275">
        <v>119</v>
      </c>
      <c r="V58" s="275">
        <v>107</v>
      </c>
      <c r="W58" s="273" t="s">
        <v>238</v>
      </c>
      <c r="X58" s="275">
        <v>38</v>
      </c>
      <c r="Y58" s="275">
        <v>187</v>
      </c>
      <c r="Z58" s="273">
        <v>35</v>
      </c>
      <c r="AA58" s="273">
        <v>34</v>
      </c>
      <c r="AB58" s="275">
        <v>28</v>
      </c>
      <c r="AC58" s="275">
        <v>4</v>
      </c>
      <c r="AD58" s="273" t="s">
        <v>238</v>
      </c>
      <c r="AE58" s="275">
        <v>65</v>
      </c>
      <c r="AF58" s="275">
        <v>128</v>
      </c>
      <c r="AG58" s="275">
        <v>58</v>
      </c>
      <c r="AH58" s="273" t="s">
        <v>238</v>
      </c>
      <c r="AI58" s="275">
        <v>124</v>
      </c>
      <c r="AJ58" s="275">
        <v>201</v>
      </c>
      <c r="AK58" s="275">
        <v>71</v>
      </c>
      <c r="AL58" s="275">
        <v>10</v>
      </c>
      <c r="AM58" s="275">
        <v>95</v>
      </c>
      <c r="AN58" s="275">
        <v>77</v>
      </c>
      <c r="AO58" s="275">
        <v>15</v>
      </c>
      <c r="AP58" s="275">
        <v>37</v>
      </c>
      <c r="AQ58" s="275">
        <v>5</v>
      </c>
      <c r="AR58" s="275">
        <v>34</v>
      </c>
      <c r="AS58" s="275">
        <v>188</v>
      </c>
      <c r="AT58" s="275">
        <v>105</v>
      </c>
      <c r="AU58" s="273">
        <v>97</v>
      </c>
      <c r="AV58" s="275">
        <v>11</v>
      </c>
      <c r="AW58" s="275">
        <v>6</v>
      </c>
      <c r="AX58" s="275">
        <v>9</v>
      </c>
      <c r="AY58" s="275">
        <v>47</v>
      </c>
      <c r="AZ58" s="275">
        <v>6</v>
      </c>
      <c r="BA58" s="275">
        <v>4</v>
      </c>
      <c r="BB58" s="273">
        <v>33</v>
      </c>
      <c r="BC58" s="286"/>
      <c r="BD58" s="287">
        <v>24</v>
      </c>
      <c r="BE58" s="275"/>
    </row>
    <row r="59" spans="1:64" s="271" customFormat="1" ht="26.1" customHeight="1">
      <c r="A59" s="275"/>
      <c r="B59" s="287">
        <v>25</v>
      </c>
      <c r="C59" s="282"/>
      <c r="D59" s="275">
        <v>342</v>
      </c>
      <c r="E59" s="275">
        <v>298</v>
      </c>
      <c r="F59" s="275">
        <v>104</v>
      </c>
      <c r="G59" s="273" t="s">
        <v>238</v>
      </c>
      <c r="H59" s="275">
        <v>159</v>
      </c>
      <c r="I59" s="273" t="s">
        <v>238</v>
      </c>
      <c r="J59" s="275">
        <v>140</v>
      </c>
      <c r="K59" s="273" t="s">
        <v>238</v>
      </c>
      <c r="L59" s="275">
        <v>36</v>
      </c>
      <c r="M59" s="275">
        <v>94</v>
      </c>
      <c r="N59" s="275">
        <v>41</v>
      </c>
      <c r="O59" s="275">
        <v>12</v>
      </c>
      <c r="P59" s="273">
        <v>166</v>
      </c>
      <c r="Q59" s="273">
        <v>23</v>
      </c>
      <c r="R59" s="273">
        <v>43</v>
      </c>
      <c r="S59" s="275">
        <v>3</v>
      </c>
      <c r="T59" s="273" t="s">
        <v>238</v>
      </c>
      <c r="U59" s="275">
        <v>119</v>
      </c>
      <c r="V59" s="275">
        <v>106</v>
      </c>
      <c r="W59" s="273" t="s">
        <v>238</v>
      </c>
      <c r="X59" s="275">
        <v>36</v>
      </c>
      <c r="Y59" s="275">
        <v>184</v>
      </c>
      <c r="Z59" s="273">
        <v>39</v>
      </c>
      <c r="AA59" s="273">
        <v>34</v>
      </c>
      <c r="AB59" s="275">
        <v>31</v>
      </c>
      <c r="AC59" s="275">
        <v>4</v>
      </c>
      <c r="AD59" s="273" t="s">
        <v>238</v>
      </c>
      <c r="AE59" s="275">
        <v>71</v>
      </c>
      <c r="AF59" s="275">
        <v>129</v>
      </c>
      <c r="AG59" s="275">
        <v>59</v>
      </c>
      <c r="AH59" s="273" t="s">
        <v>238</v>
      </c>
      <c r="AI59" s="275">
        <v>122</v>
      </c>
      <c r="AJ59" s="275">
        <v>199</v>
      </c>
      <c r="AK59" s="275">
        <v>75</v>
      </c>
      <c r="AL59" s="275">
        <v>10</v>
      </c>
      <c r="AM59" s="275">
        <v>94</v>
      </c>
      <c r="AN59" s="275">
        <v>75</v>
      </c>
      <c r="AO59" s="275">
        <v>17</v>
      </c>
      <c r="AP59" s="275">
        <v>35</v>
      </c>
      <c r="AQ59" s="275">
        <v>6</v>
      </c>
      <c r="AR59" s="275">
        <v>35</v>
      </c>
      <c r="AS59" s="275">
        <v>182</v>
      </c>
      <c r="AT59" s="275">
        <v>102</v>
      </c>
      <c r="AU59" s="273">
        <v>98</v>
      </c>
      <c r="AV59" s="275">
        <v>12</v>
      </c>
      <c r="AW59" s="275">
        <v>7</v>
      </c>
      <c r="AX59" s="275">
        <v>12</v>
      </c>
      <c r="AY59" s="275">
        <v>47</v>
      </c>
      <c r="AZ59" s="275">
        <v>6</v>
      </c>
      <c r="BA59" s="275">
        <v>5</v>
      </c>
      <c r="BB59" s="273">
        <v>35</v>
      </c>
      <c r="BC59" s="286"/>
      <c r="BD59" s="287">
        <v>25</v>
      </c>
      <c r="BE59" s="275"/>
    </row>
    <row r="60" spans="1:64" s="271" customFormat="1" ht="26.1" customHeight="1">
      <c r="A60" s="275"/>
      <c r="B60" s="287">
        <v>26</v>
      </c>
      <c r="C60" s="282"/>
      <c r="D60" s="275">
        <v>341</v>
      </c>
      <c r="E60" s="275">
        <v>298</v>
      </c>
      <c r="F60" s="275">
        <v>106</v>
      </c>
      <c r="G60" s="273" t="s">
        <v>238</v>
      </c>
      <c r="H60" s="273">
        <v>165</v>
      </c>
      <c r="I60" s="273" t="s">
        <v>238</v>
      </c>
      <c r="J60" s="275">
        <v>147</v>
      </c>
      <c r="K60" s="273" t="s">
        <v>238</v>
      </c>
      <c r="L60" s="273">
        <v>37</v>
      </c>
      <c r="M60" s="275">
        <v>98</v>
      </c>
      <c r="N60" s="273">
        <v>44</v>
      </c>
      <c r="O60" s="275">
        <v>10</v>
      </c>
      <c r="P60" s="275">
        <v>163</v>
      </c>
      <c r="Q60" s="275">
        <v>22</v>
      </c>
      <c r="R60" s="275">
        <v>45</v>
      </c>
      <c r="S60" s="273">
        <v>3</v>
      </c>
      <c r="T60" s="273" t="s">
        <v>238</v>
      </c>
      <c r="U60" s="273">
        <v>118</v>
      </c>
      <c r="V60" s="273">
        <v>106</v>
      </c>
      <c r="W60" s="273" t="s">
        <v>238</v>
      </c>
      <c r="X60" s="275">
        <v>37</v>
      </c>
      <c r="Y60" s="273">
        <v>183</v>
      </c>
      <c r="Z60" s="275">
        <v>40</v>
      </c>
      <c r="AA60" s="275">
        <v>35</v>
      </c>
      <c r="AB60" s="273">
        <v>35</v>
      </c>
      <c r="AC60" s="275">
        <v>4</v>
      </c>
      <c r="AD60" s="273" t="s">
        <v>238</v>
      </c>
      <c r="AE60" s="275">
        <v>76</v>
      </c>
      <c r="AF60" s="273">
        <v>129</v>
      </c>
      <c r="AG60" s="273">
        <v>60</v>
      </c>
      <c r="AH60" s="273" t="s">
        <v>238</v>
      </c>
      <c r="AI60" s="275">
        <v>120</v>
      </c>
      <c r="AJ60" s="275">
        <v>196</v>
      </c>
      <c r="AK60" s="273">
        <v>76</v>
      </c>
      <c r="AL60" s="275">
        <v>10</v>
      </c>
      <c r="AM60" s="275">
        <v>94</v>
      </c>
      <c r="AN60" s="275">
        <v>76</v>
      </c>
      <c r="AO60" s="273">
        <v>15</v>
      </c>
      <c r="AP60" s="275">
        <v>36</v>
      </c>
      <c r="AQ60" s="275">
        <v>5</v>
      </c>
      <c r="AR60" s="275">
        <v>36</v>
      </c>
      <c r="AS60" s="275">
        <v>184</v>
      </c>
      <c r="AT60" s="275">
        <v>104</v>
      </c>
      <c r="AU60" s="275">
        <v>96</v>
      </c>
      <c r="AV60" s="275">
        <v>26</v>
      </c>
      <c r="AW60" s="275">
        <v>6</v>
      </c>
      <c r="AX60" s="275">
        <v>13</v>
      </c>
      <c r="AY60" s="275">
        <v>47</v>
      </c>
      <c r="AZ60" s="275">
        <v>6</v>
      </c>
      <c r="BA60" s="275">
        <v>5</v>
      </c>
      <c r="BB60" s="288">
        <v>37</v>
      </c>
      <c r="BC60" s="275"/>
      <c r="BD60" s="287">
        <v>26</v>
      </c>
      <c r="BE60" s="275"/>
      <c r="BF60" s="275"/>
      <c r="BG60" s="275"/>
      <c r="BH60" s="275"/>
      <c r="BI60" s="273"/>
      <c r="BJ60" s="286"/>
      <c r="BK60" s="287"/>
      <c r="BL60" s="275"/>
    </row>
    <row r="61" spans="1:64" s="271" customFormat="1" ht="26.1" customHeight="1">
      <c r="A61" s="275"/>
      <c r="B61" s="287">
        <v>27</v>
      </c>
      <c r="C61" s="282"/>
      <c r="D61" s="275">
        <v>343</v>
      </c>
      <c r="E61" s="275">
        <v>298</v>
      </c>
      <c r="F61" s="275">
        <v>107</v>
      </c>
      <c r="G61" s="273" t="s">
        <v>238</v>
      </c>
      <c r="H61" s="273">
        <v>167</v>
      </c>
      <c r="I61" s="273" t="s">
        <v>238</v>
      </c>
      <c r="J61" s="275">
        <v>151</v>
      </c>
      <c r="K61" s="273" t="s">
        <v>238</v>
      </c>
      <c r="L61" s="273">
        <v>39</v>
      </c>
      <c r="M61" s="275">
        <v>102</v>
      </c>
      <c r="N61" s="273">
        <v>48</v>
      </c>
      <c r="O61" s="275">
        <v>13</v>
      </c>
      <c r="P61" s="275">
        <v>165</v>
      </c>
      <c r="Q61" s="275">
        <v>21</v>
      </c>
      <c r="R61" s="275">
        <v>47</v>
      </c>
      <c r="S61" s="273">
        <v>3</v>
      </c>
      <c r="T61" s="273" t="s">
        <v>238</v>
      </c>
      <c r="U61" s="273">
        <v>118</v>
      </c>
      <c r="V61" s="273">
        <v>108</v>
      </c>
      <c r="W61" s="273" t="s">
        <v>238</v>
      </c>
      <c r="X61" s="275">
        <v>38</v>
      </c>
      <c r="Y61" s="273">
        <v>183</v>
      </c>
      <c r="Z61" s="275">
        <v>39</v>
      </c>
      <c r="AA61" s="275">
        <v>35</v>
      </c>
      <c r="AB61" s="273">
        <v>43</v>
      </c>
      <c r="AC61" s="275">
        <v>4</v>
      </c>
      <c r="AD61" s="273" t="s">
        <v>238</v>
      </c>
      <c r="AE61" s="275">
        <v>75</v>
      </c>
      <c r="AF61" s="273">
        <v>126</v>
      </c>
      <c r="AG61" s="273">
        <v>60</v>
      </c>
      <c r="AH61" s="273" t="s">
        <v>238</v>
      </c>
      <c r="AI61" s="275">
        <v>122</v>
      </c>
      <c r="AJ61" s="275">
        <v>198</v>
      </c>
      <c r="AK61" s="273">
        <v>82</v>
      </c>
      <c r="AL61" s="275">
        <v>10</v>
      </c>
      <c r="AM61" s="275">
        <v>93</v>
      </c>
      <c r="AN61" s="275">
        <v>76</v>
      </c>
      <c r="AO61" s="273">
        <v>16</v>
      </c>
      <c r="AP61" s="275">
        <v>35</v>
      </c>
      <c r="AQ61" s="275">
        <v>8</v>
      </c>
      <c r="AR61" s="275">
        <v>39</v>
      </c>
      <c r="AS61" s="275">
        <v>190</v>
      </c>
      <c r="AT61" s="275">
        <v>106</v>
      </c>
      <c r="AU61" s="275">
        <v>98</v>
      </c>
      <c r="AV61" s="275">
        <v>27</v>
      </c>
      <c r="AW61" s="275">
        <v>6</v>
      </c>
      <c r="AX61" s="275">
        <v>15</v>
      </c>
      <c r="AY61" s="275">
        <v>47</v>
      </c>
      <c r="AZ61" s="275">
        <v>6</v>
      </c>
      <c r="BA61" s="275">
        <v>5</v>
      </c>
      <c r="BB61" s="288">
        <v>39</v>
      </c>
      <c r="BC61" s="275"/>
      <c r="BD61" s="287">
        <v>27</v>
      </c>
      <c r="BE61" s="275"/>
      <c r="BF61" s="275"/>
      <c r="BG61" s="275"/>
      <c r="BH61" s="275"/>
      <c r="BI61" s="273"/>
      <c r="BJ61" s="286"/>
      <c r="BK61" s="287"/>
      <c r="BL61" s="275"/>
    </row>
    <row r="62" spans="1:64" s="271" customFormat="1" ht="26.1" customHeight="1">
      <c r="A62" s="275"/>
      <c r="B62" s="287">
        <v>28</v>
      </c>
      <c r="C62" s="282"/>
      <c r="D62" s="275">
        <v>342</v>
      </c>
      <c r="E62" s="275">
        <v>297</v>
      </c>
      <c r="F62" s="275">
        <v>113</v>
      </c>
      <c r="G62" s="273" t="s">
        <v>238</v>
      </c>
      <c r="H62" s="273">
        <v>170</v>
      </c>
      <c r="I62" s="273" t="s">
        <v>238</v>
      </c>
      <c r="J62" s="275">
        <v>155</v>
      </c>
      <c r="K62" s="273" t="s">
        <v>238</v>
      </c>
      <c r="L62" s="273">
        <v>40</v>
      </c>
      <c r="M62" s="275">
        <v>107</v>
      </c>
      <c r="N62" s="273">
        <v>54</v>
      </c>
      <c r="O62" s="275">
        <v>13</v>
      </c>
      <c r="P62" s="275">
        <v>164</v>
      </c>
      <c r="Q62" s="275">
        <v>21</v>
      </c>
      <c r="R62" s="275">
        <v>47</v>
      </c>
      <c r="S62" s="273">
        <v>3</v>
      </c>
      <c r="T62" s="273" t="s">
        <v>238</v>
      </c>
      <c r="U62" s="273">
        <v>115</v>
      </c>
      <c r="V62" s="273">
        <v>109</v>
      </c>
      <c r="W62" s="273" t="s">
        <v>238</v>
      </c>
      <c r="X62" s="275">
        <v>37</v>
      </c>
      <c r="Y62" s="273">
        <v>182</v>
      </c>
      <c r="Z62" s="275">
        <v>40</v>
      </c>
      <c r="AA62" s="275">
        <v>37</v>
      </c>
      <c r="AB62" s="273">
        <v>44</v>
      </c>
      <c r="AC62" s="275">
        <v>5</v>
      </c>
      <c r="AD62" s="273" t="s">
        <v>238</v>
      </c>
      <c r="AE62" s="275">
        <v>77</v>
      </c>
      <c r="AF62" s="273">
        <v>124</v>
      </c>
      <c r="AG62" s="273">
        <v>60</v>
      </c>
      <c r="AH62" s="273" t="s">
        <v>238</v>
      </c>
      <c r="AI62" s="275">
        <v>118</v>
      </c>
      <c r="AJ62" s="275">
        <v>196</v>
      </c>
      <c r="AK62" s="273">
        <v>83</v>
      </c>
      <c r="AL62" s="275">
        <v>10</v>
      </c>
      <c r="AM62" s="275">
        <v>91</v>
      </c>
      <c r="AN62" s="275">
        <v>75</v>
      </c>
      <c r="AO62" s="273">
        <v>21</v>
      </c>
      <c r="AP62" s="275">
        <v>35</v>
      </c>
      <c r="AQ62" s="275">
        <v>8</v>
      </c>
      <c r="AR62" s="275">
        <v>39</v>
      </c>
      <c r="AS62" s="275">
        <v>193</v>
      </c>
      <c r="AT62" s="275">
        <v>107</v>
      </c>
      <c r="AU62" s="275">
        <v>101</v>
      </c>
      <c r="AV62" s="275">
        <v>28</v>
      </c>
      <c r="AW62" s="275">
        <v>6</v>
      </c>
      <c r="AX62" s="275">
        <v>19</v>
      </c>
      <c r="AY62" s="275">
        <v>47</v>
      </c>
      <c r="AZ62" s="275">
        <v>7</v>
      </c>
      <c r="BA62" s="275">
        <v>5</v>
      </c>
      <c r="BB62" s="288">
        <v>39</v>
      </c>
      <c r="BC62" s="275"/>
      <c r="BD62" s="287">
        <v>28</v>
      </c>
      <c r="BE62" s="275"/>
      <c r="BF62" s="275"/>
      <c r="BG62" s="275"/>
      <c r="BH62" s="275"/>
      <c r="BI62" s="273"/>
      <c r="BJ62" s="286"/>
      <c r="BK62" s="287"/>
      <c r="BL62" s="275"/>
    </row>
    <row r="63" spans="1:64" s="271" customFormat="1" ht="26.1" customHeight="1">
      <c r="A63" s="275"/>
      <c r="B63" s="287">
        <v>29</v>
      </c>
      <c r="C63" s="282"/>
      <c r="D63" s="275">
        <v>343</v>
      </c>
      <c r="E63" s="275">
        <v>302</v>
      </c>
      <c r="F63" s="275">
        <v>112</v>
      </c>
      <c r="G63" s="273" t="s">
        <v>238</v>
      </c>
      <c r="H63" s="273">
        <v>177</v>
      </c>
      <c r="I63" s="273" t="s">
        <v>238</v>
      </c>
      <c r="J63" s="275">
        <v>162</v>
      </c>
      <c r="K63" s="273" t="s">
        <v>238</v>
      </c>
      <c r="L63" s="273">
        <v>47</v>
      </c>
      <c r="M63" s="275">
        <v>112</v>
      </c>
      <c r="N63" s="273">
        <v>57</v>
      </c>
      <c r="O63" s="275">
        <v>15</v>
      </c>
      <c r="P63" s="275">
        <v>168</v>
      </c>
      <c r="Q63" s="275">
        <v>20</v>
      </c>
      <c r="R63" s="275">
        <v>51</v>
      </c>
      <c r="S63" s="273">
        <v>3</v>
      </c>
      <c r="T63" s="273" t="s">
        <v>238</v>
      </c>
      <c r="U63" s="273">
        <v>115</v>
      </c>
      <c r="V63" s="273">
        <v>112</v>
      </c>
      <c r="W63" s="273" t="s">
        <v>238</v>
      </c>
      <c r="X63" s="275">
        <v>36</v>
      </c>
      <c r="Y63" s="273">
        <v>182</v>
      </c>
      <c r="Z63" s="275">
        <v>44</v>
      </c>
      <c r="AA63" s="275">
        <v>45</v>
      </c>
      <c r="AB63" s="273">
        <v>48</v>
      </c>
      <c r="AC63" s="275">
        <v>5</v>
      </c>
      <c r="AD63" s="273" t="s">
        <v>238</v>
      </c>
      <c r="AE63" s="275">
        <v>83</v>
      </c>
      <c r="AF63" s="273">
        <v>128</v>
      </c>
      <c r="AG63" s="273">
        <v>64</v>
      </c>
      <c r="AH63" s="273" t="s">
        <v>238</v>
      </c>
      <c r="AI63" s="275">
        <v>120</v>
      </c>
      <c r="AJ63" s="275">
        <v>199</v>
      </c>
      <c r="AK63" s="273">
        <v>88</v>
      </c>
      <c r="AL63" s="275">
        <v>11</v>
      </c>
      <c r="AM63" s="275">
        <v>93</v>
      </c>
      <c r="AN63" s="275">
        <v>75</v>
      </c>
      <c r="AO63" s="273">
        <v>20</v>
      </c>
      <c r="AP63" s="275">
        <v>34</v>
      </c>
      <c r="AQ63" s="275">
        <v>7</v>
      </c>
      <c r="AR63" s="275">
        <v>40</v>
      </c>
      <c r="AS63" s="275">
        <v>201</v>
      </c>
      <c r="AT63" s="275">
        <v>111</v>
      </c>
      <c r="AU63" s="275">
        <v>102</v>
      </c>
      <c r="AV63" s="275">
        <v>32</v>
      </c>
      <c r="AW63" s="275">
        <v>7</v>
      </c>
      <c r="AX63" s="275">
        <v>26</v>
      </c>
      <c r="AY63" s="275">
        <v>47</v>
      </c>
      <c r="AZ63" s="275">
        <v>7</v>
      </c>
      <c r="BA63" s="275">
        <v>6</v>
      </c>
      <c r="BB63" s="288">
        <v>41</v>
      </c>
      <c r="BC63" s="275"/>
      <c r="BD63" s="287">
        <v>29</v>
      </c>
      <c r="BE63" s="275"/>
      <c r="BF63" s="275"/>
      <c r="BG63" s="275"/>
      <c r="BH63" s="275"/>
      <c r="BI63" s="273"/>
      <c r="BJ63" s="286"/>
      <c r="BK63" s="287"/>
      <c r="BL63" s="275"/>
    </row>
    <row r="64" spans="1:64" s="271" customFormat="1" ht="26.1" customHeight="1">
      <c r="A64" s="275"/>
      <c r="B64" s="287">
        <v>30</v>
      </c>
      <c r="C64" s="282"/>
      <c r="D64" s="275">
        <v>345</v>
      </c>
      <c r="E64" s="275">
        <v>302</v>
      </c>
      <c r="F64" s="275">
        <v>116</v>
      </c>
      <c r="G64" s="273" t="s">
        <v>238</v>
      </c>
      <c r="H64" s="273">
        <v>179</v>
      </c>
      <c r="I64" s="273" t="s">
        <v>238</v>
      </c>
      <c r="J64" s="275">
        <v>161</v>
      </c>
      <c r="K64" s="273" t="s">
        <v>238</v>
      </c>
      <c r="L64" s="273">
        <v>50</v>
      </c>
      <c r="M64" s="275">
        <v>116</v>
      </c>
      <c r="N64" s="273">
        <v>58</v>
      </c>
      <c r="O64" s="275">
        <v>18</v>
      </c>
      <c r="P64" s="275">
        <v>168</v>
      </c>
      <c r="Q64" s="275">
        <v>19</v>
      </c>
      <c r="R64" s="275">
        <v>50</v>
      </c>
      <c r="S64" s="273">
        <v>3</v>
      </c>
      <c r="T64" s="273" t="s">
        <v>238</v>
      </c>
      <c r="U64" s="273">
        <v>115</v>
      </c>
      <c r="V64" s="273">
        <v>114</v>
      </c>
      <c r="W64" s="273" t="s">
        <v>238</v>
      </c>
      <c r="X64" s="275">
        <v>35</v>
      </c>
      <c r="Y64" s="273">
        <v>181</v>
      </c>
      <c r="Z64" s="275">
        <v>46</v>
      </c>
      <c r="AA64" s="275">
        <v>45</v>
      </c>
      <c r="AB64" s="273">
        <v>51</v>
      </c>
      <c r="AC64" s="275">
        <v>5</v>
      </c>
      <c r="AD64" s="273" t="s">
        <v>238</v>
      </c>
      <c r="AE64" s="275">
        <v>81</v>
      </c>
      <c r="AF64" s="273">
        <v>126</v>
      </c>
      <c r="AG64" s="273">
        <v>67</v>
      </c>
      <c r="AH64" s="273" t="s">
        <v>238</v>
      </c>
      <c r="AI64" s="275">
        <v>123</v>
      </c>
      <c r="AJ64" s="275">
        <v>202</v>
      </c>
      <c r="AK64" s="273">
        <v>91</v>
      </c>
      <c r="AL64" s="275">
        <v>10</v>
      </c>
      <c r="AM64" s="275">
        <v>93</v>
      </c>
      <c r="AN64" s="275">
        <v>76</v>
      </c>
      <c r="AO64" s="273">
        <v>17</v>
      </c>
      <c r="AP64" s="275">
        <v>35</v>
      </c>
      <c r="AQ64" s="275">
        <v>7</v>
      </c>
      <c r="AR64" s="275">
        <v>38</v>
      </c>
      <c r="AS64" s="275">
        <v>203</v>
      </c>
      <c r="AT64" s="275">
        <v>112</v>
      </c>
      <c r="AU64" s="275">
        <v>103</v>
      </c>
      <c r="AV64" s="275">
        <v>33</v>
      </c>
      <c r="AW64" s="275">
        <v>7</v>
      </c>
      <c r="AX64" s="275">
        <v>28</v>
      </c>
      <c r="AY64" s="275">
        <v>48</v>
      </c>
      <c r="AZ64" s="275">
        <v>7</v>
      </c>
      <c r="BA64" s="275">
        <v>6</v>
      </c>
      <c r="BB64" s="288">
        <v>42</v>
      </c>
      <c r="BC64" s="275"/>
      <c r="BD64" s="287">
        <v>30</v>
      </c>
      <c r="BE64" s="275"/>
      <c r="BF64" s="275"/>
      <c r="BG64" s="275"/>
      <c r="BH64" s="275"/>
      <c r="BI64" s="273"/>
      <c r="BJ64" s="286"/>
      <c r="BK64" s="287"/>
      <c r="BL64" s="275"/>
    </row>
    <row r="65" spans="1:57" s="271" customFormat="1" ht="25.5" customHeight="1">
      <c r="A65" s="270" t="s">
        <v>4</v>
      </c>
      <c r="B65" s="285" t="s">
        <v>239</v>
      </c>
      <c r="C65" s="270" t="s">
        <v>2</v>
      </c>
      <c r="D65" s="286">
        <v>342</v>
      </c>
      <c r="E65" s="271">
        <v>299</v>
      </c>
      <c r="F65" s="271">
        <v>116</v>
      </c>
      <c r="G65" s="273" t="s">
        <v>238</v>
      </c>
      <c r="H65" s="284">
        <v>181</v>
      </c>
      <c r="I65" s="273" t="s">
        <v>238</v>
      </c>
      <c r="J65" s="271">
        <v>160</v>
      </c>
      <c r="K65" s="273" t="s">
        <v>238</v>
      </c>
      <c r="L65" s="271">
        <v>56</v>
      </c>
      <c r="M65" s="271">
        <v>118</v>
      </c>
      <c r="N65" s="271">
        <v>61</v>
      </c>
      <c r="O65" s="271">
        <v>19</v>
      </c>
      <c r="P65" s="271">
        <v>167</v>
      </c>
      <c r="Q65" s="271">
        <v>20</v>
      </c>
      <c r="R65" s="271">
        <v>52</v>
      </c>
      <c r="S65" s="271">
        <v>3</v>
      </c>
      <c r="T65" s="273" t="s">
        <v>238</v>
      </c>
      <c r="U65" s="271">
        <v>112</v>
      </c>
      <c r="V65" s="271">
        <v>114</v>
      </c>
      <c r="W65" s="273" t="s">
        <v>238</v>
      </c>
      <c r="X65" s="271">
        <v>35</v>
      </c>
      <c r="Y65" s="271">
        <v>182</v>
      </c>
      <c r="Z65" s="271">
        <v>44</v>
      </c>
      <c r="AA65" s="271">
        <v>48</v>
      </c>
      <c r="AB65" s="271">
        <v>56</v>
      </c>
      <c r="AC65" s="271">
        <v>4</v>
      </c>
      <c r="AD65" s="273" t="s">
        <v>238</v>
      </c>
      <c r="AE65" s="271">
        <v>84</v>
      </c>
      <c r="AF65" s="271">
        <v>128</v>
      </c>
      <c r="AG65" s="271">
        <v>65</v>
      </c>
      <c r="AH65" s="273" t="s">
        <v>238</v>
      </c>
      <c r="AI65" s="271">
        <v>123</v>
      </c>
      <c r="AJ65" s="271">
        <v>201</v>
      </c>
      <c r="AK65" s="271">
        <v>88</v>
      </c>
      <c r="AL65" s="271">
        <v>10</v>
      </c>
      <c r="AM65" s="271">
        <v>93</v>
      </c>
      <c r="AN65" s="271">
        <v>76</v>
      </c>
      <c r="AO65" s="271">
        <v>19</v>
      </c>
      <c r="AP65" s="271">
        <v>35</v>
      </c>
      <c r="AQ65" s="271">
        <v>7</v>
      </c>
      <c r="AR65" s="271">
        <v>40</v>
      </c>
      <c r="AS65" s="271">
        <v>208</v>
      </c>
      <c r="AT65" s="271">
        <v>113</v>
      </c>
      <c r="AU65" s="271">
        <v>108</v>
      </c>
      <c r="AV65" s="271">
        <v>34</v>
      </c>
      <c r="AW65" s="271">
        <v>7</v>
      </c>
      <c r="AX65" s="271">
        <v>30</v>
      </c>
      <c r="AY65" s="271">
        <v>48</v>
      </c>
      <c r="AZ65" s="271">
        <v>8</v>
      </c>
      <c r="BA65" s="271">
        <v>6</v>
      </c>
      <c r="BB65" s="282">
        <v>40</v>
      </c>
      <c r="BC65" s="271" t="s">
        <v>4</v>
      </c>
      <c r="BD65" s="281" t="s">
        <v>239</v>
      </c>
      <c r="BE65" s="271" t="s">
        <v>2</v>
      </c>
    </row>
    <row r="66" spans="1:57" s="271" customFormat="1" ht="25.5" customHeight="1">
      <c r="A66" s="270"/>
      <c r="B66" s="285">
        <v>2</v>
      </c>
      <c r="C66" s="270"/>
      <c r="D66" s="286">
        <v>342</v>
      </c>
      <c r="E66" s="271">
        <v>298</v>
      </c>
      <c r="F66" s="271">
        <v>115</v>
      </c>
      <c r="G66" s="273" t="s">
        <v>238</v>
      </c>
      <c r="H66" s="284">
        <v>180</v>
      </c>
      <c r="I66" s="273" t="s">
        <v>238</v>
      </c>
      <c r="J66" s="271">
        <v>159</v>
      </c>
      <c r="K66" s="273" t="s">
        <v>238</v>
      </c>
      <c r="L66" s="271">
        <v>56</v>
      </c>
      <c r="M66" s="271">
        <v>118</v>
      </c>
      <c r="N66" s="271">
        <v>65</v>
      </c>
      <c r="O66" s="271">
        <v>20</v>
      </c>
      <c r="P66" s="271">
        <v>167</v>
      </c>
      <c r="Q66" s="271">
        <v>21</v>
      </c>
      <c r="R66" s="271">
        <v>55</v>
      </c>
      <c r="S66" s="271">
        <v>4</v>
      </c>
      <c r="T66" s="273" t="s">
        <v>238</v>
      </c>
      <c r="U66" s="271">
        <v>112</v>
      </c>
      <c r="V66" s="271">
        <v>114</v>
      </c>
      <c r="W66" s="273" t="s">
        <v>238</v>
      </c>
      <c r="X66" s="271">
        <v>35</v>
      </c>
      <c r="Y66" s="271">
        <v>181</v>
      </c>
      <c r="Z66" s="271">
        <v>45</v>
      </c>
      <c r="AA66" s="271">
        <v>47</v>
      </c>
      <c r="AB66" s="271">
        <v>57</v>
      </c>
      <c r="AC66" s="271">
        <v>4</v>
      </c>
      <c r="AD66" s="273" t="s">
        <v>238</v>
      </c>
      <c r="AE66" s="271">
        <v>86</v>
      </c>
      <c r="AF66" s="271">
        <v>130</v>
      </c>
      <c r="AG66" s="271">
        <v>66</v>
      </c>
      <c r="AH66" s="273" t="s">
        <v>238</v>
      </c>
      <c r="AI66" s="271">
        <v>124</v>
      </c>
      <c r="AJ66" s="271">
        <v>202</v>
      </c>
      <c r="AK66" s="271">
        <v>91</v>
      </c>
      <c r="AL66" s="271">
        <v>10</v>
      </c>
      <c r="AM66" s="271">
        <v>91</v>
      </c>
      <c r="AN66" s="271">
        <v>77</v>
      </c>
      <c r="AO66" s="271">
        <v>21</v>
      </c>
      <c r="AP66" s="271">
        <v>34</v>
      </c>
      <c r="AQ66" s="271">
        <v>7</v>
      </c>
      <c r="AR66" s="271">
        <v>40</v>
      </c>
      <c r="AS66" s="271">
        <v>211</v>
      </c>
      <c r="AT66" s="271">
        <v>113</v>
      </c>
      <c r="AU66" s="271">
        <v>113</v>
      </c>
      <c r="AV66" s="271">
        <v>35</v>
      </c>
      <c r="AW66" s="271">
        <v>7</v>
      </c>
      <c r="AX66" s="271">
        <v>29</v>
      </c>
      <c r="AY66" s="271">
        <v>48</v>
      </c>
      <c r="AZ66" s="271">
        <v>8</v>
      </c>
      <c r="BA66" s="271">
        <v>6</v>
      </c>
      <c r="BB66" s="282">
        <v>39</v>
      </c>
      <c r="BD66" s="281">
        <v>2</v>
      </c>
    </row>
    <row r="67" spans="1:57" s="271" customFormat="1" ht="25.5" customHeight="1">
      <c r="A67" s="270"/>
      <c r="B67" s="285">
        <v>3</v>
      </c>
      <c r="C67" s="270"/>
      <c r="D67" s="275">
        <v>343</v>
      </c>
      <c r="E67" s="271">
        <v>297</v>
      </c>
      <c r="F67" s="271">
        <v>118</v>
      </c>
      <c r="G67" s="273" t="s">
        <v>238</v>
      </c>
      <c r="H67" s="284">
        <v>182</v>
      </c>
      <c r="I67" s="273" t="s">
        <v>238</v>
      </c>
      <c r="J67" s="283">
        <v>159</v>
      </c>
      <c r="K67" s="273" t="s">
        <v>238</v>
      </c>
      <c r="L67" s="271">
        <v>59</v>
      </c>
      <c r="M67" s="271">
        <v>116</v>
      </c>
      <c r="N67" s="271">
        <v>68</v>
      </c>
      <c r="O67" s="271">
        <v>22</v>
      </c>
      <c r="P67" s="271">
        <v>170</v>
      </c>
      <c r="Q67" s="271">
        <v>21</v>
      </c>
      <c r="R67" s="271">
        <v>55</v>
      </c>
      <c r="S67" s="271">
        <v>4</v>
      </c>
      <c r="T67" s="273" t="s">
        <v>238</v>
      </c>
      <c r="U67" s="271">
        <v>111</v>
      </c>
      <c r="V67" s="271">
        <v>114</v>
      </c>
      <c r="W67" s="273" t="s">
        <v>238</v>
      </c>
      <c r="X67" s="271">
        <v>36</v>
      </c>
      <c r="Y67" s="271">
        <v>182</v>
      </c>
      <c r="Z67" s="271">
        <v>46</v>
      </c>
      <c r="AA67" s="271">
        <v>45</v>
      </c>
      <c r="AB67" s="271">
        <v>61</v>
      </c>
      <c r="AC67" s="271">
        <v>4</v>
      </c>
      <c r="AD67" s="273" t="s">
        <v>238</v>
      </c>
      <c r="AE67" s="271">
        <v>88</v>
      </c>
      <c r="AF67" s="271">
        <v>131</v>
      </c>
      <c r="AG67" s="271">
        <v>66</v>
      </c>
      <c r="AH67" s="273" t="s">
        <v>238</v>
      </c>
      <c r="AI67" s="271">
        <v>123</v>
      </c>
      <c r="AJ67" s="271">
        <v>202</v>
      </c>
      <c r="AK67" s="271">
        <v>92</v>
      </c>
      <c r="AL67" s="271">
        <v>10</v>
      </c>
      <c r="AM67" s="271">
        <v>89</v>
      </c>
      <c r="AN67" s="271">
        <v>77</v>
      </c>
      <c r="AO67" s="271">
        <v>21</v>
      </c>
      <c r="AP67" s="271">
        <v>34</v>
      </c>
      <c r="AQ67" s="271">
        <v>8</v>
      </c>
      <c r="AR67" s="271">
        <v>41</v>
      </c>
      <c r="AS67" s="271">
        <v>214</v>
      </c>
      <c r="AT67" s="271">
        <v>112</v>
      </c>
      <c r="AU67" s="271">
        <v>111</v>
      </c>
      <c r="AV67" s="271">
        <v>35</v>
      </c>
      <c r="AW67" s="271">
        <v>7</v>
      </c>
      <c r="AX67" s="271">
        <v>32</v>
      </c>
      <c r="AY67" s="271">
        <v>47</v>
      </c>
      <c r="AZ67" s="271">
        <v>7</v>
      </c>
      <c r="BA67" s="271">
        <v>6</v>
      </c>
      <c r="BB67" s="282">
        <v>40</v>
      </c>
      <c r="BD67" s="281">
        <v>3</v>
      </c>
    </row>
    <row r="68" spans="1:57" s="271" customFormat="1" ht="13.5" customHeight="1">
      <c r="A68" s="276"/>
      <c r="B68" s="277"/>
      <c r="C68" s="280"/>
      <c r="D68" s="276"/>
      <c r="E68" s="276"/>
      <c r="F68" s="276"/>
      <c r="G68" s="276"/>
      <c r="H68" s="276"/>
      <c r="I68" s="276"/>
      <c r="J68" s="276"/>
      <c r="K68" s="276"/>
      <c r="L68" s="276"/>
      <c r="M68" s="276"/>
      <c r="N68" s="276"/>
      <c r="O68" s="276"/>
      <c r="P68" s="279"/>
      <c r="Q68" s="279"/>
      <c r="R68" s="279"/>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c r="AU68" s="279"/>
      <c r="AV68" s="276"/>
      <c r="AW68" s="276"/>
      <c r="AX68" s="276"/>
      <c r="AY68" s="276"/>
      <c r="AZ68" s="276"/>
      <c r="BA68" s="276"/>
      <c r="BB68" s="279"/>
      <c r="BC68" s="278"/>
      <c r="BD68" s="277"/>
      <c r="BE68" s="276"/>
    </row>
    <row r="69" spans="1:57" s="271" customFormat="1" ht="14.25">
      <c r="A69" s="271" t="s">
        <v>237</v>
      </c>
      <c r="BE69" s="275"/>
    </row>
    <row r="70" spans="1:57" s="271" customFormat="1" ht="14.25">
      <c r="A70" s="271" t="s">
        <v>236</v>
      </c>
      <c r="BE70" s="275"/>
    </row>
    <row r="71" spans="1:57" ht="14.25">
      <c r="A71" s="271" t="s">
        <v>235</v>
      </c>
      <c r="AU71" s="274"/>
      <c r="BB71" s="274"/>
      <c r="BC71" s="271"/>
      <c r="BE71" s="273" t="s">
        <v>0</v>
      </c>
    </row>
    <row r="72" spans="1:57" ht="14.25">
      <c r="A72" s="271" t="s">
        <v>234</v>
      </c>
      <c r="BC72" s="271"/>
      <c r="BE72" s="272"/>
    </row>
    <row r="73" spans="1:57" ht="14.25">
      <c r="A73" s="271" t="s">
        <v>233</v>
      </c>
      <c r="BC73" s="271"/>
      <c r="BE73" s="272"/>
    </row>
    <row r="78" spans="1:57" ht="24.75" customHeight="1">
      <c r="D78" s="271"/>
    </row>
    <row r="79" spans="1:57" ht="14.25">
      <c r="D79" s="271"/>
    </row>
  </sheetData>
  <phoneticPr fontId="3"/>
  <printOptions horizontalCentered="1"/>
  <pageMargins left="0.39370078740157483" right="0.39370078740157483" top="0.39370078740157483" bottom="0.39370078740157483" header="0.51181102362204722" footer="0.51181102362204722"/>
  <pageSetup paperSize="9" scale="55" fitToWidth="2" orientation="portrait" r:id="rId1"/>
  <headerFooter alignWithMargins="0"/>
  <colBreaks count="1" manualBreakCount="1">
    <brk id="27" max="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41588-D4C5-4E5B-87C9-E182ACC254EA}">
  <sheetPr>
    <tabColor theme="0"/>
  </sheetPr>
  <dimension ref="A1:AC63"/>
  <sheetViews>
    <sheetView view="pageBreakPreview" topLeftCell="A34" zoomScale="85" zoomScaleNormal="100" zoomScaleSheetLayoutView="85" workbookViewId="0">
      <selection activeCell="T57" sqref="T57:Y57"/>
    </sheetView>
  </sheetViews>
  <sheetFormatPr defaultRowHeight="18.75"/>
  <cols>
    <col min="1" max="1" width="9" style="310"/>
    <col min="2" max="2" width="9" style="310" customWidth="1"/>
    <col min="3" max="3" width="16.375" style="310" customWidth="1"/>
    <col min="4" max="4" width="9" style="310"/>
    <col min="5" max="5" width="9.625" style="310" bestFit="1" customWidth="1"/>
    <col min="6" max="6" width="12" style="310" bestFit="1" customWidth="1"/>
    <col min="7" max="7" width="13.375" style="310" bestFit="1" customWidth="1"/>
    <col min="8" max="8" width="9.75" style="310" bestFit="1" customWidth="1"/>
    <col min="9" max="9" width="10.875" style="310" bestFit="1" customWidth="1"/>
    <col min="10" max="10" width="10.75" style="310" bestFit="1" customWidth="1"/>
    <col min="11" max="11" width="12.375" style="310" customWidth="1"/>
    <col min="12" max="12" width="13.25" style="310" bestFit="1" customWidth="1"/>
    <col min="13" max="13" width="9.625" style="310" bestFit="1" customWidth="1"/>
    <col min="14" max="14" width="9.125" style="310" bestFit="1" customWidth="1"/>
    <col min="15" max="17" width="9" style="310"/>
    <col min="18" max="18" width="11.25" style="310" customWidth="1"/>
    <col min="19" max="20" width="9" style="310"/>
    <col min="21" max="21" width="12" style="310" bestFit="1" customWidth="1"/>
    <col min="22" max="23" width="10" style="310" bestFit="1" customWidth="1"/>
    <col min="24" max="25" width="9" style="310"/>
    <col min="26" max="26" width="12" style="310" bestFit="1" customWidth="1"/>
    <col min="27" max="16384" width="9" style="310"/>
  </cols>
  <sheetData>
    <row r="1" spans="1:29">
      <c r="A1" s="450"/>
      <c r="B1" s="450"/>
      <c r="C1" s="450"/>
      <c r="D1" s="450"/>
      <c r="E1" s="452" t="s">
        <v>293</v>
      </c>
      <c r="F1" s="451"/>
      <c r="G1" s="450"/>
      <c r="H1" s="450"/>
      <c r="I1" s="450"/>
      <c r="J1" s="450"/>
      <c r="K1" s="450"/>
      <c r="L1" s="450"/>
      <c r="M1" s="450"/>
      <c r="N1" s="450"/>
    </row>
    <row r="2" spans="1:29">
      <c r="A2" s="323"/>
      <c r="B2" s="323"/>
      <c r="C2" s="323"/>
      <c r="D2" s="323"/>
      <c r="E2" s="323"/>
      <c r="F2" s="323"/>
      <c r="G2" s="323"/>
      <c r="H2" s="323"/>
      <c r="I2" s="323"/>
      <c r="J2" s="323"/>
      <c r="K2" s="401"/>
      <c r="L2" s="323"/>
      <c r="M2" s="449" t="s">
        <v>281</v>
      </c>
      <c r="N2" s="449"/>
      <c r="P2" s="323"/>
      <c r="Q2" s="323"/>
      <c r="R2" s="323"/>
      <c r="S2" s="323"/>
      <c r="T2" s="323"/>
      <c r="U2" s="323"/>
      <c r="V2" s="323"/>
      <c r="W2" s="323"/>
      <c r="X2" s="323"/>
      <c r="Y2" s="323"/>
      <c r="Z2" s="323"/>
      <c r="AA2" s="323"/>
      <c r="AB2" s="323"/>
      <c r="AC2" s="402" t="s">
        <v>281</v>
      </c>
    </row>
    <row r="3" spans="1:29">
      <c r="A3" s="317"/>
      <c r="B3" s="317"/>
      <c r="C3" s="317"/>
      <c r="D3" s="317"/>
      <c r="E3" s="448" t="s">
        <v>292</v>
      </c>
      <c r="F3" s="447"/>
      <c r="G3" s="447"/>
      <c r="H3" s="447"/>
      <c r="I3" s="447"/>
      <c r="J3" s="447"/>
      <c r="K3" s="398"/>
      <c r="L3" s="317"/>
      <c r="M3" s="317"/>
      <c r="N3" s="446"/>
      <c r="P3" s="317"/>
      <c r="Q3" s="317"/>
      <c r="R3" s="317"/>
      <c r="S3" s="317"/>
      <c r="T3" s="444" t="s">
        <v>291</v>
      </c>
      <c r="U3" s="443"/>
      <c r="V3" s="443"/>
      <c r="W3" s="443"/>
      <c r="X3" s="445"/>
      <c r="Y3" s="444" t="s">
        <v>290</v>
      </c>
      <c r="Z3" s="443"/>
      <c r="AA3" s="443"/>
      <c r="AB3" s="443"/>
      <c r="AC3" s="442"/>
    </row>
    <row r="4" spans="1:29" ht="19.5">
      <c r="A4" s="312"/>
      <c r="B4" s="312"/>
      <c r="C4" s="312"/>
      <c r="D4" s="312"/>
      <c r="E4" s="391" t="s">
        <v>289</v>
      </c>
      <c r="F4" s="391" t="s">
        <v>276</v>
      </c>
      <c r="G4" s="441" t="s">
        <v>288</v>
      </c>
      <c r="H4" s="440"/>
      <c r="I4" s="439" t="s">
        <v>287</v>
      </c>
      <c r="J4" s="439" t="s">
        <v>286</v>
      </c>
      <c r="K4" s="385" t="s">
        <v>272</v>
      </c>
      <c r="L4" s="438" t="s">
        <v>285</v>
      </c>
      <c r="M4" s="437"/>
      <c r="N4" s="436"/>
      <c r="P4" s="312"/>
      <c r="Q4" s="312"/>
      <c r="R4" s="312"/>
      <c r="S4" s="312"/>
      <c r="T4" s="391" t="s">
        <v>276</v>
      </c>
      <c r="U4" s="392" t="s">
        <v>275</v>
      </c>
      <c r="V4" s="392" t="s">
        <v>274</v>
      </c>
      <c r="W4" s="392" t="s">
        <v>273</v>
      </c>
      <c r="X4" s="385" t="s">
        <v>272</v>
      </c>
      <c r="Y4" s="391" t="s">
        <v>276</v>
      </c>
      <c r="Z4" s="390" t="s">
        <v>275</v>
      </c>
      <c r="AA4" s="390" t="s">
        <v>274</v>
      </c>
      <c r="AB4" s="390" t="s">
        <v>273</v>
      </c>
      <c r="AC4" s="385" t="s">
        <v>272</v>
      </c>
    </row>
    <row r="5" spans="1:29" ht="39">
      <c r="A5" s="323"/>
      <c r="B5" s="323"/>
      <c r="C5" s="323"/>
      <c r="D5" s="323"/>
      <c r="E5" s="381"/>
      <c r="F5" s="435"/>
      <c r="G5" s="434" t="s">
        <v>284</v>
      </c>
      <c r="H5" s="434" t="s">
        <v>283</v>
      </c>
      <c r="I5" s="433"/>
      <c r="J5" s="432"/>
      <c r="K5" s="377" t="s">
        <v>268</v>
      </c>
      <c r="L5" s="431" t="s">
        <v>284</v>
      </c>
      <c r="M5" s="430" t="s">
        <v>283</v>
      </c>
      <c r="N5" s="429" t="s">
        <v>282</v>
      </c>
      <c r="P5" s="323"/>
      <c r="Q5" s="323"/>
      <c r="R5" s="323"/>
      <c r="S5" s="323"/>
      <c r="T5" s="381"/>
      <c r="U5" s="377" t="s">
        <v>271</v>
      </c>
      <c r="V5" s="377" t="s">
        <v>270</v>
      </c>
      <c r="W5" s="377" t="s">
        <v>269</v>
      </c>
      <c r="X5" s="377" t="s">
        <v>268</v>
      </c>
      <c r="Y5" s="381"/>
      <c r="Z5" s="380" t="s">
        <v>271</v>
      </c>
      <c r="AA5" s="380" t="s">
        <v>270</v>
      </c>
      <c r="AB5" s="380" t="s">
        <v>269</v>
      </c>
      <c r="AC5" s="377" t="s">
        <v>268</v>
      </c>
    </row>
    <row r="6" spans="1:29">
      <c r="A6" s="312"/>
      <c r="B6" s="312"/>
      <c r="C6" s="312"/>
      <c r="D6" s="312"/>
      <c r="E6" s="428"/>
      <c r="F6" s="312"/>
      <c r="G6" s="312"/>
      <c r="H6" s="312"/>
      <c r="I6" s="312"/>
      <c r="J6" s="312"/>
      <c r="K6" s="427"/>
      <c r="L6" s="426"/>
      <c r="M6" s="426"/>
      <c r="N6" s="425"/>
      <c r="P6" s="312"/>
      <c r="Q6" s="312"/>
      <c r="R6" s="312"/>
      <c r="S6" s="312"/>
      <c r="T6" s="375"/>
      <c r="U6" s="312"/>
      <c r="V6" s="312"/>
      <c r="W6" s="312"/>
      <c r="X6" s="374"/>
      <c r="Y6" s="312"/>
      <c r="Z6" s="312"/>
      <c r="AA6" s="312"/>
      <c r="AB6" s="312"/>
      <c r="AC6" s="374"/>
    </row>
    <row r="7" spans="1:29">
      <c r="A7" s="364"/>
      <c r="B7" s="363" t="s">
        <v>155</v>
      </c>
      <c r="C7" s="363"/>
      <c r="D7" s="364"/>
      <c r="E7" s="361">
        <v>343</v>
      </c>
      <c r="F7" s="368">
        <v>62834</v>
      </c>
      <c r="G7" s="424">
        <v>17681865</v>
      </c>
      <c r="H7" s="368">
        <v>48443.465753424658</v>
      </c>
      <c r="I7" s="424">
        <v>638077</v>
      </c>
      <c r="J7" s="424">
        <v>639347</v>
      </c>
      <c r="K7" s="420">
        <v>77.068730647132099</v>
      </c>
      <c r="L7" s="424">
        <v>22357349</v>
      </c>
      <c r="M7" s="368">
        <v>61253.010958904109</v>
      </c>
      <c r="N7" s="423">
        <f>L7/E7/366</f>
        <v>178.09228281476524</v>
      </c>
      <c r="P7" s="364"/>
      <c r="Q7" s="363" t="s">
        <v>155</v>
      </c>
      <c r="R7" s="363"/>
      <c r="S7" s="369"/>
      <c r="T7" s="422">
        <v>130</v>
      </c>
      <c r="U7" s="421">
        <v>11965</v>
      </c>
      <c r="V7" s="421">
        <v>376</v>
      </c>
      <c r="W7" s="421">
        <v>396</v>
      </c>
      <c r="X7" s="420">
        <v>25.216016859852473</v>
      </c>
      <c r="Y7" s="366">
        <v>11043</v>
      </c>
      <c r="Z7" s="368">
        <v>3530609</v>
      </c>
      <c r="AA7" s="366">
        <v>15598</v>
      </c>
      <c r="AB7" s="366">
        <v>20867</v>
      </c>
      <c r="AC7" s="420">
        <v>87.254641739374563</v>
      </c>
    </row>
    <row r="8" spans="1:29" ht="14.25" customHeight="1">
      <c r="A8" s="336"/>
      <c r="B8" s="335" t="s">
        <v>35</v>
      </c>
      <c r="C8" s="335"/>
      <c r="D8" s="336"/>
      <c r="E8" s="348">
        <v>29</v>
      </c>
      <c r="F8" s="347">
        <v>5332</v>
      </c>
      <c r="G8" s="347">
        <v>1550566</v>
      </c>
      <c r="H8" s="347">
        <v>4248.1260273972603</v>
      </c>
      <c r="I8" s="347">
        <v>66340</v>
      </c>
      <c r="J8" s="347">
        <v>67922</v>
      </c>
      <c r="K8" s="331">
        <v>79.669251803721409</v>
      </c>
      <c r="L8" s="409">
        <v>1918861</v>
      </c>
      <c r="M8" s="408">
        <v>5257.1534246575338</v>
      </c>
      <c r="N8" s="407">
        <f>L8/E8/366</f>
        <v>180.78584887883926</v>
      </c>
      <c r="P8" s="336"/>
      <c r="Q8" s="335" t="s">
        <v>35</v>
      </c>
      <c r="R8" s="335"/>
      <c r="S8" s="334"/>
      <c r="T8" s="411">
        <v>0</v>
      </c>
      <c r="U8" s="419">
        <v>0</v>
      </c>
      <c r="V8" s="419">
        <v>0</v>
      </c>
      <c r="W8" s="419">
        <v>0</v>
      </c>
      <c r="X8" s="418">
        <v>0</v>
      </c>
      <c r="Y8" s="334">
        <v>937</v>
      </c>
      <c r="Z8" s="334">
        <v>289899</v>
      </c>
      <c r="AA8" s="334">
        <v>1494</v>
      </c>
      <c r="AB8" s="334">
        <v>2158</v>
      </c>
      <c r="AC8" s="346">
        <v>84.76455022587389</v>
      </c>
    </row>
    <row r="9" spans="1:29" ht="14.25" customHeight="1">
      <c r="A9" s="336"/>
      <c r="B9" s="335" t="s">
        <v>34</v>
      </c>
      <c r="C9" s="335"/>
      <c r="D9" s="336"/>
      <c r="E9" s="348">
        <v>30</v>
      </c>
      <c r="F9" s="347">
        <v>5616</v>
      </c>
      <c r="G9" s="347">
        <v>1699453</v>
      </c>
      <c r="H9" s="410">
        <v>4656.0356164383566</v>
      </c>
      <c r="I9" s="347">
        <v>56259</v>
      </c>
      <c r="J9" s="347">
        <v>56206</v>
      </c>
      <c r="K9" s="331">
        <v>82.906617101822576</v>
      </c>
      <c r="L9" s="409">
        <v>1873637</v>
      </c>
      <c r="M9" s="408">
        <v>5133.2520547945205</v>
      </c>
      <c r="N9" s="407">
        <f>L9/E9/366</f>
        <v>170.64089253187615</v>
      </c>
      <c r="P9" s="336"/>
      <c r="Q9" s="335" t="s">
        <v>34</v>
      </c>
      <c r="R9" s="335"/>
      <c r="S9" s="334"/>
      <c r="T9" s="406">
        <v>0</v>
      </c>
      <c r="U9" s="339">
        <v>0</v>
      </c>
      <c r="V9" s="339">
        <v>0</v>
      </c>
      <c r="W9" s="339">
        <v>0</v>
      </c>
      <c r="X9" s="340">
        <v>0</v>
      </c>
      <c r="Y9" s="334">
        <v>870</v>
      </c>
      <c r="Z9" s="334">
        <v>295435</v>
      </c>
      <c r="AA9" s="334">
        <v>1430</v>
      </c>
      <c r="AB9" s="334">
        <v>1583</v>
      </c>
      <c r="AC9" s="346">
        <v>93.03574240277122</v>
      </c>
    </row>
    <row r="10" spans="1:29" ht="14.25" customHeight="1">
      <c r="A10" s="336"/>
      <c r="B10" s="335" t="s">
        <v>33</v>
      </c>
      <c r="C10" s="335"/>
      <c r="D10" s="336"/>
      <c r="E10" s="348">
        <v>50</v>
      </c>
      <c r="F10" s="347">
        <v>9358</v>
      </c>
      <c r="G10" s="347">
        <v>2639601</v>
      </c>
      <c r="H10" s="410">
        <v>7231.783561643836</v>
      </c>
      <c r="I10" s="347">
        <v>99429</v>
      </c>
      <c r="J10" s="347">
        <v>100048</v>
      </c>
      <c r="K10" s="331">
        <v>77.283320733857494</v>
      </c>
      <c r="L10" s="409">
        <v>3235948</v>
      </c>
      <c r="M10" s="408">
        <v>8865.6109589041098</v>
      </c>
      <c r="N10" s="407">
        <f>L10/E10/366</f>
        <v>176.82775956284152</v>
      </c>
      <c r="P10" s="336"/>
      <c r="Q10" s="335" t="s">
        <v>33</v>
      </c>
      <c r="R10" s="335"/>
      <c r="S10" s="334"/>
      <c r="T10" s="406">
        <v>0</v>
      </c>
      <c r="U10" s="339">
        <v>0</v>
      </c>
      <c r="V10" s="339">
        <v>0</v>
      </c>
      <c r="W10" s="339">
        <v>0</v>
      </c>
      <c r="X10" s="340">
        <v>0</v>
      </c>
      <c r="Y10" s="334">
        <v>1345</v>
      </c>
      <c r="Z10" s="334">
        <v>420814</v>
      </c>
      <c r="AA10" s="334">
        <v>2100</v>
      </c>
      <c r="AB10" s="334">
        <v>2672</v>
      </c>
      <c r="AC10" s="346">
        <v>85.718592453022353</v>
      </c>
    </row>
    <row r="11" spans="1:29" ht="19.5">
      <c r="A11" s="336"/>
      <c r="B11" s="353"/>
      <c r="C11" s="343" t="s">
        <v>32</v>
      </c>
      <c r="D11" s="336"/>
      <c r="E11" s="348">
        <v>31</v>
      </c>
      <c r="F11" s="347">
        <v>5865</v>
      </c>
      <c r="G11" s="347">
        <v>1608462</v>
      </c>
      <c r="H11" s="347">
        <v>4406.7452054794521</v>
      </c>
      <c r="I11" s="347">
        <v>66048</v>
      </c>
      <c r="J11" s="347">
        <v>66590</v>
      </c>
      <c r="K11" s="331">
        <v>75.13632063903583</v>
      </c>
      <c r="L11" s="409">
        <v>2103892</v>
      </c>
      <c r="M11" s="408">
        <v>5764.0876712328763</v>
      </c>
      <c r="N11" s="407">
        <f>L11/E11/366</f>
        <v>185.43028380045831</v>
      </c>
      <c r="P11" s="336"/>
      <c r="Q11" s="353"/>
      <c r="R11" s="343" t="s">
        <v>32</v>
      </c>
      <c r="S11" s="334"/>
      <c r="T11" s="406">
        <v>0</v>
      </c>
      <c r="U11" s="339">
        <v>0</v>
      </c>
      <c r="V11" s="339">
        <v>0</v>
      </c>
      <c r="W11" s="339">
        <v>0</v>
      </c>
      <c r="X11" s="340">
        <v>0</v>
      </c>
      <c r="Y11" s="334">
        <v>889</v>
      </c>
      <c r="Z11" s="334">
        <v>273235</v>
      </c>
      <c r="AA11" s="334">
        <v>1391</v>
      </c>
      <c r="AB11" s="334">
        <v>1889</v>
      </c>
      <c r="AC11" s="346">
        <v>84.205741405611974</v>
      </c>
    </row>
    <row r="12" spans="1:29" ht="19.5">
      <c r="A12" s="336"/>
      <c r="B12" s="353"/>
      <c r="C12" s="343" t="s">
        <v>31</v>
      </c>
      <c r="D12" s="336"/>
      <c r="E12" s="348">
        <v>19</v>
      </c>
      <c r="F12" s="347">
        <v>3493</v>
      </c>
      <c r="G12" s="347">
        <v>1031139</v>
      </c>
      <c r="H12" s="408">
        <v>2825.0383561643835</v>
      </c>
      <c r="I12" s="347">
        <v>33381</v>
      </c>
      <c r="J12" s="347">
        <v>33458</v>
      </c>
      <c r="K12" s="331">
        <v>80.888809745513086</v>
      </c>
      <c r="L12" s="409">
        <v>1132056</v>
      </c>
      <c r="M12" s="408">
        <v>3101.523287671233</v>
      </c>
      <c r="N12" s="407">
        <f>L12/E12/366</f>
        <v>162.79206212251941</v>
      </c>
      <c r="P12" s="336"/>
      <c r="Q12" s="353"/>
      <c r="R12" s="343" t="s">
        <v>31</v>
      </c>
      <c r="S12" s="334"/>
      <c r="T12" s="406">
        <v>0</v>
      </c>
      <c r="U12" s="339">
        <v>0</v>
      </c>
      <c r="V12" s="339">
        <v>0</v>
      </c>
      <c r="W12" s="339">
        <v>0</v>
      </c>
      <c r="X12" s="340">
        <v>0</v>
      </c>
      <c r="Y12" s="334">
        <v>456</v>
      </c>
      <c r="Z12" s="334">
        <v>147579</v>
      </c>
      <c r="AA12" s="334">
        <v>709</v>
      </c>
      <c r="AB12" s="334">
        <v>783</v>
      </c>
      <c r="AC12" s="346">
        <v>88.667988464311463</v>
      </c>
    </row>
    <row r="13" spans="1:29" ht="14.25" customHeight="1">
      <c r="A13" s="336"/>
      <c r="B13" s="335" t="s">
        <v>30</v>
      </c>
      <c r="C13" s="335"/>
      <c r="D13" s="336"/>
      <c r="E13" s="348">
        <v>39</v>
      </c>
      <c r="F13" s="347">
        <v>7981</v>
      </c>
      <c r="G13" s="347">
        <v>2293375</v>
      </c>
      <c r="H13" s="410">
        <v>6283.2191780821922</v>
      </c>
      <c r="I13" s="347">
        <v>107539</v>
      </c>
      <c r="J13" s="347">
        <v>107475</v>
      </c>
      <c r="K13" s="331">
        <v>78.491236464358039</v>
      </c>
      <c r="L13" s="409">
        <v>3136608</v>
      </c>
      <c r="M13" s="408">
        <v>8593.4465753424665</v>
      </c>
      <c r="N13" s="407">
        <f>L13/E13/366</f>
        <v>219.74274905422448</v>
      </c>
      <c r="P13" s="336"/>
      <c r="Q13" s="335" t="s">
        <v>30</v>
      </c>
      <c r="R13" s="335"/>
      <c r="S13" s="334"/>
      <c r="T13" s="414">
        <v>20</v>
      </c>
      <c r="U13" s="416">
        <v>2379</v>
      </c>
      <c r="V13" s="416">
        <v>221</v>
      </c>
      <c r="W13" s="416">
        <v>236</v>
      </c>
      <c r="X13" s="415">
        <v>32.589041095890408</v>
      </c>
      <c r="Y13" s="334">
        <v>1208</v>
      </c>
      <c r="Z13" s="334">
        <v>390779</v>
      </c>
      <c r="AA13" s="334">
        <v>1374</v>
      </c>
      <c r="AB13" s="334">
        <v>2557</v>
      </c>
      <c r="AC13" s="346">
        <v>86.90196095873047</v>
      </c>
    </row>
    <row r="14" spans="1:29" ht="14.25" customHeight="1">
      <c r="A14" s="336"/>
      <c r="B14" s="335" t="s">
        <v>29</v>
      </c>
      <c r="C14" s="335"/>
      <c r="D14" s="336"/>
      <c r="E14" s="348">
        <v>18</v>
      </c>
      <c r="F14" s="347">
        <v>3946</v>
      </c>
      <c r="G14" s="347">
        <v>1073911</v>
      </c>
      <c r="H14" s="347">
        <v>2942.2219178082191</v>
      </c>
      <c r="I14" s="347">
        <v>42776</v>
      </c>
      <c r="J14" s="347">
        <v>42861</v>
      </c>
      <c r="K14" s="331">
        <v>74.710958028302073</v>
      </c>
      <c r="L14" s="409">
        <v>1264050</v>
      </c>
      <c r="M14" s="408">
        <v>3463.1506849315069</v>
      </c>
      <c r="N14" s="407">
        <f>L14/E14/366</f>
        <v>191.87158469945356</v>
      </c>
      <c r="P14" s="336"/>
      <c r="Q14" s="335" t="s">
        <v>29</v>
      </c>
      <c r="R14" s="335"/>
      <c r="S14" s="334"/>
      <c r="T14" s="406">
        <v>0</v>
      </c>
      <c r="U14" s="339">
        <v>0</v>
      </c>
      <c r="V14" s="339">
        <v>0</v>
      </c>
      <c r="W14" s="339">
        <v>0</v>
      </c>
      <c r="X14" s="340">
        <v>0</v>
      </c>
      <c r="Y14" s="334">
        <v>826</v>
      </c>
      <c r="Z14" s="334">
        <v>243151</v>
      </c>
      <c r="AA14" s="334">
        <v>1122</v>
      </c>
      <c r="AB14" s="334">
        <v>1236</v>
      </c>
      <c r="AC14" s="346">
        <v>80.649772795117585</v>
      </c>
    </row>
    <row r="15" spans="1:29" ht="14.25" customHeight="1">
      <c r="A15" s="336"/>
      <c r="B15" s="335" t="s">
        <v>28</v>
      </c>
      <c r="C15" s="335"/>
      <c r="D15" s="336"/>
      <c r="E15" s="348">
        <v>50</v>
      </c>
      <c r="F15" s="347">
        <v>9376</v>
      </c>
      <c r="G15" s="347">
        <v>2752524</v>
      </c>
      <c r="H15" s="410">
        <v>7541.1616438356168</v>
      </c>
      <c r="I15" s="347">
        <v>79646</v>
      </c>
      <c r="J15" s="347">
        <v>79869</v>
      </c>
      <c r="K15" s="331">
        <v>80.283388410709023</v>
      </c>
      <c r="L15" s="409">
        <v>3267293</v>
      </c>
      <c r="M15" s="408">
        <v>8951.4876712328769</v>
      </c>
      <c r="N15" s="407">
        <f>L15/E15/366</f>
        <v>178.54060109289617</v>
      </c>
      <c r="P15" s="336"/>
      <c r="Q15" s="335" t="s">
        <v>28</v>
      </c>
      <c r="R15" s="335"/>
      <c r="S15" s="334"/>
      <c r="T15" s="406">
        <v>0</v>
      </c>
      <c r="U15" s="339">
        <v>0</v>
      </c>
      <c r="V15" s="339">
        <v>0</v>
      </c>
      <c r="W15" s="339">
        <v>0</v>
      </c>
      <c r="X15" s="340">
        <v>0</v>
      </c>
      <c r="Y15" s="334">
        <v>1913</v>
      </c>
      <c r="Z15" s="334">
        <v>619946</v>
      </c>
      <c r="AA15" s="334">
        <v>2870</v>
      </c>
      <c r="AB15" s="334">
        <v>3168</v>
      </c>
      <c r="AC15" s="346">
        <v>88.786314259321585</v>
      </c>
    </row>
    <row r="16" spans="1:29" ht="19.5">
      <c r="A16" s="336"/>
      <c r="B16" s="343"/>
      <c r="C16" s="351" t="s">
        <v>27</v>
      </c>
      <c r="D16" s="336"/>
      <c r="E16" s="348">
        <v>13</v>
      </c>
      <c r="F16" s="347">
        <v>2066</v>
      </c>
      <c r="G16" s="347">
        <v>607270</v>
      </c>
      <c r="H16" s="408">
        <v>1663.7534246575342</v>
      </c>
      <c r="I16" s="347">
        <v>12835</v>
      </c>
      <c r="J16" s="347">
        <v>12770</v>
      </c>
      <c r="K16" s="331">
        <v>80.061964403427822</v>
      </c>
      <c r="L16" s="409">
        <v>642755</v>
      </c>
      <c r="M16" s="408">
        <v>1760.972602739726</v>
      </c>
      <c r="N16" s="407">
        <f>L16/E16/366</f>
        <v>135.08932324506094</v>
      </c>
      <c r="P16" s="336"/>
      <c r="Q16" s="343"/>
      <c r="R16" s="351" t="s">
        <v>27</v>
      </c>
      <c r="S16" s="334"/>
      <c r="T16" s="406">
        <v>0</v>
      </c>
      <c r="U16" s="339">
        <v>0</v>
      </c>
      <c r="V16" s="339">
        <v>0</v>
      </c>
      <c r="W16" s="339">
        <v>0</v>
      </c>
      <c r="X16" s="340">
        <v>0</v>
      </c>
      <c r="Y16" s="334">
        <v>398</v>
      </c>
      <c r="Z16" s="334">
        <v>127605</v>
      </c>
      <c r="AA16" s="334">
        <v>772</v>
      </c>
      <c r="AB16" s="334">
        <v>915</v>
      </c>
      <c r="AC16" s="346">
        <v>87.839884353273206</v>
      </c>
    </row>
    <row r="17" spans="1:29" ht="19.5">
      <c r="A17" s="336"/>
      <c r="B17" s="343"/>
      <c r="C17" s="351" t="s">
        <v>26</v>
      </c>
      <c r="D17" s="336"/>
      <c r="E17" s="348">
        <v>37</v>
      </c>
      <c r="F17" s="347">
        <v>7310</v>
      </c>
      <c r="G17" s="332">
        <v>2145254</v>
      </c>
      <c r="H17" s="410">
        <v>5877.4082191780826</v>
      </c>
      <c r="I17" s="347">
        <v>66811</v>
      </c>
      <c r="J17" s="347">
        <v>67099</v>
      </c>
      <c r="K17" s="331">
        <v>80.346290837862028</v>
      </c>
      <c r="L17" s="409">
        <v>2624538</v>
      </c>
      <c r="M17" s="408">
        <v>7190.5150684931505</v>
      </c>
      <c r="N17" s="407">
        <f>L17/E17/366</f>
        <v>193.8072662826761</v>
      </c>
      <c r="P17" s="336"/>
      <c r="Q17" s="343"/>
      <c r="R17" s="351" t="s">
        <v>26</v>
      </c>
      <c r="S17" s="334"/>
      <c r="T17" s="406">
        <v>0</v>
      </c>
      <c r="U17" s="339">
        <v>0</v>
      </c>
      <c r="V17" s="339">
        <v>0</v>
      </c>
      <c r="W17" s="339">
        <v>0</v>
      </c>
      <c r="X17" s="340">
        <v>0</v>
      </c>
      <c r="Y17" s="334">
        <v>1515</v>
      </c>
      <c r="Z17" s="334">
        <v>492341</v>
      </c>
      <c r="AA17" s="334">
        <v>2098</v>
      </c>
      <c r="AB17" s="334">
        <v>2253</v>
      </c>
      <c r="AC17" s="346">
        <v>89.034947330349482</v>
      </c>
    </row>
    <row r="18" spans="1:29" ht="14.25" customHeight="1">
      <c r="A18" s="336"/>
      <c r="B18" s="335" t="s">
        <v>25</v>
      </c>
      <c r="C18" s="335"/>
      <c r="D18" s="336"/>
      <c r="E18" s="348">
        <v>53</v>
      </c>
      <c r="F18" s="347">
        <v>9507</v>
      </c>
      <c r="G18" s="332">
        <v>2743719</v>
      </c>
      <c r="H18" s="410">
        <v>7517.0383561643839</v>
      </c>
      <c r="I18" s="347">
        <v>76129</v>
      </c>
      <c r="J18" s="347">
        <v>76575</v>
      </c>
      <c r="K18" s="331">
        <v>79.071603153620089</v>
      </c>
      <c r="L18" s="409">
        <v>2269588</v>
      </c>
      <c r="M18" s="408">
        <v>6218.0493150684933</v>
      </c>
      <c r="N18" s="407">
        <f>L18/E18/366</f>
        <v>117.00113413753995</v>
      </c>
      <c r="P18" s="336"/>
      <c r="Q18" s="335" t="s">
        <v>25</v>
      </c>
      <c r="R18" s="335"/>
      <c r="S18" s="334"/>
      <c r="T18" s="406">
        <v>0</v>
      </c>
      <c r="U18" s="339">
        <v>0</v>
      </c>
      <c r="V18" s="339">
        <v>0</v>
      </c>
      <c r="W18" s="339">
        <v>0</v>
      </c>
      <c r="X18" s="340">
        <v>0</v>
      </c>
      <c r="Y18" s="334">
        <v>2200</v>
      </c>
      <c r="Z18" s="334">
        <v>744522</v>
      </c>
      <c r="AA18" s="334">
        <v>3996</v>
      </c>
      <c r="AB18" s="334">
        <v>4365</v>
      </c>
      <c r="AC18" s="346">
        <v>92.103345683517759</v>
      </c>
    </row>
    <row r="19" spans="1:29" ht="14.25" customHeight="1">
      <c r="A19" s="336"/>
      <c r="B19" s="335" t="s">
        <v>24</v>
      </c>
      <c r="C19" s="335"/>
      <c r="D19" s="336"/>
      <c r="E19" s="348">
        <v>32</v>
      </c>
      <c r="F19" s="347">
        <v>5658</v>
      </c>
      <c r="G19" s="332">
        <v>1536737</v>
      </c>
      <c r="H19" s="347">
        <v>4210.2383561643837</v>
      </c>
      <c r="I19" s="347">
        <v>54916</v>
      </c>
      <c r="J19" s="347">
        <v>55057</v>
      </c>
      <c r="K19" s="331">
        <v>74.630365916495848</v>
      </c>
      <c r="L19" s="409">
        <v>2003300</v>
      </c>
      <c r="M19" s="408">
        <v>5488.4931506849316</v>
      </c>
      <c r="N19" s="407">
        <f>L19/E19/366</f>
        <v>171.04678961748633</v>
      </c>
      <c r="P19" s="336"/>
      <c r="Q19" s="335" t="s">
        <v>24</v>
      </c>
      <c r="R19" s="335"/>
      <c r="S19" s="334"/>
      <c r="T19" s="414">
        <v>80</v>
      </c>
      <c r="U19" s="413">
        <v>9336</v>
      </c>
      <c r="V19" s="413">
        <v>154</v>
      </c>
      <c r="W19" s="413">
        <v>146</v>
      </c>
      <c r="X19" s="412">
        <v>31.972602739726025</v>
      </c>
      <c r="Y19" s="334">
        <v>602</v>
      </c>
      <c r="Z19" s="334">
        <v>171175</v>
      </c>
      <c r="AA19" s="334">
        <v>332</v>
      </c>
      <c r="AB19" s="334">
        <v>1375</v>
      </c>
      <c r="AC19" s="346">
        <v>78.323038206360096</v>
      </c>
    </row>
    <row r="20" spans="1:29" ht="19.5">
      <c r="A20" s="336"/>
      <c r="B20" s="343"/>
      <c r="C20" s="343" t="s">
        <v>23</v>
      </c>
      <c r="D20" s="336"/>
      <c r="E20" s="348">
        <v>10</v>
      </c>
      <c r="F20" s="347">
        <v>1663</v>
      </c>
      <c r="G20" s="332">
        <v>454365</v>
      </c>
      <c r="H20" s="410">
        <v>1244.8356164383561</v>
      </c>
      <c r="I20" s="347">
        <v>17416</v>
      </c>
      <c r="J20" s="347">
        <v>17489</v>
      </c>
      <c r="K20" s="331">
        <v>74.854817584988339</v>
      </c>
      <c r="L20" s="409">
        <v>618746</v>
      </c>
      <c r="M20" s="408">
        <v>1695.1945205479451</v>
      </c>
      <c r="N20" s="407">
        <f>L20/E20/366</f>
        <v>169.05628415300546</v>
      </c>
      <c r="P20" s="336"/>
      <c r="Q20" s="343"/>
      <c r="R20" s="343" t="s">
        <v>23</v>
      </c>
      <c r="S20" s="334"/>
      <c r="T20" s="406">
        <v>0</v>
      </c>
      <c r="U20" s="352">
        <v>0</v>
      </c>
      <c r="V20" s="352">
        <v>0</v>
      </c>
      <c r="W20" s="352">
        <v>0</v>
      </c>
      <c r="X20" s="417">
        <v>0</v>
      </c>
      <c r="Y20" s="334">
        <v>160</v>
      </c>
      <c r="Z20" s="334">
        <v>51202</v>
      </c>
      <c r="AA20" s="334">
        <v>45</v>
      </c>
      <c r="AB20" s="334">
        <v>442</v>
      </c>
      <c r="AC20" s="346">
        <v>87.674657534246577</v>
      </c>
    </row>
    <row r="21" spans="1:29" ht="19.5">
      <c r="A21" s="336"/>
      <c r="B21" s="343"/>
      <c r="C21" s="343" t="s">
        <v>22</v>
      </c>
      <c r="D21" s="336"/>
      <c r="E21" s="348">
        <v>22</v>
      </c>
      <c r="F21" s="347">
        <v>3995</v>
      </c>
      <c r="G21" s="332">
        <v>1082372</v>
      </c>
      <c r="H21" s="410">
        <v>2965.4027397260274</v>
      </c>
      <c r="I21" s="347">
        <v>37500</v>
      </c>
      <c r="J21" s="347">
        <v>37568</v>
      </c>
      <c r="K21" s="331">
        <v>74.536544786438739</v>
      </c>
      <c r="L21" s="409">
        <v>1384554</v>
      </c>
      <c r="M21" s="408">
        <v>3793.2986301369865</v>
      </c>
      <c r="N21" s="407">
        <f>L21/E21/366</f>
        <v>171.95156482861401</v>
      </c>
      <c r="P21" s="336"/>
      <c r="Q21" s="343"/>
      <c r="R21" s="343" t="s">
        <v>22</v>
      </c>
      <c r="S21" s="334"/>
      <c r="T21" s="414">
        <v>80</v>
      </c>
      <c r="U21" s="416">
        <v>9336</v>
      </c>
      <c r="V21" s="416">
        <v>154</v>
      </c>
      <c r="W21" s="416">
        <v>146</v>
      </c>
      <c r="X21" s="415">
        <v>31.972602739726025</v>
      </c>
      <c r="Y21" s="334">
        <v>442</v>
      </c>
      <c r="Z21" s="334">
        <v>119973</v>
      </c>
      <c r="AA21" s="334">
        <v>287</v>
      </c>
      <c r="AB21" s="334">
        <v>933</v>
      </c>
      <c r="AC21" s="346">
        <v>74.912894161723386</v>
      </c>
    </row>
    <row r="22" spans="1:29" ht="14.25" customHeight="1">
      <c r="A22" s="336"/>
      <c r="B22" s="335" t="s">
        <v>21</v>
      </c>
      <c r="C22" s="335"/>
      <c r="D22" s="336"/>
      <c r="E22" s="348">
        <v>34</v>
      </c>
      <c r="F22" s="347">
        <v>5310</v>
      </c>
      <c r="G22" s="332">
        <v>1515860</v>
      </c>
      <c r="H22" s="347">
        <v>4153.0410958904113</v>
      </c>
      <c r="I22" s="347">
        <v>41227</v>
      </c>
      <c r="J22" s="347">
        <v>41227</v>
      </c>
      <c r="K22" s="331">
        <v>78.10289306231806</v>
      </c>
      <c r="L22" s="409">
        <v>1473562</v>
      </c>
      <c r="M22" s="408">
        <v>4037.1561643835616</v>
      </c>
      <c r="N22" s="407">
        <f>L22/E22/366</f>
        <v>118.4154612664738</v>
      </c>
      <c r="P22" s="336"/>
      <c r="Q22" s="335" t="s">
        <v>21</v>
      </c>
      <c r="R22" s="335"/>
      <c r="S22" s="334"/>
      <c r="T22" s="414">
        <v>30</v>
      </c>
      <c r="U22" s="413">
        <v>250</v>
      </c>
      <c r="V22" s="413">
        <v>1</v>
      </c>
      <c r="W22" s="413">
        <v>14</v>
      </c>
      <c r="X22" s="412">
        <v>2.2831050228310499</v>
      </c>
      <c r="Y22" s="334">
        <v>905</v>
      </c>
      <c r="Z22" s="334">
        <v>308106</v>
      </c>
      <c r="AA22" s="334">
        <v>669</v>
      </c>
      <c r="AB22" s="334">
        <v>1491</v>
      </c>
      <c r="AC22" s="346">
        <v>92.517378575182036</v>
      </c>
    </row>
    <row r="23" spans="1:29" ht="19.5">
      <c r="A23" s="336"/>
      <c r="B23" s="343"/>
      <c r="C23" s="343" t="s">
        <v>20</v>
      </c>
      <c r="D23" s="336"/>
      <c r="E23" s="348">
        <v>23</v>
      </c>
      <c r="F23" s="347">
        <v>3922</v>
      </c>
      <c r="G23" s="332">
        <v>1088421</v>
      </c>
      <c r="H23" s="410">
        <v>2981.9753424657533</v>
      </c>
      <c r="I23" s="347">
        <v>35726</v>
      </c>
      <c r="J23" s="347">
        <v>35729</v>
      </c>
      <c r="K23" s="331">
        <v>76.032007712028388</v>
      </c>
      <c r="L23" s="409">
        <v>1127380</v>
      </c>
      <c r="M23" s="408">
        <v>3088.7123287671234</v>
      </c>
      <c r="N23" s="407">
        <f>L23/E23/366</f>
        <v>133.92492278450939</v>
      </c>
      <c r="P23" s="336"/>
      <c r="Q23" s="343"/>
      <c r="R23" s="343" t="s">
        <v>20</v>
      </c>
      <c r="S23" s="334"/>
      <c r="T23" s="414">
        <v>30</v>
      </c>
      <c r="U23" s="413">
        <v>250</v>
      </c>
      <c r="V23" s="413">
        <v>1</v>
      </c>
      <c r="W23" s="413">
        <v>14</v>
      </c>
      <c r="X23" s="412">
        <v>2.2831050228310499</v>
      </c>
      <c r="Y23" s="345">
        <v>488</v>
      </c>
      <c r="Z23" s="334">
        <v>166675</v>
      </c>
      <c r="AA23" s="334">
        <v>402</v>
      </c>
      <c r="AB23" s="334">
        <v>915</v>
      </c>
      <c r="AC23" s="331">
        <v>93.574556478778348</v>
      </c>
    </row>
    <row r="24" spans="1:29" ht="19.5">
      <c r="A24" s="336"/>
      <c r="B24" s="343"/>
      <c r="C24" s="343" t="s">
        <v>19</v>
      </c>
      <c r="D24" s="336"/>
      <c r="E24" s="348">
        <v>11</v>
      </c>
      <c r="F24" s="347">
        <v>1388</v>
      </c>
      <c r="G24" s="332">
        <v>427439</v>
      </c>
      <c r="H24" s="410">
        <v>1171.0657534246575</v>
      </c>
      <c r="I24" s="347">
        <v>5501</v>
      </c>
      <c r="J24" s="347">
        <v>5498</v>
      </c>
      <c r="K24" s="331">
        <v>83.923466582894847</v>
      </c>
      <c r="L24" s="409">
        <v>346182</v>
      </c>
      <c r="M24" s="408">
        <v>948.44383561643838</v>
      </c>
      <c r="N24" s="407">
        <f>L24/E24/366</f>
        <v>85.986587183308487</v>
      </c>
      <c r="P24" s="336"/>
      <c r="Q24" s="343"/>
      <c r="R24" s="343" t="s">
        <v>19</v>
      </c>
      <c r="S24" s="334"/>
      <c r="T24" s="411">
        <v>0</v>
      </c>
      <c r="U24" s="339">
        <v>0</v>
      </c>
      <c r="V24" s="339">
        <v>0</v>
      </c>
      <c r="W24" s="339">
        <v>0</v>
      </c>
      <c r="X24" s="340">
        <v>0</v>
      </c>
      <c r="Y24" s="345">
        <v>417</v>
      </c>
      <c r="Z24" s="334">
        <v>141431</v>
      </c>
      <c r="AA24" s="334">
        <v>267</v>
      </c>
      <c r="AB24" s="334">
        <v>576</v>
      </c>
      <c r="AC24" s="331">
        <v>91.30176559826991</v>
      </c>
    </row>
    <row r="25" spans="1:29" ht="14.25" customHeight="1">
      <c r="A25" s="336"/>
      <c r="B25" s="335" t="s">
        <v>18</v>
      </c>
      <c r="C25" s="335"/>
      <c r="D25" s="336"/>
      <c r="E25" s="348">
        <v>8</v>
      </c>
      <c r="F25" s="347">
        <v>750</v>
      </c>
      <c r="G25" s="332">
        <v>184189</v>
      </c>
      <c r="H25" s="410">
        <v>504.62739726027399</v>
      </c>
      <c r="I25" s="347">
        <v>5879</v>
      </c>
      <c r="J25" s="347">
        <v>5938</v>
      </c>
      <c r="K25" s="331">
        <v>67.283652968036535</v>
      </c>
      <c r="L25" s="409">
        <v>291096</v>
      </c>
      <c r="M25" s="408">
        <v>797.52328767123288</v>
      </c>
      <c r="N25" s="407">
        <f>L25/E25/366</f>
        <v>99.418032786885249</v>
      </c>
      <c r="P25" s="336"/>
      <c r="Q25" s="335" t="s">
        <v>18</v>
      </c>
      <c r="R25" s="335"/>
      <c r="S25" s="334"/>
      <c r="T25" s="406">
        <v>0</v>
      </c>
      <c r="U25" s="339">
        <v>0</v>
      </c>
      <c r="V25" s="339">
        <v>0</v>
      </c>
      <c r="W25" s="339">
        <v>0</v>
      </c>
      <c r="X25" s="340">
        <v>0</v>
      </c>
      <c r="Y25" s="345">
        <v>237</v>
      </c>
      <c r="Z25" s="334">
        <v>46782</v>
      </c>
      <c r="AA25" s="334">
        <v>211</v>
      </c>
      <c r="AB25" s="334">
        <v>262</v>
      </c>
      <c r="AC25" s="331">
        <v>54.080110976244143</v>
      </c>
    </row>
    <row r="26" spans="1:29">
      <c r="A26" s="323"/>
      <c r="B26" s="323"/>
      <c r="C26" s="402"/>
      <c r="D26" s="323"/>
      <c r="E26" s="326"/>
      <c r="F26" s="325"/>
      <c r="G26" s="325"/>
      <c r="H26" s="325"/>
      <c r="I26" s="325"/>
      <c r="J26" s="325"/>
      <c r="K26" s="405"/>
      <c r="L26" s="404"/>
      <c r="M26" s="404"/>
      <c r="N26" s="403"/>
      <c r="P26" s="323"/>
      <c r="Q26" s="325"/>
      <c r="R26" s="327"/>
      <c r="S26" s="325"/>
      <c r="T26" s="326"/>
      <c r="U26" s="325"/>
      <c r="V26" s="325"/>
      <c r="W26" s="325"/>
      <c r="X26" s="324"/>
      <c r="Y26" s="325"/>
      <c r="Z26" s="325"/>
      <c r="AA26" s="325"/>
      <c r="AB26" s="325"/>
      <c r="AC26" s="324"/>
    </row>
    <row r="29" spans="1:29">
      <c r="A29" s="317"/>
      <c r="B29" s="317"/>
      <c r="C29" s="401"/>
      <c r="D29" s="317"/>
      <c r="E29" s="318"/>
      <c r="F29" s="318"/>
      <c r="G29" s="318"/>
      <c r="H29" s="318"/>
      <c r="I29" s="318"/>
      <c r="J29" s="318"/>
      <c r="K29" s="318"/>
      <c r="L29" s="318"/>
      <c r="M29" s="318"/>
      <c r="N29" s="402" t="s">
        <v>281</v>
      </c>
      <c r="P29" s="325"/>
      <c r="Q29" s="325"/>
      <c r="R29" s="327"/>
      <c r="S29" s="325"/>
      <c r="T29" s="325"/>
      <c r="U29" s="325"/>
      <c r="V29" s="325"/>
      <c r="W29" s="325"/>
      <c r="X29" s="402" t="s">
        <v>280</v>
      </c>
      <c r="Y29" s="317"/>
      <c r="Z29" s="317"/>
      <c r="AA29" s="317"/>
      <c r="AB29" s="317"/>
      <c r="AC29" s="401"/>
    </row>
    <row r="30" spans="1:29">
      <c r="A30" s="400"/>
      <c r="B30" s="400"/>
      <c r="C30" s="400"/>
      <c r="D30" s="374"/>
      <c r="E30" s="399" t="s">
        <v>279</v>
      </c>
      <c r="F30" s="398"/>
      <c r="G30" s="398"/>
      <c r="H30" s="398"/>
      <c r="I30" s="397"/>
      <c r="J30" s="399" t="s">
        <v>278</v>
      </c>
      <c r="K30" s="398"/>
      <c r="L30" s="398"/>
      <c r="M30" s="398"/>
      <c r="N30" s="397"/>
      <c r="P30" s="318"/>
      <c r="Q30" s="318"/>
      <c r="R30" s="389"/>
      <c r="S30" s="318"/>
      <c r="T30" s="396" t="s">
        <v>277</v>
      </c>
      <c r="U30" s="395"/>
      <c r="V30" s="395"/>
      <c r="W30" s="395"/>
      <c r="X30" s="394"/>
      <c r="Y30" s="393"/>
      <c r="Z30" s="393"/>
      <c r="AA30" s="393"/>
      <c r="AB30" s="393"/>
      <c r="AC30" s="393"/>
    </row>
    <row r="31" spans="1:29">
      <c r="A31" s="312"/>
      <c r="B31" s="312"/>
      <c r="C31" s="312"/>
      <c r="D31" s="312"/>
      <c r="E31" s="391" t="s">
        <v>276</v>
      </c>
      <c r="F31" s="392" t="s">
        <v>275</v>
      </c>
      <c r="G31" s="392" t="s">
        <v>274</v>
      </c>
      <c r="H31" s="392" t="s">
        <v>273</v>
      </c>
      <c r="I31" s="385" t="s">
        <v>272</v>
      </c>
      <c r="J31" s="391" t="s">
        <v>276</v>
      </c>
      <c r="K31" s="390" t="s">
        <v>275</v>
      </c>
      <c r="L31" s="390" t="s">
        <v>274</v>
      </c>
      <c r="M31" s="390" t="s">
        <v>273</v>
      </c>
      <c r="N31" s="385" t="s">
        <v>272</v>
      </c>
      <c r="P31" s="318"/>
      <c r="Q31" s="318"/>
      <c r="R31" s="389"/>
      <c r="S31" s="388"/>
      <c r="T31" s="387" t="s">
        <v>276</v>
      </c>
      <c r="U31" s="386" t="s">
        <v>275</v>
      </c>
      <c r="V31" s="386" t="s">
        <v>274</v>
      </c>
      <c r="W31" s="386" t="s">
        <v>273</v>
      </c>
      <c r="X31" s="385" t="s">
        <v>272</v>
      </c>
      <c r="Y31" s="384"/>
      <c r="Z31" s="383"/>
      <c r="AA31" s="383"/>
      <c r="AB31" s="383"/>
      <c r="AC31" s="382"/>
    </row>
    <row r="32" spans="1:29">
      <c r="A32" s="323"/>
      <c r="B32" s="323"/>
      <c r="C32" s="323"/>
      <c r="D32" s="323"/>
      <c r="E32" s="381"/>
      <c r="F32" s="377" t="s">
        <v>271</v>
      </c>
      <c r="G32" s="377" t="s">
        <v>270</v>
      </c>
      <c r="H32" s="377" t="s">
        <v>269</v>
      </c>
      <c r="I32" s="377" t="s">
        <v>268</v>
      </c>
      <c r="J32" s="381"/>
      <c r="K32" s="380" t="s">
        <v>271</v>
      </c>
      <c r="L32" s="380" t="s">
        <v>270</v>
      </c>
      <c r="M32" s="380" t="s">
        <v>269</v>
      </c>
      <c r="N32" s="377" t="s">
        <v>268</v>
      </c>
      <c r="P32" s="325"/>
      <c r="Q32" s="325"/>
      <c r="R32" s="325"/>
      <c r="S32" s="325"/>
      <c r="T32" s="379"/>
      <c r="U32" s="378" t="s">
        <v>271</v>
      </c>
      <c r="V32" s="378" t="s">
        <v>270</v>
      </c>
      <c r="W32" s="378" t="s">
        <v>269</v>
      </c>
      <c r="X32" s="377" t="s">
        <v>268</v>
      </c>
      <c r="Y32" s="317"/>
      <c r="Z32" s="376"/>
      <c r="AA32" s="376"/>
      <c r="AB32" s="376"/>
      <c r="AC32" s="376"/>
    </row>
    <row r="33" spans="1:29">
      <c r="A33" s="312"/>
      <c r="B33" s="312"/>
      <c r="C33" s="312"/>
      <c r="D33" s="312"/>
      <c r="E33" s="375"/>
      <c r="F33" s="312"/>
      <c r="G33" s="312"/>
      <c r="H33" s="312"/>
      <c r="I33" s="374"/>
      <c r="J33" s="312"/>
      <c r="K33" s="312"/>
      <c r="L33" s="312"/>
      <c r="M33" s="312"/>
      <c r="N33" s="374"/>
      <c r="P33" s="373"/>
      <c r="Q33" s="373"/>
      <c r="R33" s="373"/>
      <c r="S33" s="373"/>
      <c r="T33" s="372"/>
      <c r="U33" s="371"/>
      <c r="V33" s="371"/>
      <c r="W33" s="371"/>
      <c r="X33" s="370"/>
      <c r="Y33" s="317"/>
      <c r="Z33" s="317"/>
      <c r="AA33" s="317"/>
      <c r="AB33" s="317"/>
      <c r="AC33" s="317"/>
    </row>
    <row r="34" spans="1:29">
      <c r="A34" s="364"/>
      <c r="B34" s="363" t="s">
        <v>155</v>
      </c>
      <c r="C34" s="363"/>
      <c r="D34" s="369"/>
      <c r="E34" s="361">
        <v>13764</v>
      </c>
      <c r="F34" s="368">
        <v>4333918</v>
      </c>
      <c r="G34" s="368">
        <v>14698</v>
      </c>
      <c r="H34" s="368">
        <v>14923</v>
      </c>
      <c r="I34" s="367">
        <v>86.274045314040279</v>
      </c>
      <c r="J34" s="366">
        <v>77</v>
      </c>
      <c r="K34" s="366">
        <v>134782</v>
      </c>
      <c r="L34" s="366">
        <v>12490</v>
      </c>
      <c r="M34" s="366">
        <v>11014</v>
      </c>
      <c r="N34" s="365">
        <v>479.56591353851633</v>
      </c>
      <c r="P34" s="364"/>
      <c r="Q34" s="363" t="s">
        <v>155</v>
      </c>
      <c r="R34" s="363"/>
      <c r="S34" s="362"/>
      <c r="T34" s="361">
        <v>37820</v>
      </c>
      <c r="U34" s="358">
        <v>9670591</v>
      </c>
      <c r="V34" s="360">
        <v>594915</v>
      </c>
      <c r="W34" s="360">
        <v>592147</v>
      </c>
      <c r="X34" s="359">
        <v>70.088595412543299</v>
      </c>
      <c r="Y34" s="357"/>
      <c r="Z34" s="358"/>
      <c r="AA34" s="357"/>
      <c r="AB34" s="357"/>
      <c r="AC34" s="356"/>
    </row>
    <row r="35" spans="1:29" ht="14.25" customHeight="1">
      <c r="A35" s="336"/>
      <c r="B35" s="335" t="s">
        <v>35</v>
      </c>
      <c r="C35" s="335"/>
      <c r="D35" s="334"/>
      <c r="E35" s="348">
        <v>988</v>
      </c>
      <c r="F35" s="347">
        <v>342419</v>
      </c>
      <c r="G35" s="347">
        <v>1520</v>
      </c>
      <c r="H35" s="347">
        <v>1513</v>
      </c>
      <c r="I35" s="346">
        <v>94.952858965115638</v>
      </c>
      <c r="J35" s="355">
        <v>0</v>
      </c>
      <c r="K35" s="355">
        <v>2168</v>
      </c>
      <c r="L35" s="355">
        <v>142</v>
      </c>
      <c r="M35" s="355">
        <v>133</v>
      </c>
      <c r="N35" s="354">
        <v>0</v>
      </c>
      <c r="P35" s="336"/>
      <c r="Q35" s="335" t="s">
        <v>35</v>
      </c>
      <c r="R35" s="335"/>
      <c r="S35" s="334"/>
      <c r="T35" s="333">
        <v>3407</v>
      </c>
      <c r="U35" s="332">
        <v>857116</v>
      </c>
      <c r="V35" s="332">
        <v>62204</v>
      </c>
      <c r="W35" s="332">
        <v>61708</v>
      </c>
      <c r="X35" s="346">
        <v>68.920554281059708</v>
      </c>
      <c r="Y35" s="329"/>
      <c r="Z35" s="329"/>
      <c r="AA35" s="329"/>
      <c r="AB35" s="329"/>
      <c r="AC35" s="350"/>
    </row>
    <row r="36" spans="1:29" ht="14.25" customHeight="1">
      <c r="A36" s="336"/>
      <c r="B36" s="335" t="s">
        <v>34</v>
      </c>
      <c r="C36" s="335"/>
      <c r="D36" s="334"/>
      <c r="E36" s="348">
        <v>1106</v>
      </c>
      <c r="F36" s="347">
        <v>356224</v>
      </c>
      <c r="G36" s="347">
        <v>556</v>
      </c>
      <c r="H36" s="347">
        <v>596</v>
      </c>
      <c r="I36" s="346">
        <v>88.241967846614983</v>
      </c>
      <c r="J36" s="355">
        <v>4</v>
      </c>
      <c r="K36" s="355">
        <v>3520</v>
      </c>
      <c r="L36" s="355">
        <v>726</v>
      </c>
      <c r="M36" s="355">
        <v>738</v>
      </c>
      <c r="N36" s="354">
        <v>0</v>
      </c>
      <c r="P36" s="336"/>
      <c r="Q36" s="335" t="s">
        <v>34</v>
      </c>
      <c r="R36" s="335"/>
      <c r="S36" s="334"/>
      <c r="T36" s="333">
        <v>3636</v>
      </c>
      <c r="U36" s="332">
        <v>1021679</v>
      </c>
      <c r="V36" s="332">
        <v>55961</v>
      </c>
      <c r="W36" s="332">
        <v>55913</v>
      </c>
      <c r="X36" s="346">
        <v>76.983513419835134</v>
      </c>
      <c r="Y36" s="329"/>
      <c r="Z36" s="329"/>
      <c r="AA36" s="329"/>
      <c r="AB36" s="329"/>
      <c r="AC36" s="350"/>
    </row>
    <row r="37" spans="1:29" ht="14.25" customHeight="1">
      <c r="A37" s="336"/>
      <c r="B37" s="335" t="s">
        <v>33</v>
      </c>
      <c r="C37" s="335"/>
      <c r="D37" s="334"/>
      <c r="E37" s="348">
        <v>2001</v>
      </c>
      <c r="F37" s="347">
        <v>626485</v>
      </c>
      <c r="G37" s="347">
        <v>2805</v>
      </c>
      <c r="H37" s="347">
        <v>2839</v>
      </c>
      <c r="I37" s="346">
        <v>85.79858966475436</v>
      </c>
      <c r="J37" s="355">
        <v>2</v>
      </c>
      <c r="K37" s="345">
        <v>14313</v>
      </c>
      <c r="L37" s="345">
        <v>932</v>
      </c>
      <c r="M37" s="345">
        <v>933</v>
      </c>
      <c r="N37" s="344">
        <v>1955.327868852459</v>
      </c>
      <c r="P37" s="336"/>
      <c r="Q37" s="335" t="s">
        <v>33</v>
      </c>
      <c r="R37" s="335"/>
      <c r="S37" s="334"/>
      <c r="T37" s="333">
        <v>6010</v>
      </c>
      <c r="U37" s="332">
        <v>1552544</v>
      </c>
      <c r="V37" s="332">
        <v>95334</v>
      </c>
      <c r="W37" s="332">
        <v>94905</v>
      </c>
      <c r="X37" s="346">
        <v>70.77446265356825</v>
      </c>
      <c r="Y37" s="329"/>
      <c r="Z37" s="329"/>
      <c r="AA37" s="329"/>
      <c r="AB37" s="329"/>
      <c r="AC37" s="350"/>
    </row>
    <row r="38" spans="1:29">
      <c r="A38" s="336"/>
      <c r="B38" s="353"/>
      <c r="C38" s="343" t="s">
        <v>32</v>
      </c>
      <c r="D38" s="334"/>
      <c r="E38" s="348">
        <v>1136</v>
      </c>
      <c r="F38" s="347">
        <v>354414</v>
      </c>
      <c r="G38" s="347">
        <v>2289</v>
      </c>
      <c r="H38" s="347">
        <v>2310</v>
      </c>
      <c r="I38" s="346">
        <v>85.475110939610261</v>
      </c>
      <c r="J38" s="355">
        <v>2</v>
      </c>
      <c r="K38" s="345">
        <v>14313</v>
      </c>
      <c r="L38" s="345">
        <v>932</v>
      </c>
      <c r="M38" s="345">
        <v>933</v>
      </c>
      <c r="N38" s="344">
        <v>1955.327868852459</v>
      </c>
      <c r="P38" s="336"/>
      <c r="Q38" s="353"/>
      <c r="R38" s="343" t="s">
        <v>32</v>
      </c>
      <c r="S38" s="334"/>
      <c r="T38" s="333">
        <v>3838</v>
      </c>
      <c r="U38" s="332">
        <v>966372</v>
      </c>
      <c r="V38" s="332">
        <v>63877</v>
      </c>
      <c r="W38" s="332">
        <v>63468</v>
      </c>
      <c r="X38" s="346">
        <v>68.983702984573867</v>
      </c>
      <c r="Y38" s="329"/>
      <c r="Z38" s="329"/>
      <c r="AA38" s="329"/>
      <c r="AB38" s="329"/>
      <c r="AC38" s="350"/>
    </row>
    <row r="39" spans="1:29">
      <c r="A39" s="336"/>
      <c r="B39" s="353"/>
      <c r="C39" s="343" t="s">
        <v>31</v>
      </c>
      <c r="D39" s="334"/>
      <c r="E39" s="348">
        <v>865</v>
      </c>
      <c r="F39" s="347">
        <v>272071</v>
      </c>
      <c r="G39" s="347">
        <v>516</v>
      </c>
      <c r="H39" s="347">
        <v>529</v>
      </c>
      <c r="I39" s="346">
        <v>86.223660316725883</v>
      </c>
      <c r="J39" s="355">
        <v>0</v>
      </c>
      <c r="K39" s="355">
        <v>0</v>
      </c>
      <c r="L39" s="355">
        <v>0</v>
      </c>
      <c r="M39" s="355">
        <v>0</v>
      </c>
      <c r="N39" s="354">
        <v>0</v>
      </c>
      <c r="P39" s="336"/>
      <c r="Q39" s="353"/>
      <c r="R39" s="343" t="s">
        <v>31</v>
      </c>
      <c r="S39" s="334"/>
      <c r="T39" s="333">
        <v>2172</v>
      </c>
      <c r="U39" s="332">
        <v>586172</v>
      </c>
      <c r="V39" s="332">
        <v>31457</v>
      </c>
      <c r="W39" s="332">
        <v>31437</v>
      </c>
      <c r="X39" s="346">
        <v>73.938797648780238</v>
      </c>
      <c r="Y39" s="329"/>
      <c r="Z39" s="329"/>
      <c r="AA39" s="329"/>
      <c r="AB39" s="329"/>
      <c r="AC39" s="350"/>
    </row>
    <row r="40" spans="1:29" ht="14.25" customHeight="1">
      <c r="A40" s="336"/>
      <c r="B40" s="335" t="s">
        <v>30</v>
      </c>
      <c r="C40" s="335"/>
      <c r="D40" s="334"/>
      <c r="E40" s="348">
        <v>1167</v>
      </c>
      <c r="F40" s="347">
        <v>355101</v>
      </c>
      <c r="G40" s="347">
        <v>1763</v>
      </c>
      <c r="H40" s="347">
        <v>1846</v>
      </c>
      <c r="I40" s="346">
        <v>83.365848505123779</v>
      </c>
      <c r="J40" s="334">
        <v>10</v>
      </c>
      <c r="K40" s="352">
        <v>36585</v>
      </c>
      <c r="L40" s="352">
        <v>3037</v>
      </c>
      <c r="M40" s="352">
        <v>2909</v>
      </c>
      <c r="N40" s="344">
        <v>999.5901639344263</v>
      </c>
      <c r="P40" s="336"/>
      <c r="Q40" s="335" t="s">
        <v>30</v>
      </c>
      <c r="R40" s="335"/>
      <c r="S40" s="334"/>
      <c r="T40" s="333">
        <v>5576</v>
      </c>
      <c r="U40" s="332">
        <v>1504665</v>
      </c>
      <c r="V40" s="332">
        <v>105877</v>
      </c>
      <c r="W40" s="332">
        <v>105046</v>
      </c>
      <c r="X40" s="346">
        <v>73.930592952182536</v>
      </c>
      <c r="Y40" s="329"/>
      <c r="Z40" s="329"/>
      <c r="AA40" s="329"/>
      <c r="AB40" s="329"/>
      <c r="AC40" s="350"/>
    </row>
    <row r="41" spans="1:29" ht="14.25" customHeight="1">
      <c r="A41" s="336"/>
      <c r="B41" s="335" t="s">
        <v>29</v>
      </c>
      <c r="C41" s="335"/>
      <c r="D41" s="334"/>
      <c r="E41" s="348">
        <v>742</v>
      </c>
      <c r="F41" s="347">
        <v>207868</v>
      </c>
      <c r="G41" s="347">
        <v>1242</v>
      </c>
      <c r="H41" s="347">
        <v>1259</v>
      </c>
      <c r="I41" s="346">
        <v>76.752206180999153</v>
      </c>
      <c r="J41" s="339">
        <v>9</v>
      </c>
      <c r="K41" s="345">
        <v>2239</v>
      </c>
      <c r="L41" s="345">
        <v>166</v>
      </c>
      <c r="M41" s="345">
        <v>172</v>
      </c>
      <c r="N41" s="344">
        <v>67.972070431086834</v>
      </c>
      <c r="P41" s="336"/>
      <c r="Q41" s="335" t="s">
        <v>29</v>
      </c>
      <c r="R41" s="335"/>
      <c r="S41" s="334"/>
      <c r="T41" s="333">
        <v>2369</v>
      </c>
      <c r="U41" s="332">
        <v>577885</v>
      </c>
      <c r="V41" s="332">
        <v>39327</v>
      </c>
      <c r="W41" s="332">
        <v>39237</v>
      </c>
      <c r="X41" s="346">
        <v>67.054336424480397</v>
      </c>
      <c r="Y41" s="329"/>
      <c r="Z41" s="329"/>
      <c r="AA41" s="329"/>
      <c r="AB41" s="329"/>
      <c r="AC41" s="350"/>
    </row>
    <row r="42" spans="1:29" ht="14.25" customHeight="1">
      <c r="A42" s="336"/>
      <c r="B42" s="335" t="s">
        <v>28</v>
      </c>
      <c r="C42" s="335"/>
      <c r="D42" s="334"/>
      <c r="E42" s="348">
        <v>2448</v>
      </c>
      <c r="F42" s="347">
        <v>784321</v>
      </c>
      <c r="G42" s="347">
        <v>1557</v>
      </c>
      <c r="H42" s="347">
        <v>1613</v>
      </c>
      <c r="I42" s="346">
        <v>87.802761968305433</v>
      </c>
      <c r="J42" s="334">
        <v>10</v>
      </c>
      <c r="K42" s="345">
        <v>17679</v>
      </c>
      <c r="L42" s="345">
        <v>1456</v>
      </c>
      <c r="M42" s="345">
        <v>1453</v>
      </c>
      <c r="N42" s="344">
        <v>483.03278688524591</v>
      </c>
      <c r="P42" s="336"/>
      <c r="Q42" s="335" t="s">
        <v>28</v>
      </c>
      <c r="R42" s="335"/>
      <c r="S42" s="334"/>
      <c r="T42" s="333">
        <v>5005</v>
      </c>
      <c r="U42" s="332">
        <v>1259763</v>
      </c>
      <c r="V42" s="332">
        <v>74946</v>
      </c>
      <c r="W42" s="332">
        <v>74693</v>
      </c>
      <c r="X42" s="346">
        <v>68.714133065406884</v>
      </c>
      <c r="Y42" s="329"/>
      <c r="Z42" s="329"/>
      <c r="AA42" s="329"/>
      <c r="AB42" s="329"/>
      <c r="AC42" s="350"/>
    </row>
    <row r="43" spans="1:29">
      <c r="A43" s="336"/>
      <c r="B43" s="343"/>
      <c r="C43" s="351" t="s">
        <v>27</v>
      </c>
      <c r="D43" s="334"/>
      <c r="E43" s="348">
        <v>688</v>
      </c>
      <c r="F43" s="347">
        <v>224775</v>
      </c>
      <c r="G43" s="347">
        <v>482</v>
      </c>
      <c r="H43" s="347">
        <v>498</v>
      </c>
      <c r="I43" s="346">
        <v>89.508999681427198</v>
      </c>
      <c r="J43" s="334">
        <v>4</v>
      </c>
      <c r="K43" s="345">
        <v>6454</v>
      </c>
      <c r="L43" s="345">
        <v>570</v>
      </c>
      <c r="M43" s="345">
        <v>597</v>
      </c>
      <c r="N43" s="344">
        <v>440.84699453551917</v>
      </c>
      <c r="P43" s="336"/>
      <c r="Q43" s="343"/>
      <c r="R43" s="351" t="s">
        <v>27</v>
      </c>
      <c r="S43" s="334"/>
      <c r="T43" s="333">
        <v>976</v>
      </c>
      <c r="U43" s="332">
        <v>219591</v>
      </c>
      <c r="V43" s="332">
        <v>10642</v>
      </c>
      <c r="W43" s="332">
        <v>10467</v>
      </c>
      <c r="X43" s="346">
        <v>60.887564120338276</v>
      </c>
      <c r="Y43" s="329"/>
      <c r="Z43" s="329"/>
      <c r="AA43" s="329"/>
      <c r="AB43" s="329"/>
      <c r="AC43" s="350"/>
    </row>
    <row r="44" spans="1:29">
      <c r="A44" s="336"/>
      <c r="B44" s="343"/>
      <c r="C44" s="351" t="s">
        <v>26</v>
      </c>
      <c r="D44" s="334"/>
      <c r="E44" s="348">
        <v>1760</v>
      </c>
      <c r="F44" s="347">
        <v>559546</v>
      </c>
      <c r="G44" s="347">
        <v>1075</v>
      </c>
      <c r="H44" s="347">
        <v>1115</v>
      </c>
      <c r="I44" s="346">
        <v>87.135524701162964</v>
      </c>
      <c r="J44" s="334">
        <v>6</v>
      </c>
      <c r="K44" s="345">
        <v>11225</v>
      </c>
      <c r="L44" s="345">
        <v>886</v>
      </c>
      <c r="M44" s="345">
        <v>856</v>
      </c>
      <c r="N44" s="344">
        <v>511.15664845173046</v>
      </c>
      <c r="P44" s="336"/>
      <c r="Q44" s="343"/>
      <c r="R44" s="351" t="s">
        <v>26</v>
      </c>
      <c r="S44" s="334"/>
      <c r="T44" s="333">
        <v>4029</v>
      </c>
      <c r="U44" s="332">
        <v>1040172</v>
      </c>
      <c r="V44" s="332">
        <v>64304</v>
      </c>
      <c r="W44" s="332">
        <v>64226</v>
      </c>
      <c r="X44" s="346">
        <v>70.630798491738574</v>
      </c>
      <c r="Y44" s="329"/>
      <c r="Z44" s="329"/>
      <c r="AA44" s="329"/>
      <c r="AB44" s="329"/>
      <c r="AC44" s="350"/>
    </row>
    <row r="45" spans="1:29" ht="14.25" customHeight="1">
      <c r="A45" s="336"/>
      <c r="B45" s="335" t="s">
        <v>25</v>
      </c>
      <c r="C45" s="335"/>
      <c r="D45" s="334"/>
      <c r="E45" s="348">
        <v>2462</v>
      </c>
      <c r="F45" s="347">
        <v>772087</v>
      </c>
      <c r="G45" s="347">
        <v>1706</v>
      </c>
      <c r="H45" s="347">
        <v>1676</v>
      </c>
      <c r="I45" s="346">
        <v>85.918231085096195</v>
      </c>
      <c r="J45" s="339">
        <v>9</v>
      </c>
      <c r="K45" s="345">
        <v>14704</v>
      </c>
      <c r="L45" s="345">
        <v>1852</v>
      </c>
      <c r="M45" s="345">
        <v>1847</v>
      </c>
      <c r="N45" s="344">
        <v>415.71953633022332</v>
      </c>
      <c r="P45" s="336"/>
      <c r="Q45" s="335" t="s">
        <v>25</v>
      </c>
      <c r="R45" s="335"/>
      <c r="S45" s="334"/>
      <c r="T45" s="333">
        <v>4836</v>
      </c>
      <c r="U45" s="332">
        <v>1189746</v>
      </c>
      <c r="V45" s="332">
        <v>69347</v>
      </c>
      <c r="W45" s="332">
        <v>68861</v>
      </c>
      <c r="X45" s="346">
        <v>67.612765514901568</v>
      </c>
      <c r="Y45" s="329"/>
      <c r="Z45" s="329"/>
      <c r="AA45" s="329"/>
      <c r="AB45" s="329"/>
      <c r="AC45" s="350"/>
    </row>
    <row r="46" spans="1:29" ht="14.25" customHeight="1">
      <c r="A46" s="336"/>
      <c r="B46" s="335" t="s">
        <v>24</v>
      </c>
      <c r="C46" s="335"/>
      <c r="D46" s="334"/>
      <c r="E46" s="348">
        <v>1232</v>
      </c>
      <c r="F46" s="347">
        <v>393947</v>
      </c>
      <c r="G46" s="347">
        <v>2460</v>
      </c>
      <c r="H46" s="347">
        <v>2468</v>
      </c>
      <c r="I46" s="346">
        <v>87.606075431417892</v>
      </c>
      <c r="J46" s="334">
        <v>4</v>
      </c>
      <c r="K46" s="345">
        <v>22067</v>
      </c>
      <c r="L46" s="345">
        <v>2643</v>
      </c>
      <c r="M46" s="345">
        <v>1293</v>
      </c>
      <c r="N46" s="344">
        <v>1507.3087431693989</v>
      </c>
      <c r="P46" s="336"/>
      <c r="Q46" s="335" t="s">
        <v>24</v>
      </c>
      <c r="R46" s="335"/>
      <c r="S46" s="334"/>
      <c r="T46" s="333">
        <v>3740</v>
      </c>
      <c r="U46" s="332">
        <v>918096</v>
      </c>
      <c r="V46" s="332">
        <v>48513</v>
      </c>
      <c r="W46" s="332">
        <v>49160</v>
      </c>
      <c r="X46" s="346">
        <v>67.495098295081533</v>
      </c>
      <c r="Y46" s="329"/>
      <c r="Z46" s="329"/>
      <c r="AA46" s="329"/>
      <c r="AB46" s="329"/>
      <c r="AC46" s="350"/>
    </row>
    <row r="47" spans="1:29">
      <c r="A47" s="336"/>
      <c r="B47" s="343"/>
      <c r="C47" s="343" t="s">
        <v>23</v>
      </c>
      <c r="D47" s="334"/>
      <c r="E47" s="348">
        <v>321</v>
      </c>
      <c r="F47" s="347">
        <v>93887</v>
      </c>
      <c r="G47" s="347">
        <v>218</v>
      </c>
      <c r="H47" s="347">
        <v>232</v>
      </c>
      <c r="I47" s="346">
        <v>80.132292066743489</v>
      </c>
      <c r="J47" s="339">
        <v>0</v>
      </c>
      <c r="K47" s="339">
        <v>15040</v>
      </c>
      <c r="L47" s="339">
        <v>748</v>
      </c>
      <c r="M47" s="339">
        <v>784</v>
      </c>
      <c r="N47" s="340">
        <v>0</v>
      </c>
      <c r="P47" s="336"/>
      <c r="Q47" s="343"/>
      <c r="R47" s="343" t="s">
        <v>23</v>
      </c>
      <c r="S47" s="334"/>
      <c r="T47" s="333">
        <v>1182</v>
      </c>
      <c r="U47" s="332">
        <v>271864</v>
      </c>
      <c r="V47" s="332">
        <v>15459</v>
      </c>
      <c r="W47" s="332">
        <v>15087</v>
      </c>
      <c r="X47" s="346">
        <v>63.014625779384836</v>
      </c>
      <c r="Y47" s="329"/>
      <c r="Z47" s="329"/>
      <c r="AA47" s="329"/>
      <c r="AB47" s="329"/>
      <c r="AC47" s="350"/>
    </row>
    <row r="48" spans="1:29">
      <c r="A48" s="336"/>
      <c r="B48" s="343"/>
      <c r="C48" s="343" t="s">
        <v>22</v>
      </c>
      <c r="D48" s="334"/>
      <c r="E48" s="348">
        <v>911</v>
      </c>
      <c r="F48" s="347">
        <v>300060</v>
      </c>
      <c r="G48" s="347">
        <v>2242</v>
      </c>
      <c r="H48" s="347">
        <v>2236</v>
      </c>
      <c r="I48" s="346">
        <v>90.239538065951905</v>
      </c>
      <c r="J48" s="334">
        <v>4</v>
      </c>
      <c r="K48" s="345">
        <v>7027</v>
      </c>
      <c r="L48" s="345">
        <v>1895</v>
      </c>
      <c r="M48" s="345">
        <v>509</v>
      </c>
      <c r="N48" s="344">
        <v>479.98633879781426</v>
      </c>
      <c r="P48" s="336"/>
      <c r="Q48" s="343"/>
      <c r="R48" s="343" t="s">
        <v>22</v>
      </c>
      <c r="S48" s="334"/>
      <c r="T48" s="333">
        <v>2558</v>
      </c>
      <c r="U48" s="332">
        <v>646232</v>
      </c>
      <c r="V48" s="332">
        <v>33054</v>
      </c>
      <c r="W48" s="332">
        <v>34073</v>
      </c>
      <c r="X48" s="346">
        <v>69.576264708320636</v>
      </c>
      <c r="Y48" s="329"/>
      <c r="Z48" s="329"/>
      <c r="AA48" s="329"/>
      <c r="AB48" s="329"/>
      <c r="AC48" s="350"/>
    </row>
    <row r="49" spans="1:29" ht="14.25" customHeight="1">
      <c r="A49" s="336"/>
      <c r="B49" s="335" t="s">
        <v>21</v>
      </c>
      <c r="C49" s="335"/>
      <c r="D49" s="334"/>
      <c r="E49" s="348">
        <v>1618</v>
      </c>
      <c r="F49" s="347">
        <v>495466</v>
      </c>
      <c r="G49" s="347">
        <v>1089</v>
      </c>
      <c r="H49" s="347">
        <v>1113</v>
      </c>
      <c r="I49" s="346">
        <v>83.896235839951245</v>
      </c>
      <c r="J49" s="334">
        <v>29</v>
      </c>
      <c r="K49" s="345">
        <v>18771</v>
      </c>
      <c r="L49" s="345">
        <v>1273</v>
      </c>
      <c r="M49" s="345">
        <v>1331</v>
      </c>
      <c r="N49" s="344">
        <v>176.85132843414357</v>
      </c>
      <c r="P49" s="336"/>
      <c r="Q49" s="335" t="s">
        <v>21</v>
      </c>
      <c r="R49" s="335"/>
      <c r="S49" s="334"/>
      <c r="T49" s="333">
        <v>2728</v>
      </c>
      <c r="U49" s="332">
        <v>666883</v>
      </c>
      <c r="V49" s="332">
        <v>38482</v>
      </c>
      <c r="W49" s="332">
        <v>37702</v>
      </c>
      <c r="X49" s="346">
        <v>66.974952797975334</v>
      </c>
      <c r="Y49" s="329"/>
      <c r="Z49" s="329"/>
      <c r="AA49" s="329"/>
      <c r="AB49" s="329"/>
      <c r="AC49" s="350"/>
    </row>
    <row r="50" spans="1:29">
      <c r="A50" s="336"/>
      <c r="B50" s="343"/>
      <c r="C50" s="343" t="s">
        <v>20</v>
      </c>
      <c r="D50" s="334"/>
      <c r="E50" s="348">
        <v>1104</v>
      </c>
      <c r="F50" s="347">
        <v>341939</v>
      </c>
      <c r="G50" s="347">
        <v>915</v>
      </c>
      <c r="H50" s="347">
        <v>930</v>
      </c>
      <c r="I50" s="346">
        <v>84.856809608894181</v>
      </c>
      <c r="J50" s="339">
        <v>27</v>
      </c>
      <c r="K50" s="345">
        <v>18126</v>
      </c>
      <c r="L50" s="345">
        <v>1244</v>
      </c>
      <c r="M50" s="345">
        <v>1297</v>
      </c>
      <c r="N50" s="344">
        <v>183.42440801457195</v>
      </c>
      <c r="P50" s="336"/>
      <c r="Q50" s="343"/>
      <c r="R50" s="343" t="s">
        <v>20</v>
      </c>
      <c r="S50" s="334"/>
      <c r="T50" s="349">
        <v>2273</v>
      </c>
      <c r="U50" s="332">
        <v>547071</v>
      </c>
      <c r="V50" s="332">
        <v>33364</v>
      </c>
      <c r="W50" s="332">
        <v>32883</v>
      </c>
      <c r="X50" s="331">
        <v>65.940372086856428</v>
      </c>
      <c r="Y50" s="330"/>
      <c r="Z50" s="329"/>
      <c r="AA50" s="329"/>
      <c r="AB50" s="329"/>
      <c r="AC50" s="328"/>
    </row>
    <row r="51" spans="1:29">
      <c r="A51" s="336"/>
      <c r="B51" s="343"/>
      <c r="C51" s="343" t="s">
        <v>19</v>
      </c>
      <c r="D51" s="334"/>
      <c r="E51" s="348">
        <v>514</v>
      </c>
      <c r="F51" s="347">
        <v>153527</v>
      </c>
      <c r="G51" s="347">
        <v>174</v>
      </c>
      <c r="H51" s="347">
        <v>183</v>
      </c>
      <c r="I51" s="346">
        <v>81.833057939342254</v>
      </c>
      <c r="J51" s="345">
        <v>2</v>
      </c>
      <c r="K51" s="345">
        <v>645</v>
      </c>
      <c r="L51" s="345">
        <v>29</v>
      </c>
      <c r="M51" s="345">
        <v>34</v>
      </c>
      <c r="N51" s="344">
        <v>88.114754098360663</v>
      </c>
      <c r="P51" s="336"/>
      <c r="Q51" s="343"/>
      <c r="R51" s="343" t="s">
        <v>19</v>
      </c>
      <c r="S51" s="334"/>
      <c r="T51" s="333">
        <v>455</v>
      </c>
      <c r="U51" s="332">
        <v>119812</v>
      </c>
      <c r="V51" s="332">
        <v>5118</v>
      </c>
      <c r="W51" s="332">
        <v>4819</v>
      </c>
      <c r="X51" s="331">
        <v>72.143308746048476</v>
      </c>
      <c r="Y51" s="330"/>
      <c r="Z51" s="329"/>
      <c r="AA51" s="329"/>
      <c r="AB51" s="329"/>
      <c r="AC51" s="328"/>
    </row>
    <row r="52" spans="1:29" ht="14.25" customHeight="1">
      <c r="A52" s="336"/>
      <c r="B52" s="335" t="s">
        <v>18</v>
      </c>
      <c r="C52" s="335"/>
      <c r="D52" s="334"/>
      <c r="E52" s="342">
        <v>0</v>
      </c>
      <c r="F52" s="341">
        <v>0</v>
      </c>
      <c r="G52" s="341">
        <v>0</v>
      </c>
      <c r="H52" s="341">
        <v>0</v>
      </c>
      <c r="I52" s="340">
        <v>0</v>
      </c>
      <c r="J52" s="339">
        <v>0</v>
      </c>
      <c r="K52" s="338">
        <v>2736</v>
      </c>
      <c r="L52" s="338">
        <v>263</v>
      </c>
      <c r="M52" s="338">
        <v>205</v>
      </c>
      <c r="N52" s="337">
        <v>0</v>
      </c>
      <c r="P52" s="336"/>
      <c r="Q52" s="335" t="s">
        <v>18</v>
      </c>
      <c r="R52" s="335"/>
      <c r="S52" s="334"/>
      <c r="T52" s="333">
        <v>513</v>
      </c>
      <c r="U52" s="332">
        <v>122214</v>
      </c>
      <c r="V52" s="332">
        <v>4924</v>
      </c>
      <c r="W52" s="332">
        <v>4922</v>
      </c>
      <c r="X52" s="331">
        <v>65.269566610590402</v>
      </c>
      <c r="Y52" s="330"/>
      <c r="Z52" s="329"/>
      <c r="AA52" s="329"/>
      <c r="AB52" s="329"/>
      <c r="AC52" s="328"/>
    </row>
    <row r="53" spans="1:29">
      <c r="A53" s="323"/>
      <c r="B53" s="325"/>
      <c r="C53" s="327"/>
      <c r="D53" s="325"/>
      <c r="E53" s="326"/>
      <c r="F53" s="325"/>
      <c r="G53" s="325"/>
      <c r="H53" s="325"/>
      <c r="I53" s="324"/>
      <c r="J53" s="325"/>
      <c r="K53" s="325"/>
      <c r="L53" s="325"/>
      <c r="M53" s="325"/>
      <c r="N53" s="324"/>
      <c r="P53" s="323"/>
      <c r="Q53" s="320"/>
      <c r="R53" s="322"/>
      <c r="S53" s="320"/>
      <c r="T53" s="321"/>
      <c r="U53" s="320"/>
      <c r="V53" s="320"/>
      <c r="W53" s="320"/>
      <c r="X53" s="319"/>
      <c r="Y53" s="318"/>
      <c r="Z53" s="318"/>
      <c r="AA53" s="318"/>
      <c r="AB53" s="318"/>
      <c r="AC53" s="318"/>
    </row>
    <row r="54" spans="1:29">
      <c r="A54" s="312"/>
      <c r="B54" s="312"/>
      <c r="C54" s="312"/>
      <c r="D54" s="312"/>
      <c r="E54" s="312"/>
      <c r="F54" s="312"/>
      <c r="G54" s="312"/>
      <c r="H54" s="312"/>
      <c r="I54" s="312"/>
      <c r="J54" s="312"/>
      <c r="K54" s="312"/>
      <c r="L54" s="312"/>
      <c r="M54" s="312"/>
      <c r="N54" s="312"/>
    </row>
    <row r="55" spans="1:29">
      <c r="A55" s="312" t="s">
        <v>267</v>
      </c>
      <c r="B55" s="312"/>
      <c r="C55" s="312"/>
      <c r="D55" s="312"/>
      <c r="E55" s="312"/>
      <c r="F55" s="312"/>
      <c r="G55" s="312"/>
      <c r="H55" s="312"/>
      <c r="I55" s="312"/>
      <c r="J55" s="312"/>
      <c r="K55" s="312"/>
      <c r="L55" s="312"/>
      <c r="M55" s="312"/>
      <c r="N55" s="312"/>
    </row>
    <row r="56" spans="1:29">
      <c r="A56" s="312" t="s">
        <v>266</v>
      </c>
      <c r="B56" s="312"/>
      <c r="C56" s="312"/>
      <c r="D56" s="312"/>
      <c r="E56" s="312"/>
      <c r="F56" s="312"/>
      <c r="G56" s="312"/>
      <c r="H56" s="312"/>
      <c r="I56" s="312"/>
      <c r="J56" s="312"/>
      <c r="K56" s="312"/>
      <c r="L56" s="312"/>
      <c r="M56" s="312"/>
      <c r="N56" s="312"/>
    </row>
    <row r="57" spans="1:29">
      <c r="A57" s="312" t="s">
        <v>265</v>
      </c>
      <c r="B57" s="312"/>
      <c r="C57" s="312"/>
      <c r="D57" s="312"/>
      <c r="E57" s="312"/>
      <c r="F57" s="312"/>
      <c r="G57" s="312"/>
      <c r="H57" s="317"/>
      <c r="I57" s="317"/>
      <c r="J57" s="317"/>
      <c r="K57" s="317"/>
      <c r="L57" s="317"/>
      <c r="M57" s="317"/>
      <c r="N57" s="312"/>
      <c r="T57" s="316" t="s">
        <v>264</v>
      </c>
      <c r="U57" s="316"/>
      <c r="V57" s="316"/>
      <c r="W57" s="316"/>
      <c r="X57" s="316"/>
      <c r="Y57" s="316"/>
      <c r="Z57" s="314" t="s">
        <v>263</v>
      </c>
    </row>
    <row r="58" spans="1:29">
      <c r="A58" s="312" t="s">
        <v>262</v>
      </c>
      <c r="B58" s="312"/>
      <c r="C58" s="312"/>
      <c r="D58" s="312"/>
      <c r="E58" s="312"/>
      <c r="F58" s="312"/>
      <c r="G58" s="311"/>
      <c r="H58" s="311"/>
      <c r="I58" s="311"/>
      <c r="J58" s="311"/>
      <c r="K58" s="311"/>
      <c r="L58" s="311"/>
      <c r="M58" s="311"/>
      <c r="N58" s="311"/>
      <c r="T58" s="315" t="s">
        <v>261</v>
      </c>
      <c r="U58" s="315"/>
      <c r="V58" s="315"/>
      <c r="W58" s="315"/>
      <c r="X58" s="315"/>
      <c r="Y58" s="315"/>
      <c r="Z58" s="314"/>
    </row>
    <row r="59" spans="1:29">
      <c r="A59" s="311" t="s">
        <v>260</v>
      </c>
      <c r="B59" s="311"/>
      <c r="C59" s="311"/>
      <c r="D59" s="311"/>
      <c r="E59" s="311"/>
      <c r="F59" s="311"/>
      <c r="G59" s="311"/>
      <c r="H59" s="311"/>
      <c r="I59" s="311"/>
      <c r="J59" s="311"/>
      <c r="K59" s="311"/>
      <c r="L59" s="311"/>
      <c r="M59" s="311"/>
      <c r="N59" s="311"/>
      <c r="AB59" s="311"/>
      <c r="AC59" s="313" t="s">
        <v>259</v>
      </c>
    </row>
    <row r="60" spans="1:29">
      <c r="A60" s="311" t="s">
        <v>258</v>
      </c>
      <c r="B60" s="311"/>
      <c r="C60" s="311"/>
      <c r="D60" s="311"/>
      <c r="E60" s="311"/>
      <c r="F60" s="311"/>
      <c r="G60" s="311"/>
      <c r="H60" s="311"/>
      <c r="I60" s="311"/>
      <c r="J60" s="311"/>
      <c r="K60" s="311"/>
      <c r="L60" s="311"/>
      <c r="M60" s="311"/>
      <c r="N60" s="311"/>
    </row>
    <row r="61" spans="1:29">
      <c r="A61" s="312" t="s">
        <v>257</v>
      </c>
      <c r="B61" s="311"/>
      <c r="C61" s="311"/>
      <c r="D61" s="311"/>
      <c r="E61" s="311"/>
      <c r="F61" s="311"/>
      <c r="G61" s="311"/>
      <c r="H61" s="311"/>
      <c r="I61" s="311"/>
      <c r="J61" s="311"/>
      <c r="K61" s="311"/>
      <c r="L61" s="311"/>
      <c r="M61" s="311"/>
      <c r="N61" s="311"/>
    </row>
    <row r="62" spans="1:29">
      <c r="A62" s="312" t="s">
        <v>256</v>
      </c>
      <c r="I62" s="311"/>
      <c r="J62" s="311"/>
      <c r="K62" s="311"/>
      <c r="L62" s="311"/>
      <c r="M62" s="311"/>
      <c r="N62" s="311"/>
    </row>
    <row r="63" spans="1:29">
      <c r="I63" s="311"/>
      <c r="J63" s="311"/>
      <c r="K63" s="311"/>
      <c r="L63" s="311"/>
      <c r="M63" s="311"/>
      <c r="N63" s="311"/>
    </row>
  </sheetData>
  <mergeCells count="52">
    <mergeCell ref="M2:N2"/>
    <mergeCell ref="G4:H4"/>
    <mergeCell ref="I4:I5"/>
    <mergeCell ref="J4:J5"/>
    <mergeCell ref="B7:C7"/>
    <mergeCell ref="Q7:R7"/>
    <mergeCell ref="B8:C8"/>
    <mergeCell ref="Q8:R8"/>
    <mergeCell ref="B9:C9"/>
    <mergeCell ref="Q9:R9"/>
    <mergeCell ref="B10:C10"/>
    <mergeCell ref="Q10:R10"/>
    <mergeCell ref="B13:C13"/>
    <mergeCell ref="Q13:R13"/>
    <mergeCell ref="B14:C14"/>
    <mergeCell ref="Q14:R14"/>
    <mergeCell ref="B15:C15"/>
    <mergeCell ref="Q15:R15"/>
    <mergeCell ref="B18:C18"/>
    <mergeCell ref="Q18:R18"/>
    <mergeCell ref="B19:C19"/>
    <mergeCell ref="Q19:R19"/>
    <mergeCell ref="B22:C22"/>
    <mergeCell ref="Q22:R22"/>
    <mergeCell ref="B25:C25"/>
    <mergeCell ref="Q25:R25"/>
    <mergeCell ref="T30:X30"/>
    <mergeCell ref="B34:C34"/>
    <mergeCell ref="Q34:R34"/>
    <mergeCell ref="B35:C35"/>
    <mergeCell ref="Q35:R35"/>
    <mergeCell ref="B36:C36"/>
    <mergeCell ref="Q36:R36"/>
    <mergeCell ref="B37:C37"/>
    <mergeCell ref="Q37:R37"/>
    <mergeCell ref="B40:C40"/>
    <mergeCell ref="Q40:R40"/>
    <mergeCell ref="B41:C41"/>
    <mergeCell ref="Q41:R41"/>
    <mergeCell ref="B42:C42"/>
    <mergeCell ref="Q42:R42"/>
    <mergeCell ref="B45:C45"/>
    <mergeCell ref="Q45:R45"/>
    <mergeCell ref="T57:Y57"/>
    <mergeCell ref="Z57:Z58"/>
    <mergeCell ref="T58:Y58"/>
    <mergeCell ref="B46:C46"/>
    <mergeCell ref="Q46:R46"/>
    <mergeCell ref="B49:C49"/>
    <mergeCell ref="Q49:R49"/>
    <mergeCell ref="B52:C52"/>
    <mergeCell ref="Q52:R52"/>
  </mergeCells>
  <phoneticPr fontId="3"/>
  <printOptions horizontalCentered="1"/>
  <pageMargins left="0.43307086614173229" right="0.43307086614173229" top="0.94488188976377963" bottom="0.74803149606299213" header="0.31496062992125984" footer="0.31496062992125984"/>
  <pageSetup paperSize="9" scale="85" orientation="landscape" r:id="rId1"/>
  <rowBreaks count="1" manualBreakCount="1">
    <brk id="27" max="28" man="1"/>
  </rowBreaks>
  <colBreaks count="1" manualBreakCount="1">
    <brk id="14" max="6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3421-E9E1-4DA8-87B2-143B7D0DA2EC}">
  <sheetPr>
    <pageSetUpPr autoPageBreaks="0"/>
  </sheetPr>
  <dimension ref="A1:R33"/>
  <sheetViews>
    <sheetView tabSelected="1" view="pageBreakPreview" zoomScale="90" zoomScaleNormal="75" zoomScaleSheetLayoutView="90" workbookViewId="0">
      <pane xSplit="4" ySplit="4" topLeftCell="E20" activePane="bottomRight" state="frozen"/>
      <selection pane="topRight" activeCell="E1" sqref="E1"/>
      <selection pane="bottomLeft" activeCell="A5" sqref="A5"/>
      <selection pane="bottomRight" activeCell="V16" sqref="V16"/>
    </sheetView>
  </sheetViews>
  <sheetFormatPr defaultRowHeight="13.5"/>
  <cols>
    <col min="1" max="1" width="2.625" style="453" customWidth="1"/>
    <col min="2" max="2" width="3.125" style="453" customWidth="1"/>
    <col min="3" max="3" width="3" style="453" customWidth="1"/>
    <col min="4" max="4" width="2.625" style="453" customWidth="1"/>
    <col min="5" max="5" width="7.375" style="453" bestFit="1" customWidth="1"/>
    <col min="6" max="6" width="10.625" style="453" customWidth="1"/>
    <col min="7" max="7" width="12.625" style="453" customWidth="1"/>
    <col min="8" max="11" width="9.625" style="453" customWidth="1"/>
    <col min="12" max="12" width="10.25" style="453" customWidth="1"/>
    <col min="13" max="13" width="12.625" style="453" customWidth="1"/>
    <col min="14" max="15" width="9.625" style="453" customWidth="1"/>
    <col min="16" max="16" width="13.75" style="453" customWidth="1"/>
    <col min="17" max="17" width="9" style="453" customWidth="1"/>
    <col min="18" max="18" width="13.625" style="453" customWidth="1"/>
    <col min="19" max="16384" width="9" style="453"/>
  </cols>
  <sheetData>
    <row r="1" spans="1:18" ht="20.100000000000001" customHeight="1">
      <c r="A1" s="495"/>
      <c r="B1" s="495"/>
      <c r="C1" s="495"/>
      <c r="D1" s="495"/>
      <c r="E1" s="496" t="s">
        <v>308</v>
      </c>
      <c r="F1" s="496"/>
      <c r="G1" s="454"/>
      <c r="H1" s="495"/>
      <c r="I1" s="495"/>
      <c r="J1" s="495"/>
      <c r="K1" s="495"/>
      <c r="L1" s="495"/>
      <c r="M1" s="495"/>
      <c r="N1" s="495"/>
      <c r="O1" s="454"/>
      <c r="P1" s="454"/>
      <c r="Q1" s="454"/>
      <c r="R1" s="454"/>
    </row>
    <row r="2" spans="1:18" s="455" customFormat="1" ht="20.100000000000001" customHeight="1">
      <c r="A2" s="464"/>
      <c r="B2" s="464"/>
      <c r="C2" s="464"/>
      <c r="D2" s="464"/>
      <c r="E2" s="464"/>
      <c r="F2" s="464"/>
      <c r="G2" s="464"/>
      <c r="H2" s="464"/>
      <c r="I2" s="464"/>
      <c r="J2" s="464"/>
      <c r="K2" s="464"/>
      <c r="L2" s="494"/>
      <c r="M2" s="464"/>
      <c r="N2" s="456"/>
      <c r="O2" s="493" t="s">
        <v>281</v>
      </c>
      <c r="P2" s="456"/>
      <c r="Q2" s="456"/>
      <c r="R2" s="456"/>
    </row>
    <row r="3" spans="1:18" s="455" customFormat="1" ht="18" customHeight="1">
      <c r="A3" s="456"/>
      <c r="B3" s="456"/>
      <c r="C3" s="456"/>
      <c r="D3" s="456"/>
      <c r="E3" s="492" t="s">
        <v>289</v>
      </c>
      <c r="F3" s="492" t="s">
        <v>276</v>
      </c>
      <c r="G3" s="491" t="s">
        <v>275</v>
      </c>
      <c r="H3" s="490"/>
      <c r="I3" s="489"/>
      <c r="J3" s="486" t="s">
        <v>274</v>
      </c>
      <c r="K3" s="486" t="s">
        <v>273</v>
      </c>
      <c r="L3" s="486" t="s">
        <v>307</v>
      </c>
      <c r="M3" s="488" t="s">
        <v>306</v>
      </c>
      <c r="N3" s="487"/>
      <c r="O3" s="486" t="s">
        <v>305</v>
      </c>
      <c r="P3" s="456"/>
      <c r="Q3" s="456"/>
      <c r="R3" s="456"/>
    </row>
    <row r="4" spans="1:18" s="455" customFormat="1" ht="18" customHeight="1">
      <c r="A4" s="464"/>
      <c r="B4" s="464"/>
      <c r="C4" s="464"/>
      <c r="D4" s="485"/>
      <c r="E4" s="484"/>
      <c r="F4" s="484"/>
      <c r="G4" s="483" t="s">
        <v>284</v>
      </c>
      <c r="H4" s="483" t="s">
        <v>303</v>
      </c>
      <c r="I4" s="483" t="s">
        <v>304</v>
      </c>
      <c r="J4" s="481" t="s">
        <v>270</v>
      </c>
      <c r="K4" s="481" t="s">
        <v>270</v>
      </c>
      <c r="L4" s="481" t="s">
        <v>268</v>
      </c>
      <c r="M4" s="482" t="s">
        <v>284</v>
      </c>
      <c r="N4" s="482" t="s">
        <v>303</v>
      </c>
      <c r="O4" s="481" t="s">
        <v>268</v>
      </c>
      <c r="P4" s="456"/>
      <c r="Q4" s="456"/>
      <c r="R4" s="456"/>
    </row>
    <row r="5" spans="1:18" s="455" customFormat="1" ht="14.25">
      <c r="A5" s="456"/>
      <c r="B5" s="456"/>
      <c r="C5" s="456"/>
      <c r="D5" s="456"/>
      <c r="E5" s="480"/>
      <c r="F5" s="456"/>
      <c r="G5" s="463"/>
      <c r="H5" s="456"/>
      <c r="I5" s="456"/>
      <c r="J5" s="456"/>
      <c r="K5" s="456"/>
      <c r="L5" s="456"/>
      <c r="M5" s="456"/>
      <c r="N5" s="456"/>
      <c r="O5" s="456"/>
      <c r="P5" s="456"/>
      <c r="Q5" s="456"/>
      <c r="R5" s="456"/>
    </row>
    <row r="6" spans="1:18" s="467" customFormat="1" ht="20.100000000000001" customHeight="1">
      <c r="A6" s="479" t="s">
        <v>281</v>
      </c>
      <c r="B6" s="479"/>
      <c r="C6" s="479"/>
      <c r="D6" s="478"/>
      <c r="E6" s="477">
        <v>4116</v>
      </c>
      <c r="F6" s="476">
        <v>754291</v>
      </c>
      <c r="G6" s="474">
        <v>17681865</v>
      </c>
      <c r="H6" s="474">
        <v>48311.106557377047</v>
      </c>
      <c r="I6" s="476">
        <v>569042</v>
      </c>
      <c r="J6" s="474">
        <v>638077</v>
      </c>
      <c r="K6" s="474">
        <v>639347</v>
      </c>
      <c r="L6" s="469">
        <v>77.099999999999994</v>
      </c>
      <c r="M6" s="474">
        <v>22357349</v>
      </c>
      <c r="N6" s="474">
        <v>61085.653005464483</v>
      </c>
      <c r="O6" s="475">
        <v>0</v>
      </c>
      <c r="Q6" s="474"/>
    </row>
    <row r="7" spans="1:18" s="466" customFormat="1" ht="50.1" customHeight="1">
      <c r="A7" s="467"/>
      <c r="B7" s="473">
        <v>1</v>
      </c>
      <c r="C7" s="473" t="s">
        <v>302</v>
      </c>
      <c r="D7" s="467"/>
      <c r="E7" s="472">
        <v>343</v>
      </c>
      <c r="F7" s="468">
        <v>62741</v>
      </c>
      <c r="G7" s="468">
        <v>1513595</v>
      </c>
      <c r="H7" s="470">
        <v>48825.645161290326</v>
      </c>
      <c r="I7" s="471">
        <v>47932</v>
      </c>
      <c r="J7" s="468">
        <v>51286</v>
      </c>
      <c r="K7" s="468">
        <v>47982</v>
      </c>
      <c r="L7" s="469">
        <v>77.820954656907475</v>
      </c>
      <c r="M7" s="468">
        <v>1641057</v>
      </c>
      <c r="N7" s="470">
        <v>52937.322580645159</v>
      </c>
      <c r="O7" s="469">
        <v>76.396614653894574</v>
      </c>
      <c r="P7" s="467"/>
      <c r="Q7" s="468"/>
      <c r="R7" s="467"/>
    </row>
    <row r="8" spans="1:18" s="466" customFormat="1" ht="30" customHeight="1">
      <c r="A8" s="467"/>
      <c r="B8" s="473">
        <v>2</v>
      </c>
      <c r="C8" s="473" t="s">
        <v>302</v>
      </c>
      <c r="D8" s="467"/>
      <c r="E8" s="472">
        <v>343</v>
      </c>
      <c r="F8" s="468">
        <v>62875</v>
      </c>
      <c r="G8" s="468">
        <v>1371953</v>
      </c>
      <c r="H8" s="470">
        <v>47308.724137931036</v>
      </c>
      <c r="I8" s="471">
        <v>47334</v>
      </c>
      <c r="J8" s="468">
        <v>46383</v>
      </c>
      <c r="K8" s="468">
        <v>46998</v>
      </c>
      <c r="L8" s="469">
        <v>75.242503599095073</v>
      </c>
      <c r="M8" s="468">
        <v>1588775</v>
      </c>
      <c r="N8" s="470">
        <v>54785.34482758621</v>
      </c>
      <c r="O8" s="469">
        <v>75.282703777335982</v>
      </c>
      <c r="P8" s="467"/>
      <c r="Q8" s="468"/>
      <c r="R8" s="467"/>
    </row>
    <row r="9" spans="1:18" s="466" customFormat="1" ht="30" customHeight="1">
      <c r="A9" s="467"/>
      <c r="B9" s="473">
        <v>3</v>
      </c>
      <c r="C9" s="473" t="s">
        <v>302</v>
      </c>
      <c r="D9" s="467"/>
      <c r="E9" s="472">
        <v>343</v>
      </c>
      <c r="F9" s="468">
        <v>62936</v>
      </c>
      <c r="G9" s="468">
        <v>1510692</v>
      </c>
      <c r="H9" s="470">
        <v>48732</v>
      </c>
      <c r="I9" s="471">
        <v>47963</v>
      </c>
      <c r="J9" s="468">
        <v>55718</v>
      </c>
      <c r="K9" s="468">
        <v>54972</v>
      </c>
      <c r="L9" s="469">
        <v>77.431041057582306</v>
      </c>
      <c r="M9" s="468">
        <v>1909253</v>
      </c>
      <c r="N9" s="470">
        <v>61588.806451612902</v>
      </c>
      <c r="O9" s="469">
        <v>76.209164865895517</v>
      </c>
      <c r="P9" s="467"/>
      <c r="Q9" s="468"/>
      <c r="R9" s="467"/>
    </row>
    <row r="10" spans="1:18" s="466" customFormat="1" ht="30" customHeight="1">
      <c r="A10" s="467"/>
      <c r="B10" s="473">
        <v>4</v>
      </c>
      <c r="C10" s="473" t="s">
        <v>302</v>
      </c>
      <c r="D10" s="467"/>
      <c r="E10" s="472">
        <v>343</v>
      </c>
      <c r="F10" s="468">
        <v>62852</v>
      </c>
      <c r="G10" s="468">
        <v>1462115</v>
      </c>
      <c r="H10" s="470">
        <v>48737.166666666664</v>
      </c>
      <c r="I10" s="471">
        <v>47461</v>
      </c>
      <c r="J10" s="468">
        <v>53455</v>
      </c>
      <c r="K10" s="468">
        <v>53982</v>
      </c>
      <c r="L10" s="469">
        <v>77.542745921636012</v>
      </c>
      <c r="M10" s="468">
        <v>1835636</v>
      </c>
      <c r="N10" s="470">
        <v>61187.866666666669</v>
      </c>
      <c r="O10" s="469">
        <v>75.512314643925421</v>
      </c>
      <c r="P10" s="467"/>
      <c r="Q10" s="468"/>
      <c r="R10" s="467"/>
    </row>
    <row r="11" spans="1:18" s="466" customFormat="1" ht="30" customHeight="1">
      <c r="A11" s="467"/>
      <c r="B11" s="473">
        <v>5</v>
      </c>
      <c r="C11" s="473" t="s">
        <v>302</v>
      </c>
      <c r="D11" s="467"/>
      <c r="E11" s="472">
        <v>343</v>
      </c>
      <c r="F11" s="468">
        <v>62852</v>
      </c>
      <c r="G11" s="468">
        <v>1496219</v>
      </c>
      <c r="H11" s="470">
        <v>48265.129032258068</v>
      </c>
      <c r="I11" s="471">
        <v>47783</v>
      </c>
      <c r="J11" s="468">
        <v>51498</v>
      </c>
      <c r="K11" s="468">
        <v>51294</v>
      </c>
      <c r="L11" s="469">
        <v>76.791715509861362</v>
      </c>
      <c r="M11" s="468">
        <v>1732984</v>
      </c>
      <c r="N11" s="470">
        <v>55902.709677419356</v>
      </c>
      <c r="O11" s="469">
        <v>76.024629287850814</v>
      </c>
      <c r="P11" s="467"/>
      <c r="Q11" s="468"/>
      <c r="R11" s="467"/>
    </row>
    <row r="12" spans="1:18" s="466" customFormat="1" ht="30" customHeight="1">
      <c r="A12" s="467"/>
      <c r="B12" s="473">
        <v>6</v>
      </c>
      <c r="C12" s="473" t="s">
        <v>302</v>
      </c>
      <c r="D12" s="467"/>
      <c r="E12" s="472">
        <v>343</v>
      </c>
      <c r="F12" s="468">
        <v>62834</v>
      </c>
      <c r="G12" s="468">
        <v>1445820</v>
      </c>
      <c r="H12" s="470">
        <v>48194</v>
      </c>
      <c r="I12" s="471">
        <v>47753</v>
      </c>
      <c r="J12" s="468">
        <v>53174</v>
      </c>
      <c r="K12" s="468">
        <v>53163</v>
      </c>
      <c r="L12" s="469">
        <v>76.700512461406248</v>
      </c>
      <c r="M12" s="468">
        <v>1954928</v>
      </c>
      <c r="N12" s="470">
        <v>65164.26666666667</v>
      </c>
      <c r="O12" s="469">
        <v>75.998663144157618</v>
      </c>
      <c r="P12" s="467"/>
      <c r="Q12" s="468"/>
      <c r="R12" s="467"/>
    </row>
    <row r="13" spans="1:18" s="466" customFormat="1" ht="30" customHeight="1">
      <c r="A13" s="467"/>
      <c r="B13" s="473">
        <v>7</v>
      </c>
      <c r="C13" s="473" t="s">
        <v>302</v>
      </c>
      <c r="D13" s="467"/>
      <c r="E13" s="472">
        <v>343</v>
      </c>
      <c r="F13" s="468">
        <v>62834</v>
      </c>
      <c r="G13" s="468">
        <v>1503341</v>
      </c>
      <c r="H13" s="470">
        <v>48494.870967741932</v>
      </c>
      <c r="I13" s="471">
        <v>47926</v>
      </c>
      <c r="J13" s="468">
        <v>55648</v>
      </c>
      <c r="K13" s="468">
        <v>55475</v>
      </c>
      <c r="L13" s="469">
        <v>77.179347117391757</v>
      </c>
      <c r="M13" s="468">
        <v>1954149</v>
      </c>
      <c r="N13" s="470">
        <v>63037.06451612903</v>
      </c>
      <c r="O13" s="469">
        <v>76.273991787885535</v>
      </c>
      <c r="P13" s="467"/>
      <c r="Q13" s="468"/>
      <c r="R13" s="467"/>
    </row>
    <row r="14" spans="1:18" s="466" customFormat="1" ht="30" customHeight="1">
      <c r="A14" s="467"/>
      <c r="B14" s="473">
        <v>8</v>
      </c>
      <c r="C14" s="473" t="s">
        <v>302</v>
      </c>
      <c r="D14" s="467"/>
      <c r="E14" s="472">
        <v>343</v>
      </c>
      <c r="F14" s="468">
        <v>62871</v>
      </c>
      <c r="G14" s="468">
        <v>1514278</v>
      </c>
      <c r="H14" s="470">
        <v>48847.677419354841</v>
      </c>
      <c r="I14" s="471">
        <v>48260</v>
      </c>
      <c r="J14" s="468">
        <v>55693</v>
      </c>
      <c r="K14" s="468">
        <v>55360</v>
      </c>
      <c r="L14" s="469">
        <v>77.695085841413118</v>
      </c>
      <c r="M14" s="468">
        <v>1924657</v>
      </c>
      <c r="N14" s="470">
        <v>62085.709677419356</v>
      </c>
      <c r="O14" s="469">
        <v>76.760350559081289</v>
      </c>
      <c r="P14" s="467"/>
      <c r="Q14" s="468"/>
      <c r="R14" s="467"/>
    </row>
    <row r="15" spans="1:18" s="466" customFormat="1" ht="30" customHeight="1">
      <c r="A15" s="467"/>
      <c r="B15" s="473">
        <v>9</v>
      </c>
      <c r="C15" s="473" t="s">
        <v>302</v>
      </c>
      <c r="D15" s="467"/>
      <c r="E15" s="472">
        <v>343</v>
      </c>
      <c r="F15" s="468">
        <v>62857</v>
      </c>
      <c r="G15" s="468">
        <v>1437693</v>
      </c>
      <c r="H15" s="470">
        <v>47923.1</v>
      </c>
      <c r="I15" s="471">
        <v>47694</v>
      </c>
      <c r="J15" s="468">
        <v>51577</v>
      </c>
      <c r="K15" s="468">
        <v>52147</v>
      </c>
      <c r="L15" s="469">
        <v>76.241468730610748</v>
      </c>
      <c r="M15" s="468">
        <v>1924258</v>
      </c>
      <c r="N15" s="470">
        <v>64141.933333333334</v>
      </c>
      <c r="O15" s="469">
        <v>75.876990629524158</v>
      </c>
      <c r="P15" s="467"/>
      <c r="Q15" s="468"/>
      <c r="R15" s="467"/>
    </row>
    <row r="16" spans="1:18" s="466" customFormat="1" ht="30" customHeight="1">
      <c r="A16" s="467"/>
      <c r="B16" s="473">
        <v>10</v>
      </c>
      <c r="C16" s="473" t="s">
        <v>302</v>
      </c>
      <c r="D16" s="467"/>
      <c r="E16" s="472">
        <v>343</v>
      </c>
      <c r="F16" s="468">
        <v>62855</v>
      </c>
      <c r="G16" s="468">
        <v>1476713</v>
      </c>
      <c r="H16" s="470">
        <v>47635.903225806454</v>
      </c>
      <c r="I16" s="471">
        <v>46673</v>
      </c>
      <c r="J16" s="468">
        <v>54001</v>
      </c>
      <c r="K16" s="468">
        <v>55297</v>
      </c>
      <c r="L16" s="469">
        <v>75.786975142481026</v>
      </c>
      <c r="M16" s="468">
        <v>1993927</v>
      </c>
      <c r="N16" s="470">
        <v>64320.225806451614</v>
      </c>
      <c r="O16" s="469">
        <v>74.255031421525729</v>
      </c>
      <c r="P16" s="467"/>
      <c r="Q16" s="468"/>
      <c r="R16" s="467"/>
    </row>
    <row r="17" spans="1:18" s="466" customFormat="1" ht="30" customHeight="1">
      <c r="A17" s="467"/>
      <c r="B17" s="473">
        <v>11</v>
      </c>
      <c r="C17" s="473" t="s">
        <v>302</v>
      </c>
      <c r="D17" s="467"/>
      <c r="E17" s="472">
        <v>343</v>
      </c>
      <c r="F17" s="468">
        <v>62871</v>
      </c>
      <c r="G17" s="468">
        <v>1450004</v>
      </c>
      <c r="H17" s="470">
        <v>48333.466666666667</v>
      </c>
      <c r="I17" s="471">
        <v>48633</v>
      </c>
      <c r="J17" s="468">
        <v>54715</v>
      </c>
      <c r="K17" s="468">
        <v>52744</v>
      </c>
      <c r="L17" s="469">
        <v>76.877203586179093</v>
      </c>
      <c r="M17" s="468">
        <v>1943136</v>
      </c>
      <c r="N17" s="470">
        <v>64771.199999999997</v>
      </c>
      <c r="O17" s="469">
        <v>77.353628859092424</v>
      </c>
      <c r="P17" s="467"/>
      <c r="Q17" s="468"/>
      <c r="R17" s="467"/>
    </row>
    <row r="18" spans="1:18" s="466" customFormat="1" ht="30" customHeight="1">
      <c r="A18" s="467"/>
      <c r="B18" s="473">
        <v>12</v>
      </c>
      <c r="C18" s="473" t="s">
        <v>302</v>
      </c>
      <c r="D18" s="467"/>
      <c r="E18" s="472">
        <v>343</v>
      </c>
      <c r="F18" s="468">
        <v>62913</v>
      </c>
      <c r="G18" s="468">
        <v>1499442</v>
      </c>
      <c r="H18" s="470">
        <v>48369.096774193546</v>
      </c>
      <c r="I18" s="471">
        <v>43630</v>
      </c>
      <c r="J18" s="468">
        <v>54929</v>
      </c>
      <c r="K18" s="468">
        <v>59933</v>
      </c>
      <c r="L18" s="469">
        <v>76.882515178410742</v>
      </c>
      <c r="M18" s="468">
        <v>1954589</v>
      </c>
      <c r="N18" s="470">
        <v>63051.258064516129</v>
      </c>
      <c r="O18" s="469">
        <v>69.349736938311636</v>
      </c>
      <c r="P18" s="467"/>
      <c r="Q18" s="468"/>
      <c r="R18" s="467"/>
    </row>
    <row r="19" spans="1:18" s="455" customFormat="1" ht="30" customHeight="1">
      <c r="A19" s="464"/>
      <c r="B19" s="464"/>
      <c r="C19" s="464"/>
      <c r="D19" s="464"/>
      <c r="E19" s="465"/>
      <c r="F19" s="464"/>
      <c r="G19" s="464"/>
      <c r="H19" s="464"/>
      <c r="I19" s="464"/>
      <c r="J19" s="464"/>
      <c r="K19" s="464"/>
      <c r="L19" s="464"/>
      <c r="M19" s="464"/>
      <c r="N19" s="464"/>
      <c r="O19" s="464"/>
      <c r="P19" s="456"/>
      <c r="Q19" s="456"/>
      <c r="R19" s="456"/>
    </row>
    <row r="20" spans="1:18" s="455" customFormat="1" ht="14.25">
      <c r="A20" s="456" t="s">
        <v>301</v>
      </c>
      <c r="B20" s="456"/>
      <c r="C20" s="456"/>
      <c r="D20" s="456"/>
      <c r="E20" s="456"/>
      <c r="F20" s="463"/>
      <c r="G20" s="463"/>
      <c r="H20" s="456"/>
      <c r="I20" s="456"/>
      <c r="J20" s="456"/>
      <c r="K20" s="456"/>
      <c r="L20" s="457"/>
      <c r="M20" s="456"/>
      <c r="N20" s="456"/>
      <c r="O20" s="456"/>
      <c r="P20" s="456"/>
      <c r="Q20" s="456"/>
      <c r="R20" s="456"/>
    </row>
    <row r="21" spans="1:18" s="455" customFormat="1" ht="14.25">
      <c r="A21" s="456" t="s">
        <v>300</v>
      </c>
      <c r="B21" s="456"/>
      <c r="C21" s="456"/>
      <c r="D21" s="456"/>
      <c r="E21" s="456"/>
      <c r="F21" s="456"/>
      <c r="G21" s="456"/>
      <c r="H21" s="456"/>
      <c r="I21" s="456"/>
      <c r="J21" s="456"/>
      <c r="K21" s="456"/>
      <c r="L21" s="456"/>
      <c r="M21" s="456"/>
      <c r="N21" s="456"/>
      <c r="O21" s="456"/>
      <c r="P21" s="456"/>
      <c r="Q21" s="456"/>
      <c r="R21" s="456"/>
    </row>
    <row r="22" spans="1:18" s="455" customFormat="1" ht="14.25">
      <c r="A22" s="456" t="s">
        <v>299</v>
      </c>
      <c r="B22" s="456"/>
      <c r="C22" s="456"/>
      <c r="D22" s="456"/>
      <c r="E22" s="456"/>
      <c r="F22" s="456"/>
      <c r="G22" s="456"/>
      <c r="H22" s="456"/>
      <c r="I22" s="456"/>
      <c r="J22" s="456"/>
      <c r="K22" s="456"/>
      <c r="L22" s="456"/>
      <c r="M22" s="456"/>
      <c r="N22" s="456"/>
      <c r="O22" s="456"/>
      <c r="P22" s="456"/>
      <c r="Q22" s="456"/>
      <c r="R22" s="456"/>
    </row>
    <row r="23" spans="1:18" s="455" customFormat="1" ht="14.25">
      <c r="A23" s="454"/>
      <c r="B23" s="454"/>
      <c r="C23" s="454"/>
      <c r="D23" s="454"/>
      <c r="E23" s="454"/>
      <c r="F23" s="454"/>
      <c r="G23" s="454"/>
      <c r="H23" s="454"/>
      <c r="I23" s="454"/>
      <c r="J23" s="454"/>
      <c r="K23" s="454"/>
      <c r="L23" s="454"/>
      <c r="M23" s="454"/>
      <c r="N23" s="454"/>
      <c r="O23" s="456"/>
      <c r="P23" s="456"/>
      <c r="Q23" s="456"/>
      <c r="R23" s="456"/>
    </row>
    <row r="24" spans="1:18" ht="14.25">
      <c r="A24" s="454"/>
      <c r="B24" s="454"/>
      <c r="C24" s="456"/>
      <c r="D24" s="456"/>
      <c r="E24" s="460" t="s">
        <v>298</v>
      </c>
      <c r="F24" s="460"/>
      <c r="G24" s="460"/>
      <c r="H24" s="460"/>
      <c r="I24" s="460"/>
      <c r="J24" s="458" t="s">
        <v>263</v>
      </c>
      <c r="K24" s="456"/>
      <c r="L24" s="456"/>
      <c r="M24" s="456"/>
      <c r="N24" s="456"/>
      <c r="O24" s="456"/>
      <c r="P24" s="456"/>
      <c r="Q24" s="454"/>
      <c r="R24" s="454"/>
    </row>
    <row r="25" spans="1:18" s="455" customFormat="1" ht="14.25">
      <c r="A25" s="456"/>
      <c r="B25" s="456"/>
      <c r="C25" s="456"/>
      <c r="D25" s="456"/>
      <c r="E25" s="462" t="s">
        <v>297</v>
      </c>
      <c r="F25" s="462"/>
      <c r="G25" s="462"/>
      <c r="H25" s="462"/>
      <c r="I25" s="462"/>
      <c r="J25" s="458"/>
      <c r="K25" s="456"/>
      <c r="L25" s="457"/>
      <c r="M25" s="456"/>
      <c r="N25" s="456"/>
      <c r="O25" s="456"/>
      <c r="P25" s="456"/>
      <c r="Q25" s="456"/>
      <c r="R25" s="456"/>
    </row>
    <row r="26" spans="1:18" s="455" customFormat="1" ht="14.25">
      <c r="A26" s="456"/>
      <c r="B26" s="456"/>
      <c r="C26" s="461"/>
      <c r="D26" s="461"/>
      <c r="E26" s="461"/>
      <c r="F26" s="461"/>
      <c r="G26" s="461"/>
      <c r="H26" s="456"/>
      <c r="I26" s="456"/>
      <c r="J26" s="456"/>
      <c r="K26" s="456"/>
      <c r="L26" s="457"/>
      <c r="M26" s="456"/>
      <c r="N26" s="456"/>
      <c r="O26" s="456"/>
      <c r="P26" s="456"/>
      <c r="Q26" s="456"/>
      <c r="R26" s="456"/>
    </row>
    <row r="27" spans="1:18" s="455" customFormat="1" ht="14.25">
      <c r="A27" s="456" t="s">
        <v>296</v>
      </c>
      <c r="B27" s="456"/>
      <c r="C27" s="456"/>
      <c r="D27" s="456"/>
      <c r="E27" s="456"/>
      <c r="F27" s="456"/>
      <c r="G27" s="456"/>
      <c r="H27" s="456"/>
      <c r="I27" s="456"/>
      <c r="J27" s="456"/>
      <c r="K27" s="456"/>
      <c r="L27" s="456"/>
      <c r="M27" s="456"/>
      <c r="N27" s="456"/>
      <c r="O27" s="456"/>
      <c r="P27" s="456"/>
      <c r="Q27" s="456"/>
      <c r="R27" s="456"/>
    </row>
    <row r="28" spans="1:18" s="455" customFormat="1" ht="14.25">
      <c r="A28" s="454"/>
      <c r="B28" s="454"/>
      <c r="C28" s="454"/>
      <c r="D28" s="454"/>
      <c r="E28" s="454"/>
      <c r="F28" s="454"/>
      <c r="G28" s="454"/>
      <c r="H28" s="454"/>
      <c r="I28" s="454"/>
      <c r="J28" s="454"/>
      <c r="K28" s="454"/>
      <c r="L28" s="454"/>
      <c r="M28" s="454"/>
      <c r="N28" s="454"/>
      <c r="O28" s="456"/>
      <c r="P28" s="456"/>
      <c r="Q28" s="456"/>
      <c r="R28" s="456"/>
    </row>
    <row r="29" spans="1:18" ht="14.25">
      <c r="A29" s="454"/>
      <c r="B29" s="454"/>
      <c r="C29" s="456"/>
      <c r="D29" s="456"/>
      <c r="E29" s="460" t="s">
        <v>295</v>
      </c>
      <c r="F29" s="460"/>
      <c r="G29" s="460"/>
      <c r="H29" s="460"/>
      <c r="I29" s="460"/>
      <c r="J29" s="458" t="s">
        <v>263</v>
      </c>
      <c r="K29" s="456"/>
      <c r="L29" s="456"/>
      <c r="M29" s="456"/>
      <c r="N29" s="456"/>
      <c r="O29" s="456"/>
      <c r="P29" s="456"/>
      <c r="Q29" s="454"/>
      <c r="R29" s="454"/>
    </row>
    <row r="30" spans="1:18" s="455" customFormat="1" ht="14.25">
      <c r="A30" s="456"/>
      <c r="B30" s="456"/>
      <c r="C30" s="456"/>
      <c r="D30" s="456"/>
      <c r="E30" s="459" t="s">
        <v>294</v>
      </c>
      <c r="F30" s="459"/>
      <c r="G30" s="459"/>
      <c r="H30" s="459"/>
      <c r="I30" s="459"/>
      <c r="J30" s="458"/>
      <c r="K30" s="456"/>
      <c r="L30" s="456"/>
      <c r="M30" s="456"/>
      <c r="N30" s="456"/>
      <c r="O30" s="456"/>
      <c r="P30" s="456"/>
      <c r="Q30" s="456"/>
      <c r="R30" s="456"/>
    </row>
    <row r="31" spans="1:18" s="455" customFormat="1" ht="14.25">
      <c r="A31" s="454"/>
      <c r="B31" s="454"/>
      <c r="C31" s="454"/>
      <c r="D31" s="454"/>
      <c r="E31" s="454"/>
      <c r="F31" s="454"/>
      <c r="G31" s="454"/>
      <c r="H31" s="454"/>
      <c r="I31" s="454"/>
      <c r="J31" s="454"/>
      <c r="K31" s="454"/>
      <c r="L31" s="457"/>
      <c r="M31" s="454"/>
      <c r="N31" s="456"/>
      <c r="O31" s="457" t="s">
        <v>259</v>
      </c>
      <c r="P31" s="456"/>
      <c r="Q31" s="456"/>
      <c r="R31" s="456"/>
    </row>
    <row r="32" spans="1:18">
      <c r="A32" s="454"/>
      <c r="B32" s="454"/>
      <c r="C32" s="454"/>
      <c r="D32" s="454"/>
      <c r="E32" s="454"/>
      <c r="F32" s="454"/>
      <c r="G32" s="454"/>
      <c r="H32" s="454"/>
      <c r="I32" s="454"/>
      <c r="J32" s="454"/>
      <c r="K32" s="454"/>
      <c r="L32" s="454"/>
      <c r="M32" s="454"/>
      <c r="N32" s="454"/>
      <c r="O32" s="454"/>
      <c r="P32" s="454"/>
      <c r="Q32" s="454"/>
      <c r="R32" s="454"/>
    </row>
    <row r="33" spans="1:18">
      <c r="A33" s="454"/>
      <c r="B33" s="454"/>
      <c r="C33" s="454"/>
      <c r="D33" s="454"/>
      <c r="E33" s="454"/>
      <c r="F33" s="454"/>
      <c r="G33" s="454"/>
      <c r="H33" s="454"/>
      <c r="I33" s="454"/>
      <c r="J33" s="454"/>
      <c r="K33" s="454"/>
      <c r="L33" s="454"/>
      <c r="M33" s="454"/>
      <c r="N33" s="454"/>
      <c r="O33" s="454"/>
      <c r="P33" s="454"/>
      <c r="Q33" s="454"/>
      <c r="R33" s="454"/>
    </row>
  </sheetData>
  <mergeCells count="9">
    <mergeCell ref="E29:I29"/>
    <mergeCell ref="J29:J30"/>
    <mergeCell ref="E30:I30"/>
    <mergeCell ref="E3:E4"/>
    <mergeCell ref="F3:F4"/>
    <mergeCell ref="G3:I3"/>
    <mergeCell ref="E24:I24"/>
    <mergeCell ref="J24:J25"/>
    <mergeCell ref="E25:I25"/>
  </mergeCells>
  <phoneticPr fontId="3"/>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8EED-6757-434D-91FE-43D17A33CC9B}">
  <sheetPr>
    <tabColor theme="0"/>
    <pageSetUpPr autoPageBreaks="0"/>
  </sheetPr>
  <dimension ref="A1:R67"/>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activeCell="S55" sqref="S55"/>
    </sheetView>
  </sheetViews>
  <sheetFormatPr defaultRowHeight="13.5"/>
  <cols>
    <col min="1" max="1" width="4.625" style="270" customWidth="1"/>
    <col min="2" max="3" width="3.625" style="270" customWidth="1"/>
    <col min="4" max="4" width="7.625" style="270" customWidth="1"/>
    <col min="5" max="5" width="9.625" style="270" customWidth="1"/>
    <col min="6" max="6" width="7.625" style="270" customWidth="1"/>
    <col min="7" max="7" width="9.625" style="270" customWidth="1"/>
    <col min="8" max="8" width="7.625" style="270" customWidth="1"/>
    <col min="9" max="9" width="9.625" style="270" customWidth="1"/>
    <col min="10" max="10" width="7.625" style="270" customWidth="1"/>
    <col min="11" max="11" width="9.625" style="270" customWidth="1"/>
    <col min="12" max="12" width="7.625" style="270" customWidth="1"/>
    <col min="13" max="13" width="9.625" style="270" customWidth="1"/>
    <col min="14" max="14" width="7.625" style="270" customWidth="1"/>
    <col min="15" max="15" width="9.625" style="270" customWidth="1"/>
    <col min="16" max="16" width="7.625" style="270" customWidth="1"/>
    <col min="17" max="16384" width="9" style="270"/>
  </cols>
  <sheetData>
    <row r="1" spans="1:16" ht="18" customHeight="1">
      <c r="A1" s="540"/>
      <c r="B1" s="540"/>
      <c r="C1" s="540"/>
      <c r="D1" s="539" t="s">
        <v>324</v>
      </c>
      <c r="F1" s="539"/>
      <c r="G1" s="539"/>
      <c r="H1" s="539"/>
      <c r="I1" s="539"/>
      <c r="J1" s="539"/>
      <c r="K1" s="539"/>
      <c r="L1" s="539"/>
      <c r="M1" s="539"/>
      <c r="N1" s="539"/>
      <c r="O1" s="539"/>
      <c r="P1" s="539"/>
    </row>
    <row r="2" spans="1:16">
      <c r="A2" s="306"/>
      <c r="B2" s="306"/>
      <c r="C2" s="306"/>
      <c r="D2" s="306"/>
      <c r="E2" s="306"/>
      <c r="F2" s="306"/>
      <c r="G2" s="306"/>
      <c r="H2" s="306"/>
      <c r="I2" s="306"/>
      <c r="J2" s="306"/>
      <c r="K2" s="306"/>
      <c r="L2" s="306"/>
      <c r="M2" s="306"/>
      <c r="N2" s="306"/>
      <c r="O2" s="306"/>
      <c r="P2" s="306"/>
    </row>
    <row r="3" spans="1:16" s="271" customFormat="1" ht="18" customHeight="1">
      <c r="D3" s="538" t="s">
        <v>323</v>
      </c>
      <c r="E3" s="537"/>
      <c r="F3" s="536"/>
      <c r="G3" s="535" t="s">
        <v>322</v>
      </c>
      <c r="H3" s="534"/>
      <c r="I3" s="535" t="s">
        <v>321</v>
      </c>
      <c r="J3" s="534"/>
      <c r="K3" s="535" t="s">
        <v>320</v>
      </c>
      <c r="L3" s="534"/>
      <c r="M3" s="535" t="s">
        <v>319</v>
      </c>
      <c r="N3" s="534"/>
      <c r="O3" s="535" t="s">
        <v>318</v>
      </c>
      <c r="P3" s="534"/>
    </row>
    <row r="4" spans="1:16" s="271" customFormat="1" ht="18" customHeight="1">
      <c r="D4" s="533" t="s">
        <v>289</v>
      </c>
      <c r="E4" s="532" t="s">
        <v>276</v>
      </c>
      <c r="F4" s="531" t="s">
        <v>317</v>
      </c>
      <c r="G4" s="532" t="s">
        <v>276</v>
      </c>
      <c r="H4" s="531" t="s">
        <v>317</v>
      </c>
      <c r="I4" s="532" t="s">
        <v>276</v>
      </c>
      <c r="J4" s="531" t="s">
        <v>317</v>
      </c>
      <c r="K4" s="532" t="s">
        <v>276</v>
      </c>
      <c r="L4" s="531" t="s">
        <v>317</v>
      </c>
      <c r="M4" s="532" t="s">
        <v>276</v>
      </c>
      <c r="N4" s="531" t="s">
        <v>317</v>
      </c>
      <c r="O4" s="532" t="s">
        <v>276</v>
      </c>
      <c r="P4" s="531" t="s">
        <v>317</v>
      </c>
    </row>
    <row r="5" spans="1:16" s="271" customFormat="1" ht="18" customHeight="1">
      <c r="A5" s="276"/>
      <c r="B5" s="276"/>
      <c r="C5" s="280"/>
      <c r="D5" s="530"/>
      <c r="E5" s="529"/>
      <c r="F5" s="528" t="s">
        <v>268</v>
      </c>
      <c r="G5" s="529"/>
      <c r="H5" s="528" t="s">
        <v>268</v>
      </c>
      <c r="I5" s="529"/>
      <c r="J5" s="528" t="s">
        <v>268</v>
      </c>
      <c r="K5" s="529"/>
      <c r="L5" s="528" t="s">
        <v>268</v>
      </c>
      <c r="M5" s="529"/>
      <c r="N5" s="528" t="s">
        <v>268</v>
      </c>
      <c r="O5" s="529"/>
      <c r="P5" s="528" t="s">
        <v>268</v>
      </c>
    </row>
    <row r="6" spans="1:16" s="519" customFormat="1" ht="24.75" customHeight="1">
      <c r="A6" s="527" t="s">
        <v>6</v>
      </c>
      <c r="B6" s="523">
        <v>35</v>
      </c>
      <c r="C6" s="519" t="s">
        <v>2</v>
      </c>
      <c r="D6" s="515">
        <v>168</v>
      </c>
      <c r="E6" s="521">
        <v>12814</v>
      </c>
      <c r="F6" s="520">
        <v>79.599999999999994</v>
      </c>
      <c r="G6" s="521">
        <v>2736</v>
      </c>
      <c r="H6" s="520">
        <v>115.9</v>
      </c>
      <c r="I6" s="524">
        <v>570</v>
      </c>
      <c r="J6" s="520">
        <v>27.1</v>
      </c>
      <c r="K6" s="521">
        <v>4819</v>
      </c>
      <c r="L6" s="520">
        <v>76.900000000000006</v>
      </c>
      <c r="M6" s="526" t="s">
        <v>316</v>
      </c>
      <c r="N6" s="525" t="s">
        <v>316</v>
      </c>
      <c r="O6" s="521">
        <v>4689</v>
      </c>
      <c r="P6" s="520">
        <v>68.2</v>
      </c>
    </row>
    <row r="7" spans="1:16" s="519" customFormat="1" ht="24.75" customHeight="1">
      <c r="B7" s="523">
        <v>40</v>
      </c>
      <c r="D7" s="515">
        <v>193</v>
      </c>
      <c r="E7" s="521">
        <v>16533</v>
      </c>
      <c r="F7" s="520">
        <v>84.7</v>
      </c>
      <c r="G7" s="521">
        <v>4167</v>
      </c>
      <c r="H7" s="520">
        <v>130.19999999999999</v>
      </c>
      <c r="I7" s="524">
        <v>599</v>
      </c>
      <c r="J7" s="520">
        <v>10.9</v>
      </c>
      <c r="K7" s="521">
        <v>4345</v>
      </c>
      <c r="L7" s="520">
        <v>74.900000000000006</v>
      </c>
      <c r="M7" s="526" t="s">
        <v>316</v>
      </c>
      <c r="N7" s="525" t="s">
        <v>316</v>
      </c>
      <c r="O7" s="521">
        <v>7422</v>
      </c>
      <c r="P7" s="520">
        <v>72.3</v>
      </c>
    </row>
    <row r="8" spans="1:16" s="519" customFormat="1" ht="24.75" customHeight="1">
      <c r="B8" s="523">
        <v>45</v>
      </c>
      <c r="D8" s="515">
        <v>249</v>
      </c>
      <c r="E8" s="521">
        <v>22678</v>
      </c>
      <c r="F8" s="520">
        <v>78.5</v>
      </c>
      <c r="G8" s="521">
        <v>6431</v>
      </c>
      <c r="H8" s="520">
        <v>107.3</v>
      </c>
      <c r="I8" s="524">
        <v>633</v>
      </c>
      <c r="J8" s="520">
        <v>2.7</v>
      </c>
      <c r="K8" s="521">
        <v>3413</v>
      </c>
      <c r="L8" s="520">
        <v>60.9</v>
      </c>
      <c r="M8" s="526" t="s">
        <v>316</v>
      </c>
      <c r="N8" s="525" t="s">
        <v>316</v>
      </c>
      <c r="O8" s="521">
        <v>12201</v>
      </c>
      <c r="P8" s="520">
        <v>71.900000000000006</v>
      </c>
    </row>
    <row r="9" spans="1:16" s="519" customFormat="1" ht="24.75" customHeight="1">
      <c r="B9" s="523">
        <v>50</v>
      </c>
      <c r="D9" s="515">
        <v>269</v>
      </c>
      <c r="E9" s="521">
        <v>27041</v>
      </c>
      <c r="F9" s="520">
        <v>77.900000000000006</v>
      </c>
      <c r="G9" s="521">
        <v>7098</v>
      </c>
      <c r="H9" s="520">
        <v>107.7</v>
      </c>
      <c r="I9" s="524">
        <v>494</v>
      </c>
      <c r="J9" s="520">
        <v>2.2000000000000002</v>
      </c>
      <c r="K9" s="521">
        <v>2515</v>
      </c>
      <c r="L9" s="520">
        <v>64</v>
      </c>
      <c r="M9" s="526" t="s">
        <v>316</v>
      </c>
      <c r="N9" s="525" t="s">
        <v>316</v>
      </c>
      <c r="O9" s="521">
        <v>16934</v>
      </c>
      <c r="P9" s="520">
        <v>69.5</v>
      </c>
    </row>
    <row r="10" spans="1:16" s="519" customFormat="1" ht="24.75" customHeight="1">
      <c r="B10" s="523">
        <v>51</v>
      </c>
      <c r="D10" s="515">
        <v>269</v>
      </c>
      <c r="E10" s="521">
        <v>27426</v>
      </c>
      <c r="F10" s="520">
        <v>77.7</v>
      </c>
      <c r="G10" s="521">
        <v>7316</v>
      </c>
      <c r="H10" s="520">
        <v>105.5</v>
      </c>
      <c r="I10" s="524">
        <v>390</v>
      </c>
      <c r="J10" s="520">
        <v>0.9</v>
      </c>
      <c r="K10" s="521">
        <v>2298</v>
      </c>
      <c r="L10" s="520">
        <v>70.7</v>
      </c>
      <c r="M10" s="526" t="s">
        <v>316</v>
      </c>
      <c r="N10" s="525" t="s">
        <v>316</v>
      </c>
      <c r="O10" s="521">
        <v>17422</v>
      </c>
      <c r="P10" s="520">
        <v>68.7</v>
      </c>
    </row>
    <row r="11" spans="1:16" s="519" customFormat="1" ht="24.75" customHeight="1">
      <c r="B11" s="523">
        <v>52</v>
      </c>
      <c r="D11" s="515">
        <v>278</v>
      </c>
      <c r="E11" s="521">
        <v>29473</v>
      </c>
      <c r="F11" s="520">
        <v>75.7</v>
      </c>
      <c r="G11" s="521">
        <v>7593</v>
      </c>
      <c r="H11" s="520">
        <v>100.7</v>
      </c>
      <c r="I11" s="524">
        <v>361</v>
      </c>
      <c r="J11" s="520">
        <v>0.5</v>
      </c>
      <c r="K11" s="521">
        <v>2037</v>
      </c>
      <c r="L11" s="520">
        <v>74.400000000000006</v>
      </c>
      <c r="M11" s="526" t="s">
        <v>316</v>
      </c>
      <c r="N11" s="525" t="s">
        <v>316</v>
      </c>
      <c r="O11" s="521">
        <v>19482</v>
      </c>
      <c r="P11" s="520">
        <v>66.099999999999994</v>
      </c>
    </row>
    <row r="12" spans="1:16" s="519" customFormat="1" ht="24.75" customHeight="1">
      <c r="B12" s="523">
        <v>53</v>
      </c>
      <c r="D12" s="515">
        <v>285</v>
      </c>
      <c r="E12" s="521">
        <v>30952</v>
      </c>
      <c r="F12" s="520">
        <v>78.3</v>
      </c>
      <c r="G12" s="521">
        <v>7738</v>
      </c>
      <c r="H12" s="520">
        <v>103.7</v>
      </c>
      <c r="I12" s="524">
        <v>361</v>
      </c>
      <c r="J12" s="520">
        <v>1.1000000000000001</v>
      </c>
      <c r="K12" s="521">
        <v>1895</v>
      </c>
      <c r="L12" s="520">
        <v>70.099999999999994</v>
      </c>
      <c r="M12" s="526" t="s">
        <v>316</v>
      </c>
      <c r="N12" s="525" t="s">
        <v>316</v>
      </c>
      <c r="O12" s="521">
        <v>20958</v>
      </c>
      <c r="P12" s="520">
        <v>69.7</v>
      </c>
    </row>
    <row r="13" spans="1:16" s="519" customFormat="1" ht="24.75" customHeight="1">
      <c r="B13" s="523">
        <v>54</v>
      </c>
      <c r="D13" s="515">
        <v>299</v>
      </c>
      <c r="E13" s="521">
        <v>33014</v>
      </c>
      <c r="F13" s="520">
        <v>80.8</v>
      </c>
      <c r="G13" s="521">
        <v>8263</v>
      </c>
      <c r="H13" s="520">
        <v>108.5</v>
      </c>
      <c r="I13" s="524">
        <v>261</v>
      </c>
      <c r="J13" s="520">
        <v>0.8</v>
      </c>
      <c r="K13" s="521">
        <v>1746</v>
      </c>
      <c r="L13" s="520">
        <v>65</v>
      </c>
      <c r="M13" s="526" t="s">
        <v>316</v>
      </c>
      <c r="N13" s="525" t="s">
        <v>316</v>
      </c>
      <c r="O13" s="521">
        <v>22744</v>
      </c>
      <c r="P13" s="520">
        <v>73.2</v>
      </c>
    </row>
    <row r="14" spans="1:16" s="519" customFormat="1" ht="24.75" customHeight="1">
      <c r="B14" s="523">
        <v>55</v>
      </c>
      <c r="D14" s="515">
        <v>311</v>
      </c>
      <c r="E14" s="521">
        <v>36216</v>
      </c>
      <c r="F14" s="520">
        <v>80.400000000000006</v>
      </c>
      <c r="G14" s="521">
        <v>9006</v>
      </c>
      <c r="H14" s="520">
        <v>102.6</v>
      </c>
      <c r="I14" s="524">
        <v>275</v>
      </c>
      <c r="J14" s="520">
        <v>1</v>
      </c>
      <c r="K14" s="521">
        <v>1667</v>
      </c>
      <c r="L14" s="520">
        <v>64.599999999999994</v>
      </c>
      <c r="M14" s="526" t="s">
        <v>316</v>
      </c>
      <c r="N14" s="525" t="s">
        <v>316</v>
      </c>
      <c r="O14" s="521">
        <v>25268</v>
      </c>
      <c r="P14" s="520">
        <v>74.3</v>
      </c>
    </row>
    <row r="15" spans="1:16" s="519" customFormat="1" ht="24.75" customHeight="1">
      <c r="B15" s="523">
        <v>56</v>
      </c>
      <c r="D15" s="515">
        <v>325</v>
      </c>
      <c r="E15" s="521">
        <v>38635</v>
      </c>
      <c r="F15" s="520">
        <v>81</v>
      </c>
      <c r="G15" s="521">
        <v>9020</v>
      </c>
      <c r="H15" s="520">
        <v>104.5</v>
      </c>
      <c r="I15" s="524">
        <v>275</v>
      </c>
      <c r="J15" s="520">
        <v>1.2</v>
      </c>
      <c r="K15" s="521">
        <v>1590</v>
      </c>
      <c r="L15" s="520">
        <v>65.3</v>
      </c>
      <c r="M15" s="526" t="s">
        <v>316</v>
      </c>
      <c r="N15" s="525" t="s">
        <v>316</v>
      </c>
      <c r="O15" s="521">
        <v>27750</v>
      </c>
      <c r="P15" s="520">
        <v>75.099999999999994</v>
      </c>
    </row>
    <row r="16" spans="1:16" s="519" customFormat="1" ht="24.75" customHeight="1">
      <c r="B16" s="523">
        <v>57</v>
      </c>
      <c r="D16" s="515">
        <v>336</v>
      </c>
      <c r="E16" s="521">
        <v>40884</v>
      </c>
      <c r="F16" s="520">
        <v>83.3</v>
      </c>
      <c r="G16" s="521">
        <v>9381</v>
      </c>
      <c r="H16" s="520">
        <v>106.7</v>
      </c>
      <c r="I16" s="524">
        <v>275</v>
      </c>
      <c r="J16" s="520">
        <v>1.2</v>
      </c>
      <c r="K16" s="521">
        <v>1517</v>
      </c>
      <c r="L16" s="520">
        <v>62.7</v>
      </c>
      <c r="M16" s="526" t="s">
        <v>316</v>
      </c>
      <c r="N16" s="525" t="s">
        <v>316</v>
      </c>
      <c r="O16" s="521">
        <v>29711</v>
      </c>
      <c r="P16" s="520">
        <v>77.599999999999994</v>
      </c>
    </row>
    <row r="17" spans="1:16" s="519" customFormat="1" ht="24.75" customHeight="1">
      <c r="B17" s="523">
        <v>58</v>
      </c>
      <c r="D17" s="515">
        <v>350</v>
      </c>
      <c r="E17" s="521">
        <v>43070</v>
      </c>
      <c r="F17" s="520">
        <v>83.3</v>
      </c>
      <c r="G17" s="521">
        <v>9479</v>
      </c>
      <c r="H17" s="520">
        <v>107.1</v>
      </c>
      <c r="I17" s="524">
        <v>261</v>
      </c>
      <c r="J17" s="520">
        <v>0.8</v>
      </c>
      <c r="K17" s="521">
        <v>1372</v>
      </c>
      <c r="L17" s="520">
        <v>63.4</v>
      </c>
      <c r="M17" s="526" t="s">
        <v>316</v>
      </c>
      <c r="N17" s="525" t="s">
        <v>316</v>
      </c>
      <c r="O17" s="521">
        <v>31958</v>
      </c>
      <c r="P17" s="520">
        <v>77.7</v>
      </c>
    </row>
    <row r="18" spans="1:16" s="519" customFormat="1" ht="24.75" customHeight="1">
      <c r="B18" s="523">
        <v>59</v>
      </c>
      <c r="D18" s="515">
        <v>358</v>
      </c>
      <c r="E18" s="521">
        <v>45302</v>
      </c>
      <c r="F18" s="520">
        <v>85</v>
      </c>
      <c r="G18" s="521">
        <v>9804</v>
      </c>
      <c r="H18" s="520">
        <v>107</v>
      </c>
      <c r="I18" s="524">
        <v>254</v>
      </c>
      <c r="J18" s="520">
        <v>0.7</v>
      </c>
      <c r="K18" s="521">
        <v>1321</v>
      </c>
      <c r="L18" s="520">
        <v>66.400000000000006</v>
      </c>
      <c r="M18" s="526" t="s">
        <v>316</v>
      </c>
      <c r="N18" s="525" t="s">
        <v>316</v>
      </c>
      <c r="O18" s="521">
        <v>33923</v>
      </c>
      <c r="P18" s="520">
        <v>80</v>
      </c>
    </row>
    <row r="19" spans="1:16" s="519" customFormat="1" ht="24.75" customHeight="1">
      <c r="B19" s="523">
        <v>60</v>
      </c>
      <c r="D19" s="515">
        <v>369</v>
      </c>
      <c r="E19" s="521">
        <v>47260</v>
      </c>
      <c r="F19" s="520">
        <v>84.8</v>
      </c>
      <c r="G19" s="521">
        <v>10057</v>
      </c>
      <c r="H19" s="520">
        <v>106</v>
      </c>
      <c r="I19" s="524">
        <v>234</v>
      </c>
      <c r="J19" s="520">
        <v>1.2</v>
      </c>
      <c r="K19" s="521">
        <v>1351</v>
      </c>
      <c r="L19" s="520">
        <v>67.599999999999994</v>
      </c>
      <c r="M19" s="526" t="s">
        <v>316</v>
      </c>
      <c r="N19" s="525" t="s">
        <v>316</v>
      </c>
      <c r="O19" s="521">
        <v>35618</v>
      </c>
      <c r="P19" s="520">
        <v>80</v>
      </c>
    </row>
    <row r="20" spans="1:16" s="519" customFormat="1" ht="24.75" customHeight="1">
      <c r="B20" s="523">
        <v>61</v>
      </c>
      <c r="D20" s="515">
        <v>371</v>
      </c>
      <c r="E20" s="521">
        <v>49084</v>
      </c>
      <c r="F20" s="520">
        <v>84.3</v>
      </c>
      <c r="G20" s="521">
        <v>10653</v>
      </c>
      <c r="H20" s="520">
        <v>102.9</v>
      </c>
      <c r="I20" s="524">
        <v>234</v>
      </c>
      <c r="J20" s="520">
        <v>0.7</v>
      </c>
      <c r="K20" s="521">
        <v>1291</v>
      </c>
      <c r="L20" s="520">
        <v>66.7</v>
      </c>
      <c r="M20" s="526" t="s">
        <v>316</v>
      </c>
      <c r="N20" s="525" t="s">
        <v>316</v>
      </c>
      <c r="O20" s="521">
        <v>36906</v>
      </c>
      <c r="P20" s="520">
        <v>80.2</v>
      </c>
    </row>
    <row r="21" spans="1:16" s="519" customFormat="1" ht="24.75" customHeight="1">
      <c r="B21" s="523">
        <v>62</v>
      </c>
      <c r="D21" s="515">
        <v>380</v>
      </c>
      <c r="E21" s="521">
        <v>51968</v>
      </c>
      <c r="F21" s="520">
        <v>83.5</v>
      </c>
      <c r="G21" s="521">
        <v>10822</v>
      </c>
      <c r="H21" s="520">
        <v>101</v>
      </c>
      <c r="I21" s="524">
        <v>264</v>
      </c>
      <c r="J21" s="520">
        <v>0.8</v>
      </c>
      <c r="K21" s="521">
        <v>1261</v>
      </c>
      <c r="L21" s="520">
        <v>64.5</v>
      </c>
      <c r="M21" s="526" t="s">
        <v>316</v>
      </c>
      <c r="N21" s="525" t="s">
        <v>316</v>
      </c>
      <c r="O21" s="521">
        <v>39621</v>
      </c>
      <c r="P21" s="520">
        <v>79.7</v>
      </c>
    </row>
    <row r="22" spans="1:16" s="519" customFormat="1" ht="24.75" customHeight="1">
      <c r="B22" s="523">
        <v>63</v>
      </c>
      <c r="D22" s="515">
        <v>390</v>
      </c>
      <c r="E22" s="521">
        <v>55377</v>
      </c>
      <c r="F22" s="520">
        <v>81</v>
      </c>
      <c r="G22" s="521">
        <v>10955</v>
      </c>
      <c r="H22" s="520">
        <v>102.1</v>
      </c>
      <c r="I22" s="524">
        <v>264</v>
      </c>
      <c r="J22" s="520">
        <v>0.7</v>
      </c>
      <c r="K22" s="521">
        <v>1188</v>
      </c>
      <c r="L22" s="520">
        <v>59.7</v>
      </c>
      <c r="M22" s="526" t="s">
        <v>316</v>
      </c>
      <c r="N22" s="525" t="s">
        <v>316</v>
      </c>
      <c r="O22" s="521">
        <v>42970</v>
      </c>
      <c r="P22" s="520">
        <v>76.7</v>
      </c>
    </row>
    <row r="23" spans="1:16" s="519" customFormat="1" ht="24.75" customHeight="1">
      <c r="A23" s="527" t="s">
        <v>5</v>
      </c>
      <c r="B23" s="523" t="s">
        <v>3</v>
      </c>
      <c r="C23" s="519" t="s">
        <v>2</v>
      </c>
      <c r="D23" s="515">
        <v>398</v>
      </c>
      <c r="E23" s="521">
        <v>58285</v>
      </c>
      <c r="F23" s="520">
        <v>79.900000000000006</v>
      </c>
      <c r="G23" s="521">
        <v>11470</v>
      </c>
      <c r="H23" s="520">
        <v>98.4</v>
      </c>
      <c r="I23" s="524">
        <v>264</v>
      </c>
      <c r="J23" s="520">
        <v>0.5</v>
      </c>
      <c r="K23" s="521">
        <v>1188</v>
      </c>
      <c r="L23" s="520">
        <v>55.9</v>
      </c>
      <c r="M23" s="526" t="s">
        <v>316</v>
      </c>
      <c r="N23" s="525" t="s">
        <v>316</v>
      </c>
      <c r="O23" s="521">
        <v>45363</v>
      </c>
      <c r="P23" s="520">
        <v>76.3</v>
      </c>
    </row>
    <row r="24" spans="1:16" s="519" customFormat="1" ht="24.75" customHeight="1">
      <c r="B24" s="523">
        <v>2</v>
      </c>
      <c r="D24" s="515">
        <v>397</v>
      </c>
      <c r="E24" s="521">
        <v>59135</v>
      </c>
      <c r="F24" s="520">
        <v>80</v>
      </c>
      <c r="G24" s="521">
        <v>11766</v>
      </c>
      <c r="H24" s="520">
        <v>97.2</v>
      </c>
      <c r="I24" s="524">
        <v>264</v>
      </c>
      <c r="J24" s="520">
        <v>1.7</v>
      </c>
      <c r="K24" s="521">
        <v>1188</v>
      </c>
      <c r="L24" s="520">
        <v>53.3</v>
      </c>
      <c r="M24" s="526" t="s">
        <v>316</v>
      </c>
      <c r="N24" s="525" t="s">
        <v>316</v>
      </c>
      <c r="O24" s="521">
        <v>45917</v>
      </c>
      <c r="P24" s="520">
        <v>76.7</v>
      </c>
    </row>
    <row r="25" spans="1:16" s="519" customFormat="1" ht="24.75" customHeight="1">
      <c r="B25" s="523">
        <v>3</v>
      </c>
      <c r="D25" s="515">
        <v>396</v>
      </c>
      <c r="E25" s="521">
        <v>59715</v>
      </c>
      <c r="F25" s="520">
        <v>80.900000000000006</v>
      </c>
      <c r="G25" s="521">
        <v>12060</v>
      </c>
      <c r="H25" s="520">
        <v>96.9</v>
      </c>
      <c r="I25" s="524">
        <v>264</v>
      </c>
      <c r="J25" s="520">
        <v>0.6</v>
      </c>
      <c r="K25" s="521">
        <v>1188</v>
      </c>
      <c r="L25" s="520">
        <v>53.7</v>
      </c>
      <c r="M25" s="526" t="s">
        <v>316</v>
      </c>
      <c r="N25" s="525" t="s">
        <v>316</v>
      </c>
      <c r="O25" s="521">
        <v>46203</v>
      </c>
      <c r="P25" s="520">
        <v>77.900000000000006</v>
      </c>
    </row>
    <row r="26" spans="1:16" s="519" customFormat="1" ht="24.75" customHeight="1">
      <c r="B26" s="523">
        <v>4</v>
      </c>
      <c r="D26" s="515">
        <v>389</v>
      </c>
      <c r="E26" s="521">
        <v>59773</v>
      </c>
      <c r="F26" s="520">
        <v>80.900000000000006</v>
      </c>
      <c r="G26" s="521">
        <v>12276</v>
      </c>
      <c r="H26" s="520">
        <v>96.4</v>
      </c>
      <c r="I26" s="524">
        <v>264</v>
      </c>
      <c r="J26" s="520">
        <v>0.4</v>
      </c>
      <c r="K26" s="521">
        <v>1000</v>
      </c>
      <c r="L26" s="520">
        <v>53.9</v>
      </c>
      <c r="M26" s="526" t="s">
        <v>316</v>
      </c>
      <c r="N26" s="525" t="s">
        <v>316</v>
      </c>
      <c r="O26" s="521">
        <v>46233</v>
      </c>
      <c r="P26" s="520">
        <v>77.900000000000006</v>
      </c>
    </row>
    <row r="27" spans="1:16" s="519" customFormat="1" ht="24.75" customHeight="1">
      <c r="B27" s="523">
        <v>5</v>
      </c>
      <c r="D27" s="515">
        <v>387</v>
      </c>
      <c r="E27" s="521">
        <v>59625</v>
      </c>
      <c r="F27" s="520">
        <v>81</v>
      </c>
      <c r="G27" s="521">
        <v>12150</v>
      </c>
      <c r="H27" s="520">
        <v>96.2</v>
      </c>
      <c r="I27" s="524">
        <v>264</v>
      </c>
      <c r="J27" s="520">
        <v>1</v>
      </c>
      <c r="K27" s="521">
        <v>985</v>
      </c>
      <c r="L27" s="520">
        <v>56.6</v>
      </c>
      <c r="M27" s="526" t="s">
        <v>315</v>
      </c>
      <c r="N27" s="526" t="s">
        <v>315</v>
      </c>
      <c r="O27" s="521">
        <v>46226</v>
      </c>
      <c r="P27" s="520">
        <v>77.900000000000006</v>
      </c>
    </row>
    <row r="28" spans="1:16" s="519" customFormat="1" ht="24.75" customHeight="1">
      <c r="B28" s="523">
        <v>6</v>
      </c>
      <c r="D28" s="515">
        <v>385</v>
      </c>
      <c r="E28" s="521">
        <v>59652</v>
      </c>
      <c r="F28" s="520">
        <v>82</v>
      </c>
      <c r="G28" s="521">
        <v>12099</v>
      </c>
      <c r="H28" s="520">
        <v>96.7</v>
      </c>
      <c r="I28" s="524">
        <v>274</v>
      </c>
      <c r="J28" s="520">
        <v>1</v>
      </c>
      <c r="K28" s="521">
        <v>925</v>
      </c>
      <c r="L28" s="520">
        <v>53.4</v>
      </c>
      <c r="M28" s="526" t="s">
        <v>315</v>
      </c>
      <c r="N28" s="526" t="s">
        <v>315</v>
      </c>
      <c r="O28" s="521">
        <v>46354</v>
      </c>
      <c r="P28" s="520">
        <v>79.2</v>
      </c>
    </row>
    <row r="29" spans="1:16" s="519" customFormat="1" ht="24.75" customHeight="1">
      <c r="B29" s="523">
        <v>7</v>
      </c>
      <c r="D29" s="515">
        <v>377</v>
      </c>
      <c r="E29" s="521">
        <v>59348</v>
      </c>
      <c r="F29" s="520">
        <v>83</v>
      </c>
      <c r="G29" s="521">
        <v>11980</v>
      </c>
      <c r="H29" s="520">
        <v>96.8</v>
      </c>
      <c r="I29" s="524">
        <v>274</v>
      </c>
      <c r="J29" s="520">
        <v>0.9</v>
      </c>
      <c r="K29" s="521">
        <v>896</v>
      </c>
      <c r="L29" s="520">
        <v>54.8</v>
      </c>
      <c r="M29" s="526" t="s">
        <v>315</v>
      </c>
      <c r="N29" s="526" t="s">
        <v>315</v>
      </c>
      <c r="O29" s="521">
        <v>46198</v>
      </c>
      <c r="P29" s="520">
        <v>80.400000000000006</v>
      </c>
    </row>
    <row r="30" spans="1:16" s="519" customFormat="1" ht="24.75" customHeight="1">
      <c r="B30" s="523">
        <v>8</v>
      </c>
      <c r="D30" s="515">
        <v>371</v>
      </c>
      <c r="E30" s="521">
        <v>59423</v>
      </c>
      <c r="F30" s="520">
        <v>84</v>
      </c>
      <c r="G30" s="521">
        <v>11977</v>
      </c>
      <c r="H30" s="520">
        <v>95.7</v>
      </c>
      <c r="I30" s="524">
        <v>274</v>
      </c>
      <c r="J30" s="520">
        <v>0.7</v>
      </c>
      <c r="K30" s="521">
        <v>876</v>
      </c>
      <c r="L30" s="520">
        <v>55.6</v>
      </c>
      <c r="M30" s="526" t="s">
        <v>315</v>
      </c>
      <c r="N30" s="526" t="s">
        <v>315</v>
      </c>
      <c r="O30" s="521">
        <v>46296</v>
      </c>
      <c r="P30" s="520">
        <v>82</v>
      </c>
    </row>
    <row r="31" spans="1:16" s="519" customFormat="1" ht="24.75" customHeight="1">
      <c r="B31" s="523">
        <v>9</v>
      </c>
      <c r="D31" s="515">
        <v>370</v>
      </c>
      <c r="E31" s="521">
        <v>59839</v>
      </c>
      <c r="F31" s="520">
        <v>84.4</v>
      </c>
      <c r="G31" s="521">
        <v>12397</v>
      </c>
      <c r="H31" s="520">
        <v>96.3</v>
      </c>
      <c r="I31" s="524">
        <v>259</v>
      </c>
      <c r="J31" s="520">
        <v>0.9</v>
      </c>
      <c r="K31" s="521">
        <v>840</v>
      </c>
      <c r="L31" s="520">
        <v>52.6</v>
      </c>
      <c r="M31" s="526" t="s">
        <v>315</v>
      </c>
      <c r="N31" s="526" t="s">
        <v>315</v>
      </c>
      <c r="O31" s="521">
        <v>46343</v>
      </c>
      <c r="P31" s="520">
        <v>82.3</v>
      </c>
    </row>
    <row r="32" spans="1:16" s="519" customFormat="1" ht="24.75" customHeight="1">
      <c r="B32" s="523">
        <v>10</v>
      </c>
      <c r="D32" s="515">
        <v>368</v>
      </c>
      <c r="E32" s="521">
        <v>60099</v>
      </c>
      <c r="F32" s="520">
        <v>84.3</v>
      </c>
      <c r="G32" s="521">
        <v>12618</v>
      </c>
      <c r="H32" s="520">
        <v>93.8</v>
      </c>
      <c r="I32" s="524">
        <v>259</v>
      </c>
      <c r="J32" s="520">
        <v>0.8</v>
      </c>
      <c r="K32" s="521">
        <v>640</v>
      </c>
      <c r="L32" s="520">
        <v>54.1</v>
      </c>
      <c r="M32" s="526" t="s">
        <v>315</v>
      </c>
      <c r="N32" s="526" t="s">
        <v>315</v>
      </c>
      <c r="O32" s="521">
        <v>46582</v>
      </c>
      <c r="P32" s="520">
        <v>82.6</v>
      </c>
    </row>
    <row r="33" spans="2:16" s="519" customFormat="1" ht="24.75" customHeight="1">
      <c r="B33" s="523">
        <v>11</v>
      </c>
      <c r="D33" s="515">
        <v>366</v>
      </c>
      <c r="E33" s="521">
        <v>60150</v>
      </c>
      <c r="F33" s="520">
        <v>84.7</v>
      </c>
      <c r="G33" s="521">
        <v>12607</v>
      </c>
      <c r="H33" s="520">
        <v>94.2</v>
      </c>
      <c r="I33" s="524">
        <v>101</v>
      </c>
      <c r="J33" s="520">
        <v>2.1</v>
      </c>
      <c r="K33" s="521">
        <v>586</v>
      </c>
      <c r="L33" s="520">
        <v>50.8</v>
      </c>
      <c r="M33" s="526" t="s">
        <v>315</v>
      </c>
      <c r="N33" s="526" t="s">
        <v>315</v>
      </c>
      <c r="O33" s="521">
        <v>46856</v>
      </c>
      <c r="P33" s="520">
        <v>82.8</v>
      </c>
    </row>
    <row r="34" spans="2:16" s="519" customFormat="1" ht="24.75" customHeight="1">
      <c r="B34" s="523">
        <v>12</v>
      </c>
      <c r="D34" s="515">
        <v>367</v>
      </c>
      <c r="E34" s="521">
        <v>60782</v>
      </c>
      <c r="F34" s="520">
        <v>85.1</v>
      </c>
      <c r="G34" s="521">
        <v>12729</v>
      </c>
      <c r="H34" s="520">
        <v>95</v>
      </c>
      <c r="I34" s="524">
        <v>63</v>
      </c>
      <c r="J34" s="520">
        <v>4.2</v>
      </c>
      <c r="K34" s="521">
        <v>586</v>
      </c>
      <c r="L34" s="520">
        <v>46.6</v>
      </c>
      <c r="M34" s="521">
        <v>7541</v>
      </c>
      <c r="N34" s="525">
        <v>91.6</v>
      </c>
      <c r="O34" s="521">
        <v>39863</v>
      </c>
      <c r="P34" s="525">
        <v>81.400000000000006</v>
      </c>
    </row>
    <row r="35" spans="2:16" s="519" customFormat="1" ht="24.75" customHeight="1">
      <c r="B35" s="523">
        <v>13</v>
      </c>
      <c r="D35" s="515">
        <v>366</v>
      </c>
      <c r="E35" s="521">
        <v>61390</v>
      </c>
      <c r="F35" s="520">
        <v>85.1</v>
      </c>
      <c r="G35" s="521">
        <v>12671</v>
      </c>
      <c r="H35" s="520">
        <v>95.1</v>
      </c>
      <c r="I35" s="524">
        <v>56</v>
      </c>
      <c r="J35" s="520">
        <v>5.5</v>
      </c>
      <c r="K35" s="521">
        <v>548</v>
      </c>
      <c r="L35" s="520">
        <v>45</v>
      </c>
      <c r="M35" s="521">
        <v>9045</v>
      </c>
      <c r="N35" s="525">
        <v>94.6</v>
      </c>
      <c r="O35" s="521">
        <v>39070</v>
      </c>
      <c r="P35" s="525">
        <v>80.099999999999994</v>
      </c>
    </row>
    <row r="36" spans="2:16" s="519" customFormat="1" ht="24.75" customHeight="1">
      <c r="B36" s="523">
        <v>14</v>
      </c>
      <c r="D36" s="515">
        <v>367</v>
      </c>
      <c r="E36" s="521">
        <v>61475</v>
      </c>
      <c r="F36" s="520">
        <v>84.9</v>
      </c>
      <c r="G36" s="521">
        <v>12587</v>
      </c>
      <c r="H36" s="520">
        <v>94.5</v>
      </c>
      <c r="I36" s="524">
        <v>50</v>
      </c>
      <c r="J36" s="520">
        <v>7.9549902152641874</v>
      </c>
      <c r="K36" s="521">
        <v>462</v>
      </c>
      <c r="L36" s="520">
        <v>45.2</v>
      </c>
      <c r="M36" s="521">
        <v>11554</v>
      </c>
      <c r="N36" s="525">
        <v>94.2</v>
      </c>
      <c r="O36" s="521">
        <v>36822</v>
      </c>
      <c r="P36" s="525">
        <v>79.5</v>
      </c>
    </row>
    <row r="37" spans="2:16" s="519" customFormat="1" ht="24.75" customHeight="1">
      <c r="B37" s="523">
        <v>15</v>
      </c>
      <c r="D37" s="515">
        <v>364</v>
      </c>
      <c r="E37" s="521">
        <v>61424</v>
      </c>
      <c r="F37" s="520">
        <v>84.9</v>
      </c>
      <c r="G37" s="521">
        <v>12847</v>
      </c>
      <c r="H37" s="520">
        <v>94.5</v>
      </c>
      <c r="I37" s="524">
        <v>56</v>
      </c>
      <c r="J37" s="520">
        <v>8</v>
      </c>
      <c r="K37" s="521">
        <v>389</v>
      </c>
      <c r="L37" s="520">
        <v>59.4</v>
      </c>
      <c r="M37" s="521">
        <v>14082</v>
      </c>
      <c r="N37" s="525">
        <v>93.7</v>
      </c>
      <c r="O37" s="521">
        <v>34050</v>
      </c>
      <c r="P37" s="525">
        <v>78.3</v>
      </c>
    </row>
    <row r="38" spans="2:16" s="519" customFormat="1" ht="24.75" customHeight="1">
      <c r="B38" s="523">
        <v>16</v>
      </c>
      <c r="D38" s="515">
        <v>363</v>
      </c>
      <c r="E38" s="521">
        <v>62275</v>
      </c>
      <c r="F38" s="520">
        <v>84.8</v>
      </c>
      <c r="G38" s="521">
        <v>13339</v>
      </c>
      <c r="H38" s="520">
        <v>93.5</v>
      </c>
      <c r="I38" s="524">
        <v>34</v>
      </c>
      <c r="J38" s="520">
        <v>8.3000000000000007</v>
      </c>
      <c r="K38" s="521">
        <v>373</v>
      </c>
      <c r="L38" s="520">
        <v>60.7</v>
      </c>
      <c r="M38" s="521">
        <v>14465</v>
      </c>
      <c r="N38" s="520">
        <v>94.7</v>
      </c>
      <c r="O38" s="521">
        <v>34064</v>
      </c>
      <c r="P38" s="520">
        <v>77.599999999999994</v>
      </c>
    </row>
    <row r="39" spans="2:16" s="519" customFormat="1" ht="24.75" customHeight="1">
      <c r="B39" s="523">
        <v>17</v>
      </c>
      <c r="D39" s="515">
        <v>361</v>
      </c>
      <c r="E39" s="521">
        <v>62512</v>
      </c>
      <c r="F39" s="520">
        <v>84.3</v>
      </c>
      <c r="G39" s="521">
        <v>13928</v>
      </c>
      <c r="H39" s="520">
        <v>91.5</v>
      </c>
      <c r="I39" s="524">
        <v>40</v>
      </c>
      <c r="J39" s="520">
        <v>4.9000000000000004</v>
      </c>
      <c r="K39" s="521">
        <v>273</v>
      </c>
      <c r="L39" s="520">
        <v>48.2</v>
      </c>
      <c r="M39" s="521">
        <v>14406</v>
      </c>
      <c r="N39" s="520">
        <v>94.5</v>
      </c>
      <c r="O39" s="521">
        <v>33865</v>
      </c>
      <c r="P39" s="520">
        <v>77.400000000000006</v>
      </c>
    </row>
    <row r="40" spans="2:16" s="519" customFormat="1" ht="24.75" customHeight="1">
      <c r="B40" s="523">
        <v>18</v>
      </c>
      <c r="D40" s="515">
        <v>359</v>
      </c>
      <c r="E40" s="521">
        <v>62751</v>
      </c>
      <c r="F40" s="520">
        <v>82.8</v>
      </c>
      <c r="G40" s="521">
        <v>14316</v>
      </c>
      <c r="H40" s="520">
        <v>90.2</v>
      </c>
      <c r="I40" s="524">
        <v>44</v>
      </c>
      <c r="J40" s="520">
        <v>4.5</v>
      </c>
      <c r="K40" s="521">
        <v>273</v>
      </c>
      <c r="L40" s="520">
        <v>41.5</v>
      </c>
      <c r="M40" s="521">
        <v>13469</v>
      </c>
      <c r="N40" s="520">
        <v>92.6</v>
      </c>
      <c r="O40" s="521">
        <v>34649</v>
      </c>
      <c r="P40" s="520">
        <v>76.099999999999994</v>
      </c>
    </row>
    <row r="41" spans="2:16" s="519" customFormat="1" ht="24.75" customHeight="1">
      <c r="B41" s="523">
        <v>19</v>
      </c>
      <c r="D41" s="515">
        <v>356</v>
      </c>
      <c r="E41" s="521">
        <v>63062</v>
      </c>
      <c r="F41" s="520">
        <v>81.3</v>
      </c>
      <c r="G41" s="521">
        <v>14453</v>
      </c>
      <c r="H41" s="520">
        <v>90.6</v>
      </c>
      <c r="I41" s="522">
        <v>54</v>
      </c>
      <c r="J41" s="469">
        <v>4.9000000000000004</v>
      </c>
      <c r="K41" s="470">
        <v>273</v>
      </c>
      <c r="L41" s="520">
        <v>38.299999999999997</v>
      </c>
      <c r="M41" s="521">
        <v>13364</v>
      </c>
      <c r="N41" s="520">
        <v>91.1</v>
      </c>
      <c r="O41" s="521">
        <v>34918</v>
      </c>
      <c r="P41" s="520">
        <v>74.2</v>
      </c>
    </row>
    <row r="42" spans="2:16" s="519" customFormat="1" ht="24.75" customHeight="1">
      <c r="B42" s="523">
        <v>20</v>
      </c>
      <c r="D42" s="515">
        <v>355</v>
      </c>
      <c r="E42" s="521">
        <v>62986</v>
      </c>
      <c r="F42" s="520">
        <v>80.599999999999994</v>
      </c>
      <c r="G42" s="521">
        <v>14523</v>
      </c>
      <c r="H42" s="520">
        <v>90.6</v>
      </c>
      <c r="I42" s="522">
        <v>30</v>
      </c>
      <c r="J42" s="469">
        <v>15.1</v>
      </c>
      <c r="K42" s="470">
        <v>223</v>
      </c>
      <c r="L42" s="520">
        <v>44</v>
      </c>
      <c r="M42" s="521">
        <v>13423</v>
      </c>
      <c r="N42" s="520">
        <v>90</v>
      </c>
      <c r="O42" s="521">
        <v>34787</v>
      </c>
      <c r="P42" s="520">
        <v>73.099999999999994</v>
      </c>
    </row>
    <row r="43" spans="2:16" s="519" customFormat="1" ht="24.75" customHeight="1">
      <c r="B43" s="523">
        <v>21</v>
      </c>
      <c r="D43" s="515">
        <v>353</v>
      </c>
      <c r="E43" s="521">
        <v>62870</v>
      </c>
      <c r="F43" s="520">
        <v>80.900000000000006</v>
      </c>
      <c r="G43" s="521">
        <v>14600</v>
      </c>
      <c r="H43" s="520">
        <v>91.4</v>
      </c>
      <c r="I43" s="522">
        <v>30</v>
      </c>
      <c r="J43" s="469">
        <v>8.8000000000000007</v>
      </c>
      <c r="K43" s="470">
        <v>191</v>
      </c>
      <c r="L43" s="520">
        <v>45</v>
      </c>
      <c r="M43" s="521">
        <v>13068</v>
      </c>
      <c r="N43" s="520">
        <v>90.6</v>
      </c>
      <c r="O43" s="521">
        <v>34981</v>
      </c>
      <c r="P43" s="520">
        <v>73.099999999999994</v>
      </c>
    </row>
    <row r="44" spans="2:16" s="519" customFormat="1" ht="24.75" customHeight="1">
      <c r="B44" s="523">
        <v>22</v>
      </c>
      <c r="D44" s="515">
        <v>348</v>
      </c>
      <c r="E44" s="521">
        <v>62790</v>
      </c>
      <c r="F44" s="520">
        <v>82.4</v>
      </c>
      <c r="G44" s="521">
        <v>14789</v>
      </c>
      <c r="H44" s="520">
        <v>91.7</v>
      </c>
      <c r="I44" s="522">
        <v>30</v>
      </c>
      <c r="J44" s="469">
        <v>15.3</v>
      </c>
      <c r="K44" s="470">
        <v>191</v>
      </c>
      <c r="L44" s="520">
        <v>44.3</v>
      </c>
      <c r="M44" s="521">
        <v>12939</v>
      </c>
      <c r="N44" s="520">
        <v>91.3</v>
      </c>
      <c r="O44" s="521">
        <v>34841</v>
      </c>
      <c r="P44" s="520">
        <v>75.400000000000006</v>
      </c>
    </row>
    <row r="45" spans="2:16" s="519" customFormat="1" ht="24.75" customHeight="1">
      <c r="B45" s="523">
        <v>23</v>
      </c>
      <c r="D45" s="515">
        <v>346</v>
      </c>
      <c r="E45" s="521">
        <v>62475</v>
      </c>
      <c r="F45" s="520">
        <v>82.2</v>
      </c>
      <c r="G45" s="521">
        <v>14741</v>
      </c>
      <c r="H45" s="520">
        <v>91.7</v>
      </c>
      <c r="I45" s="522">
        <v>30</v>
      </c>
      <c r="J45" s="469">
        <v>17.100000000000001</v>
      </c>
      <c r="K45" s="470">
        <v>191</v>
      </c>
      <c r="L45" s="520">
        <v>43.4</v>
      </c>
      <c r="M45" s="521">
        <v>12729</v>
      </c>
      <c r="N45" s="520">
        <v>90.9</v>
      </c>
      <c r="O45" s="521">
        <v>34784</v>
      </c>
      <c r="P45" s="520">
        <v>75.2</v>
      </c>
    </row>
    <row r="46" spans="2:16" s="519" customFormat="1" ht="24.75" customHeight="1">
      <c r="B46" s="523">
        <v>24</v>
      </c>
      <c r="D46" s="515">
        <v>347</v>
      </c>
      <c r="E46" s="521">
        <v>62569</v>
      </c>
      <c r="F46" s="520">
        <v>81.900000000000006</v>
      </c>
      <c r="G46" s="521">
        <v>14609</v>
      </c>
      <c r="H46" s="520">
        <v>91.6</v>
      </c>
      <c r="I46" s="522">
        <v>30</v>
      </c>
      <c r="J46" s="469">
        <v>13.2</v>
      </c>
      <c r="K46" s="470">
        <v>191</v>
      </c>
      <c r="L46" s="520">
        <v>41.9</v>
      </c>
      <c r="M46" s="521">
        <v>12483</v>
      </c>
      <c r="N46" s="520">
        <v>91</v>
      </c>
      <c r="O46" s="521">
        <v>35256</v>
      </c>
      <c r="P46" s="520">
        <v>74.8</v>
      </c>
    </row>
    <row r="47" spans="2:16" s="519" customFormat="1" ht="24.75" customHeight="1">
      <c r="B47" s="523">
        <v>25</v>
      </c>
      <c r="D47" s="515">
        <v>342</v>
      </c>
      <c r="E47" s="521">
        <v>61833</v>
      </c>
      <c r="F47" s="520">
        <v>81.5</v>
      </c>
      <c r="G47" s="521">
        <v>14399</v>
      </c>
      <c r="H47" s="520">
        <v>91.1</v>
      </c>
      <c r="I47" s="522">
        <v>32</v>
      </c>
      <c r="J47" s="469">
        <v>13.1</v>
      </c>
      <c r="K47" s="470">
        <v>171</v>
      </c>
      <c r="L47" s="520">
        <v>38.6</v>
      </c>
      <c r="M47" s="521">
        <v>12095</v>
      </c>
      <c r="N47" s="520">
        <v>90.6</v>
      </c>
      <c r="O47" s="521">
        <v>35136</v>
      </c>
      <c r="P47" s="520">
        <v>74.7</v>
      </c>
    </row>
    <row r="48" spans="2:16" s="519" customFormat="1" ht="24.75" customHeight="1">
      <c r="B48" s="523">
        <v>26</v>
      </c>
      <c r="D48" s="515">
        <v>341</v>
      </c>
      <c r="E48" s="521">
        <v>62060</v>
      </c>
      <c r="F48" s="520">
        <v>80.900000000000006</v>
      </c>
      <c r="G48" s="521">
        <v>14393</v>
      </c>
      <c r="H48" s="520">
        <v>91.1</v>
      </c>
      <c r="I48" s="522">
        <v>32</v>
      </c>
      <c r="J48" s="469">
        <v>12.6</v>
      </c>
      <c r="K48" s="470">
        <v>171</v>
      </c>
      <c r="L48" s="520">
        <v>38.299999999999997</v>
      </c>
      <c r="M48" s="521">
        <v>11910</v>
      </c>
      <c r="N48" s="520">
        <v>89.4</v>
      </c>
      <c r="O48" s="521">
        <v>35554</v>
      </c>
      <c r="P48" s="520">
        <v>74.099999999999994</v>
      </c>
    </row>
    <row r="49" spans="1:16" s="519" customFormat="1" ht="24.75" customHeight="1">
      <c r="A49" s="516"/>
      <c r="B49" s="517">
        <v>27</v>
      </c>
      <c r="C49" s="516"/>
      <c r="D49" s="515">
        <v>343</v>
      </c>
      <c r="E49" s="511">
        <v>62044</v>
      </c>
      <c r="F49" s="510">
        <v>80.7</v>
      </c>
      <c r="G49" s="511">
        <v>14278</v>
      </c>
      <c r="H49" s="510">
        <v>90.2</v>
      </c>
      <c r="I49" s="514">
        <v>32</v>
      </c>
      <c r="J49" s="513">
        <v>11.3</v>
      </c>
      <c r="K49" s="512">
        <v>171</v>
      </c>
      <c r="L49" s="510">
        <v>32.1</v>
      </c>
      <c r="M49" s="511">
        <v>11939</v>
      </c>
      <c r="N49" s="510">
        <v>88.5</v>
      </c>
      <c r="O49" s="511">
        <v>35624</v>
      </c>
      <c r="P49" s="510">
        <v>74.599999999999994</v>
      </c>
    </row>
    <row r="50" spans="1:16" s="271" customFormat="1" ht="24.75" customHeight="1">
      <c r="A50" s="516"/>
      <c r="B50" s="517">
        <v>28</v>
      </c>
      <c r="C50" s="516"/>
      <c r="D50" s="515">
        <v>342</v>
      </c>
      <c r="E50" s="511">
        <v>62108</v>
      </c>
      <c r="F50" s="510">
        <v>81.099999999999994</v>
      </c>
      <c r="G50" s="511">
        <v>14251</v>
      </c>
      <c r="H50" s="510">
        <v>89.7</v>
      </c>
      <c r="I50" s="514">
        <v>42</v>
      </c>
      <c r="J50" s="513">
        <v>9.1</v>
      </c>
      <c r="K50" s="512">
        <v>151</v>
      </c>
      <c r="L50" s="510">
        <v>33.700000000000003</v>
      </c>
      <c r="M50" s="511">
        <v>11825</v>
      </c>
      <c r="N50" s="510">
        <v>88</v>
      </c>
      <c r="O50" s="511">
        <v>35839</v>
      </c>
      <c r="P50" s="510">
        <v>75.7</v>
      </c>
    </row>
    <row r="51" spans="1:16" s="271" customFormat="1" ht="24.75" customHeight="1">
      <c r="A51" s="516"/>
      <c r="B51" s="517">
        <v>29</v>
      </c>
      <c r="C51" s="516"/>
      <c r="D51" s="515">
        <v>343</v>
      </c>
      <c r="E51" s="511">
        <v>62346</v>
      </c>
      <c r="F51" s="510">
        <v>81.8</v>
      </c>
      <c r="G51" s="511">
        <v>14097</v>
      </c>
      <c r="H51" s="510">
        <v>89.5</v>
      </c>
      <c r="I51" s="514">
        <v>74</v>
      </c>
      <c r="J51" s="513">
        <v>6.5</v>
      </c>
      <c r="K51" s="512">
        <v>130</v>
      </c>
      <c r="L51" s="510">
        <v>32.700000000000003</v>
      </c>
      <c r="M51" s="511">
        <v>11686</v>
      </c>
      <c r="N51" s="510">
        <v>88.5</v>
      </c>
      <c r="O51" s="511">
        <v>36359</v>
      </c>
      <c r="P51" s="510">
        <v>77</v>
      </c>
    </row>
    <row r="52" spans="1:16" s="271" customFormat="1" ht="24.75" customHeight="1">
      <c r="A52" s="516"/>
      <c r="B52" s="517">
        <v>30</v>
      </c>
      <c r="C52" s="516"/>
      <c r="D52" s="515">
        <v>345</v>
      </c>
      <c r="E52" s="511">
        <v>62804</v>
      </c>
      <c r="F52" s="510">
        <v>81.099999999999994</v>
      </c>
      <c r="G52" s="511">
        <v>14103</v>
      </c>
      <c r="H52" s="510">
        <v>89</v>
      </c>
      <c r="I52" s="514">
        <v>74</v>
      </c>
      <c r="J52" s="513">
        <v>4.9000000000000004</v>
      </c>
      <c r="K52" s="512">
        <v>130</v>
      </c>
      <c r="L52" s="510">
        <v>32.1</v>
      </c>
      <c r="M52" s="511">
        <v>11666</v>
      </c>
      <c r="N52" s="510">
        <v>88.3</v>
      </c>
      <c r="O52" s="511">
        <v>36831</v>
      </c>
      <c r="P52" s="510">
        <v>76.099999999999994</v>
      </c>
    </row>
    <row r="53" spans="1:16" s="271" customFormat="1" ht="24.75" customHeight="1">
      <c r="A53" s="516" t="s">
        <v>4</v>
      </c>
      <c r="B53" s="517" t="s">
        <v>239</v>
      </c>
      <c r="C53" s="516" t="s">
        <v>2</v>
      </c>
      <c r="D53" s="515">
        <v>342</v>
      </c>
      <c r="E53" s="511">
        <v>62753</v>
      </c>
      <c r="F53" s="510">
        <v>81.492213407043096</v>
      </c>
      <c r="G53" s="511">
        <v>13825</v>
      </c>
      <c r="H53" s="510">
        <v>89.211536673701858</v>
      </c>
      <c r="I53" s="514">
        <v>74</v>
      </c>
      <c r="J53" s="513">
        <v>3.6986301369863015</v>
      </c>
      <c r="K53" s="512">
        <v>130</v>
      </c>
      <c r="L53" s="510">
        <v>32.067439409905163</v>
      </c>
      <c r="M53" s="511">
        <v>11330</v>
      </c>
      <c r="N53" s="510">
        <v>88.650240951453014</v>
      </c>
      <c r="O53" s="511">
        <v>37394</v>
      </c>
      <c r="P53" s="510">
        <v>76.758379813211235</v>
      </c>
    </row>
    <row r="54" spans="1:16" s="271" customFormat="1" ht="24.75" customHeight="1">
      <c r="A54" s="518"/>
      <c r="B54" s="517">
        <v>2</v>
      </c>
      <c r="C54" s="516"/>
      <c r="D54" s="515">
        <v>342</v>
      </c>
      <c r="E54" s="511">
        <v>62934</v>
      </c>
      <c r="F54" s="510">
        <v>78.2</v>
      </c>
      <c r="G54" s="511">
        <v>13769</v>
      </c>
      <c r="H54" s="510">
        <v>88</v>
      </c>
      <c r="I54" s="514">
        <v>78</v>
      </c>
      <c r="J54" s="513">
        <v>154.5</v>
      </c>
      <c r="K54" s="512">
        <v>130</v>
      </c>
      <c r="L54" s="510">
        <v>32.9</v>
      </c>
      <c r="M54" s="511">
        <v>11134</v>
      </c>
      <c r="N54" s="510">
        <v>87.2</v>
      </c>
      <c r="O54" s="511">
        <v>37823</v>
      </c>
      <c r="P54" s="510">
        <v>71.900000000000006</v>
      </c>
    </row>
    <row r="55" spans="1:16" s="271" customFormat="1" ht="24.75" customHeight="1">
      <c r="A55" s="509"/>
      <c r="B55" s="508">
        <v>3</v>
      </c>
      <c r="C55" s="507"/>
      <c r="D55" s="506">
        <v>343</v>
      </c>
      <c r="E55" s="502">
        <v>62857</v>
      </c>
      <c r="F55" s="501">
        <v>77.099999999999994</v>
      </c>
      <c r="G55" s="502">
        <v>13762</v>
      </c>
      <c r="H55" s="501">
        <v>86.3</v>
      </c>
      <c r="I55" s="505">
        <v>77</v>
      </c>
      <c r="J55" s="504">
        <v>479.6</v>
      </c>
      <c r="K55" s="503">
        <v>130</v>
      </c>
      <c r="L55" s="501">
        <v>25.2</v>
      </c>
      <c r="M55" s="502">
        <v>11078</v>
      </c>
      <c r="N55" s="501">
        <v>87.3</v>
      </c>
      <c r="O55" s="502">
        <v>37810</v>
      </c>
      <c r="P55" s="501">
        <v>70.099999999999994</v>
      </c>
    </row>
    <row r="56" spans="1:16" s="499" customFormat="1" ht="14.25">
      <c r="A56" s="500" t="s">
        <v>314</v>
      </c>
      <c r="B56" s="271"/>
      <c r="C56" s="271"/>
      <c r="D56" s="271"/>
      <c r="E56" s="271"/>
      <c r="F56" s="271"/>
      <c r="G56" s="271"/>
      <c r="H56" s="271"/>
      <c r="I56" s="271"/>
      <c r="J56" s="271"/>
      <c r="K56" s="271"/>
      <c r="L56" s="271"/>
      <c r="M56" s="271"/>
      <c r="N56" s="271"/>
      <c r="O56" s="271"/>
      <c r="P56" s="271"/>
    </row>
    <row r="57" spans="1:16" s="499" customFormat="1" ht="13.5" customHeight="1">
      <c r="A57" s="500" t="s">
        <v>313</v>
      </c>
    </row>
    <row r="58" spans="1:16" s="271" customFormat="1" ht="15" customHeight="1">
      <c r="A58" s="498" t="s">
        <v>312</v>
      </c>
      <c r="B58" s="498"/>
      <c r="C58" s="498"/>
      <c r="D58" s="498"/>
      <c r="E58" s="498"/>
      <c r="F58" s="498"/>
      <c r="G58" s="498"/>
      <c r="H58" s="498"/>
      <c r="I58" s="498"/>
      <c r="J58" s="498"/>
      <c r="K58" s="498"/>
      <c r="L58" s="498"/>
      <c r="M58" s="498"/>
      <c r="N58" s="498"/>
      <c r="O58" s="498"/>
      <c r="P58" s="498"/>
    </row>
    <row r="59" spans="1:16" ht="15" customHeight="1">
      <c r="A59" s="498"/>
      <c r="B59" s="498"/>
      <c r="C59" s="498"/>
      <c r="D59" s="498"/>
      <c r="E59" s="498"/>
      <c r="F59" s="498"/>
      <c r="G59" s="498"/>
      <c r="H59" s="498"/>
      <c r="I59" s="498"/>
      <c r="J59" s="498"/>
      <c r="K59" s="498"/>
      <c r="L59" s="498"/>
      <c r="M59" s="498"/>
      <c r="N59" s="498"/>
      <c r="O59" s="498"/>
      <c r="P59" s="498"/>
    </row>
    <row r="60" spans="1:16" ht="15" customHeight="1">
      <c r="A60" s="498"/>
      <c r="B60" s="498"/>
      <c r="C60" s="498"/>
      <c r="D60" s="498"/>
      <c r="E60" s="498"/>
      <c r="F60" s="498"/>
      <c r="G60" s="498"/>
      <c r="H60" s="498"/>
      <c r="I60" s="498"/>
      <c r="J60" s="498"/>
      <c r="K60" s="498"/>
      <c r="L60" s="498"/>
      <c r="M60" s="498"/>
      <c r="N60" s="498"/>
      <c r="O60" s="498"/>
      <c r="P60" s="498"/>
    </row>
    <row r="61" spans="1:16" ht="15" customHeight="1">
      <c r="A61" s="498" t="s">
        <v>311</v>
      </c>
      <c r="B61" s="498"/>
      <c r="C61" s="498"/>
      <c r="D61" s="498"/>
      <c r="E61" s="498"/>
      <c r="F61" s="498"/>
      <c r="G61" s="498"/>
      <c r="H61" s="498"/>
      <c r="I61" s="498"/>
      <c r="J61" s="498"/>
      <c r="K61" s="498"/>
      <c r="L61" s="498"/>
      <c r="M61" s="498"/>
      <c r="N61" s="498"/>
      <c r="O61" s="498"/>
      <c r="P61" s="498"/>
    </row>
    <row r="62" spans="1:16" ht="15" customHeight="1">
      <c r="A62" s="498"/>
      <c r="B62" s="498"/>
      <c r="C62" s="498"/>
      <c r="D62" s="498"/>
      <c r="E62" s="498"/>
      <c r="F62" s="498"/>
      <c r="G62" s="498"/>
      <c r="H62" s="498"/>
      <c r="I62" s="498"/>
      <c r="J62" s="498"/>
      <c r="K62" s="498"/>
      <c r="L62" s="498"/>
      <c r="M62" s="498"/>
      <c r="N62" s="498"/>
      <c r="O62" s="498"/>
      <c r="P62" s="498"/>
    </row>
    <row r="63" spans="1:16" ht="15" customHeight="1">
      <c r="A63" s="498"/>
      <c r="B63" s="498"/>
      <c r="C63" s="498"/>
      <c r="D63" s="498"/>
      <c r="E63" s="498"/>
      <c r="F63" s="498"/>
      <c r="G63" s="498"/>
      <c r="H63" s="498"/>
      <c r="I63" s="498"/>
      <c r="J63" s="498"/>
      <c r="K63" s="498"/>
      <c r="L63" s="498"/>
      <c r="M63" s="498"/>
      <c r="N63" s="498"/>
      <c r="O63" s="498"/>
      <c r="P63" s="498"/>
    </row>
    <row r="64" spans="1:16" ht="15" customHeight="1">
      <c r="A64" s="498" t="s">
        <v>310</v>
      </c>
      <c r="B64" s="498"/>
      <c r="C64" s="498"/>
      <c r="D64" s="498"/>
      <c r="E64" s="498"/>
      <c r="F64" s="498"/>
      <c r="G64" s="498"/>
      <c r="H64" s="498"/>
      <c r="I64" s="498"/>
      <c r="J64" s="498"/>
      <c r="K64" s="498"/>
      <c r="L64" s="498"/>
      <c r="M64" s="498"/>
      <c r="N64" s="498"/>
      <c r="O64" s="498"/>
      <c r="P64" s="498"/>
    </row>
    <row r="65" spans="1:18" ht="15" customHeight="1">
      <c r="A65" s="498"/>
      <c r="B65" s="498"/>
      <c r="C65" s="498"/>
      <c r="D65" s="498"/>
      <c r="E65" s="498"/>
      <c r="F65" s="498"/>
      <c r="G65" s="498"/>
      <c r="H65" s="498"/>
      <c r="I65" s="498"/>
      <c r="J65" s="498"/>
      <c r="K65" s="498"/>
      <c r="L65" s="498"/>
      <c r="M65" s="498"/>
      <c r="N65" s="498"/>
      <c r="O65" s="498"/>
      <c r="P65" s="498"/>
    </row>
    <row r="66" spans="1:18" ht="14.25">
      <c r="A66" s="498"/>
      <c r="B66" s="498"/>
      <c r="C66" s="498"/>
      <c r="D66" s="498"/>
      <c r="E66" s="498"/>
      <c r="F66" s="498"/>
      <c r="G66" s="498"/>
      <c r="H66" s="498"/>
      <c r="I66" s="498"/>
      <c r="J66" s="498"/>
      <c r="K66" s="498"/>
      <c r="L66" s="498"/>
      <c r="M66" s="498"/>
      <c r="N66" s="498"/>
      <c r="O66" s="498"/>
      <c r="P66" s="498"/>
      <c r="Q66" s="497"/>
      <c r="R66" s="497"/>
    </row>
    <row r="67" spans="1:18" ht="14.25">
      <c r="P67" s="497" t="s">
        <v>309</v>
      </c>
    </row>
  </sheetData>
  <mergeCells count="3">
    <mergeCell ref="A58:P60"/>
    <mergeCell ref="A61:P63"/>
    <mergeCell ref="A64:P66"/>
  </mergeCells>
  <phoneticPr fontId="3"/>
  <printOptions horizontalCentered="1" verticalCentered="1"/>
  <pageMargins left="0.78740157480314965" right="0.78740157480314965" top="0.59055118110236227" bottom="0.59055118110236227" header="0.51181102362204722" footer="0.51181102362204722"/>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2-10</vt:lpstr>
      <vt:lpstr>2-11 </vt:lpstr>
      <vt:lpstr>2-12 </vt:lpstr>
      <vt:lpstr>2-13 </vt:lpstr>
      <vt:lpstr>2-14 </vt:lpstr>
      <vt:lpstr>2-15 </vt:lpstr>
      <vt:lpstr>2-16 </vt:lpstr>
      <vt:lpstr>2-17 </vt:lpstr>
      <vt:lpstr>2-18  </vt:lpstr>
      <vt:lpstr>'2-17 '!g</vt:lpstr>
      <vt:lpstr>'2-10'!Print_Area</vt:lpstr>
      <vt:lpstr>'2-11 '!Print_Area</vt:lpstr>
      <vt:lpstr>'2-12 '!Print_Area</vt:lpstr>
      <vt:lpstr>'2-13 '!Print_Area</vt:lpstr>
      <vt:lpstr>'2-14 '!Print_Area</vt:lpstr>
      <vt:lpstr>'2-15 '!Print_Area</vt:lpstr>
      <vt:lpstr>'2-16 '!Print_Area</vt:lpstr>
      <vt:lpstr>'2-17 '!Print_Area</vt:lpstr>
      <vt:lpstr>'2-18  '!Print_Area</vt:lpstr>
      <vt:lpstr>'2-11 '!Print_Titles</vt:lpstr>
      <vt:lpstr>'2-13 '!Print_Titles</vt:lpstr>
      <vt:lpstr>'2-14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2023-08-17T09:59:49Z</dcterms:created>
  <dcterms:modified xsi:type="dcterms:W3CDTF">2023-08-17T10:13:23Z</dcterms:modified>
</cp:coreProperties>
</file>