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0245" yWindow="-15" windowWidth="10290" windowHeight="8310"/>
  </bookViews>
  <sheets>
    <sheet name="1(3)第９表" sheetId="1" r:id="rId1"/>
  </sheets>
  <definedNames>
    <definedName name="_xlnm.Print_Area" localSheetId="0">'1(3)第９表'!$A$1:$M$75</definedName>
  </definedNames>
  <calcPr calcId="152511"/>
</workbook>
</file>

<file path=xl/calcChain.xml><?xml version="1.0" encoding="utf-8"?>
<calcChain xmlns="http://schemas.openxmlformats.org/spreadsheetml/2006/main">
  <c r="M47" i="1" l="1"/>
  <c r="L48" i="1"/>
  <c r="K48" i="1"/>
  <c r="J48" i="1"/>
  <c r="I48" i="1"/>
  <c r="H48" i="1"/>
  <c r="G48" i="1"/>
  <c r="F48" i="1"/>
  <c r="E48" i="1"/>
  <c r="M49" i="1"/>
  <c r="D48" i="1"/>
  <c r="M70" i="1"/>
  <c r="M63" i="1"/>
  <c r="M55" i="1"/>
  <c r="L72" i="1"/>
  <c r="M31" i="1"/>
  <c r="M25" i="1"/>
  <c r="M17" i="1"/>
  <c r="M9" i="1"/>
  <c r="I72" i="1"/>
  <c r="M71" i="1"/>
  <c r="M68" i="1"/>
  <c r="M66" i="1"/>
  <c r="M64" i="1"/>
  <c r="M62" i="1"/>
  <c r="M60" i="1"/>
  <c r="M58" i="1"/>
  <c r="M56" i="1"/>
  <c r="M54" i="1"/>
  <c r="M52" i="1"/>
  <c r="H72" i="1"/>
  <c r="M30" i="1"/>
  <c r="M28" i="1"/>
  <c r="M26" i="1"/>
  <c r="M24" i="1"/>
  <c r="M22" i="1"/>
  <c r="M20" i="1"/>
  <c r="M18" i="1"/>
  <c r="M16" i="1"/>
  <c r="F72" i="1"/>
  <c r="G72" i="1"/>
  <c r="J72" i="1"/>
  <c r="J73" i="1" s="1"/>
  <c r="K72" i="1"/>
  <c r="M51" i="1"/>
  <c r="M59" i="1"/>
  <c r="M67" i="1"/>
  <c r="M13" i="1"/>
  <c r="M21" i="1"/>
  <c r="M29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D72" i="1"/>
  <c r="D73" i="1" s="1"/>
  <c r="M11" i="1"/>
  <c r="M15" i="1"/>
  <c r="M19" i="1"/>
  <c r="M23" i="1"/>
  <c r="M27" i="1"/>
  <c r="M53" i="1"/>
  <c r="M57" i="1"/>
  <c r="M61" i="1"/>
  <c r="M65" i="1"/>
  <c r="M69" i="1"/>
  <c r="M50" i="1"/>
  <c r="M8" i="1"/>
  <c r="M10" i="1"/>
  <c r="M12" i="1"/>
  <c r="M14" i="1"/>
  <c r="K73" i="1"/>
  <c r="F73" i="1"/>
  <c r="E72" i="1"/>
  <c r="H73" i="1" l="1"/>
  <c r="E73" i="1"/>
  <c r="L73" i="1"/>
  <c r="I73" i="1"/>
  <c r="G73" i="1"/>
  <c r="M72" i="1"/>
  <c r="M48" i="1"/>
  <c r="M73" i="1" l="1"/>
</calcChain>
</file>

<file path=xl/sharedStrings.xml><?xml version="1.0" encoding="utf-8"?>
<sst xmlns="http://schemas.openxmlformats.org/spreadsheetml/2006/main" count="82" uniqueCount="82">
  <si>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</si>
  <si>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</si>
  <si>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</si>
  <si>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</si>
  <si>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</si>
  <si>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</si>
  <si>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</si>
  <si>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</si>
  <si>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</si>
  <si>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</si>
  <si>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</si>
  <si>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</si>
  <si>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</si>
  <si>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</si>
  <si>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</si>
  <si>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</si>
  <si>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</si>
  <si>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</si>
  <si>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</si>
  <si>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</si>
  <si>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</si>
  <si>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</si>
  <si>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</si>
  <si>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</si>
  <si>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</si>
  <si>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</si>
  <si>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</si>
  <si>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</si>
  <si>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</si>
  <si>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</si>
  <si>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</si>
  <si>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</si>
  <si>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</si>
  <si>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</si>
  <si>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</si>
  <si>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</si>
  <si>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</si>
  <si>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</si>
  <si>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</si>
  <si>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</si>
  <si>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</si>
  <si>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</si>
  <si>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</si>
  <si>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</si>
  <si>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</si>
  <si>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</si>
  <si>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</si>
  <si>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</si>
  <si>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</si>
  <si>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</si>
  <si>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</si>
  <si>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</si>
  <si>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</si>
  <si>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</si>
  <si>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</si>
  <si>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</si>
  <si>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</si>
  <si>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合　計</t>
    <rPh sb="0" eb="1">
      <t>ゴウ</t>
    </rPh>
    <rPh sb="2" eb="3">
      <t>ケイ</t>
    </rPh>
    <phoneticPr fontId="2"/>
  </si>
  <si>
    <t>資料   「市町村税課税状況等の調」   第12表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4" eb="25">
      <t>ヒョウ</t>
    </rPh>
    <phoneticPr fontId="2"/>
  </si>
  <si>
    <t>（単位：人）</t>
    <rPh sb="1" eb="3">
      <t>タンイ</t>
    </rPh>
    <rPh sb="4" eb="5">
      <t>ヒト</t>
    </rPh>
    <phoneticPr fontId="2"/>
  </si>
  <si>
    <t>第９表  個人の市町村民税の課税標準額段階別納税義務者数に関する調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8" eb="19">
      <t>ガク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</si>
  <si>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</si>
  <si>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</si>
  <si>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</si>
  <si>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</si>
  <si>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</si>
  <si>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</si>
  <si>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</si>
  <si>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</si>
  <si>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</si>
  <si>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 xml:space="preserve">（注） 納税義務者は、税額控除により納税義務を有しなくなった者は含まず、減免前に納税義務を有する者である。 </t>
    <rPh sb="1" eb="2">
      <t>チュウ</t>
    </rPh>
    <rPh sb="4" eb="6">
      <t>ノウゼイ</t>
    </rPh>
    <rPh sb="6" eb="9">
      <t>ギムシャ</t>
    </rPh>
    <rPh sb="36" eb="38">
      <t>ゲンメン</t>
    </rPh>
    <rPh sb="38" eb="39">
      <t>マエ</t>
    </rPh>
    <rPh sb="40" eb="42">
      <t>ノウゼイ</t>
    </rPh>
    <rPh sb="42" eb="44">
      <t>ギム</t>
    </rPh>
    <rPh sb="45" eb="46">
      <t>ユウ</t>
    </rPh>
    <rPh sb="48" eb="49">
      <t>モノ</t>
    </rPh>
    <phoneticPr fontId="2"/>
  </si>
  <si>
    <t>10万円以下
の金額</t>
    <phoneticPr fontId="2"/>
  </si>
  <si>
    <t>10万円を超え
100万円以下
の金額</t>
    <phoneticPr fontId="2"/>
  </si>
  <si>
    <t>100万円を超え
200万円以下
の金額</t>
    <phoneticPr fontId="2"/>
  </si>
  <si>
    <t>200万円を超え
300万円以下
の金額</t>
    <phoneticPr fontId="2"/>
  </si>
  <si>
    <t>300万円を超え
400万円以下
の金額</t>
    <phoneticPr fontId="2"/>
  </si>
  <si>
    <t>400万円を超え
550万円以下
の金額</t>
    <phoneticPr fontId="2"/>
  </si>
  <si>
    <t>550万円を超え
700万円以下
の金額</t>
    <phoneticPr fontId="2"/>
  </si>
  <si>
    <t>700万円を超え
1,000万円以下
の金額</t>
    <phoneticPr fontId="2"/>
  </si>
  <si>
    <t>1,000万円を
超える金額</t>
    <phoneticPr fontId="2"/>
  </si>
  <si>
    <t>課　　税　　標　　準　　額　　の　　段　　階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rPh sb="18" eb="19">
      <t>ダン</t>
    </rPh>
    <rPh sb="21" eb="22">
      <t>カイ</t>
    </rPh>
    <phoneticPr fontId="2"/>
  </si>
  <si>
    <t>　　　　　区分
市町村名</t>
    <rPh sb="5" eb="7">
      <t>クブン</t>
    </rPh>
    <rPh sb="10" eb="13">
      <t>シチョウソン</t>
    </rPh>
    <rPh sb="13" eb="1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</si>
</sst>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10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0" borderId="0" xfId="0" applyFont="1" applyBorder="1"/>
    <xf numFmtId="176" fontId="4" fillId="0" borderId="0" xfId="0" applyNumberFormat="1" applyFont="1"/>
    <xf numFmtId="0" fontId="4" fillId="2" borderId="0" xfId="0" applyFont="1" applyFill="1" applyBorder="1"/>
    <xf numFmtId="0" fontId="5" fillId="0" borderId="0" xfId="0" applyFont="1" applyFill="1"/>
    <xf numFmtId="0" fontId="5" fillId="0" borderId="0" xfId="0" applyFont="1" applyFill="1" applyAlignment="1" applyProtection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9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0" fontId="8" fillId="2" borderId="10" xfId="0" applyFont="1" applyFill="1" applyBorder="1"/>
    <xf numFmtId="0" fontId="8" fillId="0" borderId="4" xfId="0" applyFont="1" applyBorder="1" applyAlignment="1">
      <alignment horizontal="center" vertical="center"/>
    </xf>
    <xf numFmtId="38" fontId="8" fillId="0" borderId="5" xfId="1" applyFont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38" fontId="8" fillId="0" borderId="37" xfId="1" applyFont="1" applyBorder="1" applyAlignment="1">
      <alignment vertical="center"/>
    </xf>
    <xf numFmtId="0" fontId="8" fillId="0" borderId="7" xfId="0" applyFont="1" applyFill="1" applyBorder="1" applyAlignment="1">
      <alignment horizontal="distributed" vertical="center"/>
    </xf>
    <xf numFmtId="38" fontId="8" fillId="0" borderId="40" xfId="1" applyFont="1" applyBorder="1" applyAlignment="1">
      <alignment vertical="center"/>
    </xf>
    <xf numFmtId="0" fontId="8" fillId="2" borderId="11" xfId="0" applyFont="1" applyFill="1" applyBorder="1"/>
    <xf numFmtId="0" fontId="8" fillId="0" borderId="8" xfId="0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8" fillId="2" borderId="20" xfId="0" applyFont="1" applyFill="1" applyBorder="1"/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/>
    </xf>
    <xf numFmtId="38" fontId="8" fillId="0" borderId="23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0" fontId="8" fillId="2" borderId="12" xfId="0" applyFont="1" applyFill="1" applyBorder="1"/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center" vertical="center"/>
    </xf>
    <xf numFmtId="38" fontId="8" fillId="0" borderId="15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0" fontId="8" fillId="2" borderId="16" xfId="0" applyFont="1" applyFill="1" applyBorder="1"/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38" fontId="8" fillId="0" borderId="19" xfId="1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 applyProtection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7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83"/>
  <sheetViews>
    <sheetView showGridLines="0" tabSelected="1" view="pageBreakPreview" zoomScale="75" zoomScaleNormal="75" zoomScaleSheetLayoutView="75" workbookViewId="0">
      <selection activeCell="B1" sqref="B1"/>
    </sheetView>
  </sheetViews>
  <sheetFormatPr defaultColWidth="10" defaultRowHeight="16.5" customHeight="1" x14ac:dyDescent="0.15"/>
  <cols>
    <col min="1" max="1" width="0.59765625" style="2" customWidth="1"/>
    <col min="2" max="2" width="7.5" style="2" customWidth="1"/>
    <col min="3" max="3" width="0.59765625" style="2" customWidth="1"/>
    <col min="4" max="13" width="5.8984375" style="2" customWidth="1"/>
    <col min="14" max="14" width="9.796875" style="2" customWidth="1"/>
    <col min="15" max="211" width="10" style="2" customWidth="1"/>
    <col min="212" max="16384" width="10" style="2"/>
  </cols>
  <sheetData>
    <row r="1" spans="1:14" ht="20.25" customHeight="1" x14ac:dyDescent="0.15">
      <c r="B1" s="2" t="s">
        <v>60</v>
      </c>
      <c r="C1" s="1"/>
    </row>
    <row r="2" spans="1:14" ht="11.25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5" t="s">
        <v>59</v>
      </c>
      <c r="N2" s="3"/>
    </row>
    <row r="3" spans="1:14" ht="11.25" customHeight="1" x14ac:dyDescent="0.15">
      <c r="A3" s="49" t="s">
        <v>81</v>
      </c>
      <c r="B3" s="50"/>
      <c r="C3" s="51"/>
      <c r="D3" s="46" t="s">
        <v>80</v>
      </c>
      <c r="E3" s="47"/>
      <c r="F3" s="47"/>
      <c r="G3" s="47"/>
      <c r="H3" s="47"/>
      <c r="I3" s="47"/>
      <c r="J3" s="47"/>
      <c r="K3" s="47"/>
      <c r="L3" s="47"/>
      <c r="M3" s="48"/>
      <c r="N3" s="3"/>
    </row>
    <row r="4" spans="1:14" ht="11.25" customHeight="1" x14ac:dyDescent="0.15">
      <c r="A4" s="52"/>
      <c r="B4" s="53"/>
      <c r="C4" s="54"/>
      <c r="D4" s="61" t="s">
        <v>71</v>
      </c>
      <c r="E4" s="64" t="s">
        <v>72</v>
      </c>
      <c r="F4" s="64" t="s">
        <v>73</v>
      </c>
      <c r="G4" s="64" t="s">
        <v>74</v>
      </c>
      <c r="H4" s="64" t="s">
        <v>75</v>
      </c>
      <c r="I4" s="64" t="s">
        <v>76</v>
      </c>
      <c r="J4" s="64" t="s">
        <v>77</v>
      </c>
      <c r="K4" s="64" t="s">
        <v>78</v>
      </c>
      <c r="L4" s="64" t="s">
        <v>79</v>
      </c>
      <c r="M4" s="58" t="s">
        <v>57</v>
      </c>
      <c r="N4" s="3"/>
    </row>
    <row r="5" spans="1:14" ht="11.25" customHeight="1" x14ac:dyDescent="0.15">
      <c r="A5" s="52"/>
      <c r="B5" s="53"/>
      <c r="C5" s="54"/>
      <c r="D5" s="62"/>
      <c r="E5" s="65"/>
      <c r="F5" s="65"/>
      <c r="G5" s="65"/>
      <c r="H5" s="65"/>
      <c r="I5" s="65"/>
      <c r="J5" s="65"/>
      <c r="K5" s="65"/>
      <c r="L5" s="65"/>
      <c r="M5" s="59"/>
      <c r="N5" s="3"/>
    </row>
    <row r="6" spans="1:14" ht="11.25" customHeight="1" x14ac:dyDescent="0.15">
      <c r="A6" s="52"/>
      <c r="B6" s="53"/>
      <c r="C6" s="54"/>
      <c r="D6" s="62"/>
      <c r="E6" s="65"/>
      <c r="F6" s="65"/>
      <c r="G6" s="65"/>
      <c r="H6" s="65"/>
      <c r="I6" s="65"/>
      <c r="J6" s="65"/>
      <c r="K6" s="65"/>
      <c r="L6" s="65"/>
      <c r="M6" s="59"/>
      <c r="N6" s="3"/>
    </row>
    <row r="7" spans="1:14" ht="11.25" customHeight="1" thickBot="1" x14ac:dyDescent="0.2">
      <c r="A7" s="55"/>
      <c r="B7" s="56"/>
      <c r="C7" s="57"/>
      <c r="D7" s="63"/>
      <c r="E7" s="66"/>
      <c r="F7" s="66"/>
      <c r="G7" s="66"/>
      <c r="H7" s="66"/>
      <c r="I7" s="66"/>
      <c r="J7" s="66"/>
      <c r="K7" s="66"/>
      <c r="L7" s="66"/>
      <c r="M7" s="60"/>
      <c r="N7" s="3"/>
    </row>
    <row r="8" spans="1:14" ht="11.25" customHeight="1" x14ac:dyDescent="0.15">
      <c r="A8" s="11"/>
      <c r="B8" s="12" t="s">
        <v>53</v>
      </c>
      <c r="C8" s="13"/>
      <c r="D8" s="14">
        <v>20812</v>
      </c>
      <c r="E8" s="14">
        <v>164563</v>
      </c>
      <c r="F8" s="14">
        <v>160064</v>
      </c>
      <c r="G8" s="14">
        <v>100899</v>
      </c>
      <c r="H8" s="14">
        <v>58159</v>
      </c>
      <c r="I8" s="14">
        <v>47705</v>
      </c>
      <c r="J8" s="14">
        <v>20710</v>
      </c>
      <c r="K8" s="14">
        <v>15745</v>
      </c>
      <c r="L8" s="14">
        <v>13252</v>
      </c>
      <c r="M8" s="15">
        <f t="shared" ref="M8:M31" si="0">SUM(D8:L8)</f>
        <v>601909</v>
      </c>
      <c r="N8" s="5"/>
    </row>
    <row r="9" spans="1:14" ht="11.25" customHeight="1" x14ac:dyDescent="0.15">
      <c r="A9" s="11"/>
      <c r="B9" s="12" t="s">
        <v>52</v>
      </c>
      <c r="C9" s="13"/>
      <c r="D9" s="14">
        <v>6071</v>
      </c>
      <c r="E9" s="14">
        <v>50443</v>
      </c>
      <c r="F9" s="14">
        <v>46479</v>
      </c>
      <c r="G9" s="14">
        <v>26862</v>
      </c>
      <c r="H9" s="14">
        <v>14230</v>
      </c>
      <c r="I9" s="14">
        <v>9870</v>
      </c>
      <c r="J9" s="14">
        <v>3397</v>
      </c>
      <c r="K9" s="14">
        <v>2408</v>
      </c>
      <c r="L9" s="14">
        <v>2070</v>
      </c>
      <c r="M9" s="15">
        <f t="shared" si="0"/>
        <v>161830</v>
      </c>
      <c r="N9" s="5"/>
    </row>
    <row r="10" spans="1:14" ht="11.25" customHeight="1" x14ac:dyDescent="0.15">
      <c r="A10" s="11"/>
      <c r="B10" s="12" t="s">
        <v>51</v>
      </c>
      <c r="C10" s="13"/>
      <c r="D10" s="14">
        <v>3811</v>
      </c>
      <c r="E10" s="14">
        <v>30392</v>
      </c>
      <c r="F10" s="14">
        <v>25658</v>
      </c>
      <c r="G10" s="14">
        <v>13630</v>
      </c>
      <c r="H10" s="14">
        <v>7723</v>
      </c>
      <c r="I10" s="14">
        <v>5396</v>
      </c>
      <c r="J10" s="14">
        <v>1669</v>
      </c>
      <c r="K10" s="14">
        <v>1078</v>
      </c>
      <c r="L10" s="14">
        <v>1040</v>
      </c>
      <c r="M10" s="15">
        <f t="shared" si="0"/>
        <v>90397</v>
      </c>
      <c r="N10" s="5"/>
    </row>
    <row r="11" spans="1:14" ht="11.25" customHeight="1" x14ac:dyDescent="0.15">
      <c r="A11" s="11"/>
      <c r="B11" s="12" t="s">
        <v>50</v>
      </c>
      <c r="C11" s="13"/>
      <c r="D11" s="14">
        <v>9795</v>
      </c>
      <c r="E11" s="14">
        <v>82786</v>
      </c>
      <c r="F11" s="14">
        <v>81707</v>
      </c>
      <c r="G11" s="14">
        <v>47636</v>
      </c>
      <c r="H11" s="14">
        <v>24223</v>
      </c>
      <c r="I11" s="14">
        <v>17480</v>
      </c>
      <c r="J11" s="14">
        <v>6794</v>
      </c>
      <c r="K11" s="14">
        <v>4792</v>
      </c>
      <c r="L11" s="14">
        <v>3997</v>
      </c>
      <c r="M11" s="15">
        <f t="shared" si="0"/>
        <v>279210</v>
      </c>
      <c r="N11" s="5"/>
    </row>
    <row r="12" spans="1:14" ht="11.25" customHeight="1" x14ac:dyDescent="0.15">
      <c r="A12" s="16"/>
      <c r="B12" s="12" t="s">
        <v>61</v>
      </c>
      <c r="C12" s="17"/>
      <c r="D12" s="18">
        <v>1744</v>
      </c>
      <c r="E12" s="18">
        <v>12869</v>
      </c>
      <c r="F12" s="18">
        <v>11175</v>
      </c>
      <c r="G12" s="18">
        <v>5639</v>
      </c>
      <c r="H12" s="18">
        <v>2731</v>
      </c>
      <c r="I12" s="18">
        <v>1735</v>
      </c>
      <c r="J12" s="18">
        <v>493</v>
      </c>
      <c r="K12" s="18">
        <v>336</v>
      </c>
      <c r="L12" s="18">
        <v>283</v>
      </c>
      <c r="M12" s="15">
        <f t="shared" si="0"/>
        <v>37005</v>
      </c>
      <c r="N12" s="5"/>
    </row>
    <row r="13" spans="1:14" ht="11.25" customHeight="1" x14ac:dyDescent="0.15">
      <c r="A13" s="11"/>
      <c r="B13" s="19" t="s">
        <v>62</v>
      </c>
      <c r="C13" s="13"/>
      <c r="D13" s="14">
        <v>1391</v>
      </c>
      <c r="E13" s="14">
        <v>10333</v>
      </c>
      <c r="F13" s="14">
        <v>8160</v>
      </c>
      <c r="G13" s="14">
        <v>3672</v>
      </c>
      <c r="H13" s="14">
        <v>1762</v>
      </c>
      <c r="I13" s="14">
        <v>1056</v>
      </c>
      <c r="J13" s="14">
        <v>226</v>
      </c>
      <c r="K13" s="14">
        <v>171</v>
      </c>
      <c r="L13" s="14">
        <v>222</v>
      </c>
      <c r="M13" s="20">
        <f t="shared" si="0"/>
        <v>26993</v>
      </c>
      <c r="N13" s="5"/>
    </row>
    <row r="14" spans="1:14" ht="11.25" customHeight="1" x14ac:dyDescent="0.15">
      <c r="A14" s="11"/>
      <c r="B14" s="12" t="s">
        <v>63</v>
      </c>
      <c r="C14" s="13"/>
      <c r="D14" s="14">
        <v>5848</v>
      </c>
      <c r="E14" s="14">
        <v>49955</v>
      </c>
      <c r="F14" s="14">
        <v>46025</v>
      </c>
      <c r="G14" s="14">
        <v>26779</v>
      </c>
      <c r="H14" s="14">
        <v>14394</v>
      </c>
      <c r="I14" s="14">
        <v>11104</v>
      </c>
      <c r="J14" s="14">
        <v>4266</v>
      </c>
      <c r="K14" s="14">
        <v>3096</v>
      </c>
      <c r="L14" s="14">
        <v>2597</v>
      </c>
      <c r="M14" s="15">
        <f t="shared" si="0"/>
        <v>164064</v>
      </c>
      <c r="N14" s="5"/>
    </row>
    <row r="15" spans="1:14" ht="11.25" customHeight="1" x14ac:dyDescent="0.15">
      <c r="A15" s="11"/>
      <c r="B15" s="12" t="s">
        <v>64</v>
      </c>
      <c r="C15" s="13"/>
      <c r="D15" s="14">
        <v>1795</v>
      </c>
      <c r="E15" s="14">
        <v>12512</v>
      </c>
      <c r="F15" s="14">
        <v>10294</v>
      </c>
      <c r="G15" s="14">
        <v>5567</v>
      </c>
      <c r="H15" s="14">
        <v>2937</v>
      </c>
      <c r="I15" s="14">
        <v>2189</v>
      </c>
      <c r="J15" s="14">
        <v>727</v>
      </c>
      <c r="K15" s="14">
        <v>480</v>
      </c>
      <c r="L15" s="14">
        <v>381</v>
      </c>
      <c r="M15" s="15">
        <f t="shared" si="0"/>
        <v>36882</v>
      </c>
      <c r="N15" s="5"/>
    </row>
    <row r="16" spans="1:14" ht="11.25" customHeight="1" x14ac:dyDescent="0.15">
      <c r="A16" s="11"/>
      <c r="B16" s="12" t="s">
        <v>65</v>
      </c>
      <c r="C16" s="13"/>
      <c r="D16" s="14">
        <v>2558</v>
      </c>
      <c r="E16" s="14">
        <v>17237</v>
      </c>
      <c r="F16" s="14">
        <v>15432</v>
      </c>
      <c r="G16" s="14">
        <v>7842</v>
      </c>
      <c r="H16" s="14">
        <v>3696</v>
      </c>
      <c r="I16" s="14">
        <v>2386</v>
      </c>
      <c r="J16" s="14">
        <v>730</v>
      </c>
      <c r="K16" s="14">
        <v>429</v>
      </c>
      <c r="L16" s="14">
        <v>361</v>
      </c>
      <c r="M16" s="15">
        <f t="shared" si="0"/>
        <v>50671</v>
      </c>
      <c r="N16" s="5"/>
    </row>
    <row r="17" spans="1:14" ht="11.25" customHeight="1" x14ac:dyDescent="0.15">
      <c r="A17" s="11"/>
      <c r="B17" s="21" t="s">
        <v>66</v>
      </c>
      <c r="C17" s="13"/>
      <c r="D17" s="14">
        <v>1589</v>
      </c>
      <c r="E17" s="14">
        <v>12414</v>
      </c>
      <c r="F17" s="14">
        <v>10392</v>
      </c>
      <c r="G17" s="14">
        <v>5193</v>
      </c>
      <c r="H17" s="14">
        <v>2450</v>
      </c>
      <c r="I17" s="14">
        <v>1605</v>
      </c>
      <c r="J17" s="14">
        <v>492</v>
      </c>
      <c r="K17" s="14">
        <v>348</v>
      </c>
      <c r="L17" s="14">
        <v>323</v>
      </c>
      <c r="M17" s="22">
        <f t="shared" si="0"/>
        <v>34806</v>
      </c>
      <c r="N17" s="5"/>
    </row>
    <row r="18" spans="1:14" ht="11.25" customHeight="1" x14ac:dyDescent="0.15">
      <c r="A18" s="23"/>
      <c r="B18" s="12" t="s">
        <v>67</v>
      </c>
      <c r="C18" s="24"/>
      <c r="D18" s="25">
        <v>1768</v>
      </c>
      <c r="E18" s="25">
        <v>13884</v>
      </c>
      <c r="F18" s="25">
        <v>11581</v>
      </c>
      <c r="G18" s="25">
        <v>6439</v>
      </c>
      <c r="H18" s="25">
        <v>3173</v>
      </c>
      <c r="I18" s="25">
        <v>2256</v>
      </c>
      <c r="J18" s="25">
        <v>739</v>
      </c>
      <c r="K18" s="25">
        <v>484</v>
      </c>
      <c r="L18" s="25">
        <v>396</v>
      </c>
      <c r="M18" s="20">
        <f t="shared" si="0"/>
        <v>40720</v>
      </c>
      <c r="N18" s="5"/>
    </row>
    <row r="19" spans="1:14" ht="11.25" customHeight="1" x14ac:dyDescent="0.15">
      <c r="A19" s="11"/>
      <c r="B19" s="12" t="s">
        <v>0</v>
      </c>
      <c r="C19" s="13"/>
      <c r="D19" s="14">
        <v>4425</v>
      </c>
      <c r="E19" s="14">
        <v>37089</v>
      </c>
      <c r="F19" s="14">
        <v>31670</v>
      </c>
      <c r="G19" s="14">
        <v>16799</v>
      </c>
      <c r="H19" s="14">
        <v>8099</v>
      </c>
      <c r="I19" s="14">
        <v>5463</v>
      </c>
      <c r="J19" s="14">
        <v>1848</v>
      </c>
      <c r="K19" s="14">
        <v>1219</v>
      </c>
      <c r="L19" s="14">
        <v>993</v>
      </c>
      <c r="M19" s="15">
        <f t="shared" si="0"/>
        <v>107605</v>
      </c>
      <c r="N19" s="5"/>
    </row>
    <row r="20" spans="1:14" ht="11.25" customHeight="1" x14ac:dyDescent="0.15">
      <c r="A20" s="11"/>
      <c r="B20" s="12" t="s">
        <v>1</v>
      </c>
      <c r="C20" s="13"/>
      <c r="D20" s="14">
        <v>2900</v>
      </c>
      <c r="E20" s="14">
        <v>23402</v>
      </c>
      <c r="F20" s="14">
        <v>21689</v>
      </c>
      <c r="G20" s="14">
        <v>11251</v>
      </c>
      <c r="H20" s="14">
        <v>5977</v>
      </c>
      <c r="I20" s="14">
        <v>4296</v>
      </c>
      <c r="J20" s="14">
        <v>1413</v>
      </c>
      <c r="K20" s="14">
        <v>864</v>
      </c>
      <c r="L20" s="14">
        <v>657</v>
      </c>
      <c r="M20" s="15">
        <f t="shared" si="0"/>
        <v>72449</v>
      </c>
      <c r="N20" s="5"/>
    </row>
    <row r="21" spans="1:14" ht="11.25" customHeight="1" x14ac:dyDescent="0.15">
      <c r="A21" s="11"/>
      <c r="B21" s="12" t="s">
        <v>2</v>
      </c>
      <c r="C21" s="13"/>
      <c r="D21" s="14">
        <v>1236</v>
      </c>
      <c r="E21" s="14">
        <v>8338</v>
      </c>
      <c r="F21" s="14">
        <v>7127</v>
      </c>
      <c r="G21" s="14">
        <v>3619</v>
      </c>
      <c r="H21" s="14">
        <v>1821</v>
      </c>
      <c r="I21" s="14">
        <v>1195</v>
      </c>
      <c r="J21" s="14">
        <v>328</v>
      </c>
      <c r="K21" s="14">
        <v>199</v>
      </c>
      <c r="L21" s="14">
        <v>200</v>
      </c>
      <c r="M21" s="15">
        <f t="shared" si="0"/>
        <v>24063</v>
      </c>
      <c r="N21" s="5"/>
    </row>
    <row r="22" spans="1:14" ht="11.25" customHeight="1" x14ac:dyDescent="0.15">
      <c r="A22" s="16"/>
      <c r="B22" s="21" t="s">
        <v>3</v>
      </c>
      <c r="C22" s="17"/>
      <c r="D22" s="18">
        <v>2285</v>
      </c>
      <c r="E22" s="18">
        <v>17743</v>
      </c>
      <c r="F22" s="18">
        <v>15421</v>
      </c>
      <c r="G22" s="18">
        <v>8588</v>
      </c>
      <c r="H22" s="18">
        <v>4884</v>
      </c>
      <c r="I22" s="18">
        <v>3325</v>
      </c>
      <c r="J22" s="18">
        <v>1067</v>
      </c>
      <c r="K22" s="18">
        <v>613</v>
      </c>
      <c r="L22" s="18">
        <v>457</v>
      </c>
      <c r="M22" s="15">
        <f t="shared" si="0"/>
        <v>54383</v>
      </c>
      <c r="N22" s="5"/>
    </row>
    <row r="23" spans="1:14" s="6" customFormat="1" ht="11.25" customHeight="1" x14ac:dyDescent="0.15">
      <c r="A23" s="11"/>
      <c r="B23" s="12" t="s">
        <v>4</v>
      </c>
      <c r="C23" s="13"/>
      <c r="D23" s="14">
        <v>2943</v>
      </c>
      <c r="E23" s="14">
        <v>21920</v>
      </c>
      <c r="F23" s="14">
        <v>18535</v>
      </c>
      <c r="G23" s="14">
        <v>9749</v>
      </c>
      <c r="H23" s="14">
        <v>5085</v>
      </c>
      <c r="I23" s="14">
        <v>3315</v>
      </c>
      <c r="J23" s="14">
        <v>996</v>
      </c>
      <c r="K23" s="14">
        <v>608</v>
      </c>
      <c r="L23" s="14">
        <v>564</v>
      </c>
      <c r="M23" s="20">
        <f t="shared" si="0"/>
        <v>63715</v>
      </c>
      <c r="N23" s="4"/>
    </row>
    <row r="24" spans="1:14" ht="11.25" customHeight="1" x14ac:dyDescent="0.15">
      <c r="A24" s="11"/>
      <c r="B24" s="12" t="s">
        <v>5</v>
      </c>
      <c r="C24" s="13"/>
      <c r="D24" s="14">
        <v>4235</v>
      </c>
      <c r="E24" s="14">
        <v>33574</v>
      </c>
      <c r="F24" s="14">
        <v>29817</v>
      </c>
      <c r="G24" s="14">
        <v>17274</v>
      </c>
      <c r="H24" s="14">
        <v>8915</v>
      </c>
      <c r="I24" s="14">
        <v>6534</v>
      </c>
      <c r="J24" s="14">
        <v>2388</v>
      </c>
      <c r="K24" s="14">
        <v>1573</v>
      </c>
      <c r="L24" s="14">
        <v>1223</v>
      </c>
      <c r="M24" s="15">
        <f t="shared" si="0"/>
        <v>105533</v>
      </c>
    </row>
    <row r="25" spans="1:14" ht="11.25" customHeight="1" x14ac:dyDescent="0.15">
      <c r="A25" s="11"/>
      <c r="B25" s="12" t="s">
        <v>6</v>
      </c>
      <c r="C25" s="13"/>
      <c r="D25" s="14">
        <v>4250</v>
      </c>
      <c r="E25" s="14">
        <v>35903</v>
      </c>
      <c r="F25" s="14">
        <v>34171</v>
      </c>
      <c r="G25" s="14">
        <v>19907</v>
      </c>
      <c r="H25" s="14">
        <v>9890</v>
      </c>
      <c r="I25" s="14">
        <v>6688</v>
      </c>
      <c r="J25" s="14">
        <v>2500</v>
      </c>
      <c r="K25" s="14">
        <v>1764</v>
      </c>
      <c r="L25" s="14">
        <v>1456</v>
      </c>
      <c r="M25" s="15">
        <f t="shared" si="0"/>
        <v>116529</v>
      </c>
    </row>
    <row r="26" spans="1:14" ht="11.25" customHeight="1" x14ac:dyDescent="0.15">
      <c r="A26" s="11"/>
      <c r="B26" s="12" t="s">
        <v>7</v>
      </c>
      <c r="C26" s="13"/>
      <c r="D26" s="14">
        <v>5724</v>
      </c>
      <c r="E26" s="14">
        <v>48219</v>
      </c>
      <c r="F26" s="14">
        <v>45046</v>
      </c>
      <c r="G26" s="14">
        <v>26667</v>
      </c>
      <c r="H26" s="14">
        <v>13585</v>
      </c>
      <c r="I26" s="14">
        <v>9728</v>
      </c>
      <c r="J26" s="14">
        <v>3649</v>
      </c>
      <c r="K26" s="14">
        <v>2553</v>
      </c>
      <c r="L26" s="14">
        <v>2152</v>
      </c>
      <c r="M26" s="15">
        <f t="shared" si="0"/>
        <v>157323</v>
      </c>
    </row>
    <row r="27" spans="1:14" ht="11.25" customHeight="1" x14ac:dyDescent="0.15">
      <c r="A27" s="16"/>
      <c r="B27" s="21" t="s">
        <v>8</v>
      </c>
      <c r="C27" s="17"/>
      <c r="D27" s="18">
        <v>1224</v>
      </c>
      <c r="E27" s="18">
        <v>11013</v>
      </c>
      <c r="F27" s="18">
        <v>10761</v>
      </c>
      <c r="G27" s="18">
        <v>5961</v>
      </c>
      <c r="H27" s="18">
        <v>3087</v>
      </c>
      <c r="I27" s="18">
        <v>2273</v>
      </c>
      <c r="J27" s="18">
        <v>856</v>
      </c>
      <c r="K27" s="18">
        <v>634</v>
      </c>
      <c r="L27" s="18">
        <v>501</v>
      </c>
      <c r="M27" s="22">
        <f t="shared" si="0"/>
        <v>36310</v>
      </c>
    </row>
    <row r="28" spans="1:14" s="6" customFormat="1" ht="11.25" customHeight="1" x14ac:dyDescent="0.15">
      <c r="A28" s="11"/>
      <c r="B28" s="12" t="s">
        <v>9</v>
      </c>
      <c r="C28" s="13"/>
      <c r="D28" s="14">
        <v>2105</v>
      </c>
      <c r="E28" s="14">
        <v>17502</v>
      </c>
      <c r="F28" s="14">
        <v>19422</v>
      </c>
      <c r="G28" s="14">
        <v>12596</v>
      </c>
      <c r="H28" s="14">
        <v>6461</v>
      </c>
      <c r="I28" s="14">
        <v>4891</v>
      </c>
      <c r="J28" s="14">
        <v>2024</v>
      </c>
      <c r="K28" s="14">
        <v>1428</v>
      </c>
      <c r="L28" s="14">
        <v>1188</v>
      </c>
      <c r="M28" s="20">
        <f t="shared" si="0"/>
        <v>67617</v>
      </c>
    </row>
    <row r="29" spans="1:14" ht="11.25" customHeight="1" x14ac:dyDescent="0.15">
      <c r="A29" s="11"/>
      <c r="B29" s="12" t="s">
        <v>10</v>
      </c>
      <c r="C29" s="13"/>
      <c r="D29" s="14">
        <v>2835</v>
      </c>
      <c r="E29" s="14">
        <v>22208</v>
      </c>
      <c r="F29" s="14">
        <v>19885</v>
      </c>
      <c r="G29" s="14">
        <v>11187</v>
      </c>
      <c r="H29" s="14">
        <v>5815</v>
      </c>
      <c r="I29" s="14">
        <v>4253</v>
      </c>
      <c r="J29" s="14">
        <v>1359</v>
      </c>
      <c r="K29" s="14">
        <v>896</v>
      </c>
      <c r="L29" s="14">
        <v>656</v>
      </c>
      <c r="M29" s="15">
        <f t="shared" si="0"/>
        <v>69094</v>
      </c>
    </row>
    <row r="30" spans="1:14" ht="11.25" customHeight="1" x14ac:dyDescent="0.15">
      <c r="A30" s="11"/>
      <c r="B30" s="12" t="s">
        <v>11</v>
      </c>
      <c r="C30" s="13"/>
      <c r="D30" s="14">
        <v>2230</v>
      </c>
      <c r="E30" s="14">
        <v>17955</v>
      </c>
      <c r="F30" s="14">
        <v>18784</v>
      </c>
      <c r="G30" s="14">
        <v>12029</v>
      </c>
      <c r="H30" s="14">
        <v>6638</v>
      </c>
      <c r="I30" s="14">
        <v>5132</v>
      </c>
      <c r="J30" s="14">
        <v>2114</v>
      </c>
      <c r="K30" s="14">
        <v>1432</v>
      </c>
      <c r="L30" s="14">
        <v>990</v>
      </c>
      <c r="M30" s="15">
        <f t="shared" si="0"/>
        <v>67304</v>
      </c>
    </row>
    <row r="31" spans="1:14" ht="11.25" customHeight="1" x14ac:dyDescent="0.15">
      <c r="A31" s="11"/>
      <c r="B31" s="12" t="s">
        <v>12</v>
      </c>
      <c r="C31" s="13"/>
      <c r="D31" s="14">
        <v>1226</v>
      </c>
      <c r="E31" s="14">
        <v>9984</v>
      </c>
      <c r="F31" s="14">
        <v>10095</v>
      </c>
      <c r="G31" s="14">
        <v>6166</v>
      </c>
      <c r="H31" s="14">
        <v>3162</v>
      </c>
      <c r="I31" s="14">
        <v>2279</v>
      </c>
      <c r="J31" s="14">
        <v>1012</v>
      </c>
      <c r="K31" s="14">
        <v>866</v>
      </c>
      <c r="L31" s="14">
        <v>666</v>
      </c>
      <c r="M31" s="15">
        <f t="shared" si="0"/>
        <v>35456</v>
      </c>
    </row>
    <row r="32" spans="1:14" ht="11.25" customHeight="1" x14ac:dyDescent="0.15">
      <c r="A32" s="16"/>
      <c r="B32" s="21" t="s">
        <v>13</v>
      </c>
      <c r="C32" s="17"/>
      <c r="D32" s="18">
        <v>1181</v>
      </c>
      <c r="E32" s="18">
        <v>10216</v>
      </c>
      <c r="F32" s="18">
        <v>12078</v>
      </c>
      <c r="G32" s="18">
        <v>8157</v>
      </c>
      <c r="H32" s="18">
        <v>4465</v>
      </c>
      <c r="I32" s="18">
        <v>3536</v>
      </c>
      <c r="J32" s="18">
        <v>1384</v>
      </c>
      <c r="K32" s="18">
        <v>857</v>
      </c>
      <c r="L32" s="18">
        <v>712</v>
      </c>
      <c r="M32" s="22">
        <f t="shared" ref="M32:M47" si="1">SUM(D32:L32)</f>
        <v>42586</v>
      </c>
    </row>
    <row r="33" spans="1:13" s="6" customFormat="1" ht="11.25" customHeight="1" x14ac:dyDescent="0.15">
      <c r="A33" s="11"/>
      <c r="B33" s="12" t="s">
        <v>14</v>
      </c>
      <c r="C33" s="13"/>
      <c r="D33" s="14">
        <v>2885</v>
      </c>
      <c r="E33" s="14">
        <v>22949</v>
      </c>
      <c r="F33" s="14">
        <v>21577</v>
      </c>
      <c r="G33" s="14">
        <v>12919</v>
      </c>
      <c r="H33" s="14">
        <v>6655</v>
      </c>
      <c r="I33" s="14">
        <v>4833</v>
      </c>
      <c r="J33" s="14">
        <v>1799</v>
      </c>
      <c r="K33" s="14">
        <v>1279</v>
      </c>
      <c r="L33" s="14">
        <v>1033</v>
      </c>
      <c r="M33" s="15">
        <f t="shared" si="1"/>
        <v>75929</v>
      </c>
    </row>
    <row r="34" spans="1:13" ht="11.25" customHeight="1" x14ac:dyDescent="0.15">
      <c r="A34" s="11"/>
      <c r="B34" s="12" t="s">
        <v>15</v>
      </c>
      <c r="C34" s="13"/>
      <c r="D34" s="14">
        <v>1439</v>
      </c>
      <c r="E34" s="14">
        <v>11299</v>
      </c>
      <c r="F34" s="14">
        <v>9737</v>
      </c>
      <c r="G34" s="14">
        <v>5367</v>
      </c>
      <c r="H34" s="14">
        <v>2940</v>
      </c>
      <c r="I34" s="14">
        <v>2129</v>
      </c>
      <c r="J34" s="14">
        <v>695</v>
      </c>
      <c r="K34" s="14">
        <v>452</v>
      </c>
      <c r="L34" s="14">
        <v>350</v>
      </c>
      <c r="M34" s="15">
        <f t="shared" si="1"/>
        <v>34408</v>
      </c>
    </row>
    <row r="35" spans="1:13" ht="11.25" customHeight="1" x14ac:dyDescent="0.15">
      <c r="A35" s="11"/>
      <c r="B35" s="12" t="s">
        <v>16</v>
      </c>
      <c r="C35" s="13"/>
      <c r="D35" s="14">
        <v>3150</v>
      </c>
      <c r="E35" s="14">
        <v>23276</v>
      </c>
      <c r="F35" s="14">
        <v>20009</v>
      </c>
      <c r="G35" s="14">
        <v>11294</v>
      </c>
      <c r="H35" s="14">
        <v>5884</v>
      </c>
      <c r="I35" s="14">
        <v>4145</v>
      </c>
      <c r="J35" s="14">
        <v>1394</v>
      </c>
      <c r="K35" s="14">
        <v>899</v>
      </c>
      <c r="L35" s="14">
        <v>689</v>
      </c>
      <c r="M35" s="15">
        <f t="shared" si="1"/>
        <v>70740</v>
      </c>
    </row>
    <row r="36" spans="1:13" ht="11.25" customHeight="1" x14ac:dyDescent="0.15">
      <c r="A36" s="11"/>
      <c r="B36" s="12" t="s">
        <v>17</v>
      </c>
      <c r="C36" s="13"/>
      <c r="D36" s="14">
        <v>1312</v>
      </c>
      <c r="E36" s="14">
        <v>10680</v>
      </c>
      <c r="F36" s="14">
        <v>9017</v>
      </c>
      <c r="G36" s="14">
        <v>4783</v>
      </c>
      <c r="H36" s="14">
        <v>2568</v>
      </c>
      <c r="I36" s="14">
        <v>1835</v>
      </c>
      <c r="J36" s="14">
        <v>633</v>
      </c>
      <c r="K36" s="14">
        <v>421</v>
      </c>
      <c r="L36" s="14">
        <v>312</v>
      </c>
      <c r="M36" s="15">
        <f t="shared" si="1"/>
        <v>31561</v>
      </c>
    </row>
    <row r="37" spans="1:13" ht="11.25" customHeight="1" x14ac:dyDescent="0.15">
      <c r="A37" s="16"/>
      <c r="B37" s="21" t="s">
        <v>18</v>
      </c>
      <c r="C37" s="17"/>
      <c r="D37" s="18">
        <v>1402</v>
      </c>
      <c r="E37" s="18">
        <v>12380</v>
      </c>
      <c r="F37" s="18">
        <v>12843</v>
      </c>
      <c r="G37" s="18">
        <v>7528</v>
      </c>
      <c r="H37" s="18">
        <v>3326</v>
      </c>
      <c r="I37" s="18">
        <v>2060</v>
      </c>
      <c r="J37" s="18">
        <v>686</v>
      </c>
      <c r="K37" s="18">
        <v>517</v>
      </c>
      <c r="L37" s="18">
        <v>509</v>
      </c>
      <c r="M37" s="22">
        <f t="shared" si="1"/>
        <v>41251</v>
      </c>
    </row>
    <row r="38" spans="1:13" ht="11.25" customHeight="1" x14ac:dyDescent="0.15">
      <c r="A38" s="11"/>
      <c r="B38" s="12" t="s">
        <v>19</v>
      </c>
      <c r="C38" s="13"/>
      <c r="D38" s="14">
        <v>1917</v>
      </c>
      <c r="E38" s="14">
        <v>15931</v>
      </c>
      <c r="F38" s="14">
        <v>14857</v>
      </c>
      <c r="G38" s="14">
        <v>8561</v>
      </c>
      <c r="H38" s="14">
        <v>4518</v>
      </c>
      <c r="I38" s="14">
        <v>3156</v>
      </c>
      <c r="J38" s="14">
        <v>1174</v>
      </c>
      <c r="K38" s="14">
        <v>936</v>
      </c>
      <c r="L38" s="14">
        <v>674</v>
      </c>
      <c r="M38" s="15">
        <f t="shared" si="1"/>
        <v>51724</v>
      </c>
    </row>
    <row r="39" spans="1:13" ht="11.25" customHeight="1" x14ac:dyDescent="0.15">
      <c r="A39" s="11"/>
      <c r="B39" s="12" t="s">
        <v>20</v>
      </c>
      <c r="C39" s="13"/>
      <c r="D39" s="14">
        <v>2464</v>
      </c>
      <c r="E39" s="14">
        <v>20660</v>
      </c>
      <c r="F39" s="14">
        <v>19191</v>
      </c>
      <c r="G39" s="14">
        <v>11056</v>
      </c>
      <c r="H39" s="14">
        <v>5087</v>
      </c>
      <c r="I39" s="14">
        <v>3174</v>
      </c>
      <c r="J39" s="14">
        <v>1191</v>
      </c>
      <c r="K39" s="14">
        <v>950</v>
      </c>
      <c r="L39" s="14">
        <v>817</v>
      </c>
      <c r="M39" s="15">
        <f t="shared" si="1"/>
        <v>64590</v>
      </c>
    </row>
    <row r="40" spans="1:13" ht="11.25" customHeight="1" x14ac:dyDescent="0.15">
      <c r="A40" s="11"/>
      <c r="B40" s="12" t="s">
        <v>21</v>
      </c>
      <c r="C40" s="13"/>
      <c r="D40" s="14">
        <v>1213</v>
      </c>
      <c r="E40" s="14">
        <v>9078</v>
      </c>
      <c r="F40" s="14">
        <v>8212</v>
      </c>
      <c r="G40" s="14">
        <v>4810</v>
      </c>
      <c r="H40" s="14">
        <v>2568</v>
      </c>
      <c r="I40" s="14">
        <v>1736</v>
      </c>
      <c r="J40" s="14">
        <v>589</v>
      </c>
      <c r="K40" s="14">
        <v>424</v>
      </c>
      <c r="L40" s="14">
        <v>334</v>
      </c>
      <c r="M40" s="15">
        <f t="shared" si="1"/>
        <v>28964</v>
      </c>
    </row>
    <row r="41" spans="1:13" ht="11.25" customHeight="1" x14ac:dyDescent="0.15">
      <c r="A41" s="11"/>
      <c r="B41" s="12" t="s">
        <v>22</v>
      </c>
      <c r="C41" s="13"/>
      <c r="D41" s="14">
        <v>1872</v>
      </c>
      <c r="E41" s="14">
        <v>15469</v>
      </c>
      <c r="F41" s="14">
        <v>13041</v>
      </c>
      <c r="G41" s="14">
        <v>7206</v>
      </c>
      <c r="H41" s="14">
        <v>3697</v>
      </c>
      <c r="I41" s="14">
        <v>2416</v>
      </c>
      <c r="J41" s="14">
        <v>779</v>
      </c>
      <c r="K41" s="14">
        <v>599</v>
      </c>
      <c r="L41" s="14">
        <v>510</v>
      </c>
      <c r="M41" s="15">
        <f t="shared" si="1"/>
        <v>45589</v>
      </c>
    </row>
    <row r="42" spans="1:13" ht="11.25" customHeight="1" x14ac:dyDescent="0.15">
      <c r="A42" s="16"/>
      <c r="B42" s="21" t="s">
        <v>23</v>
      </c>
      <c r="C42" s="17"/>
      <c r="D42" s="18">
        <v>1078</v>
      </c>
      <c r="E42" s="18">
        <v>8412</v>
      </c>
      <c r="F42" s="18">
        <v>6761</v>
      </c>
      <c r="G42" s="18">
        <v>3456</v>
      </c>
      <c r="H42" s="18">
        <v>1639</v>
      </c>
      <c r="I42" s="18">
        <v>1020</v>
      </c>
      <c r="J42" s="18">
        <v>337</v>
      </c>
      <c r="K42" s="18">
        <v>227</v>
      </c>
      <c r="L42" s="18">
        <v>213</v>
      </c>
      <c r="M42" s="22">
        <f t="shared" si="1"/>
        <v>23143</v>
      </c>
    </row>
    <row r="43" spans="1:13" ht="11.25" customHeight="1" x14ac:dyDescent="0.15">
      <c r="A43" s="11"/>
      <c r="B43" s="12" t="s">
        <v>68</v>
      </c>
      <c r="C43" s="13"/>
      <c r="D43" s="14">
        <v>1379</v>
      </c>
      <c r="E43" s="14">
        <v>10534</v>
      </c>
      <c r="F43" s="14">
        <v>9347</v>
      </c>
      <c r="G43" s="14">
        <v>5111</v>
      </c>
      <c r="H43" s="14">
        <v>2713</v>
      </c>
      <c r="I43" s="14">
        <v>1870</v>
      </c>
      <c r="J43" s="14">
        <v>643</v>
      </c>
      <c r="K43" s="14">
        <v>468</v>
      </c>
      <c r="L43" s="14">
        <v>445</v>
      </c>
      <c r="M43" s="15">
        <f t="shared" si="1"/>
        <v>32510</v>
      </c>
    </row>
    <row r="44" spans="1:13" ht="11.25" customHeight="1" x14ac:dyDescent="0.15">
      <c r="A44" s="11"/>
      <c r="B44" s="12" t="s">
        <v>24</v>
      </c>
      <c r="C44" s="13"/>
      <c r="D44" s="14">
        <v>1157</v>
      </c>
      <c r="E44" s="14">
        <v>8661</v>
      </c>
      <c r="F44" s="14">
        <v>7455</v>
      </c>
      <c r="G44" s="14">
        <v>4141</v>
      </c>
      <c r="H44" s="14">
        <v>1964</v>
      </c>
      <c r="I44" s="14">
        <v>1345</v>
      </c>
      <c r="J44" s="14">
        <v>436</v>
      </c>
      <c r="K44" s="14">
        <v>243</v>
      </c>
      <c r="L44" s="14">
        <v>224</v>
      </c>
      <c r="M44" s="15">
        <f t="shared" si="1"/>
        <v>25626</v>
      </c>
    </row>
    <row r="45" spans="1:13" ht="11.25" customHeight="1" x14ac:dyDescent="0.15">
      <c r="A45" s="11"/>
      <c r="B45" s="12" t="s">
        <v>25</v>
      </c>
      <c r="C45" s="13"/>
      <c r="D45" s="14">
        <v>1305</v>
      </c>
      <c r="E45" s="14">
        <v>9961</v>
      </c>
      <c r="F45" s="14">
        <v>9282</v>
      </c>
      <c r="G45" s="14">
        <v>5787</v>
      </c>
      <c r="H45" s="14">
        <v>2826</v>
      </c>
      <c r="I45" s="14">
        <v>1939</v>
      </c>
      <c r="J45" s="14">
        <v>627</v>
      </c>
      <c r="K45" s="14">
        <v>475</v>
      </c>
      <c r="L45" s="14">
        <v>368</v>
      </c>
      <c r="M45" s="15">
        <f t="shared" si="1"/>
        <v>32570</v>
      </c>
    </row>
    <row r="46" spans="1:13" ht="11.25" customHeight="1" x14ac:dyDescent="0.15">
      <c r="A46" s="11"/>
      <c r="B46" s="12" t="s">
        <v>54</v>
      </c>
      <c r="C46" s="13"/>
      <c r="D46" s="14">
        <v>1948</v>
      </c>
      <c r="E46" s="14">
        <v>15692</v>
      </c>
      <c r="F46" s="14">
        <v>14287</v>
      </c>
      <c r="G46" s="14">
        <v>8486</v>
      </c>
      <c r="H46" s="14">
        <v>4770</v>
      </c>
      <c r="I46" s="14">
        <v>3543</v>
      </c>
      <c r="J46" s="14">
        <v>1302</v>
      </c>
      <c r="K46" s="14">
        <v>907</v>
      </c>
      <c r="L46" s="14">
        <v>696</v>
      </c>
      <c r="M46" s="15">
        <f t="shared" si="1"/>
        <v>51631</v>
      </c>
    </row>
    <row r="47" spans="1:13" ht="11.25" customHeight="1" thickBot="1" x14ac:dyDescent="0.2">
      <c r="A47" s="11"/>
      <c r="B47" s="12" t="s">
        <v>69</v>
      </c>
      <c r="C47" s="13"/>
      <c r="D47" s="14">
        <v>957</v>
      </c>
      <c r="E47" s="14">
        <v>7205</v>
      </c>
      <c r="F47" s="14">
        <v>6487</v>
      </c>
      <c r="G47" s="14">
        <v>3975</v>
      </c>
      <c r="H47" s="14">
        <v>2301</v>
      </c>
      <c r="I47" s="14">
        <v>1595</v>
      </c>
      <c r="J47" s="14">
        <v>608</v>
      </c>
      <c r="K47" s="14">
        <v>421</v>
      </c>
      <c r="L47" s="14">
        <v>289</v>
      </c>
      <c r="M47" s="15">
        <f t="shared" si="1"/>
        <v>23838</v>
      </c>
    </row>
    <row r="48" spans="1:13" ht="11.25" customHeight="1" thickTop="1" x14ac:dyDescent="0.15">
      <c r="A48" s="26"/>
      <c r="B48" s="27" t="s">
        <v>26</v>
      </c>
      <c r="C48" s="28"/>
      <c r="D48" s="29">
        <f t="shared" ref="D48:M48" si="2">SUM(D8:D47)</f>
        <v>121459</v>
      </c>
      <c r="E48" s="29">
        <f t="shared" si="2"/>
        <v>974641</v>
      </c>
      <c r="F48" s="29">
        <f t="shared" si="2"/>
        <v>903571</v>
      </c>
      <c r="G48" s="29">
        <f t="shared" si="2"/>
        <v>524588</v>
      </c>
      <c r="H48" s="29">
        <f t="shared" si="2"/>
        <v>276818</v>
      </c>
      <c r="I48" s="29">
        <f t="shared" si="2"/>
        <v>202486</v>
      </c>
      <c r="J48" s="29">
        <f t="shared" si="2"/>
        <v>76074</v>
      </c>
      <c r="K48" s="29">
        <f t="shared" si="2"/>
        <v>54091</v>
      </c>
      <c r="L48" s="29">
        <f t="shared" si="2"/>
        <v>44800</v>
      </c>
      <c r="M48" s="30">
        <f t="shared" si="2"/>
        <v>3178528</v>
      </c>
    </row>
    <row r="49" spans="1:13" ht="11.25" customHeight="1" x14ac:dyDescent="0.15">
      <c r="A49" s="23"/>
      <c r="B49" s="19" t="s">
        <v>27</v>
      </c>
      <c r="C49" s="24"/>
      <c r="D49" s="25">
        <v>848</v>
      </c>
      <c r="E49" s="25">
        <v>5871</v>
      </c>
      <c r="F49" s="25">
        <v>5691</v>
      </c>
      <c r="G49" s="25">
        <v>3612</v>
      </c>
      <c r="H49" s="25">
        <v>1858</v>
      </c>
      <c r="I49" s="25">
        <v>1278</v>
      </c>
      <c r="J49" s="25">
        <v>386</v>
      </c>
      <c r="K49" s="25">
        <v>208</v>
      </c>
      <c r="L49" s="25">
        <v>168</v>
      </c>
      <c r="M49" s="20">
        <f t="shared" ref="M49:M71" si="3">SUM(D49:L49)</f>
        <v>19920</v>
      </c>
    </row>
    <row r="50" spans="1:13" s="6" customFormat="1" ht="11.25" customHeight="1" x14ac:dyDescent="0.15">
      <c r="A50" s="11"/>
      <c r="B50" s="12" t="s">
        <v>28</v>
      </c>
      <c r="C50" s="13"/>
      <c r="D50" s="14">
        <v>722</v>
      </c>
      <c r="E50" s="14">
        <v>5572</v>
      </c>
      <c r="F50" s="14">
        <v>4774</v>
      </c>
      <c r="G50" s="14">
        <v>2827</v>
      </c>
      <c r="H50" s="14">
        <v>1438</v>
      </c>
      <c r="I50" s="14">
        <v>1057</v>
      </c>
      <c r="J50" s="14">
        <v>396</v>
      </c>
      <c r="K50" s="14">
        <v>279</v>
      </c>
      <c r="L50" s="14">
        <v>249</v>
      </c>
      <c r="M50" s="15">
        <f t="shared" si="3"/>
        <v>17314</v>
      </c>
    </row>
    <row r="51" spans="1:13" ht="11.25" customHeight="1" x14ac:dyDescent="0.15">
      <c r="A51" s="11"/>
      <c r="B51" s="12" t="s">
        <v>29</v>
      </c>
      <c r="C51" s="13"/>
      <c r="D51" s="14">
        <v>700</v>
      </c>
      <c r="E51" s="14">
        <v>5332</v>
      </c>
      <c r="F51" s="14">
        <v>4640</v>
      </c>
      <c r="G51" s="14">
        <v>2361</v>
      </c>
      <c r="H51" s="14">
        <v>1079</v>
      </c>
      <c r="I51" s="14">
        <v>631</v>
      </c>
      <c r="J51" s="14">
        <v>187</v>
      </c>
      <c r="K51" s="14">
        <v>126</v>
      </c>
      <c r="L51" s="14">
        <v>120</v>
      </c>
      <c r="M51" s="15">
        <f t="shared" si="3"/>
        <v>15176</v>
      </c>
    </row>
    <row r="52" spans="1:13" ht="11.25" customHeight="1" x14ac:dyDescent="0.15">
      <c r="A52" s="11"/>
      <c r="B52" s="12" t="s">
        <v>55</v>
      </c>
      <c r="C52" s="13"/>
      <c r="D52" s="14">
        <v>264</v>
      </c>
      <c r="E52" s="14">
        <v>2067</v>
      </c>
      <c r="F52" s="14">
        <v>1525</v>
      </c>
      <c r="G52" s="14">
        <v>830</v>
      </c>
      <c r="H52" s="14">
        <v>385</v>
      </c>
      <c r="I52" s="14">
        <v>235</v>
      </c>
      <c r="J52" s="14">
        <v>68</v>
      </c>
      <c r="K52" s="14">
        <v>40</v>
      </c>
      <c r="L52" s="14">
        <v>35</v>
      </c>
      <c r="M52" s="15">
        <f t="shared" si="3"/>
        <v>5449</v>
      </c>
    </row>
    <row r="53" spans="1:13" ht="11.25" customHeight="1" x14ac:dyDescent="0.15">
      <c r="A53" s="16"/>
      <c r="B53" s="21" t="s">
        <v>30</v>
      </c>
      <c r="C53" s="17"/>
      <c r="D53" s="18">
        <v>353</v>
      </c>
      <c r="E53" s="18">
        <v>2438</v>
      </c>
      <c r="F53" s="18">
        <v>2314</v>
      </c>
      <c r="G53" s="18">
        <v>1382</v>
      </c>
      <c r="H53" s="18">
        <v>826</v>
      </c>
      <c r="I53" s="18">
        <v>514</v>
      </c>
      <c r="J53" s="18">
        <v>152</v>
      </c>
      <c r="K53" s="18">
        <v>73</v>
      </c>
      <c r="L53" s="18">
        <v>63</v>
      </c>
      <c r="M53" s="22">
        <f t="shared" si="3"/>
        <v>8115</v>
      </c>
    </row>
    <row r="54" spans="1:13" ht="11.25" customHeight="1" x14ac:dyDescent="0.15">
      <c r="A54" s="11"/>
      <c r="B54" s="12" t="s">
        <v>31</v>
      </c>
      <c r="C54" s="13"/>
      <c r="D54" s="14">
        <v>381</v>
      </c>
      <c r="E54" s="14">
        <v>2934</v>
      </c>
      <c r="F54" s="14">
        <v>2349</v>
      </c>
      <c r="G54" s="14">
        <v>1219</v>
      </c>
      <c r="H54" s="14">
        <v>573</v>
      </c>
      <c r="I54" s="14">
        <v>378</v>
      </c>
      <c r="J54" s="14">
        <v>116</v>
      </c>
      <c r="K54" s="14">
        <v>58</v>
      </c>
      <c r="L54" s="14">
        <v>57</v>
      </c>
      <c r="M54" s="20">
        <f t="shared" si="3"/>
        <v>8065</v>
      </c>
    </row>
    <row r="55" spans="1:13" s="6" customFormat="1" ht="11.25" customHeight="1" x14ac:dyDescent="0.15">
      <c r="A55" s="11"/>
      <c r="B55" s="12" t="s">
        <v>32</v>
      </c>
      <c r="C55" s="13"/>
      <c r="D55" s="14">
        <v>720</v>
      </c>
      <c r="E55" s="14">
        <v>5396</v>
      </c>
      <c r="F55" s="14">
        <v>4100</v>
      </c>
      <c r="G55" s="14">
        <v>1914</v>
      </c>
      <c r="H55" s="14">
        <v>970</v>
      </c>
      <c r="I55" s="14">
        <v>713</v>
      </c>
      <c r="J55" s="14">
        <v>220</v>
      </c>
      <c r="K55" s="14">
        <v>126</v>
      </c>
      <c r="L55" s="14">
        <v>119</v>
      </c>
      <c r="M55" s="15">
        <f t="shared" si="3"/>
        <v>14278</v>
      </c>
    </row>
    <row r="56" spans="1:13" ht="11.25" customHeight="1" x14ac:dyDescent="0.15">
      <c r="A56" s="11"/>
      <c r="B56" s="12" t="s">
        <v>33</v>
      </c>
      <c r="C56" s="13"/>
      <c r="D56" s="14">
        <v>519</v>
      </c>
      <c r="E56" s="14">
        <v>3254</v>
      </c>
      <c r="F56" s="14">
        <v>2890</v>
      </c>
      <c r="G56" s="14">
        <v>1422</v>
      </c>
      <c r="H56" s="14">
        <v>655</v>
      </c>
      <c r="I56" s="14">
        <v>433</v>
      </c>
      <c r="J56" s="14">
        <v>129</v>
      </c>
      <c r="K56" s="14">
        <v>71</v>
      </c>
      <c r="L56" s="14">
        <v>49</v>
      </c>
      <c r="M56" s="15">
        <f t="shared" si="3"/>
        <v>9422</v>
      </c>
    </row>
    <row r="57" spans="1:13" ht="11.25" customHeight="1" x14ac:dyDescent="0.15">
      <c r="A57" s="11"/>
      <c r="B57" s="12" t="s">
        <v>34</v>
      </c>
      <c r="C57" s="13"/>
      <c r="D57" s="14">
        <v>454</v>
      </c>
      <c r="E57" s="14">
        <v>3334</v>
      </c>
      <c r="F57" s="14">
        <v>2626</v>
      </c>
      <c r="G57" s="14">
        <v>1295</v>
      </c>
      <c r="H57" s="14">
        <v>698</v>
      </c>
      <c r="I57" s="14">
        <v>407</v>
      </c>
      <c r="J57" s="14">
        <v>131</v>
      </c>
      <c r="K57" s="14">
        <v>59</v>
      </c>
      <c r="L57" s="14">
        <v>50</v>
      </c>
      <c r="M57" s="15">
        <f t="shared" si="3"/>
        <v>9054</v>
      </c>
    </row>
    <row r="58" spans="1:13" ht="11.25" customHeight="1" x14ac:dyDescent="0.15">
      <c r="A58" s="16"/>
      <c r="B58" s="21" t="s">
        <v>35</v>
      </c>
      <c r="C58" s="17"/>
      <c r="D58" s="18">
        <v>331</v>
      </c>
      <c r="E58" s="18">
        <v>2514</v>
      </c>
      <c r="F58" s="18">
        <v>1870</v>
      </c>
      <c r="G58" s="18">
        <v>885</v>
      </c>
      <c r="H58" s="18">
        <v>444</v>
      </c>
      <c r="I58" s="18">
        <v>308</v>
      </c>
      <c r="J58" s="18">
        <v>107</v>
      </c>
      <c r="K58" s="18">
        <v>77</v>
      </c>
      <c r="L58" s="18">
        <v>72</v>
      </c>
      <c r="M58" s="15">
        <f t="shared" si="3"/>
        <v>6608</v>
      </c>
    </row>
    <row r="59" spans="1:13" ht="11.25" customHeight="1" x14ac:dyDescent="0.15">
      <c r="A59" s="11"/>
      <c r="B59" s="12" t="s">
        <v>56</v>
      </c>
      <c r="C59" s="13"/>
      <c r="D59" s="14">
        <v>268</v>
      </c>
      <c r="E59" s="14">
        <v>2096</v>
      </c>
      <c r="F59" s="14">
        <v>1498</v>
      </c>
      <c r="G59" s="14">
        <v>668</v>
      </c>
      <c r="H59" s="14">
        <v>345</v>
      </c>
      <c r="I59" s="14">
        <v>193</v>
      </c>
      <c r="J59" s="14">
        <v>41</v>
      </c>
      <c r="K59" s="14">
        <v>31</v>
      </c>
      <c r="L59" s="14">
        <v>30</v>
      </c>
      <c r="M59" s="20">
        <f t="shared" si="3"/>
        <v>5170</v>
      </c>
    </row>
    <row r="60" spans="1:13" ht="11.25" customHeight="1" x14ac:dyDescent="0.15">
      <c r="A60" s="11"/>
      <c r="B60" s="12" t="s">
        <v>36</v>
      </c>
      <c r="C60" s="13"/>
      <c r="D60" s="14">
        <v>174</v>
      </c>
      <c r="E60" s="14">
        <v>1412</v>
      </c>
      <c r="F60" s="14">
        <v>1076</v>
      </c>
      <c r="G60" s="14">
        <v>475</v>
      </c>
      <c r="H60" s="14">
        <v>278</v>
      </c>
      <c r="I60" s="14">
        <v>170</v>
      </c>
      <c r="J60" s="14">
        <v>54</v>
      </c>
      <c r="K60" s="14">
        <v>27</v>
      </c>
      <c r="L60" s="14">
        <v>21</v>
      </c>
      <c r="M60" s="15">
        <f t="shared" si="3"/>
        <v>3687</v>
      </c>
    </row>
    <row r="61" spans="1:13" ht="11.25" customHeight="1" x14ac:dyDescent="0.15">
      <c r="A61" s="11"/>
      <c r="B61" s="12" t="s">
        <v>37</v>
      </c>
      <c r="C61" s="13"/>
      <c r="D61" s="14">
        <v>254</v>
      </c>
      <c r="E61" s="14">
        <v>1778</v>
      </c>
      <c r="F61" s="14">
        <v>1247</v>
      </c>
      <c r="G61" s="14">
        <v>548</v>
      </c>
      <c r="H61" s="14">
        <v>236</v>
      </c>
      <c r="I61" s="14">
        <v>141</v>
      </c>
      <c r="J61" s="14">
        <v>31</v>
      </c>
      <c r="K61" s="14">
        <v>23</v>
      </c>
      <c r="L61" s="14">
        <v>24</v>
      </c>
      <c r="M61" s="15">
        <f t="shared" si="3"/>
        <v>4282</v>
      </c>
    </row>
    <row r="62" spans="1:13" ht="11.25" customHeight="1" x14ac:dyDescent="0.15">
      <c r="A62" s="11"/>
      <c r="B62" s="12" t="s">
        <v>38</v>
      </c>
      <c r="C62" s="13"/>
      <c r="D62" s="14">
        <v>186</v>
      </c>
      <c r="E62" s="14">
        <v>1297</v>
      </c>
      <c r="F62" s="14">
        <v>919</v>
      </c>
      <c r="G62" s="14">
        <v>364</v>
      </c>
      <c r="H62" s="14">
        <v>198</v>
      </c>
      <c r="I62" s="14">
        <v>129</v>
      </c>
      <c r="J62" s="14">
        <v>24</v>
      </c>
      <c r="K62" s="14">
        <v>13</v>
      </c>
      <c r="L62" s="14">
        <v>24</v>
      </c>
      <c r="M62" s="15">
        <f t="shared" si="3"/>
        <v>3154</v>
      </c>
    </row>
    <row r="63" spans="1:13" ht="11.25" customHeight="1" x14ac:dyDescent="0.15">
      <c r="A63" s="16"/>
      <c r="B63" s="21" t="s">
        <v>39</v>
      </c>
      <c r="C63" s="17"/>
      <c r="D63" s="18">
        <v>256</v>
      </c>
      <c r="E63" s="18">
        <v>2148</v>
      </c>
      <c r="F63" s="18">
        <v>1636</v>
      </c>
      <c r="G63" s="18">
        <v>604</v>
      </c>
      <c r="H63" s="18">
        <v>231</v>
      </c>
      <c r="I63" s="18">
        <v>119</v>
      </c>
      <c r="J63" s="18">
        <v>37</v>
      </c>
      <c r="K63" s="18">
        <v>19</v>
      </c>
      <c r="L63" s="18">
        <v>29</v>
      </c>
      <c r="M63" s="22">
        <f t="shared" si="3"/>
        <v>5079</v>
      </c>
    </row>
    <row r="64" spans="1:13" ht="11.25" customHeight="1" x14ac:dyDescent="0.15">
      <c r="A64" s="11"/>
      <c r="B64" s="12" t="s">
        <v>40</v>
      </c>
      <c r="C64" s="13"/>
      <c r="D64" s="14">
        <v>110</v>
      </c>
      <c r="E64" s="14">
        <v>527</v>
      </c>
      <c r="F64" s="14">
        <v>304</v>
      </c>
      <c r="G64" s="14">
        <v>169</v>
      </c>
      <c r="H64" s="14">
        <v>73</v>
      </c>
      <c r="I64" s="14">
        <v>25</v>
      </c>
      <c r="J64" s="14">
        <v>6</v>
      </c>
      <c r="K64" s="14">
        <v>1</v>
      </c>
      <c r="L64" s="14">
        <v>1</v>
      </c>
      <c r="M64" s="20">
        <f t="shared" si="3"/>
        <v>1216</v>
      </c>
    </row>
    <row r="65" spans="1:227" ht="11.25" customHeight="1" x14ac:dyDescent="0.15">
      <c r="A65" s="11"/>
      <c r="B65" s="12" t="s">
        <v>41</v>
      </c>
      <c r="C65" s="13"/>
      <c r="D65" s="14">
        <v>238</v>
      </c>
      <c r="E65" s="14">
        <v>1782</v>
      </c>
      <c r="F65" s="14">
        <v>1533</v>
      </c>
      <c r="G65" s="14">
        <v>669</v>
      </c>
      <c r="H65" s="14">
        <v>281</v>
      </c>
      <c r="I65" s="14">
        <v>164</v>
      </c>
      <c r="J65" s="14">
        <v>48</v>
      </c>
      <c r="K65" s="14">
        <v>33</v>
      </c>
      <c r="L65" s="14">
        <v>20</v>
      </c>
      <c r="M65" s="15">
        <f t="shared" si="3"/>
        <v>4768</v>
      </c>
    </row>
    <row r="66" spans="1:227" ht="11.25" customHeight="1" x14ac:dyDescent="0.15">
      <c r="A66" s="11"/>
      <c r="B66" s="12" t="s">
        <v>42</v>
      </c>
      <c r="C66" s="13"/>
      <c r="D66" s="14">
        <v>286</v>
      </c>
      <c r="E66" s="14">
        <v>2346</v>
      </c>
      <c r="F66" s="14">
        <v>1910</v>
      </c>
      <c r="G66" s="14">
        <v>830</v>
      </c>
      <c r="H66" s="14">
        <v>312</v>
      </c>
      <c r="I66" s="14">
        <v>177</v>
      </c>
      <c r="J66" s="14">
        <v>51</v>
      </c>
      <c r="K66" s="14">
        <v>26</v>
      </c>
      <c r="L66" s="14">
        <v>23</v>
      </c>
      <c r="M66" s="15">
        <f t="shared" si="3"/>
        <v>5961</v>
      </c>
    </row>
    <row r="67" spans="1:227" ht="11.25" customHeight="1" x14ac:dyDescent="0.15">
      <c r="A67" s="11"/>
      <c r="B67" s="12" t="s">
        <v>43</v>
      </c>
      <c r="C67" s="13"/>
      <c r="D67" s="14">
        <v>694</v>
      </c>
      <c r="E67" s="14">
        <v>5217</v>
      </c>
      <c r="F67" s="14">
        <v>4254</v>
      </c>
      <c r="G67" s="14">
        <v>2071</v>
      </c>
      <c r="H67" s="14">
        <v>882</v>
      </c>
      <c r="I67" s="14">
        <v>533</v>
      </c>
      <c r="J67" s="14">
        <v>160</v>
      </c>
      <c r="K67" s="14">
        <v>100</v>
      </c>
      <c r="L67" s="14">
        <v>70</v>
      </c>
      <c r="M67" s="15">
        <f t="shared" si="3"/>
        <v>13981</v>
      </c>
    </row>
    <row r="68" spans="1:227" ht="11.25" customHeight="1" x14ac:dyDescent="0.15">
      <c r="A68" s="16"/>
      <c r="B68" s="21" t="s">
        <v>44</v>
      </c>
      <c r="C68" s="17"/>
      <c r="D68" s="18">
        <v>708</v>
      </c>
      <c r="E68" s="18">
        <v>5744</v>
      </c>
      <c r="F68" s="18">
        <v>4558</v>
      </c>
      <c r="G68" s="18">
        <v>2109</v>
      </c>
      <c r="H68" s="18">
        <v>1012</v>
      </c>
      <c r="I68" s="18">
        <v>652</v>
      </c>
      <c r="J68" s="18">
        <v>133</v>
      </c>
      <c r="K68" s="18">
        <v>94</v>
      </c>
      <c r="L68" s="18">
        <v>82</v>
      </c>
      <c r="M68" s="22">
        <f t="shared" si="3"/>
        <v>15092</v>
      </c>
    </row>
    <row r="69" spans="1:227" ht="11.25" customHeight="1" x14ac:dyDescent="0.15">
      <c r="A69" s="11"/>
      <c r="B69" s="12" t="s">
        <v>45</v>
      </c>
      <c r="C69" s="13"/>
      <c r="D69" s="14">
        <v>642</v>
      </c>
      <c r="E69" s="14">
        <v>5078</v>
      </c>
      <c r="F69" s="14">
        <v>4575</v>
      </c>
      <c r="G69" s="14">
        <v>2493</v>
      </c>
      <c r="H69" s="14">
        <v>1231</v>
      </c>
      <c r="I69" s="14">
        <v>771</v>
      </c>
      <c r="J69" s="14">
        <v>244</v>
      </c>
      <c r="K69" s="14">
        <v>143</v>
      </c>
      <c r="L69" s="14">
        <v>104</v>
      </c>
      <c r="M69" s="15">
        <f t="shared" si="3"/>
        <v>15281</v>
      </c>
    </row>
    <row r="70" spans="1:227" ht="11.25" customHeight="1" x14ac:dyDescent="0.15">
      <c r="A70" s="11"/>
      <c r="B70" s="12" t="s">
        <v>46</v>
      </c>
      <c r="C70" s="13"/>
      <c r="D70" s="14">
        <v>845</v>
      </c>
      <c r="E70" s="14">
        <v>6905</v>
      </c>
      <c r="F70" s="14">
        <v>6121</v>
      </c>
      <c r="G70" s="14">
        <v>3174</v>
      </c>
      <c r="H70" s="14">
        <v>1548</v>
      </c>
      <c r="I70" s="14">
        <v>1075</v>
      </c>
      <c r="J70" s="14">
        <v>311</v>
      </c>
      <c r="K70" s="14">
        <v>223</v>
      </c>
      <c r="L70" s="14">
        <v>187</v>
      </c>
      <c r="M70" s="15">
        <f t="shared" si="3"/>
        <v>20389</v>
      </c>
    </row>
    <row r="71" spans="1:227" ht="11.25" customHeight="1" thickBot="1" x14ac:dyDescent="0.2">
      <c r="A71" s="11"/>
      <c r="B71" s="12" t="s">
        <v>47</v>
      </c>
      <c r="C71" s="13"/>
      <c r="D71" s="14">
        <v>640</v>
      </c>
      <c r="E71" s="14">
        <v>4732</v>
      </c>
      <c r="F71" s="14">
        <v>4000</v>
      </c>
      <c r="G71" s="14">
        <v>2159</v>
      </c>
      <c r="H71" s="14">
        <v>975</v>
      </c>
      <c r="I71" s="14">
        <v>608</v>
      </c>
      <c r="J71" s="14">
        <v>172</v>
      </c>
      <c r="K71" s="14">
        <v>139</v>
      </c>
      <c r="L71" s="14">
        <v>84</v>
      </c>
      <c r="M71" s="15">
        <f t="shared" si="3"/>
        <v>13509</v>
      </c>
    </row>
    <row r="72" spans="1:227" ht="11.25" customHeight="1" thickTop="1" thickBot="1" x14ac:dyDescent="0.2">
      <c r="A72" s="31"/>
      <c r="B72" s="32" t="s">
        <v>48</v>
      </c>
      <c r="C72" s="33"/>
      <c r="D72" s="34">
        <f>SUM(D49:D71)</f>
        <v>10593</v>
      </c>
      <c r="E72" s="34">
        <f>SUM(E49:E71)</f>
        <v>79774</v>
      </c>
      <c r="F72" s="34">
        <f t="shared" ref="F72:K72" si="4">SUM(F49:F71)</f>
        <v>66410</v>
      </c>
      <c r="G72" s="34">
        <f t="shared" si="4"/>
        <v>34080</v>
      </c>
      <c r="H72" s="34">
        <f t="shared" si="4"/>
        <v>16528</v>
      </c>
      <c r="I72" s="34">
        <f t="shared" si="4"/>
        <v>10711</v>
      </c>
      <c r="J72" s="34">
        <f t="shared" si="4"/>
        <v>3204</v>
      </c>
      <c r="K72" s="34">
        <f t="shared" si="4"/>
        <v>1989</v>
      </c>
      <c r="L72" s="34">
        <f>SUM(L49:L71)</f>
        <v>1681</v>
      </c>
      <c r="M72" s="35">
        <f>SUM(M49:M71)</f>
        <v>224970</v>
      </c>
    </row>
    <row r="73" spans="1:227" ht="11.25" customHeight="1" thickTop="1" thickBot="1" x14ac:dyDescent="0.2">
      <c r="A73" s="36"/>
      <c r="B73" s="37" t="s">
        <v>49</v>
      </c>
      <c r="C73" s="38"/>
      <c r="D73" s="39">
        <f t="shared" ref="D73:M73" si="5">D48+D72</f>
        <v>132052</v>
      </c>
      <c r="E73" s="39">
        <f t="shared" si="5"/>
        <v>1054415</v>
      </c>
      <c r="F73" s="39">
        <f t="shared" si="5"/>
        <v>969981</v>
      </c>
      <c r="G73" s="39">
        <f t="shared" si="5"/>
        <v>558668</v>
      </c>
      <c r="H73" s="39">
        <f t="shared" si="5"/>
        <v>293346</v>
      </c>
      <c r="I73" s="39">
        <f t="shared" si="5"/>
        <v>213197</v>
      </c>
      <c r="J73" s="39">
        <f t="shared" si="5"/>
        <v>79278</v>
      </c>
      <c r="K73" s="39">
        <f t="shared" si="5"/>
        <v>56080</v>
      </c>
      <c r="L73" s="39">
        <f t="shared" si="5"/>
        <v>46481</v>
      </c>
      <c r="M73" s="40">
        <f t="shared" si="5"/>
        <v>3403498</v>
      </c>
    </row>
    <row r="74" spans="1:227" s="7" customFormat="1" ht="11.25" customHeight="1" x14ac:dyDescent="0.2">
      <c r="A74" s="41"/>
      <c r="B74" s="42" t="s">
        <v>70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</row>
    <row r="75" spans="1:227" ht="11.25" customHeight="1" x14ac:dyDescent="0.15">
      <c r="A75" s="43"/>
      <c r="B75" s="43" t="s">
        <v>58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227" ht="16.5" customHeight="1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227" s="9" customFormat="1" ht="16.5" customHeight="1" x14ac:dyDescent="0.1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227" ht="16.5" customHeight="1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227" ht="16.5" customHeight="1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227" ht="16.5" customHeight="1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2:13" ht="16.5" customHeight="1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 ht="16.5" customHeight="1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13" ht="16.5" customHeight="1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</sheetData>
  <mergeCells count="12">
    <mergeCell ref="D3:M3"/>
    <mergeCell ref="A3:C7"/>
    <mergeCell ref="M4:M7"/>
    <mergeCell ref="D4:D7"/>
    <mergeCell ref="E4:E7"/>
    <mergeCell ref="L4:L7"/>
    <mergeCell ref="K4:K7"/>
    <mergeCell ref="J4:J7"/>
    <mergeCell ref="I4:I7"/>
    <mergeCell ref="H4:H7"/>
    <mergeCell ref="G4:G7"/>
    <mergeCell ref="F4:F7"/>
  </mergeCells>
  <phoneticPr fontId="2"/>
  <pageMargins left="0.8" right="0.68" top="0.61" bottom="0.56999999999999995" header="0.51181102362204722" footer="0.28999999999999998"/>
  <pageSetup paperSize="9" fitToWidth="0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1(3)第９表</vt:lpstr>
      <vt:lpstr>'1(3)第９表'!Print_Area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2016-03-22T07:00:57Z</cp:lastPrinted>
  <dcterms:created xsi:type="dcterms:W3CDTF">2000-03-06T02:45:56Z</dcterms:created>
  <dcterms:modified xsi:type="dcterms:W3CDTF">2017-02-20T01:25:49Z</dcterms:modified>
</cp:coreProperties>
</file>