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4年度\02統計資料担当\01 県\13_03_編集\13_03_030_統計年鑑【←H29年度に県勢要覧廃刊し統合】\HP年鑑原稿\n22-09エネルギー・水道（清水）\"/>
    </mc:Choice>
  </mc:AlternateContent>
  <xr:revisionPtr revIDLastSave="0" documentId="13_ncr:1_{EBE8FD74-70A6-4BBB-AE4C-8BDF6DE42CAC}" xr6:coauthVersionLast="36" xr6:coauthVersionMax="36" xr10:uidLastSave="{00000000-0000-0000-0000-000000000000}"/>
  <bookViews>
    <workbookView xWindow="0" yWindow="15" windowWidth="20490" windowHeight="7545" xr2:uid="{00000000-000D-0000-FFFF-FFFF00000000}"/>
  </bookViews>
  <sheets>
    <sheet name="9-6" sheetId="3" r:id="rId1"/>
  </sheets>
  <definedNames>
    <definedName name="_xlnm.Print_Area" localSheetId="0">'9-6'!$C$3:$M$50,'9-6'!$O$3:$X$50,'9-6'!$C$53:$M$86,'9-6'!$O$53:$X$86</definedName>
    <definedName name="_xlnm.Print_Titles">#N/A</definedName>
  </definedNames>
  <calcPr calcId="191029"/>
</workbook>
</file>

<file path=xl/calcChain.xml><?xml version="1.0" encoding="utf-8"?>
<calcChain xmlns="http://schemas.openxmlformats.org/spreadsheetml/2006/main">
  <c r="T8" i="3" l="1"/>
  <c r="T86" i="3" l="1"/>
  <c r="T85" i="3"/>
  <c r="T84" i="3"/>
  <c r="T83" i="3"/>
  <c r="T82" i="3"/>
  <c r="T80" i="3"/>
  <c r="T79" i="3"/>
  <c r="T78" i="3"/>
  <c r="T77" i="3"/>
  <c r="T76" i="3"/>
  <c r="T74" i="3"/>
  <c r="T73" i="3"/>
  <c r="T72" i="3"/>
  <c r="T71" i="3"/>
  <c r="T70" i="3"/>
  <c r="T68" i="3"/>
  <c r="T67" i="3"/>
  <c r="T66" i="3"/>
  <c r="T65" i="3"/>
  <c r="T64" i="3"/>
  <c r="T62" i="3"/>
  <c r="T61" i="3"/>
  <c r="T60" i="3"/>
  <c r="T59" i="3"/>
  <c r="T58" i="3"/>
  <c r="T46" i="3"/>
  <c r="T45" i="3"/>
  <c r="T44" i="3"/>
  <c r="T43" i="3"/>
  <c r="T42" i="3"/>
  <c r="T40" i="3"/>
  <c r="T39" i="3"/>
  <c r="T38" i="3"/>
  <c r="T37" i="3"/>
  <c r="T36" i="3"/>
  <c r="T34" i="3"/>
  <c r="T33" i="3"/>
  <c r="T32" i="3"/>
  <c r="T31" i="3"/>
  <c r="T30" i="3"/>
  <c r="T28" i="3"/>
  <c r="T27" i="3"/>
  <c r="T26" i="3"/>
  <c r="T25" i="3"/>
  <c r="T24" i="3"/>
  <c r="T22" i="3"/>
  <c r="T21" i="3"/>
  <c r="T20" i="3"/>
  <c r="T19" i="3"/>
  <c r="T18" i="3"/>
  <c r="T16" i="3"/>
  <c r="T15" i="3"/>
  <c r="T14" i="3"/>
  <c r="T13" i="3"/>
  <c r="T12" i="3"/>
  <c r="T10" i="3"/>
</calcChain>
</file>

<file path=xl/sharedStrings.xml><?xml version="1.0" encoding="utf-8"?>
<sst xmlns="http://schemas.openxmlformats.org/spreadsheetml/2006/main" count="104" uniqueCount="86">
  <si>
    <t>無効水量</t>
  </si>
  <si>
    <t>深谷市</t>
  </si>
  <si>
    <t>飯能市</t>
  </si>
  <si>
    <t>さいたま市</t>
  </si>
  <si>
    <t>所沢市</t>
  </si>
  <si>
    <t>川越市</t>
  </si>
  <si>
    <t>戸田市</t>
  </si>
  <si>
    <t>入間市</t>
  </si>
  <si>
    <t>羽生市</t>
  </si>
  <si>
    <t>草加市</t>
  </si>
  <si>
    <t>行田市</t>
  </si>
  <si>
    <t>志木市</t>
  </si>
  <si>
    <t>寄居町</t>
  </si>
  <si>
    <t>蕨市</t>
  </si>
  <si>
    <t>狭山市</t>
  </si>
  <si>
    <t>春日部市</t>
  </si>
  <si>
    <t>幸手市</t>
  </si>
  <si>
    <t>宮代町</t>
  </si>
  <si>
    <t>鴻巣市</t>
  </si>
  <si>
    <t>川島町</t>
  </si>
  <si>
    <t>吉川市</t>
  </si>
  <si>
    <t>東松山市</t>
  </si>
  <si>
    <t>毛呂山町</t>
  </si>
  <si>
    <t>富士見市</t>
  </si>
  <si>
    <t>熊谷市</t>
  </si>
  <si>
    <t>蓮田市</t>
  </si>
  <si>
    <t>三郷市</t>
  </si>
  <si>
    <t>八潮市</t>
  </si>
  <si>
    <t>三芳町</t>
  </si>
  <si>
    <t>吉見町</t>
  </si>
  <si>
    <t>嵐山町</t>
  </si>
  <si>
    <t>滑川町</t>
  </si>
  <si>
    <t>伊奈町</t>
  </si>
  <si>
    <t>美里町</t>
  </si>
  <si>
    <t>単位：1,000㎥</t>
    <rPh sb="0" eb="2">
      <t>タンイ</t>
    </rPh>
    <phoneticPr fontId="2"/>
  </si>
  <si>
    <t>資料：県生活衛生課 「埼玉県の水道」</t>
    <rPh sb="0" eb="2">
      <t>シリョウ</t>
    </rPh>
    <rPh sb="3" eb="4">
      <t>ケン</t>
    </rPh>
    <rPh sb="4" eb="6">
      <t>セイカツ</t>
    </rPh>
    <rPh sb="6" eb="8">
      <t>エイセイ</t>
    </rPh>
    <rPh sb="8" eb="9">
      <t>カ</t>
    </rPh>
    <rPh sb="11" eb="14">
      <t>サイタマケン</t>
    </rPh>
    <rPh sb="15" eb="17">
      <t>スイドウ</t>
    </rPh>
    <phoneticPr fontId="2"/>
  </si>
  <si>
    <t>年間有収水量</t>
    <rPh sb="0" eb="2">
      <t>ネンカン</t>
    </rPh>
    <rPh sb="2" eb="3">
      <t>ユウ</t>
    </rPh>
    <rPh sb="3" eb="4">
      <t>シュウ</t>
    </rPh>
    <rPh sb="4" eb="5">
      <t>ミズ</t>
    </rPh>
    <rPh sb="5" eb="6">
      <t>リョウ</t>
    </rPh>
    <phoneticPr fontId="2"/>
  </si>
  <si>
    <t>本庄市</t>
  </si>
  <si>
    <t>川口市</t>
  </si>
  <si>
    <t>久喜市</t>
  </si>
  <si>
    <t>白岡市</t>
  </si>
  <si>
    <t>加須市</t>
  </si>
  <si>
    <t>9-6  事業体別上水道</t>
    <rPh sb="5" eb="7">
      <t>ジギョウ</t>
    </rPh>
    <rPh sb="7" eb="8">
      <t>タイ</t>
    </rPh>
    <rPh sb="8" eb="9">
      <t>ベツ</t>
    </rPh>
    <phoneticPr fontId="2"/>
  </si>
  <si>
    <t>最大</t>
  </si>
  <si>
    <t>平均</t>
  </si>
  <si>
    <t>事業体名</t>
    <rPh sb="0" eb="1">
      <t>コト</t>
    </rPh>
    <rPh sb="1" eb="2">
      <t>ギョウ</t>
    </rPh>
    <rPh sb="2" eb="3">
      <t>カラダ</t>
    </rPh>
    <rPh sb="3" eb="4">
      <t>メイ</t>
    </rPh>
    <phoneticPr fontId="2"/>
  </si>
  <si>
    <t>年度
事業体名</t>
    <rPh sb="0" eb="1">
      <t>トシ</t>
    </rPh>
    <rPh sb="1" eb="2">
      <t>ド</t>
    </rPh>
    <rPh sb="3" eb="4">
      <t>コト</t>
    </rPh>
    <rPh sb="4" eb="5">
      <t>ギョウ</t>
    </rPh>
    <rPh sb="5" eb="6">
      <t>カラダ</t>
    </rPh>
    <rPh sb="6" eb="7">
      <t>メイ</t>
    </rPh>
    <phoneticPr fontId="2"/>
  </si>
  <si>
    <t>実績年間取水量</t>
  </si>
  <si>
    <t>実績年間給水量</t>
  </si>
  <si>
    <t>有効水量</t>
  </si>
  <si>
    <t>有効率（％）</t>
  </si>
  <si>
    <t>1人1日給水量(L)</t>
  </si>
  <si>
    <t>実績一日
最大給水量
(㎥/日)</t>
    <rPh sb="5" eb="7">
      <t>サイダイ</t>
    </rPh>
    <rPh sb="7" eb="10">
      <t>キュウスイリョウ</t>
    </rPh>
    <phoneticPr fontId="2"/>
  </si>
  <si>
    <t>小川町</t>
  </si>
  <si>
    <t>和光市</t>
  </si>
  <si>
    <t>杉戸町</t>
  </si>
  <si>
    <t>上尾市</t>
  </si>
  <si>
    <t>新座市</t>
  </si>
  <si>
    <t>ふじみ野市</t>
  </si>
  <si>
    <t>朝霞市</t>
  </si>
  <si>
    <t>桶川北本水道企業団</t>
  </si>
  <si>
    <t>日高市</t>
  </si>
  <si>
    <t>越生町</t>
  </si>
  <si>
    <t>神川町</t>
  </si>
  <si>
    <t>ときがわ町</t>
  </si>
  <si>
    <t>鳩山町</t>
  </si>
  <si>
    <t>上里町</t>
  </si>
  <si>
    <t>計画給水人口
（人）</t>
    <rPh sb="8" eb="9">
      <t>ニン</t>
    </rPh>
    <phoneticPr fontId="2"/>
  </si>
  <si>
    <t>給水区域内人口
（人）</t>
    <rPh sb="9" eb="10">
      <t>ニン</t>
    </rPh>
    <phoneticPr fontId="2"/>
  </si>
  <si>
    <t>現在給水人口
（人）</t>
    <rPh sb="8" eb="9">
      <t>ニン</t>
    </rPh>
    <phoneticPr fontId="2"/>
  </si>
  <si>
    <t>事業状況 (続き)</t>
    <rPh sb="6" eb="7">
      <t>ツヅ</t>
    </rPh>
    <phoneticPr fontId="2"/>
  </si>
  <si>
    <t>現在
施設能力
(㎥/日)</t>
    <rPh sb="5" eb="7">
      <t>ノウリョク</t>
    </rPh>
    <phoneticPr fontId="2"/>
  </si>
  <si>
    <t>越谷・松伏水道企業団</t>
    <phoneticPr fontId="2"/>
  </si>
  <si>
    <t>坂戸、鶴ヶ島水道企業団</t>
    <phoneticPr fontId="2"/>
  </si>
  <si>
    <t>秩父広域市町村圏組合</t>
    <phoneticPr fontId="2"/>
  </si>
  <si>
    <t>有効
無収水量</t>
    <phoneticPr fontId="2"/>
  </si>
  <si>
    <t>有効
無収水量</t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</si>
  <si>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3 有効無収水量、無効水量に、分水分は含まない。</t>
    </r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</si>
  <si>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4 有効水量＝有収水量＋有効無収水量</t>
    </r>
    <rPh sb="5" eb="7">
      <t>ユウコウ</t>
    </rPh>
    <rPh sb="7" eb="9">
      <t>スイリョウ</t>
    </rPh>
    <rPh sb="10" eb="11">
      <t>ユウ</t>
    </rPh>
    <rPh sb="11" eb="12">
      <t>オサム</t>
    </rPh>
    <rPh sb="12" eb="14">
      <t>スイリョウ</t>
    </rPh>
    <rPh sb="15" eb="17">
      <t>ユウコウ</t>
    </rPh>
    <rPh sb="17" eb="18">
      <t>ム</t>
    </rPh>
    <rPh sb="18" eb="19">
      <t>オサム</t>
    </rPh>
    <rPh sb="19" eb="21">
      <t>スイリョウ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</si>
  <si>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5 有効率＝年間有効水量(分水を含む）÷年間給水量(分水を含む）×100</t>
    </r>
    <rPh sb="5" eb="8">
      <t>ユウコウリツ</t>
    </rPh>
    <rPh sb="9" eb="11">
      <t>ネンカン</t>
    </rPh>
    <rPh sb="11" eb="13">
      <t>ユウコウ</t>
    </rPh>
    <rPh sb="13" eb="15">
      <t>スイリョウ</t>
    </rPh>
    <rPh sb="16" eb="18">
      <t>ブンスイ</t>
    </rPh>
    <rPh sb="19" eb="20">
      <t>フク</t>
    </rPh>
    <rPh sb="23" eb="25">
      <t>ネンカン</t>
    </rPh>
    <rPh sb="25" eb="27">
      <t>キュウスイ</t>
    </rPh>
    <rPh sb="27" eb="28">
      <t>リョウ</t>
    </rPh>
    <rPh sb="29" eb="31">
      <t>ブンスイ</t>
    </rPh>
    <rPh sb="32" eb="33">
      <t>フク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</si>
  <si>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計画給水人口、給水区域内人口及び現在給水人口は各年度末現在。</t>
    </r>
    <phoneticPr fontId="2"/>
  </si>
  <si>
    <t>事業状況</t>
    <phoneticPr fontId="2"/>
  </si>
  <si>
    <t>-</t>
  </si>
  <si>
    <t>注) 1 人口の（　）は県外分で内数、実績年間取水量、実績年間給水量及び年間有収水量の（　）は分水分で内数。</t>
    <rPh sb="27" eb="28">
      <t>ジツ</t>
    </rPh>
    <rPh sb="34" eb="35">
      <t>オヨ</t>
    </rPh>
    <rPh sb="40" eb="41">
      <t>スイ</t>
    </rPh>
    <phoneticPr fontId="2"/>
  </si>
  <si>
    <t>令和元年度</t>
    <rPh sb="0" eb="3">
      <t>レイワガン</t>
    </rPh>
    <rPh sb="3" eb="5">
      <t>ネンド</t>
    </rPh>
    <phoneticPr fontId="2"/>
  </si>
  <si>
    <t>2・県計</t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</si>
</sst>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\(#,##0\);[Red]\(\-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38" fontId="0" fillId="0" borderId="0" xfId="1" applyFont="1" applyFill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177" fontId="0" fillId="0" borderId="0" xfId="1" applyNumberFormat="1" applyFont="1" applyFill="1" applyAlignment="1">
      <alignment horizontal="right" vertical="center"/>
    </xf>
    <xf numFmtId="176" fontId="0" fillId="0" borderId="0" xfId="1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177" fontId="3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Alignment="1">
      <alignment horizontal="right" vertical="center"/>
    </xf>
    <xf numFmtId="38" fontId="0" fillId="0" borderId="16" xfId="1" applyFont="1" applyFill="1" applyBorder="1" applyAlignment="1">
      <alignment horizontal="right" vertical="center"/>
    </xf>
    <xf numFmtId="177" fontId="0" fillId="0" borderId="16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vertical="center"/>
    </xf>
    <xf numFmtId="0" fontId="0" fillId="0" borderId="0" xfId="1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6"/>
  <sheetViews>
    <sheetView showGridLines="0" tabSelected="1" zoomScale="98" zoomScaleNormal="98" workbookViewId="0"/>
  </sheetViews>
  <sheetFormatPr defaultRowHeight="13.5" x14ac:dyDescent="0.15"/>
  <cols>
    <col min="1" max="1" width="6.25" style="5" customWidth="1"/>
    <col min="2" max="2" width="4.625" style="5" customWidth="1"/>
    <col min="3" max="3" width="22.5" style="5" customWidth="1"/>
    <col min="4" max="4" width="11.25" style="5" customWidth="1"/>
    <col min="5" max="5" width="6.25" style="5" customWidth="1"/>
    <col min="6" max="6" width="11.25" style="5" customWidth="1"/>
    <col min="7" max="7" width="6.25" style="5" customWidth="1"/>
    <col min="8" max="8" width="11.25" style="5" customWidth="1"/>
    <col min="9" max="9" width="6.25" style="5" customWidth="1"/>
    <col min="10" max="10" width="11.25" style="5" customWidth="1"/>
    <col min="11" max="11" width="6.25" style="5" customWidth="1"/>
    <col min="12" max="12" width="10" style="5" customWidth="1"/>
    <col min="13" max="13" width="6.25" style="5" customWidth="1"/>
    <col min="14" max="14" width="4.625" style="18" customWidth="1"/>
    <col min="15" max="15" width="11.5" style="5" customWidth="1"/>
    <col min="16" max="16" width="6.5" style="5" customWidth="1"/>
    <col min="17" max="24" width="11.5" style="5" customWidth="1"/>
    <col min="25" max="25" width="4.625" style="5" customWidth="1"/>
    <col min="26" max="16384" width="9" style="5"/>
  </cols>
  <sheetData>
    <row r="1" spans="1:24" x14ac:dyDescent="0.15">
      <c r="A1" s="5">
        <v>2022</v>
      </c>
    </row>
    <row r="3" spans="1:24" ht="21" x14ac:dyDescent="0.15">
      <c r="C3" s="28" t="s">
        <v>42</v>
      </c>
      <c r="D3" s="28"/>
      <c r="E3" s="28"/>
      <c r="F3" s="28"/>
      <c r="G3" s="28"/>
      <c r="H3" s="28"/>
      <c r="I3" s="28"/>
      <c r="J3" s="28"/>
      <c r="K3" s="28"/>
      <c r="L3" s="28"/>
      <c r="M3" s="28"/>
      <c r="O3" s="29" t="s">
        <v>81</v>
      </c>
      <c r="P3" s="29"/>
      <c r="Q3" s="29"/>
      <c r="R3" s="29"/>
      <c r="S3" s="29"/>
      <c r="T3" s="29"/>
      <c r="U3" s="29"/>
      <c r="V3" s="29"/>
      <c r="W3" s="29"/>
      <c r="X3" s="29"/>
    </row>
    <row r="4" spans="1:24" ht="14.25" thickBot="1" x14ac:dyDescent="0.2">
      <c r="X4" s="19" t="s">
        <v>34</v>
      </c>
    </row>
    <row r="5" spans="1:24" ht="19.5" customHeight="1" thickTop="1" x14ac:dyDescent="0.15">
      <c r="C5" s="53" t="s">
        <v>46</v>
      </c>
      <c r="D5" s="36" t="s">
        <v>67</v>
      </c>
      <c r="E5" s="37"/>
      <c r="F5" s="42" t="s">
        <v>68</v>
      </c>
      <c r="G5" s="37"/>
      <c r="H5" s="42" t="s">
        <v>69</v>
      </c>
      <c r="I5" s="37"/>
      <c r="J5" s="49" t="s">
        <v>47</v>
      </c>
      <c r="K5" s="37"/>
      <c r="L5" s="49" t="s">
        <v>48</v>
      </c>
      <c r="M5" s="50"/>
      <c r="N5" s="27"/>
      <c r="O5" s="20"/>
      <c r="P5" s="20"/>
      <c r="Q5" s="20"/>
      <c r="R5" s="21"/>
      <c r="S5" s="34" t="s">
        <v>49</v>
      </c>
      <c r="T5" s="34" t="s">
        <v>50</v>
      </c>
      <c r="U5" s="34" t="s">
        <v>71</v>
      </c>
      <c r="V5" s="34" t="s">
        <v>52</v>
      </c>
      <c r="W5" s="45" t="s">
        <v>51</v>
      </c>
      <c r="X5" s="46"/>
    </row>
    <row r="6" spans="1:24" ht="19.5" customHeight="1" x14ac:dyDescent="0.15">
      <c r="C6" s="39"/>
      <c r="D6" s="38"/>
      <c r="E6" s="39"/>
      <c r="F6" s="43"/>
      <c r="G6" s="39"/>
      <c r="H6" s="43"/>
      <c r="I6" s="39"/>
      <c r="J6" s="43"/>
      <c r="K6" s="39"/>
      <c r="L6" s="43"/>
      <c r="M6" s="39"/>
      <c r="N6" s="27"/>
      <c r="O6" s="51" t="s">
        <v>36</v>
      </c>
      <c r="P6" s="52"/>
      <c r="Q6" s="30" t="s">
        <v>75</v>
      </c>
      <c r="R6" s="32" t="s">
        <v>0</v>
      </c>
      <c r="S6" s="35"/>
      <c r="T6" s="35"/>
      <c r="U6" s="35"/>
      <c r="V6" s="32"/>
      <c r="W6" s="47" t="s">
        <v>43</v>
      </c>
      <c r="X6" s="48" t="s">
        <v>44</v>
      </c>
    </row>
    <row r="7" spans="1:24" ht="19.5" customHeight="1" x14ac:dyDescent="0.15">
      <c r="C7" s="41"/>
      <c r="D7" s="40"/>
      <c r="E7" s="41"/>
      <c r="F7" s="44"/>
      <c r="G7" s="41"/>
      <c r="H7" s="44"/>
      <c r="I7" s="41"/>
      <c r="J7" s="44"/>
      <c r="K7" s="41"/>
      <c r="L7" s="44"/>
      <c r="M7" s="41"/>
      <c r="N7" s="27"/>
      <c r="O7" s="40"/>
      <c r="P7" s="41"/>
      <c r="Q7" s="31"/>
      <c r="R7" s="33"/>
      <c r="S7" s="31"/>
      <c r="T7" s="31"/>
      <c r="U7" s="31"/>
      <c r="V7" s="33"/>
      <c r="W7" s="33"/>
      <c r="X7" s="44"/>
    </row>
    <row r="8" spans="1:24" ht="19.5" customHeight="1" x14ac:dyDescent="0.15">
      <c r="C8" s="22" t="s">
        <v>84</v>
      </c>
      <c r="D8" s="6">
        <v>7712888</v>
      </c>
      <c r="E8" s="7">
        <v>835</v>
      </c>
      <c r="F8" s="6">
        <v>7333297</v>
      </c>
      <c r="G8" s="7">
        <v>719</v>
      </c>
      <c r="H8" s="6">
        <v>7314367</v>
      </c>
      <c r="I8" s="7">
        <v>719</v>
      </c>
      <c r="J8" s="6">
        <v>845108</v>
      </c>
      <c r="K8" s="7">
        <v>14</v>
      </c>
      <c r="L8" s="6">
        <v>826029</v>
      </c>
      <c r="M8" s="7">
        <v>14</v>
      </c>
      <c r="N8" s="3"/>
      <c r="O8" s="6">
        <v>762171</v>
      </c>
      <c r="P8" s="7">
        <v>14</v>
      </c>
      <c r="Q8" s="6">
        <v>20792</v>
      </c>
      <c r="R8" s="6">
        <v>43066</v>
      </c>
      <c r="S8" s="6">
        <v>782963</v>
      </c>
      <c r="T8" s="8">
        <f>S8/L8*100</f>
        <v>94.786381591929583</v>
      </c>
      <c r="U8" s="6">
        <v>2995645</v>
      </c>
      <c r="V8" s="6">
        <v>2475381</v>
      </c>
      <c r="W8" s="6">
        <v>338</v>
      </c>
      <c r="X8" s="6">
        <v>309</v>
      </c>
    </row>
    <row r="9" spans="1:24" ht="19.5" customHeight="1" x14ac:dyDescent="0.15">
      <c r="C9" s="22"/>
      <c r="D9" s="19"/>
      <c r="E9" s="7"/>
      <c r="F9" s="19"/>
      <c r="G9" s="7"/>
      <c r="H9" s="19"/>
      <c r="I9" s="7"/>
      <c r="J9" s="19"/>
      <c r="K9" s="7"/>
      <c r="L9" s="19"/>
      <c r="M9" s="7"/>
      <c r="N9" s="23"/>
      <c r="O9" s="19"/>
      <c r="P9" s="7"/>
      <c r="Q9" s="19"/>
      <c r="R9" s="19"/>
      <c r="S9" s="19"/>
      <c r="T9" s="24"/>
      <c r="U9" s="19"/>
      <c r="V9" s="19"/>
      <c r="W9" s="19"/>
      <c r="X9" s="19"/>
    </row>
    <row r="10" spans="1:24" ht="19.5" customHeight="1" x14ac:dyDescent="0.15">
      <c r="C10" s="9" t="s">
        <v>85</v>
      </c>
      <c r="D10" s="10">
        <v>7757388</v>
      </c>
      <c r="E10" s="11">
        <v>834</v>
      </c>
      <c r="F10" s="10">
        <v>7336534</v>
      </c>
      <c r="G10" s="11">
        <v>707</v>
      </c>
      <c r="H10" s="10">
        <v>7319492</v>
      </c>
      <c r="I10" s="11">
        <v>707</v>
      </c>
      <c r="J10" s="10">
        <v>858934</v>
      </c>
      <c r="K10" s="11">
        <v>14</v>
      </c>
      <c r="L10" s="10">
        <v>839162</v>
      </c>
      <c r="M10" s="11">
        <v>14</v>
      </c>
      <c r="N10" s="4"/>
      <c r="O10" s="10">
        <v>770898</v>
      </c>
      <c r="P10" s="11">
        <v>14</v>
      </c>
      <c r="Q10" s="10">
        <v>26620</v>
      </c>
      <c r="R10" s="10">
        <v>41644</v>
      </c>
      <c r="S10" s="10">
        <v>797518</v>
      </c>
      <c r="T10" s="12">
        <f>S10/L10*100</f>
        <v>95.037430198221557</v>
      </c>
      <c r="U10" s="10">
        <v>3041548</v>
      </c>
      <c r="V10" s="10">
        <v>2553265</v>
      </c>
      <c r="W10" s="10">
        <v>349</v>
      </c>
      <c r="X10" s="10">
        <v>314</v>
      </c>
    </row>
    <row r="11" spans="1:24" ht="19.5" customHeight="1" x14ac:dyDescent="0.15">
      <c r="C11" s="22"/>
      <c r="D11" s="6"/>
      <c r="E11" s="7"/>
      <c r="F11" s="6"/>
      <c r="G11" s="7"/>
      <c r="H11" s="6"/>
      <c r="I11" s="7"/>
      <c r="J11" s="6"/>
      <c r="K11" s="7"/>
      <c r="L11" s="6"/>
      <c r="M11" s="7"/>
      <c r="N11" s="1"/>
      <c r="O11" s="6"/>
      <c r="P11" s="7"/>
      <c r="Q11" s="6"/>
      <c r="R11" s="6"/>
      <c r="S11" s="6"/>
      <c r="T11" s="8"/>
      <c r="U11" s="6"/>
      <c r="V11" s="6"/>
      <c r="W11" s="6"/>
      <c r="X11" s="6"/>
    </row>
    <row r="12" spans="1:24" ht="19.5" customHeight="1" x14ac:dyDescent="0.15">
      <c r="C12" s="22" t="s">
        <v>1</v>
      </c>
      <c r="D12" s="6">
        <v>141329</v>
      </c>
      <c r="E12" s="7">
        <v>23</v>
      </c>
      <c r="F12" s="6">
        <v>141104</v>
      </c>
      <c r="G12" s="7">
        <v>36</v>
      </c>
      <c r="H12" s="6">
        <v>140179</v>
      </c>
      <c r="I12" s="7">
        <v>36</v>
      </c>
      <c r="J12" s="6">
        <v>19643</v>
      </c>
      <c r="K12" s="7"/>
      <c r="L12" s="6">
        <v>18115</v>
      </c>
      <c r="M12" s="7"/>
      <c r="N12" s="1"/>
      <c r="O12" s="6">
        <v>15905</v>
      </c>
      <c r="P12" s="7"/>
      <c r="Q12" s="6">
        <v>529</v>
      </c>
      <c r="R12" s="6">
        <v>1681</v>
      </c>
      <c r="S12" s="6">
        <v>16434</v>
      </c>
      <c r="T12" s="8">
        <f t="shared" ref="T12:T46" si="0">S12/L12*100</f>
        <v>90.720397460667954</v>
      </c>
      <c r="U12" s="6">
        <v>81006</v>
      </c>
      <c r="V12" s="6">
        <v>56486</v>
      </c>
      <c r="W12" s="6">
        <v>403</v>
      </c>
      <c r="X12" s="6">
        <v>354</v>
      </c>
    </row>
    <row r="13" spans="1:24" ht="19.5" customHeight="1" x14ac:dyDescent="0.15">
      <c r="C13" s="22" t="s">
        <v>2</v>
      </c>
      <c r="D13" s="6">
        <v>108500</v>
      </c>
      <c r="E13" s="7"/>
      <c r="F13" s="6">
        <v>77209</v>
      </c>
      <c r="G13" s="7"/>
      <c r="H13" s="6">
        <v>76484</v>
      </c>
      <c r="I13" s="7"/>
      <c r="J13" s="6">
        <v>10489</v>
      </c>
      <c r="K13" s="7"/>
      <c r="L13" s="6">
        <v>10010</v>
      </c>
      <c r="M13" s="7"/>
      <c r="N13" s="1"/>
      <c r="O13" s="6">
        <v>8562</v>
      </c>
      <c r="P13" s="7"/>
      <c r="Q13" s="6">
        <v>14</v>
      </c>
      <c r="R13" s="6">
        <v>1434</v>
      </c>
      <c r="S13" s="6">
        <v>8576</v>
      </c>
      <c r="T13" s="8">
        <f t="shared" si="0"/>
        <v>85.674325674325686</v>
      </c>
      <c r="U13" s="6">
        <v>52900</v>
      </c>
      <c r="V13" s="6">
        <v>30655</v>
      </c>
      <c r="W13" s="6">
        <v>401</v>
      </c>
      <c r="X13" s="6">
        <v>359</v>
      </c>
    </row>
    <row r="14" spans="1:24" ht="19.5" customHeight="1" x14ac:dyDescent="0.15">
      <c r="C14" s="22" t="s">
        <v>3</v>
      </c>
      <c r="D14" s="6">
        <v>1330000</v>
      </c>
      <c r="E14" s="7"/>
      <c r="F14" s="6">
        <v>1329243</v>
      </c>
      <c r="G14" s="7"/>
      <c r="H14" s="6">
        <v>1327914</v>
      </c>
      <c r="I14" s="7"/>
      <c r="J14" s="6">
        <v>137908</v>
      </c>
      <c r="K14" s="7"/>
      <c r="L14" s="6">
        <v>136094</v>
      </c>
      <c r="M14" s="7"/>
      <c r="N14" s="1"/>
      <c r="O14" s="6">
        <v>129584</v>
      </c>
      <c r="P14" s="7"/>
      <c r="Q14" s="6">
        <v>2925</v>
      </c>
      <c r="R14" s="6">
        <v>3585</v>
      </c>
      <c r="S14" s="6">
        <v>132509</v>
      </c>
      <c r="T14" s="8">
        <f t="shared" si="0"/>
        <v>97.365791291313357</v>
      </c>
      <c r="U14" s="6">
        <v>538000</v>
      </c>
      <c r="V14" s="6">
        <v>410300</v>
      </c>
      <c r="W14" s="6">
        <v>309</v>
      </c>
      <c r="X14" s="6">
        <v>281</v>
      </c>
    </row>
    <row r="15" spans="1:24" ht="19.5" customHeight="1" x14ac:dyDescent="0.15">
      <c r="C15" s="22" t="s">
        <v>4</v>
      </c>
      <c r="D15" s="6">
        <v>351000</v>
      </c>
      <c r="E15" s="7"/>
      <c r="F15" s="6">
        <v>342243</v>
      </c>
      <c r="G15" s="7"/>
      <c r="H15" s="6">
        <v>342226</v>
      </c>
      <c r="I15" s="7"/>
      <c r="J15" s="6">
        <v>36263</v>
      </c>
      <c r="K15" s="7"/>
      <c r="L15" s="6">
        <v>36214</v>
      </c>
      <c r="M15" s="7"/>
      <c r="N15" s="1"/>
      <c r="O15" s="6">
        <v>29793</v>
      </c>
      <c r="P15" s="7"/>
      <c r="Q15" s="6">
        <v>6045</v>
      </c>
      <c r="R15" s="6">
        <v>376</v>
      </c>
      <c r="S15" s="6">
        <v>35838</v>
      </c>
      <c r="T15" s="8">
        <f t="shared" si="0"/>
        <v>98.961727508698289</v>
      </c>
      <c r="U15" s="6">
        <v>121995</v>
      </c>
      <c r="V15" s="6">
        <v>113030</v>
      </c>
      <c r="W15" s="6">
        <v>330</v>
      </c>
      <c r="X15" s="6">
        <v>290</v>
      </c>
    </row>
    <row r="16" spans="1:24" ht="19.5" customHeight="1" x14ac:dyDescent="0.15">
      <c r="C16" s="22" t="s">
        <v>38</v>
      </c>
      <c r="D16" s="6">
        <v>637900</v>
      </c>
      <c r="E16" s="7"/>
      <c r="F16" s="6">
        <v>594681</v>
      </c>
      <c r="G16" s="7"/>
      <c r="H16" s="6">
        <v>594677</v>
      </c>
      <c r="I16" s="7"/>
      <c r="J16" s="6">
        <v>65583</v>
      </c>
      <c r="K16" s="7"/>
      <c r="L16" s="6">
        <v>65583</v>
      </c>
      <c r="M16" s="7"/>
      <c r="N16" s="1"/>
      <c r="O16" s="6">
        <v>59408</v>
      </c>
      <c r="P16" s="7"/>
      <c r="Q16" s="6">
        <v>2127</v>
      </c>
      <c r="R16" s="6">
        <v>4048</v>
      </c>
      <c r="S16" s="6">
        <v>61535</v>
      </c>
      <c r="T16" s="8">
        <f t="shared" si="0"/>
        <v>93.827668755622653</v>
      </c>
      <c r="U16" s="6">
        <v>204800</v>
      </c>
      <c r="V16" s="6">
        <v>199908</v>
      </c>
      <c r="W16" s="6">
        <v>336</v>
      </c>
      <c r="X16" s="6">
        <v>302</v>
      </c>
    </row>
    <row r="17" spans="3:24" ht="19.5" customHeight="1" x14ac:dyDescent="0.15">
      <c r="C17" s="22"/>
      <c r="D17" s="6"/>
      <c r="E17" s="7"/>
      <c r="F17" s="6"/>
      <c r="G17" s="7"/>
      <c r="H17" s="6"/>
      <c r="I17" s="7"/>
      <c r="J17" s="6"/>
      <c r="K17" s="7"/>
      <c r="L17" s="6"/>
      <c r="M17" s="7"/>
      <c r="N17" s="1"/>
      <c r="O17" s="6"/>
      <c r="P17" s="7"/>
      <c r="Q17" s="6"/>
      <c r="R17" s="6"/>
      <c r="S17" s="6"/>
      <c r="T17" s="8"/>
      <c r="U17" s="6"/>
      <c r="V17" s="6"/>
      <c r="W17" s="6"/>
      <c r="X17" s="6"/>
    </row>
    <row r="18" spans="3:24" ht="19.5" customHeight="1" x14ac:dyDescent="0.15">
      <c r="C18" s="22" t="s">
        <v>5</v>
      </c>
      <c r="D18" s="6">
        <v>352000</v>
      </c>
      <c r="E18" s="7"/>
      <c r="F18" s="6">
        <v>354936</v>
      </c>
      <c r="G18" s="7"/>
      <c r="H18" s="6">
        <v>353399</v>
      </c>
      <c r="I18" s="7"/>
      <c r="J18" s="6">
        <v>40201</v>
      </c>
      <c r="K18" s="7"/>
      <c r="L18" s="6">
        <v>40233</v>
      </c>
      <c r="M18" s="7"/>
      <c r="N18" s="1"/>
      <c r="O18" s="6">
        <v>37828</v>
      </c>
      <c r="P18" s="7"/>
      <c r="Q18" s="6">
        <v>1065</v>
      </c>
      <c r="R18" s="6">
        <v>1340</v>
      </c>
      <c r="S18" s="6">
        <v>38893</v>
      </c>
      <c r="T18" s="8">
        <f t="shared" si="0"/>
        <v>96.669400740685504</v>
      </c>
      <c r="U18" s="6">
        <v>118130</v>
      </c>
      <c r="V18" s="6">
        <v>121484</v>
      </c>
      <c r="W18" s="6">
        <v>344</v>
      </c>
      <c r="X18" s="6">
        <v>312</v>
      </c>
    </row>
    <row r="19" spans="3:24" ht="19.5" customHeight="1" x14ac:dyDescent="0.15">
      <c r="C19" s="22" t="s">
        <v>6</v>
      </c>
      <c r="D19" s="6">
        <v>145600</v>
      </c>
      <c r="E19" s="7"/>
      <c r="F19" s="6">
        <v>141085</v>
      </c>
      <c r="G19" s="7"/>
      <c r="H19" s="6">
        <v>141085</v>
      </c>
      <c r="I19" s="7"/>
      <c r="J19" s="6">
        <v>16861</v>
      </c>
      <c r="K19" s="7"/>
      <c r="L19" s="6">
        <v>16861</v>
      </c>
      <c r="M19" s="7"/>
      <c r="N19" s="1"/>
      <c r="O19" s="6">
        <v>15448</v>
      </c>
      <c r="P19" s="7"/>
      <c r="Q19" s="6">
        <v>431</v>
      </c>
      <c r="R19" s="6">
        <v>982</v>
      </c>
      <c r="S19" s="6">
        <v>15879</v>
      </c>
      <c r="T19" s="8">
        <f t="shared" si="0"/>
        <v>94.175908902200348</v>
      </c>
      <c r="U19" s="6">
        <v>46860</v>
      </c>
      <c r="V19" s="6">
        <v>48790</v>
      </c>
      <c r="W19" s="6">
        <v>346</v>
      </c>
      <c r="X19" s="6">
        <v>327</v>
      </c>
    </row>
    <row r="20" spans="3:24" ht="19.5" customHeight="1" x14ac:dyDescent="0.15">
      <c r="C20" s="22" t="s">
        <v>7</v>
      </c>
      <c r="D20" s="6">
        <v>156000</v>
      </c>
      <c r="E20" s="7"/>
      <c r="F20" s="6">
        <v>145244</v>
      </c>
      <c r="G20" s="7"/>
      <c r="H20" s="6">
        <v>145184</v>
      </c>
      <c r="I20" s="7"/>
      <c r="J20" s="6">
        <v>16518</v>
      </c>
      <c r="K20" s="7"/>
      <c r="L20" s="6">
        <v>16518</v>
      </c>
      <c r="M20" s="7"/>
      <c r="N20" s="1"/>
      <c r="O20" s="6">
        <v>15878</v>
      </c>
      <c r="P20" s="7"/>
      <c r="Q20" s="6">
        <v>429</v>
      </c>
      <c r="R20" s="6">
        <v>211</v>
      </c>
      <c r="S20" s="6">
        <v>16307</v>
      </c>
      <c r="T20" s="8">
        <f t="shared" si="0"/>
        <v>98.722605642329569</v>
      </c>
      <c r="U20" s="6">
        <v>63790</v>
      </c>
      <c r="V20" s="6">
        <v>47820</v>
      </c>
      <c r="W20" s="6">
        <v>329</v>
      </c>
      <c r="X20" s="6">
        <v>312</v>
      </c>
    </row>
    <row r="21" spans="3:24" ht="19.5" customHeight="1" x14ac:dyDescent="0.15">
      <c r="C21" s="22" t="s">
        <v>8</v>
      </c>
      <c r="D21" s="6">
        <v>61000</v>
      </c>
      <c r="E21" s="7"/>
      <c r="F21" s="6">
        <v>52694</v>
      </c>
      <c r="G21" s="7"/>
      <c r="H21" s="6">
        <v>52220</v>
      </c>
      <c r="I21" s="7"/>
      <c r="J21" s="6">
        <v>8766</v>
      </c>
      <c r="K21" s="7"/>
      <c r="L21" s="6">
        <v>8179</v>
      </c>
      <c r="M21" s="7"/>
      <c r="N21" s="1"/>
      <c r="O21" s="6">
        <v>6966</v>
      </c>
      <c r="P21" s="7"/>
      <c r="Q21" s="6">
        <v>124</v>
      </c>
      <c r="R21" s="6">
        <v>1089</v>
      </c>
      <c r="S21" s="6">
        <v>7090</v>
      </c>
      <c r="T21" s="8">
        <f t="shared" si="0"/>
        <v>86.68541386477564</v>
      </c>
      <c r="U21" s="6">
        <v>29090</v>
      </c>
      <c r="V21" s="6">
        <v>24820</v>
      </c>
      <c r="W21" s="6">
        <v>475</v>
      </c>
      <c r="X21" s="6">
        <v>429</v>
      </c>
    </row>
    <row r="22" spans="3:24" ht="19.5" customHeight="1" x14ac:dyDescent="0.15">
      <c r="C22" s="22" t="s">
        <v>9</v>
      </c>
      <c r="D22" s="6">
        <v>255000</v>
      </c>
      <c r="E22" s="7"/>
      <c r="F22" s="6">
        <v>248383</v>
      </c>
      <c r="G22" s="7"/>
      <c r="H22" s="6">
        <v>248383</v>
      </c>
      <c r="I22" s="7"/>
      <c r="J22" s="6">
        <v>26286</v>
      </c>
      <c r="K22" s="7"/>
      <c r="L22" s="6">
        <v>26220</v>
      </c>
      <c r="M22" s="7"/>
      <c r="N22" s="1"/>
      <c r="O22" s="6">
        <v>25099</v>
      </c>
      <c r="P22" s="7"/>
      <c r="Q22" s="6">
        <v>681</v>
      </c>
      <c r="R22" s="6">
        <v>440</v>
      </c>
      <c r="S22" s="6">
        <v>25780</v>
      </c>
      <c r="T22" s="8">
        <f t="shared" si="0"/>
        <v>98.321891685736091</v>
      </c>
      <c r="U22" s="6">
        <v>106320</v>
      </c>
      <c r="V22" s="6">
        <v>80189</v>
      </c>
      <c r="W22" s="6">
        <v>323</v>
      </c>
      <c r="X22" s="6">
        <v>289</v>
      </c>
    </row>
    <row r="23" spans="3:24" ht="19.5" customHeight="1" x14ac:dyDescent="0.15">
      <c r="C23" s="22"/>
      <c r="D23" s="6"/>
      <c r="E23" s="7"/>
      <c r="F23" s="6"/>
      <c r="G23" s="7"/>
      <c r="H23" s="6"/>
      <c r="I23" s="7"/>
      <c r="J23" s="6"/>
      <c r="K23" s="7"/>
      <c r="L23" s="6"/>
      <c r="M23" s="7"/>
      <c r="N23" s="1"/>
      <c r="O23" s="6"/>
      <c r="P23" s="7"/>
      <c r="Q23" s="6"/>
      <c r="R23" s="6"/>
      <c r="S23" s="6"/>
      <c r="T23" s="8"/>
      <c r="U23" s="6"/>
      <c r="V23" s="6"/>
      <c r="W23" s="6"/>
      <c r="X23" s="6"/>
    </row>
    <row r="24" spans="3:24" ht="19.5" customHeight="1" x14ac:dyDescent="0.15">
      <c r="C24" s="22" t="s">
        <v>10</v>
      </c>
      <c r="D24" s="6">
        <v>97600</v>
      </c>
      <c r="E24" s="7"/>
      <c r="F24" s="6">
        <v>78281</v>
      </c>
      <c r="G24" s="7"/>
      <c r="H24" s="6">
        <v>76949</v>
      </c>
      <c r="I24" s="7"/>
      <c r="J24" s="6">
        <v>10471</v>
      </c>
      <c r="K24" s="7"/>
      <c r="L24" s="6">
        <v>9858</v>
      </c>
      <c r="M24" s="7"/>
      <c r="N24" s="1"/>
      <c r="O24" s="6">
        <v>8804</v>
      </c>
      <c r="P24" s="7"/>
      <c r="Q24" s="6">
        <v>381</v>
      </c>
      <c r="R24" s="6">
        <v>673</v>
      </c>
      <c r="S24" s="6">
        <v>9185</v>
      </c>
      <c r="T24" s="8">
        <f t="shared" si="0"/>
        <v>93.173057415297222</v>
      </c>
      <c r="U24" s="6">
        <v>43836</v>
      </c>
      <c r="V24" s="6">
        <v>29157</v>
      </c>
      <c r="W24" s="6">
        <v>379</v>
      </c>
      <c r="X24" s="6">
        <v>351</v>
      </c>
    </row>
    <row r="25" spans="3:24" ht="19.5" customHeight="1" x14ac:dyDescent="0.15">
      <c r="C25" s="22" t="s">
        <v>11</v>
      </c>
      <c r="D25" s="6">
        <v>80000</v>
      </c>
      <c r="E25" s="7"/>
      <c r="F25" s="6">
        <v>75536</v>
      </c>
      <c r="G25" s="7"/>
      <c r="H25" s="6">
        <v>75536</v>
      </c>
      <c r="I25" s="7"/>
      <c r="J25" s="6">
        <v>7906</v>
      </c>
      <c r="K25" s="7"/>
      <c r="L25" s="6">
        <v>7906</v>
      </c>
      <c r="M25" s="7"/>
      <c r="N25" s="1"/>
      <c r="O25" s="6">
        <v>7489</v>
      </c>
      <c r="P25" s="7"/>
      <c r="Q25" s="6">
        <v>317</v>
      </c>
      <c r="R25" s="6">
        <v>100</v>
      </c>
      <c r="S25" s="6">
        <v>7806</v>
      </c>
      <c r="T25" s="8">
        <f t="shared" si="0"/>
        <v>98.735137869972178</v>
      </c>
      <c r="U25" s="6">
        <v>32000</v>
      </c>
      <c r="V25" s="6">
        <v>24721</v>
      </c>
      <c r="W25" s="6">
        <v>327</v>
      </c>
      <c r="X25" s="6">
        <v>287</v>
      </c>
    </row>
    <row r="26" spans="3:24" ht="19.5" customHeight="1" x14ac:dyDescent="0.15">
      <c r="C26" s="22" t="s">
        <v>12</v>
      </c>
      <c r="D26" s="6">
        <v>36480</v>
      </c>
      <c r="E26" s="7"/>
      <c r="F26" s="6">
        <v>31544</v>
      </c>
      <c r="G26" s="7"/>
      <c r="H26" s="6">
        <v>31502</v>
      </c>
      <c r="I26" s="7"/>
      <c r="J26" s="6">
        <v>4711</v>
      </c>
      <c r="K26" s="7"/>
      <c r="L26" s="6">
        <v>4633</v>
      </c>
      <c r="M26" s="7"/>
      <c r="N26" s="1"/>
      <c r="O26" s="6">
        <v>4353</v>
      </c>
      <c r="P26" s="7"/>
      <c r="Q26" s="6">
        <v>232</v>
      </c>
      <c r="R26" s="6">
        <v>48</v>
      </c>
      <c r="S26" s="6">
        <v>4585</v>
      </c>
      <c r="T26" s="8">
        <f t="shared" si="0"/>
        <v>98.963954241312322</v>
      </c>
      <c r="U26" s="6">
        <v>15636</v>
      </c>
      <c r="V26" s="6">
        <v>15937</v>
      </c>
      <c r="W26" s="6">
        <v>506</v>
      </c>
      <c r="X26" s="6">
        <v>403</v>
      </c>
    </row>
    <row r="27" spans="3:24" ht="19.5" customHeight="1" x14ac:dyDescent="0.15">
      <c r="C27" s="22" t="s">
        <v>13</v>
      </c>
      <c r="D27" s="6">
        <v>90000</v>
      </c>
      <c r="E27" s="7"/>
      <c r="F27" s="6">
        <v>74479</v>
      </c>
      <c r="G27" s="7"/>
      <c r="H27" s="6">
        <v>74479</v>
      </c>
      <c r="I27" s="7"/>
      <c r="J27" s="6">
        <v>8031</v>
      </c>
      <c r="K27" s="7"/>
      <c r="L27" s="6">
        <v>8031</v>
      </c>
      <c r="M27" s="7"/>
      <c r="N27" s="1"/>
      <c r="O27" s="6">
        <v>7743</v>
      </c>
      <c r="P27" s="7"/>
      <c r="Q27" s="6">
        <v>157</v>
      </c>
      <c r="R27" s="6">
        <v>131</v>
      </c>
      <c r="S27" s="6">
        <v>7900</v>
      </c>
      <c r="T27" s="8">
        <f t="shared" si="0"/>
        <v>98.368820819325123</v>
      </c>
      <c r="U27" s="6">
        <v>32824</v>
      </c>
      <c r="V27" s="6">
        <v>24220</v>
      </c>
      <c r="W27" s="6">
        <v>325</v>
      </c>
      <c r="X27" s="6">
        <v>295</v>
      </c>
    </row>
    <row r="28" spans="3:24" ht="19.5" customHeight="1" x14ac:dyDescent="0.15">
      <c r="C28" s="22" t="s">
        <v>14</v>
      </c>
      <c r="D28" s="6">
        <v>173200</v>
      </c>
      <c r="E28" s="7"/>
      <c r="F28" s="6">
        <v>148510</v>
      </c>
      <c r="G28" s="7"/>
      <c r="H28" s="6">
        <v>148451</v>
      </c>
      <c r="I28" s="7"/>
      <c r="J28" s="6">
        <v>17550</v>
      </c>
      <c r="K28" s="7"/>
      <c r="L28" s="6">
        <v>17539</v>
      </c>
      <c r="M28" s="7"/>
      <c r="N28" s="1"/>
      <c r="O28" s="6">
        <v>16263</v>
      </c>
      <c r="P28" s="7"/>
      <c r="Q28" s="6">
        <v>3</v>
      </c>
      <c r="R28" s="6">
        <v>1273</v>
      </c>
      <c r="S28" s="6">
        <v>16266</v>
      </c>
      <c r="T28" s="8">
        <f t="shared" si="0"/>
        <v>92.741889503392443</v>
      </c>
      <c r="U28" s="6">
        <v>61035</v>
      </c>
      <c r="V28" s="6">
        <v>52600</v>
      </c>
      <c r="W28" s="6">
        <v>354</v>
      </c>
      <c r="X28" s="6">
        <v>324</v>
      </c>
    </row>
    <row r="29" spans="3:24" ht="19.5" customHeight="1" x14ac:dyDescent="0.15">
      <c r="C29" s="22"/>
      <c r="D29" s="6"/>
      <c r="E29" s="7"/>
      <c r="F29" s="6"/>
      <c r="G29" s="7"/>
      <c r="H29" s="6"/>
      <c r="I29" s="7"/>
      <c r="J29" s="6"/>
      <c r="K29" s="7"/>
      <c r="L29" s="6"/>
      <c r="M29" s="7"/>
      <c r="N29" s="1"/>
      <c r="O29" s="6"/>
      <c r="P29" s="7"/>
      <c r="Q29" s="6"/>
      <c r="R29" s="6"/>
      <c r="S29" s="6"/>
      <c r="T29" s="8"/>
      <c r="U29" s="6"/>
      <c r="V29" s="6"/>
      <c r="W29" s="6"/>
      <c r="X29" s="6"/>
    </row>
    <row r="30" spans="3:24" ht="19.5" customHeight="1" x14ac:dyDescent="0.15">
      <c r="C30" s="22" t="s">
        <v>15</v>
      </c>
      <c r="D30" s="6">
        <v>255000</v>
      </c>
      <c r="E30" s="7"/>
      <c r="F30" s="6">
        <v>229408</v>
      </c>
      <c r="G30" s="7"/>
      <c r="H30" s="6">
        <v>229348</v>
      </c>
      <c r="I30" s="7"/>
      <c r="J30" s="6">
        <v>27073</v>
      </c>
      <c r="K30" s="7"/>
      <c r="L30" s="6">
        <v>26717</v>
      </c>
      <c r="M30" s="7"/>
      <c r="N30" s="1"/>
      <c r="O30" s="6">
        <v>24268</v>
      </c>
      <c r="P30" s="7"/>
      <c r="Q30" s="6">
        <v>804</v>
      </c>
      <c r="R30" s="6">
        <v>1645</v>
      </c>
      <c r="S30" s="6">
        <v>25072</v>
      </c>
      <c r="T30" s="8">
        <f t="shared" si="0"/>
        <v>93.842871579892943</v>
      </c>
      <c r="U30" s="6">
        <v>79802</v>
      </c>
      <c r="V30" s="6">
        <v>81470</v>
      </c>
      <c r="W30" s="6">
        <v>355</v>
      </c>
      <c r="X30" s="6">
        <v>319</v>
      </c>
    </row>
    <row r="31" spans="3:24" ht="19.5" customHeight="1" x14ac:dyDescent="0.15">
      <c r="C31" s="22" t="s">
        <v>37</v>
      </c>
      <c r="D31" s="6">
        <v>81825</v>
      </c>
      <c r="E31" s="7"/>
      <c r="F31" s="6">
        <v>79044</v>
      </c>
      <c r="G31" s="7"/>
      <c r="H31" s="6">
        <v>78899</v>
      </c>
      <c r="I31" s="7"/>
      <c r="J31" s="6">
        <v>11618</v>
      </c>
      <c r="K31" s="7"/>
      <c r="L31" s="6">
        <v>11549</v>
      </c>
      <c r="M31" s="7"/>
      <c r="N31" s="1"/>
      <c r="O31" s="6">
        <v>10292</v>
      </c>
      <c r="P31" s="7"/>
      <c r="Q31" s="6">
        <v>9</v>
      </c>
      <c r="R31" s="6">
        <v>1248</v>
      </c>
      <c r="S31" s="6">
        <v>10301</v>
      </c>
      <c r="T31" s="8">
        <f t="shared" si="0"/>
        <v>89.193869599099486</v>
      </c>
      <c r="U31" s="6">
        <v>51890</v>
      </c>
      <c r="V31" s="6">
        <v>35050</v>
      </c>
      <c r="W31" s="6">
        <v>444</v>
      </c>
      <c r="X31" s="6">
        <v>401</v>
      </c>
    </row>
    <row r="32" spans="3:24" ht="19.5" customHeight="1" x14ac:dyDescent="0.15">
      <c r="C32" s="22" t="s">
        <v>16</v>
      </c>
      <c r="D32" s="6">
        <v>64000</v>
      </c>
      <c r="E32" s="7"/>
      <c r="F32" s="6">
        <v>49861</v>
      </c>
      <c r="G32" s="7"/>
      <c r="H32" s="6">
        <v>49861</v>
      </c>
      <c r="I32" s="7"/>
      <c r="J32" s="6">
        <v>7110</v>
      </c>
      <c r="K32" s="7"/>
      <c r="L32" s="6">
        <v>6809</v>
      </c>
      <c r="M32" s="7"/>
      <c r="N32" s="1"/>
      <c r="O32" s="6">
        <v>5850</v>
      </c>
      <c r="P32" s="7"/>
      <c r="Q32" s="6">
        <v>618</v>
      </c>
      <c r="R32" s="6">
        <v>341</v>
      </c>
      <c r="S32" s="6">
        <v>6468</v>
      </c>
      <c r="T32" s="8">
        <f t="shared" si="0"/>
        <v>94.991922455573501</v>
      </c>
      <c r="U32" s="6">
        <v>18640</v>
      </c>
      <c r="V32" s="6">
        <v>20990</v>
      </c>
      <c r="W32" s="6">
        <v>421</v>
      </c>
      <c r="X32" s="6">
        <v>374</v>
      </c>
    </row>
    <row r="33" spans="3:24" ht="19.5" customHeight="1" x14ac:dyDescent="0.15">
      <c r="C33" s="22" t="s">
        <v>39</v>
      </c>
      <c r="D33" s="6">
        <v>157900</v>
      </c>
      <c r="E33" s="7"/>
      <c r="F33" s="6">
        <v>150039</v>
      </c>
      <c r="G33" s="7"/>
      <c r="H33" s="6">
        <v>149939</v>
      </c>
      <c r="I33" s="7"/>
      <c r="J33" s="6">
        <v>18473</v>
      </c>
      <c r="K33" s="7"/>
      <c r="L33" s="6">
        <v>18254</v>
      </c>
      <c r="M33" s="7"/>
      <c r="N33" s="1"/>
      <c r="O33" s="6">
        <v>16691</v>
      </c>
      <c r="P33" s="7"/>
      <c r="Q33" s="6">
        <v>139</v>
      </c>
      <c r="R33" s="6">
        <v>1424</v>
      </c>
      <c r="S33" s="6">
        <v>16830</v>
      </c>
      <c r="T33" s="8">
        <f t="shared" si="0"/>
        <v>92.198970088747672</v>
      </c>
      <c r="U33" s="6">
        <v>57370</v>
      </c>
      <c r="V33" s="6">
        <v>54376</v>
      </c>
      <c r="W33" s="6">
        <v>363</v>
      </c>
      <c r="X33" s="6">
        <v>334</v>
      </c>
    </row>
    <row r="34" spans="3:24" ht="19.5" customHeight="1" x14ac:dyDescent="0.15">
      <c r="C34" s="22" t="s">
        <v>17</v>
      </c>
      <c r="D34" s="6">
        <v>46100</v>
      </c>
      <c r="E34" s="7"/>
      <c r="F34" s="6">
        <v>33792</v>
      </c>
      <c r="G34" s="7"/>
      <c r="H34" s="6">
        <v>33786</v>
      </c>
      <c r="I34" s="7"/>
      <c r="J34" s="6">
        <v>4226</v>
      </c>
      <c r="K34" s="7"/>
      <c r="L34" s="6">
        <v>4001</v>
      </c>
      <c r="M34" s="7"/>
      <c r="N34" s="1"/>
      <c r="O34" s="6">
        <v>3474</v>
      </c>
      <c r="P34" s="7"/>
      <c r="Q34" s="6">
        <v>7</v>
      </c>
      <c r="R34" s="6">
        <v>520</v>
      </c>
      <c r="S34" s="6">
        <v>3481</v>
      </c>
      <c r="T34" s="8">
        <f t="shared" si="0"/>
        <v>87.003249187703062</v>
      </c>
      <c r="U34" s="6">
        <v>14212</v>
      </c>
      <c r="V34" s="6">
        <v>12418</v>
      </c>
      <c r="W34" s="6">
        <v>368</v>
      </c>
      <c r="X34" s="6">
        <v>324</v>
      </c>
    </row>
    <row r="35" spans="3:24" ht="19.5" customHeight="1" x14ac:dyDescent="0.15">
      <c r="C35" s="22"/>
      <c r="D35" s="6"/>
      <c r="E35" s="7"/>
      <c r="F35" s="6"/>
      <c r="G35" s="7"/>
      <c r="H35" s="6"/>
      <c r="I35" s="7"/>
      <c r="J35" s="6"/>
      <c r="K35" s="7"/>
      <c r="L35" s="6"/>
      <c r="M35" s="7"/>
      <c r="N35" s="1"/>
      <c r="O35" s="6"/>
      <c r="P35" s="7"/>
      <c r="Q35" s="6"/>
      <c r="R35" s="6"/>
      <c r="S35" s="6"/>
      <c r="T35" s="8"/>
      <c r="U35" s="6"/>
      <c r="V35" s="6"/>
      <c r="W35" s="6"/>
      <c r="X35" s="6"/>
    </row>
    <row r="36" spans="3:24" ht="19.5" customHeight="1" x14ac:dyDescent="0.15">
      <c r="C36" s="22" t="s">
        <v>18</v>
      </c>
      <c r="D36" s="6">
        <v>122234</v>
      </c>
      <c r="E36" s="7"/>
      <c r="F36" s="6">
        <v>116717</v>
      </c>
      <c r="G36" s="7"/>
      <c r="H36" s="6">
        <v>116655</v>
      </c>
      <c r="I36" s="7"/>
      <c r="J36" s="6">
        <v>13389</v>
      </c>
      <c r="K36" s="7"/>
      <c r="L36" s="6">
        <v>13389</v>
      </c>
      <c r="M36" s="7"/>
      <c r="N36" s="1"/>
      <c r="O36" s="6">
        <v>12229</v>
      </c>
      <c r="P36" s="7"/>
      <c r="Q36" s="6">
        <v>555</v>
      </c>
      <c r="R36" s="6">
        <v>605</v>
      </c>
      <c r="S36" s="6">
        <v>12784</v>
      </c>
      <c r="T36" s="8">
        <f t="shared" si="0"/>
        <v>95.481365299873033</v>
      </c>
      <c r="U36" s="6">
        <v>58795</v>
      </c>
      <c r="V36" s="6">
        <v>40605</v>
      </c>
      <c r="W36" s="6">
        <v>348</v>
      </c>
      <c r="X36" s="6">
        <v>314</v>
      </c>
    </row>
    <row r="37" spans="3:24" ht="19.5" customHeight="1" x14ac:dyDescent="0.15">
      <c r="C37" s="22" t="s">
        <v>19</v>
      </c>
      <c r="D37" s="6">
        <v>29100</v>
      </c>
      <c r="E37" s="7"/>
      <c r="F37" s="6">
        <v>19266</v>
      </c>
      <c r="G37" s="7"/>
      <c r="H37" s="6">
        <v>19254</v>
      </c>
      <c r="I37" s="7"/>
      <c r="J37" s="6">
        <v>3104</v>
      </c>
      <c r="K37" s="7">
        <v>10</v>
      </c>
      <c r="L37" s="6">
        <v>2766</v>
      </c>
      <c r="M37" s="7"/>
      <c r="N37" s="1"/>
      <c r="O37" s="6">
        <v>2649</v>
      </c>
      <c r="P37" s="7"/>
      <c r="Q37" s="6">
        <v>28</v>
      </c>
      <c r="R37" s="6">
        <v>89</v>
      </c>
      <c r="S37" s="6">
        <v>2677</v>
      </c>
      <c r="T37" s="8">
        <f t="shared" si="0"/>
        <v>96.782357194504698</v>
      </c>
      <c r="U37" s="6">
        <v>11276</v>
      </c>
      <c r="V37" s="6">
        <v>8230</v>
      </c>
      <c r="W37" s="6">
        <v>427</v>
      </c>
      <c r="X37" s="6">
        <v>394</v>
      </c>
    </row>
    <row r="38" spans="3:24" ht="19.5" customHeight="1" x14ac:dyDescent="0.15">
      <c r="C38" s="22" t="s">
        <v>40</v>
      </c>
      <c r="D38" s="6">
        <v>54000</v>
      </c>
      <c r="E38" s="7"/>
      <c r="F38" s="6">
        <v>52260</v>
      </c>
      <c r="G38" s="7"/>
      <c r="H38" s="6">
        <v>52124</v>
      </c>
      <c r="I38" s="7"/>
      <c r="J38" s="6">
        <v>6566</v>
      </c>
      <c r="K38" s="7"/>
      <c r="L38" s="6">
        <v>5987</v>
      </c>
      <c r="M38" s="7"/>
      <c r="N38" s="1"/>
      <c r="O38" s="6">
        <v>5375</v>
      </c>
      <c r="P38" s="7"/>
      <c r="Q38" s="6">
        <v>295</v>
      </c>
      <c r="R38" s="6">
        <v>317</v>
      </c>
      <c r="S38" s="6">
        <v>5670</v>
      </c>
      <c r="T38" s="8">
        <f t="shared" si="0"/>
        <v>94.705194588274594</v>
      </c>
      <c r="U38" s="6">
        <v>18614</v>
      </c>
      <c r="V38" s="6">
        <v>18166</v>
      </c>
      <c r="W38" s="6">
        <v>349</v>
      </c>
      <c r="X38" s="6">
        <v>315</v>
      </c>
    </row>
    <row r="39" spans="3:24" ht="19.5" customHeight="1" x14ac:dyDescent="0.15">
      <c r="C39" s="22" t="s">
        <v>20</v>
      </c>
      <c r="D39" s="6">
        <v>75400</v>
      </c>
      <c r="E39" s="7"/>
      <c r="F39" s="6">
        <v>72031</v>
      </c>
      <c r="G39" s="7"/>
      <c r="H39" s="6">
        <v>72020</v>
      </c>
      <c r="I39" s="7"/>
      <c r="J39" s="6">
        <v>8113</v>
      </c>
      <c r="K39" s="7"/>
      <c r="L39" s="6">
        <v>7530</v>
      </c>
      <c r="M39" s="7"/>
      <c r="N39" s="1"/>
      <c r="O39" s="6">
        <v>7363</v>
      </c>
      <c r="P39" s="7"/>
      <c r="Q39" s="6">
        <v>157</v>
      </c>
      <c r="R39" s="6">
        <v>10</v>
      </c>
      <c r="S39" s="6">
        <v>7520</v>
      </c>
      <c r="T39" s="8">
        <f t="shared" si="0"/>
        <v>99.867197875165999</v>
      </c>
      <c r="U39" s="6">
        <v>27700</v>
      </c>
      <c r="V39" s="6">
        <v>24302</v>
      </c>
      <c r="W39" s="6">
        <v>337</v>
      </c>
      <c r="X39" s="6">
        <v>286</v>
      </c>
    </row>
    <row r="40" spans="3:24" ht="19.5" customHeight="1" x14ac:dyDescent="0.15">
      <c r="C40" s="22" t="s">
        <v>72</v>
      </c>
      <c r="D40" s="6">
        <v>371500</v>
      </c>
      <c r="E40" s="7"/>
      <c r="F40" s="6">
        <v>370118</v>
      </c>
      <c r="G40" s="7"/>
      <c r="H40" s="6">
        <v>370079</v>
      </c>
      <c r="I40" s="7"/>
      <c r="J40" s="6">
        <v>38680</v>
      </c>
      <c r="K40" s="7"/>
      <c r="L40" s="6">
        <v>38552</v>
      </c>
      <c r="M40" s="7"/>
      <c r="N40" s="1"/>
      <c r="O40" s="6">
        <v>37901</v>
      </c>
      <c r="P40" s="7"/>
      <c r="Q40" s="6">
        <v>496</v>
      </c>
      <c r="R40" s="6">
        <v>155</v>
      </c>
      <c r="S40" s="6">
        <v>38397</v>
      </c>
      <c r="T40" s="8">
        <f t="shared" si="0"/>
        <v>99.597945631873827</v>
      </c>
      <c r="U40" s="6">
        <v>105621</v>
      </c>
      <c r="V40" s="6">
        <v>117370</v>
      </c>
      <c r="W40" s="6">
        <v>317</v>
      </c>
      <c r="X40" s="6">
        <v>285</v>
      </c>
    </row>
    <row r="41" spans="3:24" ht="19.5" customHeight="1" x14ac:dyDescent="0.15">
      <c r="C41" s="22"/>
      <c r="D41" s="6"/>
      <c r="E41" s="7"/>
      <c r="F41" s="6"/>
      <c r="G41" s="7"/>
      <c r="H41" s="6"/>
      <c r="I41" s="7"/>
      <c r="J41" s="6"/>
      <c r="K41" s="7"/>
      <c r="L41" s="6"/>
      <c r="M41" s="7"/>
      <c r="N41" s="1"/>
      <c r="O41" s="6"/>
      <c r="P41" s="7"/>
      <c r="Q41" s="6"/>
      <c r="R41" s="6"/>
      <c r="S41" s="6"/>
      <c r="T41" s="8"/>
      <c r="U41" s="6"/>
      <c r="V41" s="6"/>
      <c r="W41" s="6"/>
      <c r="X41" s="6"/>
    </row>
    <row r="42" spans="3:24" ht="19.5" customHeight="1" x14ac:dyDescent="0.15">
      <c r="C42" s="22" t="s">
        <v>53</v>
      </c>
      <c r="D42" s="6">
        <v>43200</v>
      </c>
      <c r="E42" s="7"/>
      <c r="F42" s="6">
        <v>28140</v>
      </c>
      <c r="G42" s="7"/>
      <c r="H42" s="6">
        <v>27887</v>
      </c>
      <c r="I42" s="7"/>
      <c r="J42" s="6">
        <v>3779</v>
      </c>
      <c r="K42" s="7"/>
      <c r="L42" s="6">
        <v>3782</v>
      </c>
      <c r="M42" s="7"/>
      <c r="N42" s="1"/>
      <c r="O42" s="6">
        <v>3248</v>
      </c>
      <c r="P42" s="7"/>
      <c r="Q42" s="6">
        <v>107</v>
      </c>
      <c r="R42" s="6">
        <v>427</v>
      </c>
      <c r="S42" s="6">
        <v>3355</v>
      </c>
      <c r="T42" s="8">
        <f t="shared" si="0"/>
        <v>88.709677419354833</v>
      </c>
      <c r="U42" s="6">
        <v>17180</v>
      </c>
      <c r="V42" s="6">
        <v>11708</v>
      </c>
      <c r="W42" s="6">
        <v>420</v>
      </c>
      <c r="X42" s="6">
        <v>372</v>
      </c>
    </row>
    <row r="43" spans="3:24" ht="19.5" customHeight="1" x14ac:dyDescent="0.15">
      <c r="C43" s="22" t="s">
        <v>54</v>
      </c>
      <c r="D43" s="6">
        <v>85000</v>
      </c>
      <c r="E43" s="7"/>
      <c r="F43" s="6">
        <v>83547</v>
      </c>
      <c r="G43" s="7"/>
      <c r="H43" s="6">
        <v>83545</v>
      </c>
      <c r="I43" s="7"/>
      <c r="J43" s="6">
        <v>9504</v>
      </c>
      <c r="K43" s="7"/>
      <c r="L43" s="6">
        <v>9325</v>
      </c>
      <c r="M43" s="7"/>
      <c r="N43" s="1"/>
      <c r="O43" s="6">
        <v>9154</v>
      </c>
      <c r="P43" s="7"/>
      <c r="Q43" s="6">
        <v>92</v>
      </c>
      <c r="R43" s="6">
        <v>79</v>
      </c>
      <c r="S43" s="6">
        <v>9246</v>
      </c>
      <c r="T43" s="8">
        <f t="shared" si="0"/>
        <v>99.152815013404833</v>
      </c>
      <c r="U43" s="6">
        <v>26000</v>
      </c>
      <c r="V43" s="6">
        <v>27310</v>
      </c>
      <c r="W43" s="6">
        <v>327</v>
      </c>
      <c r="X43" s="6">
        <v>306</v>
      </c>
    </row>
    <row r="44" spans="3:24" ht="19.5" customHeight="1" x14ac:dyDescent="0.15">
      <c r="C44" s="22" t="s">
        <v>55</v>
      </c>
      <c r="D44" s="6">
        <v>49600</v>
      </c>
      <c r="E44" s="7"/>
      <c r="F44" s="6">
        <v>43707</v>
      </c>
      <c r="G44" s="7"/>
      <c r="H44" s="6">
        <v>43678</v>
      </c>
      <c r="I44" s="7"/>
      <c r="J44" s="6">
        <v>5497</v>
      </c>
      <c r="K44" s="7"/>
      <c r="L44" s="6">
        <v>5413</v>
      </c>
      <c r="M44" s="7"/>
      <c r="N44" s="1"/>
      <c r="O44" s="6">
        <v>4982</v>
      </c>
      <c r="P44" s="7"/>
      <c r="Q44" s="6">
        <v>5</v>
      </c>
      <c r="R44" s="6">
        <v>426</v>
      </c>
      <c r="S44" s="6">
        <v>4987</v>
      </c>
      <c r="T44" s="8">
        <f t="shared" si="0"/>
        <v>92.130057269536309</v>
      </c>
      <c r="U44" s="6">
        <v>16637</v>
      </c>
      <c r="V44" s="6">
        <v>16514</v>
      </c>
      <c r="W44" s="6">
        <v>378</v>
      </c>
      <c r="X44" s="6">
        <v>340</v>
      </c>
    </row>
    <row r="45" spans="3:24" ht="19.5" customHeight="1" x14ac:dyDescent="0.15">
      <c r="C45" s="22" t="s">
        <v>56</v>
      </c>
      <c r="D45" s="6">
        <v>230000</v>
      </c>
      <c r="E45" s="7"/>
      <c r="F45" s="6">
        <v>227515</v>
      </c>
      <c r="G45" s="7"/>
      <c r="H45" s="6">
        <v>227060</v>
      </c>
      <c r="I45" s="7"/>
      <c r="J45" s="6">
        <v>23664</v>
      </c>
      <c r="K45" s="7"/>
      <c r="L45" s="6">
        <v>23515</v>
      </c>
      <c r="M45" s="7"/>
      <c r="N45" s="1"/>
      <c r="O45" s="6">
        <v>21996</v>
      </c>
      <c r="P45" s="7"/>
      <c r="Q45" s="6">
        <v>1416</v>
      </c>
      <c r="R45" s="6">
        <v>103</v>
      </c>
      <c r="S45" s="6">
        <v>23412</v>
      </c>
      <c r="T45" s="8">
        <f t="shared" si="0"/>
        <v>99.56198171379971</v>
      </c>
      <c r="U45" s="6">
        <v>101800</v>
      </c>
      <c r="V45" s="6">
        <v>72110</v>
      </c>
      <c r="W45" s="6">
        <v>318</v>
      </c>
      <c r="X45" s="6">
        <v>284</v>
      </c>
    </row>
    <row r="46" spans="3:24" ht="19.5" customHeight="1" x14ac:dyDescent="0.15">
      <c r="C46" s="25" t="s">
        <v>57</v>
      </c>
      <c r="D46" s="13">
        <v>165600</v>
      </c>
      <c r="E46" s="14"/>
      <c r="F46" s="13">
        <v>166138</v>
      </c>
      <c r="G46" s="14"/>
      <c r="H46" s="13">
        <v>165991</v>
      </c>
      <c r="I46" s="14"/>
      <c r="J46" s="13">
        <v>17871</v>
      </c>
      <c r="K46" s="14"/>
      <c r="L46" s="13">
        <v>17871</v>
      </c>
      <c r="M46" s="14"/>
      <c r="N46" s="1"/>
      <c r="O46" s="13">
        <v>16999</v>
      </c>
      <c r="P46" s="14"/>
      <c r="Q46" s="13">
        <v>733</v>
      </c>
      <c r="R46" s="13">
        <v>139</v>
      </c>
      <c r="S46" s="13">
        <v>17732</v>
      </c>
      <c r="T46" s="15">
        <f t="shared" si="0"/>
        <v>99.222203570029649</v>
      </c>
      <c r="U46" s="13">
        <v>60300</v>
      </c>
      <c r="V46" s="13">
        <v>55448</v>
      </c>
      <c r="W46" s="13">
        <v>334</v>
      </c>
      <c r="X46" s="13">
        <v>295</v>
      </c>
    </row>
    <row r="47" spans="3:24" s="16" customFormat="1" x14ac:dyDescent="0.15">
      <c r="C47" s="26" t="s">
        <v>35</v>
      </c>
      <c r="D47" s="2"/>
      <c r="E47" s="17"/>
      <c r="F47" s="17"/>
      <c r="G47" s="17"/>
      <c r="H47" s="17"/>
      <c r="I47" s="17"/>
      <c r="J47" s="17"/>
      <c r="K47" s="17"/>
      <c r="L47" s="17"/>
      <c r="M47" s="17"/>
      <c r="N47" s="2"/>
      <c r="O47" s="17" t="s">
        <v>77</v>
      </c>
      <c r="P47" s="17"/>
      <c r="Q47" s="17"/>
      <c r="R47" s="17"/>
      <c r="S47" s="17"/>
      <c r="T47" s="17"/>
      <c r="U47" s="17"/>
      <c r="V47" s="17"/>
      <c r="W47" s="17"/>
      <c r="X47" s="17"/>
    </row>
    <row r="48" spans="3:24" s="16" customFormat="1" x14ac:dyDescent="0.15">
      <c r="C48" s="26" t="s">
        <v>83</v>
      </c>
      <c r="D48" s="2"/>
      <c r="E48" s="17"/>
      <c r="F48" s="17"/>
      <c r="G48" s="17"/>
      <c r="H48" s="17"/>
      <c r="I48" s="17"/>
      <c r="J48" s="17"/>
      <c r="K48" s="17"/>
      <c r="L48" s="17"/>
      <c r="M48" s="17"/>
      <c r="N48" s="2"/>
      <c r="O48" s="17" t="s">
        <v>78</v>
      </c>
      <c r="P48" s="17"/>
      <c r="Q48" s="17"/>
      <c r="R48" s="17"/>
      <c r="S48" s="17"/>
      <c r="T48" s="17"/>
      <c r="U48" s="17"/>
      <c r="V48" s="17"/>
      <c r="W48" s="17"/>
      <c r="X48" s="17"/>
    </row>
    <row r="49" spans="3:24" s="16" customFormat="1" x14ac:dyDescent="0.15">
      <c r="C49" s="26" t="s">
        <v>80</v>
      </c>
      <c r="D49" s="2"/>
      <c r="E49" s="17"/>
      <c r="F49" s="17"/>
      <c r="G49" s="17"/>
      <c r="H49" s="17"/>
      <c r="I49" s="17"/>
      <c r="J49" s="17"/>
      <c r="K49" s="17"/>
      <c r="L49" s="17"/>
      <c r="M49" s="17"/>
      <c r="N49" s="2"/>
      <c r="O49" s="17" t="s">
        <v>79</v>
      </c>
      <c r="P49" s="17"/>
      <c r="Q49" s="17"/>
      <c r="R49" s="17"/>
      <c r="S49" s="17"/>
      <c r="T49" s="17"/>
      <c r="U49" s="17"/>
      <c r="V49" s="17"/>
      <c r="W49" s="17"/>
      <c r="X49" s="17"/>
    </row>
    <row r="50" spans="3:24" s="16" customFormat="1" x14ac:dyDescent="0.15">
      <c r="C50" s="26"/>
      <c r="D50" s="2"/>
      <c r="E50" s="17"/>
      <c r="F50" s="17"/>
      <c r="G50" s="17"/>
      <c r="H50" s="17"/>
      <c r="I50" s="17"/>
      <c r="J50" s="17"/>
      <c r="K50" s="17"/>
      <c r="L50" s="17"/>
      <c r="M50" s="17"/>
      <c r="N50" s="2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3:24" s="16" customFormat="1" x14ac:dyDescent="0.15">
      <c r="C51" s="26"/>
      <c r="D51" s="2"/>
      <c r="E51" s="17"/>
      <c r="F51" s="17"/>
      <c r="G51" s="17"/>
      <c r="H51" s="17"/>
      <c r="I51" s="17"/>
      <c r="J51" s="17"/>
      <c r="K51" s="17"/>
      <c r="L51" s="17"/>
      <c r="M51" s="17"/>
      <c r="N51" s="2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3:24" s="16" customFormat="1" x14ac:dyDescent="0.15">
      <c r="C52" s="26"/>
      <c r="D52" s="2"/>
      <c r="E52" s="17"/>
      <c r="F52" s="17"/>
      <c r="G52" s="17"/>
      <c r="H52" s="17"/>
      <c r="I52" s="17"/>
      <c r="J52" s="17"/>
      <c r="K52" s="17"/>
      <c r="L52" s="17"/>
      <c r="M52" s="17"/>
      <c r="N52" s="2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3:24" ht="21" x14ac:dyDescent="0.15">
      <c r="C53" s="28" t="s">
        <v>42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O53" s="29" t="s">
        <v>70</v>
      </c>
      <c r="P53" s="29"/>
      <c r="Q53" s="29"/>
      <c r="R53" s="29"/>
      <c r="S53" s="29"/>
      <c r="T53" s="29"/>
      <c r="U53" s="29"/>
      <c r="V53" s="29"/>
      <c r="W53" s="29"/>
      <c r="X53" s="29"/>
    </row>
    <row r="54" spans="3:24" ht="15" customHeight="1" thickBot="1" x14ac:dyDescent="0.2">
      <c r="X54" s="19" t="s">
        <v>34</v>
      </c>
    </row>
    <row r="55" spans="3:24" ht="19.5" customHeight="1" thickTop="1" x14ac:dyDescent="0.15">
      <c r="C55" s="53" t="s">
        <v>45</v>
      </c>
      <c r="D55" s="36" t="s">
        <v>67</v>
      </c>
      <c r="E55" s="37"/>
      <c r="F55" s="42" t="s">
        <v>68</v>
      </c>
      <c r="G55" s="37"/>
      <c r="H55" s="42" t="s">
        <v>69</v>
      </c>
      <c r="I55" s="37"/>
      <c r="J55" s="49" t="s">
        <v>47</v>
      </c>
      <c r="K55" s="37"/>
      <c r="L55" s="49" t="s">
        <v>48</v>
      </c>
      <c r="M55" s="50"/>
      <c r="N55" s="27"/>
      <c r="O55" s="20"/>
      <c r="P55" s="20"/>
      <c r="Q55" s="20"/>
      <c r="R55" s="21"/>
      <c r="S55" s="34" t="s">
        <v>49</v>
      </c>
      <c r="T55" s="34" t="s">
        <v>50</v>
      </c>
      <c r="U55" s="34" t="s">
        <v>71</v>
      </c>
      <c r="V55" s="34" t="s">
        <v>52</v>
      </c>
      <c r="W55" s="45" t="s">
        <v>51</v>
      </c>
      <c r="X55" s="46"/>
    </row>
    <row r="56" spans="3:24" ht="19.5" customHeight="1" x14ac:dyDescent="0.15">
      <c r="C56" s="39"/>
      <c r="D56" s="38"/>
      <c r="E56" s="39"/>
      <c r="F56" s="43"/>
      <c r="G56" s="39"/>
      <c r="H56" s="43"/>
      <c r="I56" s="39"/>
      <c r="J56" s="43"/>
      <c r="K56" s="39"/>
      <c r="L56" s="43"/>
      <c r="M56" s="39"/>
      <c r="N56" s="27"/>
      <c r="O56" s="51" t="s">
        <v>36</v>
      </c>
      <c r="P56" s="52"/>
      <c r="Q56" s="30" t="s">
        <v>76</v>
      </c>
      <c r="R56" s="32" t="s">
        <v>0</v>
      </c>
      <c r="S56" s="35"/>
      <c r="T56" s="35"/>
      <c r="U56" s="35"/>
      <c r="V56" s="32"/>
      <c r="W56" s="47" t="s">
        <v>43</v>
      </c>
      <c r="X56" s="48" t="s">
        <v>44</v>
      </c>
    </row>
    <row r="57" spans="3:24" ht="19.5" customHeight="1" x14ac:dyDescent="0.15">
      <c r="C57" s="41"/>
      <c r="D57" s="40"/>
      <c r="E57" s="41"/>
      <c r="F57" s="44"/>
      <c r="G57" s="41"/>
      <c r="H57" s="44"/>
      <c r="I57" s="41"/>
      <c r="J57" s="44"/>
      <c r="K57" s="41"/>
      <c r="L57" s="44"/>
      <c r="M57" s="41"/>
      <c r="N57" s="27"/>
      <c r="O57" s="40"/>
      <c r="P57" s="41"/>
      <c r="Q57" s="31"/>
      <c r="R57" s="33"/>
      <c r="S57" s="31"/>
      <c r="T57" s="31"/>
      <c r="U57" s="31"/>
      <c r="V57" s="33"/>
      <c r="W57" s="33"/>
      <c r="X57" s="44"/>
    </row>
    <row r="58" spans="3:24" ht="19.5" customHeight="1" x14ac:dyDescent="0.15">
      <c r="C58" s="22" t="s">
        <v>58</v>
      </c>
      <c r="D58" s="6">
        <v>117900</v>
      </c>
      <c r="E58" s="7"/>
      <c r="F58" s="6">
        <v>113562</v>
      </c>
      <c r="G58" s="7"/>
      <c r="H58" s="6">
        <v>113557</v>
      </c>
      <c r="I58" s="7"/>
      <c r="J58" s="6">
        <v>13034</v>
      </c>
      <c r="K58" s="7"/>
      <c r="L58" s="6">
        <v>12922</v>
      </c>
      <c r="M58" s="7"/>
      <c r="N58" s="1"/>
      <c r="O58" s="6">
        <v>12316</v>
      </c>
      <c r="P58" s="7"/>
      <c r="Q58" s="6">
        <v>260</v>
      </c>
      <c r="R58" s="6">
        <v>346</v>
      </c>
      <c r="S58" s="6">
        <v>12576</v>
      </c>
      <c r="T58" s="8">
        <f t="shared" ref="T58:T86" si="1">S58/L58*100</f>
        <v>97.322395913945215</v>
      </c>
      <c r="U58" s="6">
        <v>56410</v>
      </c>
      <c r="V58" s="6">
        <v>39265</v>
      </c>
      <c r="W58" s="6">
        <v>346</v>
      </c>
      <c r="X58" s="6">
        <v>312</v>
      </c>
    </row>
    <row r="59" spans="3:24" ht="19.5" customHeight="1" x14ac:dyDescent="0.15">
      <c r="C59" s="22" t="s">
        <v>59</v>
      </c>
      <c r="D59" s="6">
        <v>146500</v>
      </c>
      <c r="E59" s="7"/>
      <c r="F59" s="6">
        <v>141375</v>
      </c>
      <c r="G59" s="7"/>
      <c r="H59" s="6">
        <v>141375</v>
      </c>
      <c r="I59" s="7"/>
      <c r="J59" s="6">
        <v>15870</v>
      </c>
      <c r="K59" s="7"/>
      <c r="L59" s="6">
        <v>15870</v>
      </c>
      <c r="M59" s="7"/>
      <c r="N59" s="1"/>
      <c r="O59" s="6">
        <v>14762</v>
      </c>
      <c r="P59" s="7"/>
      <c r="Q59" s="6">
        <v>345</v>
      </c>
      <c r="R59" s="6">
        <v>763</v>
      </c>
      <c r="S59" s="6">
        <v>15107</v>
      </c>
      <c r="T59" s="8">
        <f t="shared" si="1"/>
        <v>95.192186515437939</v>
      </c>
      <c r="U59" s="6">
        <v>43235</v>
      </c>
      <c r="V59" s="6">
        <v>47880</v>
      </c>
      <c r="W59" s="6">
        <v>339</v>
      </c>
      <c r="X59" s="6">
        <v>308</v>
      </c>
    </row>
    <row r="60" spans="3:24" ht="19.5" customHeight="1" x14ac:dyDescent="0.15">
      <c r="C60" s="22" t="s">
        <v>21</v>
      </c>
      <c r="D60" s="6">
        <v>106000</v>
      </c>
      <c r="E60" s="7"/>
      <c r="F60" s="6">
        <v>91787</v>
      </c>
      <c r="G60" s="7"/>
      <c r="H60" s="6">
        <v>90249</v>
      </c>
      <c r="I60" s="7"/>
      <c r="J60" s="6">
        <v>12889</v>
      </c>
      <c r="K60" s="7"/>
      <c r="L60" s="6">
        <v>12786</v>
      </c>
      <c r="M60" s="7"/>
      <c r="N60" s="1"/>
      <c r="O60" s="6">
        <v>11524</v>
      </c>
      <c r="P60" s="7"/>
      <c r="Q60" s="6">
        <v>124</v>
      </c>
      <c r="R60" s="6">
        <v>1138</v>
      </c>
      <c r="S60" s="6">
        <v>11648</v>
      </c>
      <c r="T60" s="8">
        <f t="shared" si="1"/>
        <v>91.099640231503216</v>
      </c>
      <c r="U60" s="6">
        <v>53010</v>
      </c>
      <c r="V60" s="6">
        <v>38715</v>
      </c>
      <c r="W60" s="6">
        <v>429</v>
      </c>
      <c r="X60" s="6">
        <v>388</v>
      </c>
    </row>
    <row r="61" spans="3:24" ht="19.5" customHeight="1" x14ac:dyDescent="0.15">
      <c r="C61" s="22" t="s">
        <v>60</v>
      </c>
      <c r="D61" s="6">
        <v>144900</v>
      </c>
      <c r="E61" s="7"/>
      <c r="F61" s="6">
        <v>139790</v>
      </c>
      <c r="G61" s="7"/>
      <c r="H61" s="6">
        <v>139231</v>
      </c>
      <c r="I61" s="7"/>
      <c r="J61" s="6">
        <v>15646</v>
      </c>
      <c r="K61" s="7"/>
      <c r="L61" s="6">
        <v>15595</v>
      </c>
      <c r="M61" s="7"/>
      <c r="N61" s="1"/>
      <c r="O61" s="6">
        <v>14686</v>
      </c>
      <c r="P61" s="7"/>
      <c r="Q61" s="6">
        <v>340</v>
      </c>
      <c r="R61" s="6">
        <v>569</v>
      </c>
      <c r="S61" s="6">
        <v>15026</v>
      </c>
      <c r="T61" s="8">
        <f t="shared" si="1"/>
        <v>96.351394677781343</v>
      </c>
      <c r="U61" s="6">
        <v>51600</v>
      </c>
      <c r="V61" s="6">
        <v>47051</v>
      </c>
      <c r="W61" s="6">
        <v>338</v>
      </c>
      <c r="X61" s="6">
        <v>307</v>
      </c>
    </row>
    <row r="62" spans="3:24" ht="19.5" customHeight="1" x14ac:dyDescent="0.15">
      <c r="C62" s="22" t="s">
        <v>22</v>
      </c>
      <c r="D62" s="6">
        <v>39200</v>
      </c>
      <c r="E62" s="7"/>
      <c r="F62" s="6">
        <v>35228</v>
      </c>
      <c r="G62" s="7"/>
      <c r="H62" s="6">
        <v>35185</v>
      </c>
      <c r="I62" s="7"/>
      <c r="J62" s="6">
        <v>4421</v>
      </c>
      <c r="K62" s="7"/>
      <c r="L62" s="6">
        <v>4419</v>
      </c>
      <c r="M62" s="7"/>
      <c r="N62" s="1"/>
      <c r="O62" s="6">
        <v>4063</v>
      </c>
      <c r="P62" s="7"/>
      <c r="Q62" s="6">
        <v>5</v>
      </c>
      <c r="R62" s="6">
        <v>351</v>
      </c>
      <c r="S62" s="6">
        <v>4068</v>
      </c>
      <c r="T62" s="8">
        <f t="shared" si="1"/>
        <v>92.057026476578415</v>
      </c>
      <c r="U62" s="6">
        <v>21600</v>
      </c>
      <c r="V62" s="6">
        <v>13587</v>
      </c>
      <c r="W62" s="6">
        <v>386</v>
      </c>
      <c r="X62" s="6">
        <v>344</v>
      </c>
    </row>
    <row r="63" spans="3:24" ht="19.5" customHeight="1" x14ac:dyDescent="0.15">
      <c r="C63" s="22"/>
      <c r="D63" s="6"/>
      <c r="E63" s="7"/>
      <c r="F63" s="6"/>
      <c r="G63" s="7"/>
      <c r="H63" s="6"/>
      <c r="I63" s="7"/>
      <c r="J63" s="6"/>
      <c r="K63" s="7"/>
      <c r="L63" s="6"/>
      <c r="M63" s="7"/>
      <c r="N63" s="1"/>
      <c r="O63" s="6"/>
      <c r="P63" s="7"/>
      <c r="Q63" s="6"/>
      <c r="R63" s="6"/>
      <c r="S63" s="6"/>
      <c r="T63" s="8"/>
      <c r="U63" s="6"/>
      <c r="V63" s="6"/>
      <c r="W63" s="6"/>
      <c r="X63" s="6"/>
    </row>
    <row r="64" spans="3:24" ht="19.5" customHeight="1" x14ac:dyDescent="0.15">
      <c r="C64" s="22" t="s">
        <v>23</v>
      </c>
      <c r="D64" s="6">
        <v>113000</v>
      </c>
      <c r="E64" s="7"/>
      <c r="F64" s="6">
        <v>111365</v>
      </c>
      <c r="G64" s="7"/>
      <c r="H64" s="6">
        <v>111342</v>
      </c>
      <c r="I64" s="7"/>
      <c r="J64" s="6">
        <v>11562</v>
      </c>
      <c r="K64" s="7"/>
      <c r="L64" s="6">
        <v>11562</v>
      </c>
      <c r="M64" s="7"/>
      <c r="N64" s="1"/>
      <c r="O64" s="6">
        <v>10140</v>
      </c>
      <c r="P64" s="7"/>
      <c r="Q64" s="6">
        <v>915</v>
      </c>
      <c r="R64" s="6">
        <v>507</v>
      </c>
      <c r="S64" s="6">
        <v>11055</v>
      </c>
      <c r="T64" s="8">
        <f t="shared" si="1"/>
        <v>95.614945511157231</v>
      </c>
      <c r="U64" s="6">
        <v>43300</v>
      </c>
      <c r="V64" s="6">
        <v>35370</v>
      </c>
      <c r="W64" s="6">
        <v>318</v>
      </c>
      <c r="X64" s="6">
        <v>284</v>
      </c>
    </row>
    <row r="65" spans="3:24" ht="19.5" customHeight="1" x14ac:dyDescent="0.15">
      <c r="C65" s="22" t="s">
        <v>24</v>
      </c>
      <c r="D65" s="6">
        <v>191500</v>
      </c>
      <c r="E65" s="7">
        <v>773</v>
      </c>
      <c r="F65" s="6">
        <v>192845</v>
      </c>
      <c r="G65" s="7">
        <v>644</v>
      </c>
      <c r="H65" s="6">
        <v>190200</v>
      </c>
      <c r="I65" s="7">
        <v>644</v>
      </c>
      <c r="J65" s="6">
        <v>25361</v>
      </c>
      <c r="K65" s="7"/>
      <c r="L65" s="6">
        <v>24806</v>
      </c>
      <c r="M65" s="7"/>
      <c r="N65" s="1"/>
      <c r="O65" s="6">
        <v>22482</v>
      </c>
      <c r="P65" s="7"/>
      <c r="Q65" s="6">
        <v>971</v>
      </c>
      <c r="R65" s="6">
        <v>1353</v>
      </c>
      <c r="S65" s="6">
        <v>23453</v>
      </c>
      <c r="T65" s="8">
        <f t="shared" si="1"/>
        <v>94.545674433604773</v>
      </c>
      <c r="U65" s="6">
        <v>102160</v>
      </c>
      <c r="V65" s="6">
        <v>74205</v>
      </c>
      <c r="W65" s="6">
        <v>390</v>
      </c>
      <c r="X65" s="6">
        <v>357</v>
      </c>
    </row>
    <row r="66" spans="3:24" ht="19.5" customHeight="1" x14ac:dyDescent="0.15">
      <c r="C66" s="22" t="s">
        <v>25</v>
      </c>
      <c r="D66" s="6">
        <v>68300</v>
      </c>
      <c r="E66" s="7"/>
      <c r="F66" s="6">
        <v>61701</v>
      </c>
      <c r="G66" s="7"/>
      <c r="H66" s="6">
        <v>61578</v>
      </c>
      <c r="I66" s="7"/>
      <c r="J66" s="6">
        <v>6946</v>
      </c>
      <c r="K66" s="7"/>
      <c r="L66" s="6">
        <v>6945</v>
      </c>
      <c r="M66" s="7"/>
      <c r="N66" s="1"/>
      <c r="O66" s="6">
        <v>6117</v>
      </c>
      <c r="P66" s="7"/>
      <c r="Q66" s="6">
        <v>176</v>
      </c>
      <c r="R66" s="6">
        <v>652</v>
      </c>
      <c r="S66" s="6">
        <v>6293</v>
      </c>
      <c r="T66" s="8">
        <f t="shared" si="1"/>
        <v>90.611951043916477</v>
      </c>
      <c r="U66" s="6">
        <v>20640</v>
      </c>
      <c r="V66" s="6">
        <v>20640</v>
      </c>
      <c r="W66" s="6">
        <v>335</v>
      </c>
      <c r="X66" s="6">
        <v>309</v>
      </c>
    </row>
    <row r="67" spans="3:24" ht="19.5" customHeight="1" x14ac:dyDescent="0.15">
      <c r="C67" s="22" t="s">
        <v>26</v>
      </c>
      <c r="D67" s="6">
        <v>148000</v>
      </c>
      <c r="E67" s="7"/>
      <c r="F67" s="6">
        <v>142031</v>
      </c>
      <c r="G67" s="7"/>
      <c r="H67" s="6">
        <v>142031</v>
      </c>
      <c r="I67" s="7"/>
      <c r="J67" s="6">
        <v>15801</v>
      </c>
      <c r="K67" s="7"/>
      <c r="L67" s="6">
        <v>15740</v>
      </c>
      <c r="M67" s="7"/>
      <c r="N67" s="1"/>
      <c r="O67" s="6">
        <v>15090</v>
      </c>
      <c r="P67" s="7"/>
      <c r="Q67" s="6">
        <v>354</v>
      </c>
      <c r="R67" s="6">
        <v>296</v>
      </c>
      <c r="S67" s="6">
        <v>15444</v>
      </c>
      <c r="T67" s="8">
        <f t="shared" si="1"/>
        <v>98.119440914866587</v>
      </c>
      <c r="U67" s="6">
        <v>50438</v>
      </c>
      <c r="V67" s="6">
        <v>47980</v>
      </c>
      <c r="W67" s="6">
        <v>338</v>
      </c>
      <c r="X67" s="6">
        <v>304</v>
      </c>
    </row>
    <row r="68" spans="3:24" ht="19.5" customHeight="1" x14ac:dyDescent="0.15">
      <c r="C68" s="22" t="s">
        <v>27</v>
      </c>
      <c r="D68" s="6">
        <v>95000</v>
      </c>
      <c r="E68" s="7"/>
      <c r="F68" s="6">
        <v>93516</v>
      </c>
      <c r="G68" s="7"/>
      <c r="H68" s="6">
        <v>93513</v>
      </c>
      <c r="I68" s="7"/>
      <c r="J68" s="6">
        <v>10819</v>
      </c>
      <c r="K68" s="7"/>
      <c r="L68" s="6">
        <v>10737</v>
      </c>
      <c r="M68" s="7"/>
      <c r="N68" s="1"/>
      <c r="O68" s="6">
        <v>10127</v>
      </c>
      <c r="P68" s="7"/>
      <c r="Q68" s="6">
        <v>221</v>
      </c>
      <c r="R68" s="6">
        <v>389</v>
      </c>
      <c r="S68" s="6">
        <v>10348</v>
      </c>
      <c r="T68" s="8">
        <f t="shared" si="1"/>
        <v>96.377014063518672</v>
      </c>
      <c r="U68" s="6">
        <v>32628</v>
      </c>
      <c r="V68" s="6">
        <v>31370</v>
      </c>
      <c r="W68" s="6">
        <v>335</v>
      </c>
      <c r="X68" s="6">
        <v>315</v>
      </c>
    </row>
    <row r="69" spans="3:24" ht="19.5" customHeight="1" x14ac:dyDescent="0.15">
      <c r="C69" s="22"/>
      <c r="D69" s="6"/>
      <c r="E69" s="7"/>
      <c r="F69" s="6"/>
      <c r="G69" s="7"/>
      <c r="H69" s="6"/>
      <c r="I69" s="7"/>
      <c r="J69" s="6"/>
      <c r="K69" s="7"/>
      <c r="L69" s="6"/>
      <c r="M69" s="7"/>
      <c r="N69" s="1"/>
      <c r="O69" s="6"/>
      <c r="P69" s="7"/>
      <c r="Q69" s="6"/>
      <c r="R69" s="6"/>
      <c r="S69" s="6"/>
      <c r="T69" s="8"/>
      <c r="U69" s="6"/>
      <c r="V69" s="6"/>
      <c r="W69" s="6"/>
      <c r="X69" s="6"/>
    </row>
    <row r="70" spans="3:24" ht="19.5" customHeight="1" x14ac:dyDescent="0.15">
      <c r="C70" s="22" t="s">
        <v>28</v>
      </c>
      <c r="D70" s="6">
        <v>40500</v>
      </c>
      <c r="E70" s="7"/>
      <c r="F70" s="6">
        <v>38063</v>
      </c>
      <c r="G70" s="7"/>
      <c r="H70" s="6">
        <v>37871</v>
      </c>
      <c r="I70" s="7"/>
      <c r="J70" s="6">
        <v>5362</v>
      </c>
      <c r="K70" s="7"/>
      <c r="L70" s="6">
        <v>5312</v>
      </c>
      <c r="M70" s="7"/>
      <c r="N70" s="1"/>
      <c r="O70" s="6">
        <v>5148</v>
      </c>
      <c r="P70" s="7"/>
      <c r="Q70" s="6">
        <v>4</v>
      </c>
      <c r="R70" s="6">
        <v>160</v>
      </c>
      <c r="S70" s="6">
        <v>5152</v>
      </c>
      <c r="T70" s="8">
        <f t="shared" si="1"/>
        <v>96.98795180722891</v>
      </c>
      <c r="U70" s="6">
        <v>18000</v>
      </c>
      <c r="V70" s="6">
        <v>16528</v>
      </c>
      <c r="W70" s="6">
        <v>436</v>
      </c>
      <c r="X70" s="6">
        <v>384</v>
      </c>
    </row>
    <row r="71" spans="3:24" ht="19.5" customHeight="1" x14ac:dyDescent="0.15">
      <c r="C71" s="22" t="s">
        <v>29</v>
      </c>
      <c r="D71" s="6">
        <v>30000</v>
      </c>
      <c r="E71" s="7"/>
      <c r="F71" s="6">
        <v>18032</v>
      </c>
      <c r="G71" s="7"/>
      <c r="H71" s="6">
        <v>18032</v>
      </c>
      <c r="I71" s="7"/>
      <c r="J71" s="6">
        <v>3733</v>
      </c>
      <c r="K71" s="7"/>
      <c r="L71" s="6">
        <v>3672</v>
      </c>
      <c r="M71" s="7">
        <v>10</v>
      </c>
      <c r="N71" s="1"/>
      <c r="O71" s="6">
        <v>3013</v>
      </c>
      <c r="P71" s="7">
        <v>10</v>
      </c>
      <c r="Q71" s="6">
        <v>144</v>
      </c>
      <c r="R71" s="6">
        <v>515</v>
      </c>
      <c r="S71" s="6">
        <v>3157</v>
      </c>
      <c r="T71" s="8">
        <f t="shared" si="1"/>
        <v>85.974945533769059</v>
      </c>
      <c r="U71" s="6">
        <v>15520</v>
      </c>
      <c r="V71" s="6">
        <v>12753</v>
      </c>
      <c r="W71" s="6">
        <v>707</v>
      </c>
      <c r="X71" s="6">
        <v>558</v>
      </c>
    </row>
    <row r="72" spans="3:24" ht="19.5" customHeight="1" x14ac:dyDescent="0.15">
      <c r="C72" s="22" t="s">
        <v>73</v>
      </c>
      <c r="D72" s="6">
        <v>198200</v>
      </c>
      <c r="E72" s="7"/>
      <c r="F72" s="6">
        <v>170438</v>
      </c>
      <c r="G72" s="7"/>
      <c r="H72" s="6">
        <v>169719</v>
      </c>
      <c r="I72" s="7"/>
      <c r="J72" s="6">
        <v>20222</v>
      </c>
      <c r="K72" s="7"/>
      <c r="L72" s="6">
        <v>19873</v>
      </c>
      <c r="M72" s="7"/>
      <c r="N72" s="1"/>
      <c r="O72" s="6">
        <v>18318</v>
      </c>
      <c r="P72" s="7"/>
      <c r="Q72" s="6">
        <v>438</v>
      </c>
      <c r="R72" s="6">
        <v>1117</v>
      </c>
      <c r="S72" s="6">
        <v>18756</v>
      </c>
      <c r="T72" s="8">
        <f t="shared" si="1"/>
        <v>94.379308609671412</v>
      </c>
      <c r="U72" s="6">
        <v>82004</v>
      </c>
      <c r="V72" s="6">
        <v>59532</v>
      </c>
      <c r="W72" s="6">
        <v>351</v>
      </c>
      <c r="X72" s="6">
        <v>321</v>
      </c>
    </row>
    <row r="73" spans="3:24" ht="19.5" customHeight="1" x14ac:dyDescent="0.15">
      <c r="C73" s="22" t="s">
        <v>61</v>
      </c>
      <c r="D73" s="6">
        <v>56200</v>
      </c>
      <c r="E73" s="7"/>
      <c r="F73" s="6">
        <v>54328</v>
      </c>
      <c r="G73" s="7"/>
      <c r="H73" s="6">
        <v>53988</v>
      </c>
      <c r="I73" s="7"/>
      <c r="J73" s="6">
        <v>7803</v>
      </c>
      <c r="K73" s="7"/>
      <c r="L73" s="6">
        <v>7763</v>
      </c>
      <c r="M73" s="7"/>
      <c r="N73" s="1"/>
      <c r="O73" s="6">
        <v>7204</v>
      </c>
      <c r="P73" s="7"/>
      <c r="Q73" s="6">
        <v>56</v>
      </c>
      <c r="R73" s="6">
        <v>503</v>
      </c>
      <c r="S73" s="6">
        <v>7260</v>
      </c>
      <c r="T73" s="8">
        <f t="shared" si="1"/>
        <v>93.520546180600277</v>
      </c>
      <c r="U73" s="6">
        <v>29000</v>
      </c>
      <c r="V73" s="6">
        <v>23915</v>
      </c>
      <c r="W73" s="6">
        <v>443</v>
      </c>
      <c r="X73" s="6">
        <v>394</v>
      </c>
    </row>
    <row r="74" spans="3:24" ht="19.5" customHeight="1" x14ac:dyDescent="0.15">
      <c r="C74" s="22" t="s">
        <v>62</v>
      </c>
      <c r="D74" s="6">
        <v>15830</v>
      </c>
      <c r="E74" s="7"/>
      <c r="F74" s="6">
        <v>10936</v>
      </c>
      <c r="G74" s="7"/>
      <c r="H74" s="6">
        <v>10926</v>
      </c>
      <c r="I74" s="7"/>
      <c r="J74" s="6">
        <v>1819</v>
      </c>
      <c r="K74" s="7"/>
      <c r="L74" s="6">
        <v>1807</v>
      </c>
      <c r="M74" s="7"/>
      <c r="N74" s="1"/>
      <c r="O74" s="6">
        <v>1288</v>
      </c>
      <c r="P74" s="7"/>
      <c r="Q74" s="6">
        <v>46</v>
      </c>
      <c r="R74" s="6">
        <v>473</v>
      </c>
      <c r="S74" s="6">
        <v>1334</v>
      </c>
      <c r="T74" s="8">
        <f t="shared" si="1"/>
        <v>73.824017708909793</v>
      </c>
      <c r="U74" s="6">
        <v>5965</v>
      </c>
      <c r="V74" s="6">
        <v>5655</v>
      </c>
      <c r="W74" s="6">
        <v>518</v>
      </c>
      <c r="X74" s="6">
        <v>453</v>
      </c>
    </row>
    <row r="75" spans="3:24" ht="19.5" customHeight="1" x14ac:dyDescent="0.15">
      <c r="C75" s="22"/>
      <c r="D75" s="6"/>
      <c r="E75" s="7"/>
      <c r="F75" s="6"/>
      <c r="G75" s="7"/>
      <c r="H75" s="6"/>
      <c r="I75" s="7"/>
      <c r="J75" s="6"/>
      <c r="K75" s="7"/>
      <c r="L75" s="6"/>
      <c r="M75" s="7"/>
      <c r="N75" s="1"/>
      <c r="O75" s="6"/>
      <c r="P75" s="7"/>
      <c r="Q75" s="6"/>
      <c r="R75" s="6"/>
      <c r="S75" s="6"/>
      <c r="T75" s="8"/>
      <c r="U75" s="6"/>
      <c r="V75" s="6"/>
      <c r="W75" s="6"/>
      <c r="X75" s="6"/>
    </row>
    <row r="76" spans="3:24" ht="19.5" customHeight="1" x14ac:dyDescent="0.15">
      <c r="C76" s="22" t="s">
        <v>63</v>
      </c>
      <c r="D76" s="6">
        <v>14110</v>
      </c>
      <c r="E76" s="7"/>
      <c r="F76" s="6">
        <v>13315</v>
      </c>
      <c r="G76" s="7"/>
      <c r="H76" s="6">
        <v>13208</v>
      </c>
      <c r="I76" s="7"/>
      <c r="J76" s="6">
        <v>2094</v>
      </c>
      <c r="K76" s="7"/>
      <c r="L76" s="6">
        <v>2094</v>
      </c>
      <c r="M76" s="7"/>
      <c r="N76" s="1"/>
      <c r="O76" s="6">
        <v>1507</v>
      </c>
      <c r="P76" s="7"/>
      <c r="Q76" s="6" t="s">
        <v>82</v>
      </c>
      <c r="R76" s="6">
        <v>587</v>
      </c>
      <c r="S76" s="6">
        <v>1507</v>
      </c>
      <c r="T76" s="8">
        <f t="shared" si="1"/>
        <v>71.967526265520533</v>
      </c>
      <c r="U76" s="6">
        <v>5806</v>
      </c>
      <c r="V76" s="6">
        <v>6355</v>
      </c>
      <c r="W76" s="6">
        <v>481</v>
      </c>
      <c r="X76" s="6">
        <v>434</v>
      </c>
    </row>
    <row r="77" spans="3:24" ht="19.5" customHeight="1" x14ac:dyDescent="0.15">
      <c r="C77" s="22" t="s">
        <v>64</v>
      </c>
      <c r="D77" s="6">
        <v>13100</v>
      </c>
      <c r="E77" s="7"/>
      <c r="F77" s="6">
        <v>10212</v>
      </c>
      <c r="G77" s="7"/>
      <c r="H77" s="6">
        <v>10132</v>
      </c>
      <c r="I77" s="7"/>
      <c r="J77" s="6">
        <v>1933</v>
      </c>
      <c r="K77" s="7"/>
      <c r="L77" s="6">
        <v>1631</v>
      </c>
      <c r="M77" s="7"/>
      <c r="N77" s="1"/>
      <c r="O77" s="6">
        <v>1227</v>
      </c>
      <c r="P77" s="7"/>
      <c r="Q77" s="6" t="s">
        <v>82</v>
      </c>
      <c r="R77" s="6">
        <v>404</v>
      </c>
      <c r="S77" s="6">
        <v>1227</v>
      </c>
      <c r="T77" s="8">
        <f t="shared" si="1"/>
        <v>75.229920294297983</v>
      </c>
      <c r="U77" s="6">
        <v>5930</v>
      </c>
      <c r="V77" s="6">
        <v>5000</v>
      </c>
      <c r="W77" s="6">
        <v>493</v>
      </c>
      <c r="X77" s="6">
        <v>441</v>
      </c>
    </row>
    <row r="78" spans="3:24" ht="19.5" customHeight="1" x14ac:dyDescent="0.15">
      <c r="C78" s="22" t="s">
        <v>30</v>
      </c>
      <c r="D78" s="6">
        <v>25000</v>
      </c>
      <c r="E78" s="7"/>
      <c r="F78" s="6">
        <v>17759</v>
      </c>
      <c r="G78" s="7"/>
      <c r="H78" s="6">
        <v>17741</v>
      </c>
      <c r="I78" s="7"/>
      <c r="J78" s="6">
        <v>2776</v>
      </c>
      <c r="K78" s="7"/>
      <c r="L78" s="6">
        <v>2776</v>
      </c>
      <c r="M78" s="7">
        <v>4</v>
      </c>
      <c r="N78" s="1"/>
      <c r="O78" s="6">
        <v>2543</v>
      </c>
      <c r="P78" s="7">
        <v>4</v>
      </c>
      <c r="Q78" s="6">
        <v>60</v>
      </c>
      <c r="R78" s="6">
        <v>173</v>
      </c>
      <c r="S78" s="6">
        <v>2603</v>
      </c>
      <c r="T78" s="8">
        <f t="shared" si="1"/>
        <v>93.768011527377524</v>
      </c>
      <c r="U78" s="6">
        <v>13133</v>
      </c>
      <c r="V78" s="6">
        <v>9760</v>
      </c>
      <c r="W78" s="6">
        <v>550</v>
      </c>
      <c r="X78" s="6">
        <v>429</v>
      </c>
    </row>
    <row r="79" spans="3:24" ht="19.5" customHeight="1" x14ac:dyDescent="0.15">
      <c r="C79" s="22" t="s">
        <v>31</v>
      </c>
      <c r="D79" s="6">
        <v>18000</v>
      </c>
      <c r="E79" s="7"/>
      <c r="F79" s="6">
        <v>19606</v>
      </c>
      <c r="G79" s="7"/>
      <c r="H79" s="6">
        <v>19576</v>
      </c>
      <c r="I79" s="7"/>
      <c r="J79" s="6">
        <v>2437</v>
      </c>
      <c r="K79" s="7">
        <v>4</v>
      </c>
      <c r="L79" s="6">
        <v>2437</v>
      </c>
      <c r="M79" s="7"/>
      <c r="N79" s="1"/>
      <c r="O79" s="6">
        <v>2266</v>
      </c>
      <c r="P79" s="7"/>
      <c r="Q79" s="6">
        <v>8</v>
      </c>
      <c r="R79" s="6">
        <v>163</v>
      </c>
      <c r="S79" s="6">
        <v>2274</v>
      </c>
      <c r="T79" s="8">
        <f t="shared" si="1"/>
        <v>93.31144850225688</v>
      </c>
      <c r="U79" s="6">
        <v>6769</v>
      </c>
      <c r="V79" s="6">
        <v>7697</v>
      </c>
      <c r="W79" s="6">
        <v>393</v>
      </c>
      <c r="X79" s="6">
        <v>341</v>
      </c>
    </row>
    <row r="80" spans="3:24" ht="19.5" customHeight="1" x14ac:dyDescent="0.15">
      <c r="C80" s="22" t="s">
        <v>32</v>
      </c>
      <c r="D80" s="6">
        <v>50000</v>
      </c>
      <c r="E80" s="7"/>
      <c r="F80" s="6">
        <v>44970</v>
      </c>
      <c r="G80" s="7"/>
      <c r="H80" s="6">
        <v>44931</v>
      </c>
      <c r="I80" s="7"/>
      <c r="J80" s="6">
        <v>5230</v>
      </c>
      <c r="K80" s="7"/>
      <c r="L80" s="6">
        <v>4922</v>
      </c>
      <c r="M80" s="7"/>
      <c r="N80" s="1"/>
      <c r="O80" s="6">
        <v>3764</v>
      </c>
      <c r="P80" s="7"/>
      <c r="Q80" s="6">
        <v>130</v>
      </c>
      <c r="R80" s="6">
        <v>1028</v>
      </c>
      <c r="S80" s="6">
        <v>3894</v>
      </c>
      <c r="T80" s="8">
        <f t="shared" si="1"/>
        <v>79.114181227143447</v>
      </c>
      <c r="U80" s="6">
        <v>16185</v>
      </c>
      <c r="V80" s="6">
        <v>15216</v>
      </c>
      <c r="W80" s="6">
        <v>339</v>
      </c>
      <c r="X80" s="6">
        <v>300</v>
      </c>
    </row>
    <row r="81" spans="3:24" ht="19.5" customHeight="1" x14ac:dyDescent="0.15">
      <c r="C81" s="22"/>
      <c r="D81" s="6"/>
      <c r="E81" s="7"/>
      <c r="F81" s="6"/>
      <c r="G81" s="7"/>
      <c r="H81" s="6"/>
      <c r="I81" s="7"/>
      <c r="J81" s="6"/>
      <c r="K81" s="7"/>
      <c r="L81" s="6"/>
      <c r="M81" s="7"/>
      <c r="N81" s="1"/>
      <c r="O81" s="6"/>
      <c r="P81" s="7"/>
      <c r="Q81" s="6"/>
      <c r="R81" s="6"/>
      <c r="S81" s="6"/>
      <c r="T81" s="8"/>
      <c r="U81" s="6"/>
      <c r="V81" s="6"/>
      <c r="W81" s="6"/>
      <c r="X81" s="6"/>
    </row>
    <row r="82" spans="3:24" ht="19.5" customHeight="1" x14ac:dyDescent="0.15">
      <c r="C82" s="22" t="s">
        <v>33</v>
      </c>
      <c r="D82" s="6">
        <v>13750</v>
      </c>
      <c r="E82" s="7"/>
      <c r="F82" s="6">
        <v>10986</v>
      </c>
      <c r="G82" s="7"/>
      <c r="H82" s="6">
        <v>10942</v>
      </c>
      <c r="I82" s="7"/>
      <c r="J82" s="6">
        <v>2029</v>
      </c>
      <c r="K82" s="7"/>
      <c r="L82" s="6">
        <v>2029</v>
      </c>
      <c r="M82" s="7"/>
      <c r="N82" s="1"/>
      <c r="O82" s="6">
        <v>1640</v>
      </c>
      <c r="P82" s="7"/>
      <c r="Q82" s="6">
        <v>145</v>
      </c>
      <c r="R82" s="6">
        <v>244</v>
      </c>
      <c r="S82" s="6">
        <v>1785</v>
      </c>
      <c r="T82" s="8">
        <f t="shared" si="1"/>
        <v>87.974371611631341</v>
      </c>
      <c r="U82" s="6">
        <v>8300</v>
      </c>
      <c r="V82" s="6">
        <v>6257</v>
      </c>
      <c r="W82" s="6">
        <v>572</v>
      </c>
      <c r="X82" s="6">
        <v>508</v>
      </c>
    </row>
    <row r="83" spans="3:24" ht="19.5" customHeight="1" x14ac:dyDescent="0.15">
      <c r="C83" s="22" t="s">
        <v>65</v>
      </c>
      <c r="D83" s="6">
        <v>14700</v>
      </c>
      <c r="E83" s="7"/>
      <c r="F83" s="6">
        <v>13463</v>
      </c>
      <c r="G83" s="7"/>
      <c r="H83" s="6">
        <v>13450</v>
      </c>
      <c r="I83" s="7"/>
      <c r="J83" s="6">
        <v>1740</v>
      </c>
      <c r="K83" s="7"/>
      <c r="L83" s="6">
        <v>1687</v>
      </c>
      <c r="M83" s="7"/>
      <c r="N83" s="1"/>
      <c r="O83" s="6">
        <v>1536</v>
      </c>
      <c r="P83" s="7"/>
      <c r="Q83" s="6">
        <v>56</v>
      </c>
      <c r="R83" s="6">
        <v>95</v>
      </c>
      <c r="S83" s="6">
        <v>1592</v>
      </c>
      <c r="T83" s="8">
        <f t="shared" si="1"/>
        <v>94.368701837581497</v>
      </c>
      <c r="U83" s="6">
        <v>5700</v>
      </c>
      <c r="V83" s="6">
        <v>5232</v>
      </c>
      <c r="W83" s="6">
        <v>389</v>
      </c>
      <c r="X83" s="6">
        <v>344</v>
      </c>
    </row>
    <row r="84" spans="3:24" ht="19.5" customHeight="1" x14ac:dyDescent="0.15">
      <c r="C84" s="22" t="s">
        <v>66</v>
      </c>
      <c r="D84" s="6">
        <v>34100</v>
      </c>
      <c r="E84" s="7"/>
      <c r="F84" s="6">
        <v>30228</v>
      </c>
      <c r="G84" s="7"/>
      <c r="H84" s="6">
        <v>29953</v>
      </c>
      <c r="I84" s="7"/>
      <c r="J84" s="6">
        <v>4452</v>
      </c>
      <c r="K84" s="7"/>
      <c r="L84" s="6">
        <v>4452</v>
      </c>
      <c r="M84" s="7"/>
      <c r="N84" s="1"/>
      <c r="O84" s="6">
        <v>3649</v>
      </c>
      <c r="P84" s="7"/>
      <c r="Q84" s="6" t="s">
        <v>82</v>
      </c>
      <c r="R84" s="6">
        <v>803</v>
      </c>
      <c r="S84" s="6">
        <v>3649</v>
      </c>
      <c r="T84" s="8">
        <f t="shared" si="1"/>
        <v>81.963162623539986</v>
      </c>
      <c r="U84" s="6">
        <v>19800</v>
      </c>
      <c r="V84" s="6">
        <v>13431</v>
      </c>
      <c r="W84" s="6">
        <v>448</v>
      </c>
      <c r="X84" s="6">
        <v>407</v>
      </c>
    </row>
    <row r="85" spans="3:24" ht="19.5" customHeight="1" x14ac:dyDescent="0.15">
      <c r="C85" s="22" t="s">
        <v>41</v>
      </c>
      <c r="D85" s="6">
        <v>117300</v>
      </c>
      <c r="E85" s="7">
        <v>38</v>
      </c>
      <c r="F85" s="6">
        <v>111343</v>
      </c>
      <c r="G85" s="7">
        <v>27</v>
      </c>
      <c r="H85" s="6">
        <v>109573</v>
      </c>
      <c r="I85" s="7">
        <v>27</v>
      </c>
      <c r="J85" s="6">
        <v>16423</v>
      </c>
      <c r="K85" s="7"/>
      <c r="L85" s="6">
        <v>15818</v>
      </c>
      <c r="M85" s="7"/>
      <c r="N85" s="1"/>
      <c r="O85" s="6">
        <v>13482</v>
      </c>
      <c r="P85" s="7"/>
      <c r="Q85" s="6">
        <v>850</v>
      </c>
      <c r="R85" s="6">
        <v>1486</v>
      </c>
      <c r="S85" s="6">
        <v>14332</v>
      </c>
      <c r="T85" s="8">
        <f t="shared" si="1"/>
        <v>90.605639145277522</v>
      </c>
      <c r="U85" s="6">
        <v>47940</v>
      </c>
      <c r="V85" s="6">
        <v>46912</v>
      </c>
      <c r="W85" s="6">
        <v>428</v>
      </c>
      <c r="X85" s="6">
        <v>396</v>
      </c>
    </row>
    <row r="86" spans="3:24" ht="19.5" customHeight="1" x14ac:dyDescent="0.15">
      <c r="C86" s="25" t="s">
        <v>74</v>
      </c>
      <c r="D86" s="13">
        <v>100230</v>
      </c>
      <c r="E86" s="14"/>
      <c r="F86" s="13">
        <v>92900</v>
      </c>
      <c r="G86" s="14"/>
      <c r="H86" s="13">
        <v>92395</v>
      </c>
      <c r="I86" s="14"/>
      <c r="J86" s="13">
        <v>22678</v>
      </c>
      <c r="K86" s="14"/>
      <c r="L86" s="13">
        <v>14053</v>
      </c>
      <c r="M86" s="14"/>
      <c r="N86" s="1"/>
      <c r="O86" s="13">
        <v>11412</v>
      </c>
      <c r="P86" s="14"/>
      <c r="Q86" s="13">
        <v>51</v>
      </c>
      <c r="R86" s="13">
        <v>2590</v>
      </c>
      <c r="S86" s="13">
        <v>11463</v>
      </c>
      <c r="T86" s="15">
        <f t="shared" si="1"/>
        <v>81.569771579022273</v>
      </c>
      <c r="U86" s="13">
        <v>72416</v>
      </c>
      <c r="V86" s="13">
        <v>46775</v>
      </c>
      <c r="W86" s="13">
        <v>506</v>
      </c>
      <c r="X86" s="13">
        <v>417</v>
      </c>
    </row>
  </sheetData>
  <mergeCells count="36">
    <mergeCell ref="C5:C7"/>
    <mergeCell ref="C55:C57"/>
    <mergeCell ref="D55:E57"/>
    <mergeCell ref="F55:G57"/>
    <mergeCell ref="H55:I57"/>
    <mergeCell ref="J5:K7"/>
    <mergeCell ref="L5:M7"/>
    <mergeCell ref="O6:P7"/>
    <mergeCell ref="U55:U57"/>
    <mergeCell ref="W55:X55"/>
    <mergeCell ref="L55:M57"/>
    <mergeCell ref="X56:X57"/>
    <mergeCell ref="J55:K57"/>
    <mergeCell ref="O56:P57"/>
    <mergeCell ref="Q56:Q57"/>
    <mergeCell ref="R56:R57"/>
    <mergeCell ref="W56:W57"/>
    <mergeCell ref="S55:S57"/>
    <mergeCell ref="T55:T57"/>
    <mergeCell ref="V55:V57"/>
    <mergeCell ref="C3:M3"/>
    <mergeCell ref="C53:M53"/>
    <mergeCell ref="O53:X53"/>
    <mergeCell ref="O3:X3"/>
    <mergeCell ref="Q6:Q7"/>
    <mergeCell ref="R6:R7"/>
    <mergeCell ref="S5:S7"/>
    <mergeCell ref="T5:T7"/>
    <mergeCell ref="U5:U7"/>
    <mergeCell ref="V5:V7"/>
    <mergeCell ref="D5:E7"/>
    <mergeCell ref="F5:G7"/>
    <mergeCell ref="W5:X5"/>
    <mergeCell ref="H5:I7"/>
    <mergeCell ref="W6:W7"/>
    <mergeCell ref="X6:X7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&amp;L埼玉県統計年鑑&amp;C&amp;F&amp;R9 エネルギー・水道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9-6</vt:lpstr>
      <vt:lpstr>'9-6'!Print_Area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2021-03-05T07:02:16Z</cp:lastPrinted>
  <dcterms:created xsi:type="dcterms:W3CDTF">2006-01-11T07:05:19Z</dcterms:created>
  <dcterms:modified xsi:type="dcterms:W3CDTF">2023-01-10T06:01:35Z</dcterms:modified>
</cp:coreProperties>
</file>