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CE59EF30-5BDA-479E-832A-C58950C060F3}"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 sheetId="31" r:id="rId3"/>
    <sheet name="介護サービス事業(老人デイサービスセンター)" sheetId="30" r:id="rId4"/>
    <sheet name="介護サービス事業(指定介護老人福祉施設・和光苑)" sheetId="29" r:id="rId5"/>
    <sheet name="介護サービス事業(指定介護老人福祉施設・ナーシングホーム和光苑" sheetId="28" r:id="rId6"/>
  </sheets>
  <externalReferences>
    <externalReference r:id="rId7"/>
    <externalReference r:id="rId8"/>
    <externalReference r:id="rId9"/>
    <externalReference r:id="rId10"/>
    <externalReference r:id="rId11"/>
  </externalReferences>
  <definedNames>
    <definedName name="_xlnm.Print_Area" localSheetId="1">'下水道事業(公共下水道)'!$A$1:$BS$54</definedName>
    <definedName name="_xlnm.Print_Area" localSheetId="5">'介護サービス事業(指定介護老人福祉施設・ナーシングホーム和光苑'!$A$1:$BS$58</definedName>
    <definedName name="_xlnm.Print_Area" localSheetId="4">'介護サービス事業(指定介護老人福祉施設・和光苑)'!$A$1:$BS$58</definedName>
    <definedName name="_xlnm.Print_Area" localSheetId="3">'介護サービス事業(老人デイサービスセンター)'!$A$1:$BS$58</definedName>
    <definedName name="_xlnm.Print_Area" localSheetId="0">水道事業!$A$1:$BS$54</definedName>
    <definedName name="_xlnm.Print_Area" localSheetId="2">'宅地造成事業(その他造成)'!$A$1:$BS$55</definedName>
    <definedName name="業種名" localSheetId="1">[1]選択肢!$K$2:$K$19</definedName>
    <definedName name="業種名" localSheetId="5">[1]選択肢!$K$2:$K$19</definedName>
    <definedName name="業種名" localSheetId="4">[1]選択肢!$K$2:$K$19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53" i="30" l="1"/>
  <c r="U53" i="30"/>
  <c r="N53" i="30"/>
  <c r="AM46" i="30"/>
  <c r="U46" i="30"/>
  <c r="N40" i="30"/>
  <c r="BN37" i="30"/>
  <c r="BJ37" i="30"/>
  <c r="BF37" i="30"/>
  <c r="AU37" i="30"/>
  <c r="AM37" i="30"/>
  <c r="BF34" i="30"/>
  <c r="U34" i="30"/>
  <c r="N34" i="30"/>
  <c r="BB24" i="30"/>
  <c r="AT24" i="30"/>
  <c r="AM24" i="30"/>
  <c r="AF24" i="30"/>
  <c r="Y24" i="30"/>
  <c r="R24" i="30"/>
  <c r="K24" i="30"/>
  <c r="D24" i="30"/>
  <c r="AM53" i="29"/>
  <c r="U53" i="29"/>
  <c r="N53" i="29"/>
  <c r="AM46" i="29"/>
  <c r="U46" i="29"/>
  <c r="N40" i="29"/>
  <c r="BN37" i="29"/>
  <c r="BJ37" i="29"/>
  <c r="BF37" i="29"/>
  <c r="AU37" i="29"/>
  <c r="AM37" i="29"/>
  <c r="BF34" i="29"/>
  <c r="U34" i="29"/>
  <c r="N34" i="29"/>
  <c r="BB24" i="29"/>
  <c r="AT24" i="29"/>
  <c r="AM24" i="29"/>
  <c r="AF24" i="29"/>
  <c r="Y24" i="29"/>
  <c r="R24" i="29"/>
  <c r="K24" i="29"/>
  <c r="D24" i="29"/>
  <c r="AM53" i="28"/>
  <c r="U53" i="28"/>
  <c r="N53" i="28"/>
  <c r="AM46" i="28"/>
  <c r="U46" i="28"/>
  <c r="N40" i="28"/>
  <c r="BN37" i="28"/>
  <c r="BJ37" i="28"/>
  <c r="BF37" i="28"/>
  <c r="AU37" i="28"/>
  <c r="AM37" i="28"/>
  <c r="BF34" i="28"/>
  <c r="U34" i="28"/>
  <c r="N34" i="28"/>
  <c r="BB24" i="28"/>
  <c r="AT24" i="28"/>
  <c r="AM24" i="28"/>
  <c r="AF24" i="28"/>
  <c r="Y24" i="28"/>
  <c r="R24" i="28"/>
  <c r="K24" i="28"/>
  <c r="D24" i="28"/>
</calcChain>
</file>

<file path=xl/sharedStrings.xml><?xml version="1.0" encoding="utf-8"?>
<sst xmlns="http://schemas.openxmlformats.org/spreadsheetml/2006/main" count="192" uniqueCount="65">
  <si>
    <t>団体名</t>
    <rPh sb="0" eb="3">
      <t>ダンタイメイ</t>
    </rPh>
    <phoneticPr fontId="20"/>
  </si>
  <si>
    <t>事業名</t>
    <rPh sb="0" eb="2">
      <t>ジギョウ</t>
    </rPh>
    <rPh sb="2" eb="3">
      <t>メイ</t>
    </rPh>
    <phoneticPr fontId="20"/>
  </si>
  <si>
    <t>業種名</t>
    <rPh sb="0" eb="2">
      <t>ギョウシュ</t>
    </rPh>
    <rPh sb="2" eb="3">
      <t>メイ</t>
    </rPh>
    <phoneticPr fontId="20"/>
  </si>
  <si>
    <t>現行の経営
体制を継続</t>
    <rPh sb="0" eb="2">
      <t>ゲンコウ</t>
    </rPh>
    <rPh sb="3" eb="5">
      <t>ケイエイ</t>
    </rPh>
    <rPh sb="6" eb="8">
      <t>タイセイ</t>
    </rPh>
    <rPh sb="9" eb="11">
      <t>ケイゾク</t>
    </rPh>
    <phoneticPr fontId="20"/>
  </si>
  <si>
    <t>事業廃止</t>
    <rPh sb="0" eb="2">
      <t>ジギョウ</t>
    </rPh>
    <rPh sb="2" eb="4">
      <t>ハイシ</t>
    </rPh>
    <phoneticPr fontId="20"/>
  </si>
  <si>
    <t>民営化・
民間譲渡</t>
    <rPh sb="0" eb="3">
      <t>ミンエイカ</t>
    </rPh>
    <rPh sb="5" eb="7">
      <t>ミンカン</t>
    </rPh>
    <rPh sb="7" eb="9">
      <t>ジョウト</t>
    </rPh>
    <phoneticPr fontId="20"/>
  </si>
  <si>
    <t>指定管理者
制度</t>
    <rPh sb="0" eb="2">
      <t>シテイ</t>
    </rPh>
    <rPh sb="2" eb="5">
      <t>カンリシャ</t>
    </rPh>
    <rPh sb="6" eb="8">
      <t>セイド</t>
    </rPh>
    <phoneticPr fontId="20"/>
  </si>
  <si>
    <t>包括的
民間委託</t>
    <rPh sb="0" eb="3">
      <t>ホウカツテキ</t>
    </rPh>
    <rPh sb="4" eb="6">
      <t>ミンカン</t>
    </rPh>
    <rPh sb="6" eb="8">
      <t>イタク</t>
    </rPh>
    <phoneticPr fontId="20"/>
  </si>
  <si>
    <t>施設名</t>
    <rPh sb="0" eb="2">
      <t>シセツ</t>
    </rPh>
    <rPh sb="2" eb="3">
      <t>メイ</t>
    </rPh>
    <phoneticPr fontId="20"/>
  </si>
  <si>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</si>
  <si>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</si>
  <si>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20"/>
  </si>
  <si>
    <t>民間活用</t>
    <rPh sb="0" eb="2">
      <t>ミンカン</t>
    </rPh>
    <rPh sb="2" eb="4">
      <t>カツヨウ</t>
    </rPh>
    <phoneticPr fontId="20"/>
  </si>
  <si>
    <t>PPP/PFI方式
の活用</t>
    <rPh sb="7" eb="9">
      <t>ホウシキ</t>
    </rPh>
    <rPh sb="11" eb="13">
      <t>カツヨウ</t>
    </rPh>
    <phoneticPr fontId="20"/>
  </si>
  <si>
    <t>地方独立行政法人への移行</t>
    <rPh sb="0" eb="2">
      <t>チホウ</t>
    </rPh>
    <rPh sb="2" eb="4">
      <t>ドクリツ</t>
    </rPh>
    <rPh sb="4" eb="6">
      <t>ギョウセイ</t>
    </rPh>
    <rPh sb="6" eb="8">
      <t>ホウジン</t>
    </rPh>
    <rPh sb="10" eb="12">
      <t>イコウ</t>
    </rPh>
    <phoneticPr fontId="20"/>
  </si>
  <si>
    <t>抜本的な改革の取組</t>
  </si>
  <si>
    <t>和光市</t>
  </si>
  <si>
    <t>―</t>
  </si>
  <si>
    <t>ー</t>
  </si>
  <si>
    <t>●</t>
  </si>
  <si>
    <t xml:space="preserve">　令和元年度に策定した「和光市水道事業経営戦略」では、将来に向けた適切な現状把握を進める重要性を掲げ、水道施設の更新需要の増加への懸念から、水道事業経営の健全性を確保することを課題としている。
　経営戦略では、計画通りに事業を進めることができた場合には、減価償却費が増加し、令和７年度以降に当期純利益が赤字に転じる見込みとなった。また、資金残高もマイナスに転じ、事業の経営が困難になる見込みとなった。
　しかし、令和４年度以降に料金改定を予定し、併せて企業債を有効に活用することにより、そのような事態を回避することが可能となる試算を示すことができたため、抜本的な改革以外の方法を採用することとした。
</t>
  </si>
  <si>
    <t>水道事業</t>
    <phoneticPr fontId="7" type="Hiragana"/>
  </si>
  <si>
    <t>　令和元年度に策定した「和光市下水道事業経営戦略」では、将来に向けた適切な現状把握の必要性、既存施設の更新等への投資及び企業債償還が将来的な財政収支に与える影響を課題として挙げた。
　一方で、和光市の令和３年度末の下水道普及率は９７．２４％、水洗化率は９９．０％で、汚水管整備は概ね完了しており、また、第五次和光市総合振興計画の人口推計に基づき算出した処理区域内人口は、経営戦略の計画期間中は増加傾向にあり、有収水量及び使用料収入の見通しも増加傾向となった。
　さらに、下水道事業が保有する管渠等については、特に汚水管渠について毎年カメラ調査を実施し補修等を実施していることから、深刻な劣化は認められていない現状にある。
　このため、和光市下水道事業は、引き続き和光市下水道総合地震対策計画等に基づく取組を進め、今後は、策定を予定するストックマネジメントに基づいた耐震化事業、改築更新事業等の取組や、施設の延命化等の事業費平準化に係る検討についても実施していく予定である。</t>
  </si>
  <si>
    <t>下水道事業</t>
    <phoneticPr fontId="21"/>
  </si>
  <si>
    <t>公共下水道</t>
    <phoneticPr fontId="21"/>
  </si>
  <si>
    <t>団体名</t>
    <rPh sb="0" eb="3">
      <t>ダンタイメイ</t>
    </rPh>
    <phoneticPr fontId="22"/>
  </si>
  <si>
    <t>業種名</t>
    <rPh sb="0" eb="2">
      <t>ギョウシュ</t>
    </rPh>
    <rPh sb="2" eb="3">
      <t>メイ</t>
    </rPh>
    <phoneticPr fontId="22"/>
  </si>
  <si>
    <t>事業名</t>
    <rPh sb="0" eb="2">
      <t>ジギョウ</t>
    </rPh>
    <rPh sb="2" eb="3">
      <t>メイ</t>
    </rPh>
    <phoneticPr fontId="22"/>
  </si>
  <si>
    <t>施設名</t>
    <rPh sb="0" eb="2">
      <t>シセツ</t>
    </rPh>
    <rPh sb="2" eb="3">
      <t>メイ</t>
    </rPh>
    <phoneticPr fontId="22"/>
  </si>
  <si>
    <t>事業廃止</t>
    <rPh sb="0" eb="2">
      <t>ジギョウ</t>
    </rPh>
    <rPh sb="2" eb="4">
      <t>ハイシ</t>
    </rPh>
    <phoneticPr fontId="22"/>
  </si>
  <si>
    <t>民営化・
民間譲渡</t>
    <rPh sb="0" eb="3">
      <t>ミンエイカ</t>
    </rPh>
    <rPh sb="5" eb="7">
      <t>ミンカン</t>
    </rPh>
    <rPh sb="7" eb="9">
      <t>ジョウト</t>
    </rPh>
    <phoneticPr fontId="22"/>
  </si>
  <si>
    <t>広域化等</t>
    <rPh sb="0" eb="3">
      <t>コウイキカ</t>
    </rPh>
    <rPh sb="3" eb="4">
      <t>トウ</t>
    </rPh>
    <phoneticPr fontId="22"/>
  </si>
  <si>
    <t>民間活用</t>
    <rPh sb="0" eb="2">
      <t>ミンカン</t>
    </rPh>
    <rPh sb="2" eb="4">
      <t>カツヨウ</t>
    </rPh>
    <phoneticPr fontId="22"/>
  </si>
  <si>
    <t>現行の経営
体制を継続</t>
    <rPh sb="0" eb="2">
      <t>ゲンコウ</t>
    </rPh>
    <rPh sb="3" eb="5">
      <t>ケイエイ</t>
    </rPh>
    <rPh sb="6" eb="8">
      <t>タイセイ</t>
    </rPh>
    <rPh sb="9" eb="11">
      <t>ケイゾク</t>
    </rPh>
    <phoneticPr fontId="22"/>
  </si>
  <si>
    <t>指定管理者
制度</t>
    <rPh sb="0" eb="2">
      <t>シテイ</t>
    </rPh>
    <rPh sb="2" eb="5">
      <t>カンリシャ</t>
    </rPh>
    <rPh sb="6" eb="8">
      <t>セイド</t>
    </rPh>
    <phoneticPr fontId="22"/>
  </si>
  <si>
    <t>包括的
民間委託</t>
    <rPh sb="0" eb="3">
      <t>ホウカツテキ</t>
    </rPh>
    <rPh sb="4" eb="6">
      <t>ミンカン</t>
    </rPh>
    <rPh sb="6" eb="8">
      <t>イタク</t>
    </rPh>
    <phoneticPr fontId="22"/>
  </si>
  <si>
    <t>PPP/PFI方式
の活用</t>
    <rPh sb="7" eb="9">
      <t>ホウシキ</t>
    </rPh>
    <rPh sb="11" eb="13">
      <t>カツヨウ</t>
    </rPh>
    <phoneticPr fontId="22"/>
  </si>
  <si>
    <t>地方独立行政法人への移行</t>
    <rPh sb="0" eb="2">
      <t>チホウ</t>
    </rPh>
    <rPh sb="2" eb="4">
      <t>ドクリツ</t>
    </rPh>
    <rPh sb="4" eb="6">
      <t>ギョウセイ</t>
    </rPh>
    <rPh sb="6" eb="8">
      <t>ホウジン</t>
    </rPh>
    <rPh sb="10" eb="12">
      <t>イコウ</t>
    </rPh>
    <phoneticPr fontId="22"/>
  </si>
  <si>
    <t>取組事項</t>
    <rPh sb="0" eb="2">
      <t>トリクミ</t>
    </rPh>
    <rPh sb="2" eb="4">
      <t>ジコウ</t>
    </rPh>
    <phoneticPr fontId="22"/>
  </si>
  <si>
    <t>民間活用（指定管理者制度）</t>
    <rPh sb="0" eb="2">
      <t>ミンカン</t>
    </rPh>
    <rPh sb="2" eb="4">
      <t>カツヨウ</t>
    </rPh>
    <rPh sb="5" eb="7">
      <t>シテイ</t>
    </rPh>
    <rPh sb="7" eb="10">
      <t>カンリシャ</t>
    </rPh>
    <rPh sb="10" eb="12">
      <t>セイド</t>
    </rPh>
    <phoneticPr fontId="22"/>
  </si>
  <si>
    <t>（取組の概要）</t>
    <rPh sb="1" eb="2">
      <t>ト</t>
    </rPh>
    <rPh sb="2" eb="3">
      <t>ク</t>
    </rPh>
    <rPh sb="4" eb="6">
      <t>ガイヨウ</t>
    </rPh>
    <phoneticPr fontId="22"/>
  </si>
  <si>
    <t>（方式）</t>
    <rPh sb="1" eb="3">
      <t>ホウシキ</t>
    </rPh>
    <phoneticPr fontId="22"/>
  </si>
  <si>
    <t>（実施（予定）時期）</t>
    <rPh sb="1" eb="3">
      <t>ジッシ</t>
    </rPh>
    <rPh sb="4" eb="6">
      <t>ヨテイ</t>
    </rPh>
    <rPh sb="7" eb="9">
      <t>ジキ</t>
    </rPh>
    <phoneticPr fontId="22"/>
  </si>
  <si>
    <t>実施済</t>
    <rPh sb="0" eb="2">
      <t>ジッシ</t>
    </rPh>
    <rPh sb="2" eb="3">
      <t>ズ</t>
    </rPh>
    <phoneticPr fontId="22"/>
  </si>
  <si>
    <t>代行制</t>
    <rPh sb="0" eb="3">
      <t>ダイコウセイ</t>
    </rPh>
    <phoneticPr fontId="22"/>
  </si>
  <si>
    <t>利用料金制</t>
    <rPh sb="0" eb="2">
      <t>リヨウ</t>
    </rPh>
    <rPh sb="2" eb="5">
      <t>リョウキンセイ</t>
    </rPh>
    <phoneticPr fontId="22"/>
  </si>
  <si>
    <t>実施予定</t>
    <rPh sb="0" eb="2">
      <t>ジッシ</t>
    </rPh>
    <rPh sb="2" eb="4">
      <t>ヨテイ</t>
    </rPh>
    <phoneticPr fontId="22"/>
  </si>
  <si>
    <t>年</t>
    <rPh sb="0" eb="1">
      <t>ネン</t>
    </rPh>
    <phoneticPr fontId="22"/>
  </si>
  <si>
    <t>月</t>
    <rPh sb="0" eb="1">
      <t>ガツ</t>
    </rPh>
    <phoneticPr fontId="22"/>
  </si>
  <si>
    <t>日</t>
    <rPh sb="0" eb="1">
      <t>ニチ</t>
    </rPh>
    <phoneticPr fontId="22"/>
  </si>
  <si>
    <t>（取組の効果額）</t>
    <rPh sb="1" eb="2">
      <t>ト</t>
    </rPh>
    <rPh sb="2" eb="3">
      <t>ク</t>
    </rPh>
    <rPh sb="4" eb="6">
      <t>コウカ</t>
    </rPh>
    <rPh sb="6" eb="7">
      <t>ガク</t>
    </rPh>
    <phoneticPr fontId="22"/>
  </si>
  <si>
    <t>（取組の効果額内訳）</t>
    <rPh sb="1" eb="3">
      <t>トリクミ</t>
    </rPh>
    <rPh sb="4" eb="6">
      <t>コウカ</t>
    </rPh>
    <rPh sb="6" eb="7">
      <t>ガク</t>
    </rPh>
    <rPh sb="7" eb="9">
      <t>ウチワケ</t>
    </rPh>
    <phoneticPr fontId="22"/>
  </si>
  <si>
    <t>百万円(年)</t>
    <rPh sb="0" eb="2">
      <t>ヒャクマン</t>
    </rPh>
    <rPh sb="2" eb="3">
      <t>エン</t>
    </rPh>
    <rPh sb="4" eb="5">
      <t>ネン</t>
    </rPh>
    <phoneticPr fontId="22"/>
  </si>
  <si>
    <t>（検討状況・課題）</t>
    <rPh sb="1" eb="3">
      <t>ケントウ</t>
    </rPh>
    <rPh sb="3" eb="5">
      <t>ジョウキョウ</t>
    </rPh>
    <rPh sb="6" eb="8">
      <t>カダイ</t>
    </rPh>
    <phoneticPr fontId="22"/>
  </si>
  <si>
    <t>検討中</t>
    <rPh sb="0" eb="3">
      <t>ケントウチュウ</t>
    </rPh>
    <phoneticPr fontId="22"/>
  </si>
  <si>
    <t>介護サービス事業</t>
    <phoneticPr fontId="21"/>
  </si>
  <si>
    <t>指定介護老人福祉施設</t>
    <phoneticPr fontId="21"/>
  </si>
  <si>
    <t>介護老人保健施設　ナーシングホーム和光苑</t>
    <phoneticPr fontId="21"/>
  </si>
  <si>
    <t>特別養護老人ホーム　和光苑</t>
    <phoneticPr fontId="21"/>
  </si>
  <si>
    <t>ゆめあい和光高齢者福祉センター</t>
  </si>
  <si>
    <t>老人デイサービスセンター</t>
    <phoneticPr fontId="21"/>
  </si>
  <si>
    <t>和光市</t>
    <rPh sb="0" eb="3">
      <t>ワコウシ</t>
    </rPh>
    <phoneticPr fontId="22"/>
  </si>
  <si>
    <t>本事業は、市施行として行政施策と関連しながら進めている事業であり、経営を主目的とした事業とは異なる性質のものです。また、今後とも事業計画に基づき着実な保留地処分を見込んでいるため、現行の経営体制・手法を継続する予定です。</t>
  </si>
  <si>
    <t>宅地造成事業</t>
    <phoneticPr fontId="21"/>
  </si>
  <si>
    <t>その他造成</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</si>
</sst>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ＭＳ Ｐゴシック"/>
      <family val="3"/>
      <scheme val="minor"/>
    </font>
    <font>
      <sz val="10"/>
      <color theme="1"/>
      <name val="Arial"/>
      <family val="2"/>
    </font>
    <font>
      <sz val="11"/>
      <color theme="1"/>
      <name val="ＭＳ Ｐゴシック"/>
      <family val="3"/>
      <scheme val="minor"/>
    </font>
    <font>
      <sz val="11"/>
      <color rgb="FF9C6500"/>
      <name val="ＭＳ Ｐゴシック"/>
      <family val="3"/>
      <scheme val="minor"/>
    </font>
    <font>
      <u/>
      <sz val="10"/>
      <color theme="10"/>
      <name val="ＭＳ 明朝"/>
      <family val="1"/>
    </font>
    <font>
      <sz val="11"/>
      <name val="ＭＳ Ｐゴシック"/>
      <family val="3"/>
    </font>
    <font>
      <sz val="11"/>
      <color rgb="FF006100"/>
      <name val="ＭＳ Ｐゴシック"/>
      <family val="3"/>
      <scheme val="minor"/>
    </font>
    <font>
      <sz val="6"/>
      <name val="游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2"/>
      <scheme val="minor"/>
    </font>
    <font>
      <sz val="6"/>
      <name val="ＭＳ Ｐゴシック"/>
      <family val="3"/>
      <charset val="128"/>
      <scheme val="minor"/>
    </font>
    <font>
      <sz val="6"/>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2" borderId="0" applyNumberFormat="0" applyBorder="0" applyProtection="0"/>
    <xf numFmtId="0" fontId="4" fillId="0" borderId="0" applyNumberFormat="0" applyFill="0" applyBorder="0">
      <protection locked="0"/>
    </xf>
    <xf numFmtId="9" fontId="2" fillId="0" borderId="0" applyFont="0" applyFill="0" applyBorder="0" applyProtection="0"/>
    <xf numFmtId="38" fontId="5" fillId="0" borderId="0" applyFont="0" applyFill="0" applyBorder="0" applyAlignment="0" applyProtection="0">
      <alignment vertical="center"/>
    </xf>
    <xf numFmtId="0" fontId="2" fillId="0" borderId="0"/>
    <xf numFmtId="0" fontId="5" fillId="0" borderId="0"/>
    <xf numFmtId="0" fontId="2" fillId="0" borderId="0">
      <alignment vertical="center"/>
    </xf>
    <xf numFmtId="0" fontId="6" fillId="3" borderId="0" applyNumberFormat="0" applyBorder="0" applyProtection="0"/>
  </cellStyleXfs>
  <cellXfs count="278">
    <xf numFmtId="0" fontId="0" fillId="0" borderId="0" xfId="0">
      <alignment vertical="center"/>
    </xf>
    <xf numFmtId="0" fontId="0" fillId="0" borderId="0" xfId="5" applyFont="1">
      <alignment vertical="center"/>
    </xf>
    <xf numFmtId="0" fontId="8" fillId="0" borderId="0" xfId="5" applyFont="1" applyBorder="1" applyAlignment="1">
      <alignment horizontal="center" vertical="center"/>
    </xf>
    <xf numFmtId="0" fontId="2" fillId="0" borderId="0" xfId="5" applyFont="1" applyBorder="1">
      <alignment vertical="center"/>
    </xf>
    <xf numFmtId="0" fontId="11" fillId="4" borderId="2" xfId="5" applyFont="1" applyFill="1" applyBorder="1" applyAlignment="1"/>
    <xf numFmtId="0" fontId="11" fillId="4" borderId="3" xfId="5" applyFont="1" applyFill="1" applyBorder="1" applyAlignment="1"/>
    <xf numFmtId="0" fontId="11" fillId="4" borderId="4" xfId="5" applyFont="1" applyFill="1" applyBorder="1" applyAlignment="1"/>
    <xf numFmtId="0" fontId="2" fillId="4" borderId="2" xfId="5" applyFont="1" applyFill="1" applyBorder="1">
      <alignment vertical="center"/>
    </xf>
    <xf numFmtId="0" fontId="2" fillId="4" borderId="3" xfId="5" applyFont="1" applyFill="1" applyBorder="1">
      <alignment vertical="center"/>
    </xf>
    <xf numFmtId="0" fontId="2" fillId="4" borderId="4" xfId="5" applyFont="1" applyFill="1" applyBorder="1">
      <alignment vertical="center"/>
    </xf>
    <xf numFmtId="0" fontId="10" fillId="0" borderId="0" xfId="5" applyFont="1" applyBorder="1">
      <alignment vertical="center"/>
    </xf>
    <xf numFmtId="0" fontId="13" fillId="0" borderId="0" xfId="5" applyFont="1" applyBorder="1">
      <alignment vertical="center"/>
    </xf>
    <xf numFmtId="0" fontId="11" fillId="4" borderId="5" xfId="5" applyFont="1" applyFill="1" applyBorder="1" applyAlignment="1"/>
    <xf numFmtId="0" fontId="11" fillId="4" borderId="6" xfId="5" applyFont="1" applyFill="1" applyBorder="1" applyAlignment="1"/>
    <xf numFmtId="0" fontId="13" fillId="4" borderId="5" xfId="5" applyFont="1" applyFill="1" applyBorder="1">
      <alignment vertical="center"/>
    </xf>
    <xf numFmtId="0" fontId="2" fillId="4" borderId="6" xfId="5" applyFont="1" applyFill="1" applyBorder="1">
      <alignment vertical="center"/>
    </xf>
    <xf numFmtId="0" fontId="14" fillId="0" borderId="0" xfId="5" applyFont="1" applyBorder="1" applyAlignment="1">
      <alignment horizontal="center" vertical="center"/>
    </xf>
    <xf numFmtId="0" fontId="17" fillId="0" borderId="0" xfId="5" applyFont="1" applyBorder="1">
      <alignment vertical="center"/>
    </xf>
    <xf numFmtId="0" fontId="2" fillId="4" borderId="5" xfId="5" applyFont="1" applyFill="1" applyBorder="1">
      <alignment vertical="center"/>
    </xf>
    <xf numFmtId="0" fontId="10" fillId="0" borderId="0" xfId="5" applyFont="1" applyBorder="1" applyAlignment="1">
      <alignment horizontal="center" vertical="center"/>
    </xf>
    <xf numFmtId="0" fontId="11" fillId="4" borderId="0" xfId="5" applyFont="1" applyFill="1" applyBorder="1" applyAlignment="1"/>
    <xf numFmtId="0" fontId="18" fillId="4" borderId="0" xfId="5" applyFont="1" applyFill="1" applyBorder="1">
      <alignment vertical="center"/>
    </xf>
    <xf numFmtId="0" fontId="2" fillId="4" borderId="0" xfId="5" applyFont="1" applyFill="1" applyBorder="1">
      <alignment vertical="center"/>
    </xf>
    <xf numFmtId="0" fontId="15" fillId="4" borderId="0" xfId="5" applyFont="1" applyFill="1" applyBorder="1">
      <alignment vertical="center"/>
    </xf>
    <xf numFmtId="0" fontId="11" fillId="4" borderId="7" xfId="5" applyFont="1" applyFill="1" applyBorder="1" applyAlignment="1"/>
    <xf numFmtId="0" fontId="11" fillId="4" borderId="8" xfId="5" applyFont="1" applyFill="1" applyBorder="1" applyAlignment="1"/>
    <xf numFmtId="0" fontId="11" fillId="4" borderId="9" xfId="5" applyFont="1" applyFill="1" applyBorder="1" applyAlignment="1"/>
    <xf numFmtId="0" fontId="9" fillId="0" borderId="0" xfId="5" applyFont="1" applyBorder="1" applyAlignment="1">
      <alignment vertical="center" shrinkToFit="1"/>
    </xf>
    <xf numFmtId="0" fontId="2" fillId="4" borderId="7" xfId="5" applyFont="1" applyFill="1" applyBorder="1">
      <alignment vertical="center"/>
    </xf>
    <xf numFmtId="0" fontId="2" fillId="4" borderId="8" xfId="5" applyFont="1" applyFill="1" applyBorder="1">
      <alignment vertical="center"/>
    </xf>
    <xf numFmtId="0" fontId="2" fillId="4" borderId="9" xfId="5" applyFont="1" applyFill="1" applyBorder="1">
      <alignment vertical="center"/>
    </xf>
    <xf numFmtId="0" fontId="11" fillId="0" borderId="0" xfId="5" applyFont="1" applyBorder="1" applyAlignment="1"/>
    <xf numFmtId="0" fontId="0" fillId="0" borderId="0" xfId="5" applyFont="1" applyAlignment="1">
      <alignment vertical="center"/>
    </xf>
    <xf numFmtId="0" fontId="2" fillId="0" borderId="0" xfId="5" applyFont="1" applyBorder="1" applyAlignment="1">
      <alignment vertical="center"/>
    </xf>
    <xf numFmtId="0" fontId="17" fillId="0" borderId="0" xfId="5" applyFont="1" applyFill="1" applyBorder="1" applyAlignment="1">
      <alignment vertical="center"/>
    </xf>
    <xf numFmtId="0" fontId="10" fillId="0" borderId="0" xfId="5" applyFont="1" applyFill="1" applyBorder="1" applyAlignment="1">
      <alignment vertical="center"/>
    </xf>
    <xf numFmtId="0" fontId="10" fillId="0" borderId="0" xfId="5" applyFont="1" applyFill="1" applyBorder="1" applyAlignment="1">
      <alignment horizontal="center" vertical="center"/>
    </xf>
    <xf numFmtId="0" fontId="9" fillId="0" borderId="0" xfId="5" applyFont="1" applyFill="1" applyBorder="1" applyAlignment="1">
      <alignment vertical="center" shrinkToFit="1"/>
    </xf>
    <xf numFmtId="0" fontId="13" fillId="0" borderId="0" xfId="5" applyFont="1" applyFill="1" applyBorder="1" applyAlignment="1">
      <alignment vertical="center"/>
    </xf>
    <xf numFmtId="0" fontId="11" fillId="0" borderId="0" xfId="5" applyFont="1" applyFill="1" applyBorder="1" applyAlignment="1"/>
    <xf numFmtId="0" fontId="18" fillId="4" borderId="0" xfId="5" applyFont="1" applyFill="1" applyBorder="1" applyAlignment="1">
      <alignment vertical="center"/>
    </xf>
    <xf numFmtId="0" fontId="2" fillId="4" borderId="0" xfId="5" applyFont="1" applyFill="1" applyBorder="1" applyAlignment="1">
      <alignment vertical="center"/>
    </xf>
    <xf numFmtId="0" fontId="15" fillId="4" borderId="0" xfId="5" applyFont="1" applyFill="1" applyBorder="1" applyAlignment="1">
      <alignment vertical="center"/>
    </xf>
    <xf numFmtId="0" fontId="2" fillId="4" borderId="2" xfId="5" applyFont="1" applyFill="1" applyBorder="1" applyAlignment="1">
      <alignment vertical="center"/>
    </xf>
    <xf numFmtId="0" fontId="2" fillId="4" borderId="5" xfId="5" applyFont="1" applyFill="1" applyBorder="1" applyAlignment="1">
      <alignment vertical="center"/>
    </xf>
    <xf numFmtId="0" fontId="11" fillId="4" borderId="5" xfId="5" applyFont="1" applyFill="1" applyBorder="1" applyAlignment="1">
      <alignment wrapText="1"/>
    </xf>
    <xf numFmtId="0" fontId="11" fillId="4" borderId="5" xfId="5" applyFont="1" applyFill="1" applyBorder="1" applyAlignment="1">
      <alignment shrinkToFit="1"/>
    </xf>
    <xf numFmtId="0" fontId="2" fillId="4" borderId="7" xfId="5" applyFont="1" applyFill="1" applyBorder="1" applyAlignment="1">
      <alignment vertical="center"/>
    </xf>
    <xf numFmtId="0" fontId="2" fillId="4" borderId="3" xfId="5" applyFont="1" applyFill="1" applyBorder="1" applyAlignment="1">
      <alignment vertical="center"/>
    </xf>
    <xf numFmtId="0" fontId="23" fillId="4" borderId="0" xfId="5" applyFont="1" applyFill="1" applyBorder="1" applyAlignment="1">
      <alignment vertical="center"/>
    </xf>
    <xf numFmtId="0" fontId="11" fillId="4" borderId="0" xfId="5" applyFont="1" applyFill="1" applyBorder="1" applyAlignment="1">
      <alignment shrinkToFit="1"/>
    </xf>
    <xf numFmtId="0" fontId="8" fillId="4" borderId="0" xfId="5" applyFont="1" applyFill="1" applyBorder="1" applyAlignment="1">
      <alignment horizontal="left" vertical="center" wrapText="1"/>
    </xf>
    <xf numFmtId="0" fontId="8" fillId="4" borderId="0" xfId="5" applyFont="1" applyFill="1" applyBorder="1" applyAlignment="1">
      <alignment vertical="center" wrapText="1"/>
    </xf>
    <xf numFmtId="0" fontId="11" fillId="4" borderId="0" xfId="5" applyFont="1" applyFill="1" applyBorder="1" applyAlignment="1">
      <alignment wrapText="1"/>
    </xf>
    <xf numFmtId="0" fontId="23" fillId="4" borderId="0" xfId="5" applyFont="1" applyFill="1" applyBorder="1" applyAlignment="1"/>
    <xf numFmtId="0" fontId="2" fillId="4" borderId="8" xfId="5" applyFont="1" applyFill="1" applyBorder="1" applyAlignment="1">
      <alignment vertical="center"/>
    </xf>
    <xf numFmtId="0" fontId="11" fillId="4" borderId="0" xfId="5" applyFont="1" applyFill="1" applyBorder="1" applyAlignment="1">
      <alignment horizontal="left" wrapText="1"/>
    </xf>
    <xf numFmtId="0" fontId="24" fillId="4" borderId="0" xfId="5" applyFont="1" applyFill="1" applyBorder="1" applyAlignment="1">
      <alignment vertical="center"/>
    </xf>
    <xf numFmtId="0" fontId="23" fillId="4" borderId="0" xfId="5" applyFont="1" applyFill="1" applyBorder="1" applyAlignment="1">
      <alignment shrinkToFit="1"/>
    </xf>
    <xf numFmtId="0" fontId="23" fillId="4" borderId="0" xfId="5" applyFont="1" applyFill="1" applyBorder="1" applyAlignment="1">
      <alignment horizontal="left" vertical="center" wrapText="1"/>
    </xf>
    <xf numFmtId="0" fontId="23" fillId="4" borderId="0" xfId="5" applyFont="1" applyFill="1" applyBorder="1" applyAlignment="1">
      <alignment vertical="center" wrapText="1"/>
    </xf>
    <xf numFmtId="0" fontId="23" fillId="4" borderId="6" xfId="5" applyFont="1" applyFill="1" applyBorder="1" applyAlignment="1">
      <alignment wrapText="1"/>
    </xf>
    <xf numFmtId="0" fontId="23" fillId="4" borderId="0" xfId="5" applyFont="1" applyFill="1" applyBorder="1" applyAlignment="1">
      <alignment wrapText="1"/>
    </xf>
    <xf numFmtId="0" fontId="24" fillId="4" borderId="0" xfId="5" applyFont="1" applyFill="1" applyBorder="1" applyAlignment="1">
      <alignment horizontal="left" vertical="center"/>
    </xf>
    <xf numFmtId="0" fontId="23" fillId="4" borderId="6" xfId="5" applyFont="1" applyFill="1" applyBorder="1" applyAlignment="1"/>
    <xf numFmtId="0" fontId="25" fillId="4" borderId="0" xfId="5" applyFont="1" applyFill="1" applyBorder="1" applyAlignment="1">
      <alignment vertical="center" wrapText="1"/>
    </xf>
    <xf numFmtId="0" fontId="18" fillId="4" borderId="0" xfId="5" applyFont="1" applyFill="1" applyBorder="1" applyAlignment="1">
      <alignment horizontal="center" vertical="center"/>
    </xf>
    <xf numFmtId="0" fontId="23" fillId="4" borderId="0" xfId="5" applyFont="1" applyFill="1" applyBorder="1" applyAlignment="1">
      <alignment horizontal="center" vertical="center"/>
    </xf>
    <xf numFmtId="0" fontId="27" fillId="4" borderId="0" xfId="5" applyFont="1" applyFill="1" applyBorder="1" applyAlignment="1">
      <alignment vertical="center"/>
    </xf>
    <xf numFmtId="0" fontId="11" fillId="4" borderId="0" xfId="5" applyFont="1" applyFill="1" applyBorder="1" applyAlignment="1">
      <alignment horizontal="left" vertical="center" wrapText="1"/>
    </xf>
    <xf numFmtId="0" fontId="2" fillId="4" borderId="4" xfId="5" applyFont="1" applyFill="1" applyBorder="1" applyAlignment="1">
      <alignment vertical="center"/>
    </xf>
    <xf numFmtId="0" fontId="2" fillId="4" borderId="6" xfId="5" applyFont="1" applyFill="1" applyBorder="1" applyAlignment="1">
      <alignment vertical="center"/>
    </xf>
    <xf numFmtId="0" fontId="2" fillId="4" borderId="9" xfId="5" applyFont="1" applyFill="1" applyBorder="1" applyAlignment="1">
      <alignment vertical="center"/>
    </xf>
    <xf numFmtId="0" fontId="13" fillId="4" borderId="5" xfId="5" applyFont="1" applyFill="1" applyBorder="1" applyAlignment="1">
      <alignment vertical="center"/>
    </xf>
    <xf numFmtId="0" fontId="15" fillId="0" borderId="3" xfId="5" applyFont="1" applyBorder="1" applyAlignment="1">
      <alignment horizontal="center" vertical="center" wrapText="1"/>
    </xf>
    <xf numFmtId="0" fontId="15" fillId="0" borderId="0" xfId="5" applyFont="1" applyBorder="1" applyAlignment="1">
      <alignment horizontal="center" vertical="center" wrapText="1"/>
    </xf>
    <xf numFmtId="0" fontId="15" fillId="0" borderId="8" xfId="5" applyFont="1" applyBorder="1" applyAlignment="1">
      <alignment horizontal="center" vertical="center" wrapText="1"/>
    </xf>
    <xf numFmtId="0" fontId="15" fillId="0" borderId="4" xfId="5" applyFont="1" applyBorder="1" applyAlignment="1">
      <alignment horizontal="center" vertical="center" wrapText="1"/>
    </xf>
    <xf numFmtId="0" fontId="15" fillId="0" borderId="6" xfId="5" applyFont="1" applyBorder="1" applyAlignment="1">
      <alignment horizontal="center" vertical="center" wrapText="1"/>
    </xf>
    <xf numFmtId="0" fontId="15" fillId="0" borderId="9" xfId="5" applyFont="1" applyBorder="1" applyAlignment="1">
      <alignment horizontal="center" vertical="center" wrapText="1"/>
    </xf>
    <xf numFmtId="0" fontId="15" fillId="0" borderId="2" xfId="5" applyFont="1" applyBorder="1" applyAlignment="1">
      <alignment horizontal="center" vertical="center" wrapText="1"/>
    </xf>
    <xf numFmtId="0" fontId="15" fillId="0" borderId="5" xfId="5" applyFont="1" applyBorder="1" applyAlignment="1">
      <alignment horizontal="center" vertical="center" wrapText="1"/>
    </xf>
    <xf numFmtId="0" fontId="2" fillId="0" borderId="5" xfId="5" applyFont="1" applyBorder="1">
      <alignment vertical="center"/>
    </xf>
    <xf numFmtId="0" fontId="2" fillId="0" borderId="7" xfId="5" applyFont="1" applyBorder="1">
      <alignment vertical="center"/>
    </xf>
    <xf numFmtId="0" fontId="2" fillId="0" borderId="0" xfId="5" applyFont="1" applyBorder="1">
      <alignment vertical="center"/>
    </xf>
    <xf numFmtId="0" fontId="2" fillId="0" borderId="8" xfId="5" applyFont="1" applyBorder="1">
      <alignment vertical="center"/>
    </xf>
    <xf numFmtId="0" fontId="2" fillId="0" borderId="6" xfId="5" applyFont="1" applyBorder="1">
      <alignment vertical="center"/>
    </xf>
    <xf numFmtId="0" fontId="2" fillId="0" borderId="9" xfId="5" applyFont="1" applyBorder="1">
      <alignment vertical="center"/>
    </xf>
    <xf numFmtId="0" fontId="12" fillId="0" borderId="0" xfId="5" applyFont="1" applyAlignment="1">
      <alignment horizontal="left" vertical="center" wrapText="1"/>
    </xf>
    <xf numFmtId="0" fontId="10" fillId="5" borderId="2" xfId="5" applyFont="1" applyFill="1" applyBorder="1" applyAlignment="1">
      <alignment horizontal="left" vertical="top" wrapText="1"/>
    </xf>
    <xf numFmtId="0" fontId="10" fillId="5" borderId="5" xfId="5" applyFont="1" applyFill="1" applyBorder="1" applyAlignment="1">
      <alignment horizontal="left" vertical="top" wrapText="1"/>
    </xf>
    <xf numFmtId="0" fontId="10" fillId="5" borderId="7" xfId="5" applyFont="1" applyFill="1" applyBorder="1" applyAlignment="1">
      <alignment horizontal="left" vertical="top" wrapText="1"/>
    </xf>
    <xf numFmtId="0" fontId="10" fillId="5" borderId="3" xfId="5" applyFont="1" applyFill="1" applyBorder="1" applyAlignment="1">
      <alignment horizontal="left" vertical="top" wrapText="1"/>
    </xf>
    <xf numFmtId="0" fontId="10" fillId="5" borderId="0" xfId="5" applyFont="1" applyFill="1" applyBorder="1" applyAlignment="1">
      <alignment horizontal="left" vertical="top" wrapText="1"/>
    </xf>
    <xf numFmtId="0" fontId="10" fillId="5" borderId="8" xfId="5" applyFont="1" applyFill="1" applyBorder="1" applyAlignment="1">
      <alignment horizontal="left" vertical="top" wrapText="1"/>
    </xf>
    <xf numFmtId="0" fontId="10" fillId="5" borderId="4" xfId="5" applyFont="1" applyFill="1" applyBorder="1" applyAlignment="1">
      <alignment horizontal="left" vertical="top" wrapText="1"/>
    </xf>
    <xf numFmtId="0" fontId="10" fillId="5" borderId="6" xfId="5" applyFont="1" applyFill="1" applyBorder="1" applyAlignment="1">
      <alignment horizontal="left" vertical="top" wrapText="1"/>
    </xf>
    <xf numFmtId="0" fontId="10" fillId="5" borderId="9" xfId="5" applyFont="1" applyFill="1" applyBorder="1" applyAlignment="1">
      <alignment horizontal="left" vertical="top" wrapText="1"/>
    </xf>
    <xf numFmtId="0" fontId="9" fillId="0" borderId="1" xfId="5" applyFont="1" applyBorder="1" applyAlignment="1">
      <alignment horizontal="center" vertical="center" shrinkToFit="1"/>
    </xf>
    <xf numFmtId="0" fontId="2" fillId="0" borderId="1" xfId="5" applyFont="1" applyBorder="1" applyAlignment="1">
      <alignment vertical="center" shrinkToFit="1"/>
    </xf>
    <xf numFmtId="0" fontId="10" fillId="0" borderId="1" xfId="5" applyFont="1" applyBorder="1" applyAlignment="1">
      <alignment horizontal="center" vertical="center" shrinkToFit="1"/>
    </xf>
    <xf numFmtId="0" fontId="2" fillId="0" borderId="1" xfId="5" applyFont="1" applyBorder="1" applyAlignment="1">
      <alignment horizontal="center" vertical="center" shrinkToFit="1"/>
    </xf>
    <xf numFmtId="0" fontId="16" fillId="0" borderId="2" xfId="5" applyFont="1" applyBorder="1" applyAlignment="1">
      <alignment horizontal="center" vertical="center" shrinkToFit="1"/>
    </xf>
    <xf numFmtId="0" fontId="5" fillId="0" borderId="5"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7" xfId="5" applyFont="1" applyBorder="1" applyAlignment="1">
      <alignment horizontal="center" vertical="center" shrinkToFit="1"/>
    </xf>
    <xf numFmtId="0" fontId="5" fillId="0" borderId="3" xfId="5" applyFont="1" applyBorder="1" applyAlignment="1">
      <alignment horizontal="center" vertical="center" shrinkToFit="1"/>
    </xf>
    <xf numFmtId="0" fontId="5" fillId="0" borderId="0" xfId="5" applyFont="1" applyBorder="1" applyAlignment="1">
      <alignment horizontal="center" vertical="center" shrinkToFit="1"/>
    </xf>
    <xf numFmtId="0" fontId="2" fillId="0" borderId="0" xfId="5" applyFont="1" applyBorder="1" applyAlignment="1">
      <alignment horizontal="center" vertical="center" shrinkToFit="1"/>
    </xf>
    <xf numFmtId="0" fontId="0" fillId="0" borderId="0" xfId="5" applyFont="1" applyAlignment="1">
      <alignment horizontal="center" vertical="center" shrinkToFit="1"/>
    </xf>
    <xf numFmtId="0" fontId="2" fillId="0" borderId="8" xfId="5" applyFont="1" applyBorder="1" applyAlignment="1">
      <alignment horizontal="center" vertical="center" shrinkToFit="1"/>
    </xf>
    <xf numFmtId="0" fontId="5" fillId="0" borderId="4" xfId="5" applyFont="1" applyBorder="1" applyAlignment="1">
      <alignment horizontal="center" vertical="center" shrinkToFit="1"/>
    </xf>
    <xf numFmtId="0" fontId="5" fillId="0" borderId="6"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9" xfId="5" applyFont="1" applyBorder="1" applyAlignment="1">
      <alignment horizontal="center" vertical="center" shrinkToFit="1"/>
    </xf>
    <xf numFmtId="0" fontId="10" fillId="0" borderId="2"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 xfId="5" applyFont="1" applyBorder="1" applyAlignment="1">
      <alignment horizontal="center" vertical="center" shrinkToFit="1"/>
    </xf>
    <xf numFmtId="0" fontId="11" fillId="0" borderId="4"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9" xfId="5" applyFont="1" applyBorder="1" applyAlignment="1">
      <alignment horizontal="center" vertical="center" wrapText="1"/>
    </xf>
    <xf numFmtId="0" fontId="9" fillId="0" borderId="2" xfId="5" applyFont="1" applyBorder="1" applyAlignment="1">
      <alignment horizontal="center" vertical="center" shrinkToFit="1"/>
    </xf>
    <xf numFmtId="0" fontId="14" fillId="0" borderId="2" xfId="5" applyFont="1" applyBorder="1" applyAlignment="1">
      <alignment horizontal="center" vertical="center"/>
    </xf>
    <xf numFmtId="0" fontId="14" fillId="0" borderId="5" xfId="5" applyFont="1" applyBorder="1" applyAlignment="1">
      <alignment horizontal="center" vertical="center"/>
    </xf>
    <xf numFmtId="0" fontId="14" fillId="0" borderId="7" xfId="5" applyFont="1" applyBorder="1" applyAlignment="1">
      <alignment horizontal="center" vertical="center"/>
    </xf>
    <xf numFmtId="0" fontId="14" fillId="0" borderId="4" xfId="5" applyFont="1" applyBorder="1" applyAlignment="1">
      <alignment horizontal="center" vertical="center"/>
    </xf>
    <xf numFmtId="0" fontId="14" fillId="0" borderId="6" xfId="5" applyFont="1" applyBorder="1" applyAlignment="1">
      <alignment horizontal="center" vertical="center"/>
    </xf>
    <xf numFmtId="0" fontId="14" fillId="0" borderId="9" xfId="5" applyFont="1" applyBorder="1" applyAlignment="1">
      <alignment horizontal="center" vertical="center"/>
    </xf>
    <xf numFmtId="0" fontId="13" fillId="0" borderId="2" xfId="5" applyFont="1" applyBorder="1" applyAlignment="1">
      <alignment horizontal="center" vertical="center" wrapText="1"/>
    </xf>
    <xf numFmtId="0" fontId="13" fillId="0" borderId="5" xfId="5" applyFont="1" applyBorder="1" applyAlignment="1">
      <alignment horizontal="center" vertical="center" wrapText="1"/>
    </xf>
    <xf numFmtId="0" fontId="13" fillId="0" borderId="7"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0" xfId="5" applyFont="1" applyBorder="1" applyAlignment="1">
      <alignment horizontal="center" vertical="center" wrapText="1"/>
    </xf>
    <xf numFmtId="0" fontId="13" fillId="0" borderId="8" xfId="5" applyFont="1" applyBorder="1" applyAlignment="1">
      <alignment horizontal="center" vertical="center" wrapText="1"/>
    </xf>
    <xf numFmtId="0" fontId="13" fillId="0" borderId="4"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9" xfId="5" applyFont="1" applyBorder="1" applyAlignment="1">
      <alignment horizontal="center" vertical="center" wrapText="1"/>
    </xf>
    <xf numFmtId="0" fontId="13" fillId="0" borderId="2" xfId="5" applyFont="1" applyBorder="1" applyAlignment="1">
      <alignment horizontal="center" vertical="center"/>
    </xf>
    <xf numFmtId="0" fontId="13" fillId="0" borderId="5" xfId="5" applyFont="1" applyBorder="1" applyAlignment="1">
      <alignment horizontal="center" vertical="center"/>
    </xf>
    <xf numFmtId="0" fontId="13" fillId="0" borderId="7" xfId="5" applyFont="1" applyBorder="1" applyAlignment="1">
      <alignment horizontal="center" vertical="center"/>
    </xf>
    <xf numFmtId="0" fontId="13" fillId="0" borderId="3" xfId="5" applyFont="1" applyBorder="1" applyAlignment="1">
      <alignment horizontal="center" vertical="center"/>
    </xf>
    <xf numFmtId="0" fontId="13" fillId="0" borderId="0" xfId="5" applyFont="1" applyBorder="1" applyAlignment="1">
      <alignment horizontal="center" vertical="center"/>
    </xf>
    <xf numFmtId="0" fontId="13" fillId="0" borderId="8" xfId="5" applyFont="1" applyBorder="1" applyAlignment="1">
      <alignment horizontal="center" vertical="center"/>
    </xf>
    <xf numFmtId="0" fontId="13" fillId="0" borderId="4" xfId="5" applyFont="1" applyBorder="1" applyAlignment="1">
      <alignment horizontal="center" vertical="center"/>
    </xf>
    <xf numFmtId="0" fontId="13" fillId="0" borderId="6" xfId="5" applyFont="1" applyBorder="1" applyAlignment="1">
      <alignment horizontal="center" vertical="center"/>
    </xf>
    <xf numFmtId="0" fontId="13" fillId="0" borderId="9" xfId="5" applyFont="1" applyBorder="1" applyAlignment="1">
      <alignment horizontal="center" vertical="center"/>
    </xf>
    <xf numFmtId="0" fontId="19" fillId="0" borderId="2" xfId="5" applyFont="1" applyBorder="1" applyAlignment="1">
      <alignment horizontal="center" vertical="center" wrapText="1"/>
    </xf>
    <xf numFmtId="0" fontId="19" fillId="0" borderId="5" xfId="5" applyFont="1" applyBorder="1" applyAlignment="1">
      <alignment horizontal="center" vertical="center" wrapText="1"/>
    </xf>
    <xf numFmtId="0" fontId="19" fillId="0" borderId="3" xfId="5" applyFont="1" applyBorder="1" applyAlignment="1">
      <alignment horizontal="center" vertical="center" wrapText="1"/>
    </xf>
    <xf numFmtId="0" fontId="19" fillId="0" borderId="0" xfId="5" applyFont="1" applyBorder="1" applyAlignment="1">
      <alignment horizontal="center" vertical="center" wrapText="1"/>
    </xf>
    <xf numFmtId="0" fontId="19" fillId="0" borderId="4" xfId="5" applyFont="1" applyBorder="1" applyAlignment="1">
      <alignment horizontal="center" vertical="center" wrapText="1"/>
    </xf>
    <xf numFmtId="0" fontId="19" fillId="0" borderId="6" xfId="5" applyFont="1" applyBorder="1" applyAlignment="1">
      <alignment horizontal="center" vertical="center" wrapText="1"/>
    </xf>
    <xf numFmtId="0" fontId="18" fillId="0" borderId="1" xfId="5" applyFont="1" applyFill="1" applyBorder="1" applyAlignment="1">
      <alignment horizontal="center" vertical="center"/>
    </xf>
    <xf numFmtId="0" fontId="18" fillId="0" borderId="10" xfId="5" applyFont="1" applyFill="1" applyBorder="1" applyAlignment="1">
      <alignment horizontal="center" vertical="center"/>
    </xf>
    <xf numFmtId="0" fontId="15" fillId="0" borderId="2" xfId="5" applyFont="1" applyFill="1" applyBorder="1" applyAlignment="1">
      <alignment horizontal="center" vertical="center"/>
    </xf>
    <xf numFmtId="0" fontId="15" fillId="0" borderId="5" xfId="5" applyFont="1" applyFill="1" applyBorder="1" applyAlignment="1">
      <alignment horizontal="center" vertical="center"/>
    </xf>
    <xf numFmtId="0" fontId="15" fillId="0" borderId="7" xfId="5" applyFont="1" applyFill="1" applyBorder="1" applyAlignment="1">
      <alignment horizontal="center" vertical="center"/>
    </xf>
    <xf numFmtId="0" fontId="15" fillId="0" borderId="3" xfId="5" applyFont="1" applyFill="1" applyBorder="1" applyAlignment="1">
      <alignment horizontal="center" vertical="center"/>
    </xf>
    <xf numFmtId="0" fontId="15" fillId="0" borderId="0" xfId="5" applyFont="1" applyFill="1" applyBorder="1" applyAlignment="1">
      <alignment horizontal="center" vertical="center"/>
    </xf>
    <xf numFmtId="0" fontId="15" fillId="0" borderId="8" xfId="5" applyFont="1" applyFill="1" applyBorder="1" applyAlignment="1">
      <alignment horizontal="center" vertical="center"/>
    </xf>
    <xf numFmtId="0" fontId="15" fillId="0" borderId="4" xfId="5" applyFont="1" applyFill="1" applyBorder="1" applyAlignment="1">
      <alignment horizontal="center" vertical="center"/>
    </xf>
    <xf numFmtId="0" fontId="15" fillId="0" borderId="6" xfId="5" applyFont="1" applyFill="1" applyBorder="1" applyAlignment="1">
      <alignment horizontal="center" vertical="center"/>
    </xf>
    <xf numFmtId="0" fontId="15" fillId="0" borderId="9" xfId="5" applyFont="1" applyFill="1" applyBorder="1" applyAlignment="1">
      <alignment horizontal="center" vertical="center"/>
    </xf>
    <xf numFmtId="0" fontId="23" fillId="0" borderId="2" xfId="5" applyFont="1" applyFill="1" applyBorder="1" applyAlignment="1">
      <alignment horizontal="left" vertical="center" wrapText="1"/>
    </xf>
    <xf numFmtId="0" fontId="23" fillId="0" borderId="5" xfId="5" applyFont="1" applyFill="1" applyBorder="1" applyAlignment="1">
      <alignment horizontal="left" vertical="center" wrapText="1"/>
    </xf>
    <xf numFmtId="0" fontId="23" fillId="0" borderId="7" xfId="5" applyFont="1" applyFill="1" applyBorder="1" applyAlignment="1">
      <alignment horizontal="left" vertical="center" wrapText="1"/>
    </xf>
    <xf numFmtId="0" fontId="23" fillId="0" borderId="3" xfId="5" applyFont="1" applyFill="1" applyBorder="1" applyAlignment="1">
      <alignment horizontal="left" vertical="center" wrapText="1"/>
    </xf>
    <xf numFmtId="0" fontId="23" fillId="0" borderId="0" xfId="5" applyFont="1" applyFill="1" applyBorder="1" applyAlignment="1">
      <alignment horizontal="left" vertical="center" wrapText="1"/>
    </xf>
    <xf numFmtId="0" fontId="23" fillId="0" borderId="8" xfId="5" applyFont="1" applyFill="1" applyBorder="1" applyAlignment="1">
      <alignment horizontal="left" vertical="center" wrapText="1"/>
    </xf>
    <xf numFmtId="0" fontId="23" fillId="0" borderId="4" xfId="5" applyFont="1" applyFill="1" applyBorder="1" applyAlignment="1">
      <alignment horizontal="left" vertical="center" wrapText="1"/>
    </xf>
    <xf numFmtId="0" fontId="23" fillId="0" borderId="6" xfId="5" applyFont="1" applyFill="1" applyBorder="1" applyAlignment="1">
      <alignment horizontal="left" vertical="center" wrapText="1"/>
    </xf>
    <xf numFmtId="0" fontId="23" fillId="0" borderId="9" xfId="5" applyFont="1" applyFill="1" applyBorder="1" applyAlignment="1">
      <alignment horizontal="left" vertical="center" wrapText="1"/>
    </xf>
    <xf numFmtId="0" fontId="18" fillId="0" borderId="1" xfId="5" applyFont="1" applyFill="1" applyBorder="1" applyAlignment="1">
      <alignment horizontal="center" vertical="center" wrapText="1"/>
    </xf>
    <xf numFmtId="0" fontId="15" fillId="0" borderId="3" xfId="5" applyFont="1" applyFill="1" applyBorder="1" applyAlignment="1">
      <alignment horizontal="center" vertical="center" shrinkToFit="1"/>
    </xf>
    <xf numFmtId="0" fontId="15" fillId="0" borderId="0" xfId="5" applyFont="1" applyFill="1" applyBorder="1" applyAlignment="1">
      <alignment horizontal="center" vertical="center" shrinkToFit="1"/>
    </xf>
    <xf numFmtId="0" fontId="15" fillId="0" borderId="4" xfId="5" applyFont="1" applyFill="1" applyBorder="1" applyAlignment="1">
      <alignment horizontal="center" vertical="center" shrinkToFit="1"/>
    </xf>
    <xf numFmtId="0" fontId="15" fillId="0" borderId="6" xfId="5" applyFont="1" applyFill="1" applyBorder="1" applyAlignment="1">
      <alignment horizontal="center" vertical="center" shrinkToFit="1"/>
    </xf>
    <xf numFmtId="0" fontId="15" fillId="0" borderId="8" xfId="5" applyFont="1" applyFill="1" applyBorder="1" applyAlignment="1">
      <alignment horizontal="center" vertical="center" shrinkToFit="1"/>
    </xf>
    <xf numFmtId="0" fontId="15" fillId="0" borderId="9" xfId="5" applyFont="1" applyFill="1" applyBorder="1" applyAlignment="1">
      <alignment horizontal="center" vertical="center" shrinkToFit="1"/>
    </xf>
    <xf numFmtId="0" fontId="23" fillId="5" borderId="2" xfId="5" applyFont="1" applyFill="1" applyBorder="1" applyAlignment="1">
      <alignment horizontal="center" vertical="center"/>
    </xf>
    <xf numFmtId="0" fontId="23" fillId="5" borderId="5" xfId="5" applyFont="1" applyFill="1" applyBorder="1" applyAlignment="1">
      <alignment horizontal="center" vertical="center"/>
    </xf>
    <xf numFmtId="0" fontId="23" fillId="5" borderId="4" xfId="5" applyFont="1" applyFill="1" applyBorder="1" applyAlignment="1">
      <alignment horizontal="center" vertical="center"/>
    </xf>
    <xf numFmtId="0" fontId="23" fillId="5" borderId="6" xfId="5" applyFont="1" applyFill="1" applyBorder="1" applyAlignment="1">
      <alignment horizontal="center" vertical="center"/>
    </xf>
    <xf numFmtId="0" fontId="11" fillId="5" borderId="5" xfId="5" applyFont="1" applyFill="1" applyBorder="1" applyAlignment="1">
      <alignment horizontal="center" vertical="center" wrapText="1"/>
    </xf>
    <xf numFmtId="0" fontId="11" fillId="5" borderId="7" xfId="5" applyFont="1" applyFill="1" applyBorder="1" applyAlignment="1">
      <alignment horizontal="center" vertical="center" wrapText="1"/>
    </xf>
    <xf numFmtId="0" fontId="11" fillId="5" borderId="6" xfId="5" applyFont="1" applyFill="1" applyBorder="1" applyAlignment="1">
      <alignment horizontal="center" vertical="center" wrapText="1"/>
    </xf>
    <xf numFmtId="0" fontId="11" fillId="5" borderId="9" xfId="5" applyFont="1" applyFill="1" applyBorder="1" applyAlignment="1">
      <alignment horizontal="center" vertical="center" wrapText="1"/>
    </xf>
    <xf numFmtId="0" fontId="15" fillId="0" borderId="2" xfId="5" applyFont="1" applyFill="1" applyBorder="1" applyAlignment="1">
      <alignment horizontal="center" vertical="center" shrinkToFit="1"/>
    </xf>
    <xf numFmtId="0" fontId="15" fillId="0" borderId="5" xfId="5" applyFont="1" applyFill="1" applyBorder="1" applyAlignment="1">
      <alignment horizontal="center" vertical="center" shrinkToFit="1"/>
    </xf>
    <xf numFmtId="0" fontId="15" fillId="0" borderId="7" xfId="5" applyFont="1" applyFill="1" applyBorder="1" applyAlignment="1">
      <alignment horizontal="center" vertical="center" shrinkToFit="1"/>
    </xf>
    <xf numFmtId="0" fontId="15" fillId="0" borderId="2" xfId="5" applyFont="1" applyFill="1" applyBorder="1" applyAlignment="1">
      <alignment horizontal="center" vertical="center" wrapText="1"/>
    </xf>
    <xf numFmtId="0" fontId="15" fillId="0" borderId="5" xfId="5" applyFont="1" applyFill="1" applyBorder="1" applyAlignment="1">
      <alignment horizontal="center" vertical="center" wrapText="1"/>
    </xf>
    <xf numFmtId="0" fontId="15" fillId="0" borderId="7" xfId="5" applyFont="1" applyFill="1" applyBorder="1" applyAlignment="1">
      <alignment horizontal="center" vertical="center" wrapText="1"/>
    </xf>
    <xf numFmtId="0" fontId="15" fillId="0" borderId="3"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0" borderId="8" xfId="5" applyFont="1" applyFill="1" applyBorder="1" applyAlignment="1">
      <alignment horizontal="center" vertical="center" wrapText="1"/>
    </xf>
    <xf numFmtId="0" fontId="15" fillId="0" borderId="4" xfId="5" applyFont="1" applyFill="1" applyBorder="1" applyAlignment="1">
      <alignment horizontal="center" vertical="center" wrapText="1"/>
    </xf>
    <xf numFmtId="0" fontId="15" fillId="0" borderId="6" xfId="5" applyFont="1" applyFill="1" applyBorder="1" applyAlignment="1">
      <alignment horizontal="center" vertical="center" wrapText="1"/>
    </xf>
    <xf numFmtId="0" fontId="15" fillId="0" borderId="9" xfId="5" applyFont="1" applyFill="1" applyBorder="1" applyAlignment="1">
      <alignment horizontal="center" vertical="center" wrapText="1"/>
    </xf>
    <xf numFmtId="0" fontId="2" fillId="0" borderId="5" xfId="5" applyFont="1" applyBorder="1" applyAlignment="1">
      <alignment vertical="center"/>
    </xf>
    <xf numFmtId="0" fontId="2" fillId="0" borderId="7" xfId="5" applyFont="1" applyBorder="1" applyAlignment="1">
      <alignment vertical="center"/>
    </xf>
    <xf numFmtId="0" fontId="2" fillId="0" borderId="0" xfId="5" applyFont="1" applyBorder="1" applyAlignment="1">
      <alignment vertical="center"/>
    </xf>
    <xf numFmtId="0" fontId="2" fillId="0" borderId="8" xfId="5" applyFont="1" applyBorder="1" applyAlignment="1">
      <alignment vertical="center"/>
    </xf>
    <xf numFmtId="0" fontId="2" fillId="0" borderId="6" xfId="5" applyFont="1" applyBorder="1" applyAlignment="1">
      <alignment vertical="center"/>
    </xf>
    <xf numFmtId="0" fontId="2" fillId="0" borderId="9" xfId="5" applyFont="1" applyBorder="1" applyAlignment="1">
      <alignment vertical="center"/>
    </xf>
    <xf numFmtId="0" fontId="11" fillId="4" borderId="5" xfId="5" applyFont="1" applyFill="1" applyBorder="1" applyAlignment="1">
      <alignment horizontal="left" wrapText="1"/>
    </xf>
    <xf numFmtId="0" fontId="11" fillId="4" borderId="0" xfId="5" applyFont="1" applyFill="1" applyBorder="1" applyAlignment="1">
      <alignment horizontal="left" wrapText="1"/>
    </xf>
    <xf numFmtId="0" fontId="18" fillId="6" borderId="2" xfId="5" applyFont="1" applyFill="1" applyBorder="1" applyAlignment="1">
      <alignment horizontal="center" vertical="center"/>
    </xf>
    <xf numFmtId="0" fontId="18" fillId="6" borderId="5" xfId="5" applyFont="1" applyFill="1" applyBorder="1" applyAlignment="1">
      <alignment horizontal="center" vertical="center"/>
    </xf>
    <xf numFmtId="0" fontId="18" fillId="6" borderId="7" xfId="5" applyFont="1" applyFill="1" applyBorder="1" applyAlignment="1">
      <alignment horizontal="center" vertical="center"/>
    </xf>
    <xf numFmtId="0" fontId="18" fillId="6" borderId="4" xfId="5" applyFont="1" applyFill="1" applyBorder="1" applyAlignment="1">
      <alignment horizontal="center" vertical="center"/>
    </xf>
    <xf numFmtId="0" fontId="18" fillId="6" borderId="6" xfId="5" applyFont="1" applyFill="1" applyBorder="1" applyAlignment="1">
      <alignment horizontal="center" vertical="center"/>
    </xf>
    <xf numFmtId="0" fontId="18" fillId="6" borderId="9" xfId="5" applyFont="1" applyFill="1" applyBorder="1" applyAlignment="1">
      <alignment horizontal="center" vertical="center"/>
    </xf>
    <xf numFmtId="0" fontId="18" fillId="0" borderId="2" xfId="5" applyFont="1" applyFill="1" applyBorder="1" applyAlignment="1">
      <alignment horizontal="center" vertical="center"/>
    </xf>
    <xf numFmtId="0" fontId="18" fillId="0" borderId="5" xfId="5" applyFont="1" applyFill="1" applyBorder="1" applyAlignment="1">
      <alignment horizontal="center" vertical="center"/>
    </xf>
    <xf numFmtId="0" fontId="18" fillId="0" borderId="7" xfId="5" applyFont="1" applyFill="1" applyBorder="1" applyAlignment="1">
      <alignment horizontal="center" vertical="center"/>
    </xf>
    <xf numFmtId="0" fontId="18" fillId="0" borderId="4" xfId="5" applyFont="1" applyFill="1" applyBorder="1" applyAlignment="1">
      <alignment horizontal="center" vertical="center"/>
    </xf>
    <xf numFmtId="0" fontId="18" fillId="0" borderId="6" xfId="5" applyFont="1" applyFill="1" applyBorder="1" applyAlignment="1">
      <alignment horizontal="center" vertical="center"/>
    </xf>
    <xf numFmtId="0" fontId="18" fillId="0" borderId="9" xfId="5" applyFont="1" applyFill="1" applyBorder="1" applyAlignment="1">
      <alignment horizontal="center" vertical="center"/>
    </xf>
    <xf numFmtId="0" fontId="26" fillId="0" borderId="2"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26" fillId="0" borderId="3" xfId="5" applyFont="1" applyFill="1" applyBorder="1" applyAlignment="1">
      <alignment horizontal="center" vertical="center" shrinkToFit="1"/>
    </xf>
    <xf numFmtId="0" fontId="26" fillId="0" borderId="0" xfId="5" applyFont="1" applyFill="1" applyBorder="1" applyAlignment="1">
      <alignment horizontal="center" vertical="center" shrinkToFit="1"/>
    </xf>
    <xf numFmtId="0" fontId="26" fillId="0" borderId="8" xfId="5" applyFont="1" applyFill="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6" xfId="5" applyFont="1" applyFill="1" applyBorder="1" applyAlignment="1">
      <alignment horizontal="center" vertical="center" shrinkToFit="1"/>
    </xf>
    <xf numFmtId="0" fontId="26" fillId="0" borderId="9" xfId="5" applyFont="1" applyFill="1" applyBorder="1" applyAlignment="1">
      <alignment horizontal="center" vertical="center" shrinkToFit="1"/>
    </xf>
    <xf numFmtId="0" fontId="14" fillId="0" borderId="2" xfId="5" applyFont="1" applyFill="1" applyBorder="1" applyAlignment="1">
      <alignment horizontal="center" vertical="center"/>
    </xf>
    <xf numFmtId="0" fontId="14" fillId="0" borderId="5" xfId="5" applyFont="1" applyFill="1" applyBorder="1" applyAlignment="1">
      <alignment horizontal="center" vertical="center"/>
    </xf>
    <xf numFmtId="0" fontId="14" fillId="0" borderId="7" xfId="5" applyFont="1" applyFill="1" applyBorder="1" applyAlignment="1">
      <alignment horizontal="center" vertical="center"/>
    </xf>
    <xf numFmtId="0" fontId="14" fillId="0" borderId="4" xfId="5" applyFont="1" applyFill="1" applyBorder="1" applyAlignment="1">
      <alignment horizontal="center" vertical="center"/>
    </xf>
    <xf numFmtId="0" fontId="14" fillId="0" borderId="6" xfId="5" applyFont="1" applyFill="1" applyBorder="1" applyAlignment="1">
      <alignment horizontal="center" vertical="center"/>
    </xf>
    <xf numFmtId="0" fontId="14" fillId="0" borderId="9" xfId="5" applyFont="1" applyFill="1" applyBorder="1" applyAlignment="1">
      <alignment horizontal="center" vertical="center"/>
    </xf>
    <xf numFmtId="0" fontId="13" fillId="0" borderId="2" xfId="5" applyFont="1" applyFill="1" applyBorder="1" applyAlignment="1">
      <alignment horizontal="center" vertical="center" wrapText="1"/>
    </xf>
    <xf numFmtId="0" fontId="13" fillId="0" borderId="5" xfId="5" applyFont="1" applyFill="1" applyBorder="1" applyAlignment="1">
      <alignment horizontal="center" vertical="center" wrapText="1"/>
    </xf>
    <xf numFmtId="0" fontId="13" fillId="0" borderId="7" xfId="5" applyFont="1" applyFill="1" applyBorder="1" applyAlignment="1">
      <alignment horizontal="center" vertical="center" wrapText="1"/>
    </xf>
    <xf numFmtId="0" fontId="13" fillId="0" borderId="3" xfId="5" applyFont="1" applyFill="1" applyBorder="1" applyAlignment="1">
      <alignment horizontal="center" vertical="center" wrapText="1"/>
    </xf>
    <xf numFmtId="0" fontId="13" fillId="0" borderId="0" xfId="5" applyFont="1" applyFill="1" applyBorder="1" applyAlignment="1">
      <alignment horizontal="center" vertical="center" wrapText="1"/>
    </xf>
    <xf numFmtId="0" fontId="13" fillId="0" borderId="8" xfId="5" applyFont="1" applyFill="1" applyBorder="1" applyAlignment="1">
      <alignment horizontal="center" vertical="center" wrapText="1"/>
    </xf>
    <xf numFmtId="0" fontId="13" fillId="0" borderId="4" xfId="5" applyFont="1" applyFill="1" applyBorder="1" applyAlignment="1">
      <alignment horizontal="center" vertical="center" wrapText="1"/>
    </xf>
    <xf numFmtId="0" fontId="13" fillId="0" borderId="6" xfId="5" applyFont="1" applyFill="1" applyBorder="1" applyAlignment="1">
      <alignment horizontal="center" vertical="center" wrapText="1"/>
    </xf>
    <xf numFmtId="0" fontId="13" fillId="0" borderId="9" xfId="5" applyFont="1" applyFill="1" applyBorder="1" applyAlignment="1">
      <alignment horizontal="center" vertical="center" wrapText="1"/>
    </xf>
    <xf numFmtId="0" fontId="13" fillId="0" borderId="2" xfId="5" applyFont="1" applyFill="1" applyBorder="1" applyAlignment="1">
      <alignment horizontal="center" vertical="center"/>
    </xf>
    <xf numFmtId="0" fontId="13" fillId="0" borderId="5"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3" xfId="5" applyFont="1" applyFill="1" applyBorder="1" applyAlignment="1">
      <alignment horizontal="center" vertical="center"/>
    </xf>
    <xf numFmtId="0" fontId="13" fillId="0" borderId="0" xfId="5" applyFont="1" applyFill="1" applyBorder="1" applyAlignment="1">
      <alignment horizontal="center" vertical="center"/>
    </xf>
    <xf numFmtId="0" fontId="13" fillId="0" borderId="8" xfId="5" applyFont="1" applyFill="1" applyBorder="1" applyAlignment="1">
      <alignment horizontal="center" vertical="center"/>
    </xf>
    <xf numFmtId="0" fontId="13" fillId="0" borderId="4" xfId="5" applyFont="1" applyFill="1" applyBorder="1" applyAlignment="1">
      <alignment horizontal="center" vertical="center"/>
    </xf>
    <xf numFmtId="0" fontId="13" fillId="0" borderId="6" xfId="5" applyFont="1" applyFill="1" applyBorder="1" applyAlignment="1">
      <alignment horizontal="center" vertical="center"/>
    </xf>
    <xf numFmtId="0" fontId="13" fillId="0" borderId="9" xfId="5" applyFont="1" applyFill="1" applyBorder="1" applyAlignment="1">
      <alignment horizontal="center" vertical="center"/>
    </xf>
    <xf numFmtId="0" fontId="19" fillId="0" borderId="2" xfId="5" applyFont="1" applyFill="1" applyBorder="1" applyAlignment="1">
      <alignment horizontal="center" vertical="center" wrapText="1"/>
    </xf>
    <xf numFmtId="0" fontId="19" fillId="0" borderId="5"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9" fillId="0" borderId="4" xfId="5" applyFont="1" applyFill="1" applyBorder="1" applyAlignment="1">
      <alignment horizontal="center" vertical="center" wrapText="1"/>
    </xf>
    <xf numFmtId="0" fontId="19" fillId="0" borderId="6" xfId="5" applyFont="1" applyFill="1" applyBorder="1" applyAlignment="1">
      <alignment horizontal="center" vertical="center" wrapText="1"/>
    </xf>
    <xf numFmtId="0" fontId="11" fillId="0" borderId="4"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9" fillId="0" borderId="1" xfId="5" applyFont="1" applyFill="1" applyBorder="1" applyAlignment="1">
      <alignment horizontal="center" vertical="center" shrinkToFit="1"/>
    </xf>
    <xf numFmtId="0" fontId="9" fillId="0" borderId="2" xfId="5" applyFont="1" applyFill="1" applyBorder="1" applyAlignment="1">
      <alignment horizontal="center" vertical="center" shrinkToFit="1"/>
    </xf>
    <xf numFmtId="0" fontId="10" fillId="0" borderId="1" xfId="5" applyFont="1" applyFill="1" applyBorder="1" applyAlignment="1">
      <alignment horizontal="center" vertical="center" shrinkToFit="1"/>
    </xf>
    <xf numFmtId="0" fontId="16" fillId="0" borderId="2" xfId="5" applyFont="1" applyFill="1" applyBorder="1" applyAlignment="1">
      <alignment horizontal="center" vertical="center" shrinkToFit="1"/>
    </xf>
    <xf numFmtId="0" fontId="18" fillId="0" borderId="3" xfId="5" applyFont="1" applyFill="1" applyBorder="1" applyAlignment="1">
      <alignment horizontal="center" vertical="center"/>
    </xf>
    <xf numFmtId="0" fontId="18" fillId="0" borderId="0" xfId="5" applyFont="1" applyFill="1" applyBorder="1" applyAlignment="1">
      <alignment horizontal="center" vertical="center"/>
    </xf>
    <xf numFmtId="0" fontId="18" fillId="0" borderId="8" xfId="5" applyFont="1" applyFill="1" applyBorder="1" applyAlignment="1">
      <alignment horizontal="center" vertical="center"/>
    </xf>
    <xf numFmtId="0" fontId="18" fillId="0" borderId="2" xfId="5" applyFont="1" applyFill="1" applyBorder="1" applyAlignment="1">
      <alignment horizontal="center" vertical="center" wrapText="1"/>
    </xf>
    <xf numFmtId="0" fontId="18" fillId="0" borderId="5" xfId="5" applyFont="1" applyFill="1" applyBorder="1" applyAlignment="1">
      <alignment horizontal="center" vertical="center" wrapText="1"/>
    </xf>
    <xf numFmtId="0" fontId="18" fillId="0" borderId="7" xfId="5" applyFont="1" applyFill="1" applyBorder="1" applyAlignment="1">
      <alignment horizontal="center" vertical="center" wrapText="1"/>
    </xf>
    <xf numFmtId="0" fontId="18" fillId="0" borderId="3"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8" fillId="0" borderId="8" xfId="5" applyFont="1" applyFill="1" applyBorder="1" applyAlignment="1">
      <alignment horizontal="center" vertical="center" wrapText="1"/>
    </xf>
    <xf numFmtId="0" fontId="18" fillId="0" borderId="4" xfId="5" applyFont="1" applyFill="1" applyBorder="1" applyAlignment="1">
      <alignment horizontal="center" vertical="center" wrapText="1"/>
    </xf>
    <xf numFmtId="0" fontId="18" fillId="0" borderId="6" xfId="5" applyFont="1" applyFill="1" applyBorder="1" applyAlignment="1">
      <alignment horizontal="center" vertical="center" wrapText="1"/>
    </xf>
    <xf numFmtId="0" fontId="18" fillId="0" borderId="9" xfId="5" applyFont="1" applyFill="1" applyBorder="1" applyAlignment="1">
      <alignment horizontal="center" vertical="center" wrapText="1"/>
    </xf>
    <xf numFmtId="0" fontId="11" fillId="4" borderId="6" xfId="5" applyFont="1" applyFill="1" applyBorder="1" applyAlignment="1">
      <alignment horizontal="left" wrapText="1"/>
    </xf>
  </cellXfs>
  <cellStyles count="15">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Normal" xfId="5" xr:uid="{00000000-0005-0000-0000-000004000000}"/>
    <cellStyle name="Percent" xfId="6" xr:uid="{00000000-0005-0000-0000-000005000000}"/>
    <cellStyle name="どちらでもない 2" xfId="7" xr:uid="{00000000-0005-0000-0000-000006000000}"/>
    <cellStyle name="パーセント 2" xfId="9" xr:uid="{00000000-0005-0000-0000-000008000000}"/>
    <cellStyle name="ハイパーリンク 2" xfId="8" xr:uid="{00000000-0005-0000-0000-000007000000}"/>
    <cellStyle name="桁区切り 2" xfId="10" xr:uid="{00000000-0005-0000-0000-000009000000}"/>
    <cellStyle name="標準" xfId="0" builtinId="0"/>
    <cellStyle name="標準 2" xfId="11" xr:uid="{00000000-0005-0000-0000-00000B000000}"/>
    <cellStyle name="標準 2 2" xfId="12" xr:uid="{00000000-0005-0000-0000-00000C000000}"/>
    <cellStyle name="標準 3" xfId="13" xr:uid="{00000000-0005-0000-0000-00000D000000}"/>
    <cellStyle name="良い 2"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470" y="99695"/>
          <a:ext cx="13411200" cy="115824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fLocksText="0">
      <xdr:nvSpPr>
        <xdr:cNvPr id="39" name="角丸四角形 38">
          <a:extLst>
            <a:ext uri="{FF2B5EF4-FFF2-40B4-BE49-F238E27FC236}">
              <a16:creationId xmlns:a16="http://schemas.microsoft.com/office/drawing/2014/main" id="{00000000-0008-0000-0000-000027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5546A7EE-C64B-491B-86CF-3758F2E86A58}"/>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B54D5752-FBAD-4955-A382-664FB11406F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fLocksText="0">
      <xdr:nvSpPr>
        <xdr:cNvPr id="4" name="角丸四角形 12">
          <a:extLst>
            <a:ext uri="{FF2B5EF4-FFF2-40B4-BE49-F238E27FC236}">
              <a16:creationId xmlns:a16="http://schemas.microsoft.com/office/drawing/2014/main" id="{BAB15FD9-8D5B-4AB4-9771-0985CBFC371B}"/>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FD701980-6D3E-4764-B537-CBF307514B7B}"/>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D696C15C-94A9-4B37-B22A-244A91D72E69}"/>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fLocksText="0">
      <xdr:nvSpPr>
        <xdr:cNvPr id="7" name="角丸四角形 38">
          <a:extLst>
            <a:ext uri="{FF2B5EF4-FFF2-40B4-BE49-F238E27FC236}">
              <a16:creationId xmlns:a16="http://schemas.microsoft.com/office/drawing/2014/main" id="{F170BC04-6FDF-4C0C-BD5B-081B39CDF8D7}"/>
            </a:ext>
          </a:extLst>
        </xdr:cNvPr>
        <xdr:cNvSpPr/>
      </xdr:nvSpPr>
      <xdr:spPr>
        <a:xfrm>
          <a:off x="429260" y="53460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64DAE1F6-0A9C-49A2-97E7-7788681B6EB1}"/>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FA3D8CC2-8B5E-43A2-9D13-34E9993FFDA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6A05CA5A-B9C4-4BBF-B20C-57A1B27DDCE9}"/>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9CF9C608-FACF-4A73-85C5-E809935FBE26}"/>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FBC3834C-D4A7-4764-9FAA-9D0671B9EC19}"/>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7" name="角丸四角形 38">
          <a:extLst>
            <a:ext uri="{FF2B5EF4-FFF2-40B4-BE49-F238E27FC236}">
              <a16:creationId xmlns:a16="http://schemas.microsoft.com/office/drawing/2014/main" id="{EC0E537B-0149-4BDB-B26F-59BA7FAABB4E}"/>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D054ACF9-DEB6-4260-B8B9-1B10C70B58F7}"/>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FC1298DF-0E86-43AD-A03D-CE4C3F52786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B3C6FA37-B0E7-4C13-854A-C5A2F062CA12}"/>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5" name="右矢印 16">
          <a:extLst>
            <a:ext uri="{FF2B5EF4-FFF2-40B4-BE49-F238E27FC236}">
              <a16:creationId xmlns:a16="http://schemas.microsoft.com/office/drawing/2014/main" id="{B4C4BF9F-2349-4D00-BF9A-C70B2E1DC664}"/>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151">
          <a:extLst>
            <a:ext uri="{FF2B5EF4-FFF2-40B4-BE49-F238E27FC236}">
              <a16:creationId xmlns:a16="http://schemas.microsoft.com/office/drawing/2014/main" id="{82F3B1AE-76A5-44AE-BA02-A15E5446247E}"/>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152">
          <a:extLst>
            <a:ext uri="{FF2B5EF4-FFF2-40B4-BE49-F238E27FC236}">
              <a16:creationId xmlns:a16="http://schemas.microsoft.com/office/drawing/2014/main" id="{01563390-8932-4D81-9623-35366275A1A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164">
          <a:extLst>
            <a:ext uri="{FF2B5EF4-FFF2-40B4-BE49-F238E27FC236}">
              <a16:creationId xmlns:a16="http://schemas.microsoft.com/office/drawing/2014/main" id="{9C52D80D-AA9F-4445-B4EE-699D1045A874}"/>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9" name="右矢印 165">
          <a:extLst>
            <a:ext uri="{FF2B5EF4-FFF2-40B4-BE49-F238E27FC236}">
              <a16:creationId xmlns:a16="http://schemas.microsoft.com/office/drawing/2014/main" id="{F0BD4823-3314-4835-A9ED-016DAEADB324}"/>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10" name="角丸四角形 177">
          <a:extLst>
            <a:ext uri="{FF2B5EF4-FFF2-40B4-BE49-F238E27FC236}">
              <a16:creationId xmlns:a16="http://schemas.microsoft.com/office/drawing/2014/main" id="{20151853-C746-4D18-BB1E-B0641F47AD9E}"/>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11" name="角丸四角形 178">
          <a:extLst>
            <a:ext uri="{FF2B5EF4-FFF2-40B4-BE49-F238E27FC236}">
              <a16:creationId xmlns:a16="http://schemas.microsoft.com/office/drawing/2014/main" id="{1A1A4126-F8D0-45E7-AAD0-24306CC5622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12" name="右矢印 190">
          <a:extLst>
            <a:ext uri="{FF2B5EF4-FFF2-40B4-BE49-F238E27FC236}">
              <a16:creationId xmlns:a16="http://schemas.microsoft.com/office/drawing/2014/main" id="{942F2B78-29E4-42FA-8A36-E48A6E1ECD20}"/>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13" name="右矢印 191">
          <a:extLst>
            <a:ext uri="{FF2B5EF4-FFF2-40B4-BE49-F238E27FC236}">
              <a16:creationId xmlns:a16="http://schemas.microsoft.com/office/drawing/2014/main" id="{636E871F-DDA2-4C03-A4AE-B7CF5CE6F7C4}"/>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B96468A-C9B2-4309-BDD0-02D96248CC18}"/>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610D5E86-6D41-4659-94F4-68A191D5A0A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38F7F9EA-1E49-45BB-B571-926343411D06}"/>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5" name="右矢印 16">
          <a:extLst>
            <a:ext uri="{FF2B5EF4-FFF2-40B4-BE49-F238E27FC236}">
              <a16:creationId xmlns:a16="http://schemas.microsoft.com/office/drawing/2014/main" id="{7C3C8BE6-9A65-42C1-9310-4CD9248431CC}"/>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27">
          <a:extLst>
            <a:ext uri="{FF2B5EF4-FFF2-40B4-BE49-F238E27FC236}">
              <a16:creationId xmlns:a16="http://schemas.microsoft.com/office/drawing/2014/main" id="{6E1FAC4F-4C76-436F-B316-5C6ABCA69CA2}"/>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8">
          <a:extLst>
            <a:ext uri="{FF2B5EF4-FFF2-40B4-BE49-F238E27FC236}">
              <a16:creationId xmlns:a16="http://schemas.microsoft.com/office/drawing/2014/main" id="{BC2AFB29-A757-47E8-AC32-53BEAEE3499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40">
          <a:extLst>
            <a:ext uri="{FF2B5EF4-FFF2-40B4-BE49-F238E27FC236}">
              <a16:creationId xmlns:a16="http://schemas.microsoft.com/office/drawing/2014/main" id="{B34FAA39-2E31-44E4-828D-8AA776D9FA9E}"/>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9" name="右矢印 41">
          <a:extLst>
            <a:ext uri="{FF2B5EF4-FFF2-40B4-BE49-F238E27FC236}">
              <a16:creationId xmlns:a16="http://schemas.microsoft.com/office/drawing/2014/main" id="{A0ED39DA-5F57-407C-A7EF-3CB717817DEB}"/>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4F8E15B0-82BB-4062-AF4E-2723137C2E66}"/>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5596D71B-E1F0-4046-B890-AFB948FE28E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27D6D41B-0F7F-4FBE-A0DB-1A4C18FC99C5}"/>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5" name="右矢印 16">
          <a:extLst>
            <a:ext uri="{FF2B5EF4-FFF2-40B4-BE49-F238E27FC236}">
              <a16:creationId xmlns:a16="http://schemas.microsoft.com/office/drawing/2014/main" id="{64DB4060-DACC-44A5-A547-01FFF22F7142}"/>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27">
          <a:extLst>
            <a:ext uri="{FF2B5EF4-FFF2-40B4-BE49-F238E27FC236}">
              <a16:creationId xmlns:a16="http://schemas.microsoft.com/office/drawing/2014/main" id="{3C9F1B9E-0E1E-4885-A4F0-27A7C7A4926F}"/>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8">
          <a:extLst>
            <a:ext uri="{FF2B5EF4-FFF2-40B4-BE49-F238E27FC236}">
              <a16:creationId xmlns:a16="http://schemas.microsoft.com/office/drawing/2014/main" id="{EBC87184-8765-40BE-B5AF-E0A01769595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40">
          <a:extLst>
            <a:ext uri="{FF2B5EF4-FFF2-40B4-BE49-F238E27FC236}">
              <a16:creationId xmlns:a16="http://schemas.microsoft.com/office/drawing/2014/main" id="{CE4AF032-69C7-4471-BEB7-E72FF1EF72C8}"/>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fLocksText="0">
      <xdr:nvSpPr>
        <xdr:cNvPr id="9" name="右矢印 41">
          <a:extLst>
            <a:ext uri="{FF2B5EF4-FFF2-40B4-BE49-F238E27FC236}">
              <a16:creationId xmlns:a16="http://schemas.microsoft.com/office/drawing/2014/main" id="{9DB44CC7-0DE5-448F-919B-86D7D0160341}"/>
            </a:ext>
          </a:extLst>
        </xdr:cNvPr>
        <xdr:cNvSpPr/>
      </xdr:nvSpPr>
      <xdr:spPr>
        <a:xfrm>
          <a:off x="3340100" y="71977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0572/Box/&#12304;02_&#35506;&#25152;&#20849;&#26377;&#12305;01_07_&#24066;&#30010;&#26449;&#35506;/R04&#24180;&#24230;/08&#12288;&#20844;&#21942;&#20225;&#26989;&#25285;&#24403;/&#9678;&#20844;&#21942;&#9678;/07%20&#25244;&#26412;&#30340;&#12394;&#25913;&#38761;&#31561;&#12398;&#21462;&#32068;&#29366;&#27841;&#35519;&#26619;/03%20&#24066;&#8594;&#30476;/02%20&#20844;&#38283;&#29992;/25%20&#21644;&#20809;&#24066;&#9679;/03+&#35519;&#26619;&#34920;&#12304;&#12422;&#12417;&#12354;&#12356;&#12305;&#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10572/Box/&#12304;02_&#35506;&#25152;&#20849;&#26377;&#12305;01_07_&#24066;&#30010;&#26449;&#35506;/R04&#24180;&#24230;/08&#12288;&#20844;&#21942;&#20225;&#26989;&#25285;&#24403;/&#9678;&#20844;&#21942;&#9678;/07%20&#25244;&#26412;&#30340;&#12394;&#25913;&#38761;&#31561;&#12398;&#21462;&#32068;&#29366;&#27841;&#35519;&#26619;/03%20&#24066;&#8594;&#30476;/02%20&#20844;&#38283;&#29992;/25%20&#21644;&#20809;&#24066;&#9679;/03+&#35519;&#26619;&#34920;&#12304;&#29305;&#21029;&#39178;&#35703;&#32769;&#20154;&#12507;&#12540;&#12512;&#65306;&#21644;&#20809;&#33489;&#12305;&#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10572/Box/&#12304;02_&#35506;&#25152;&#20849;&#26377;&#12305;01_07_&#24066;&#30010;&#26449;&#35506;/R04&#24180;&#24230;/08&#12288;&#20844;&#21942;&#20225;&#26989;&#25285;&#24403;/&#9678;&#20844;&#21942;&#9678;/07%20&#25244;&#26412;&#30340;&#12394;&#25913;&#38761;&#31561;&#12398;&#21462;&#32068;&#29366;&#27841;&#35519;&#26619;/03%20&#24066;&#8594;&#30476;/02%20&#20844;&#38283;&#29992;/25%20&#21644;&#20809;&#24066;&#9679;/03+&#35519;&#26619;&#34920;&#12304;&#20171;&#35703;&#32769;&#20154;&#20445;&#20581;&#26045;&#35373;&#65306;&#12490;&#12540;&#12471;&#12531;&#12464;&#12507;&#12540;&#12512;&#21644;&#20809;&#12305;&#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和光市</v>
          </cell>
        </row>
        <row r="52">
          <cell r="R52" t="str">
            <v>●</v>
          </cell>
          <cell r="X52" t="str">
            <v>●</v>
          </cell>
          <cell r="AA52" t="str">
            <v xml:space="preserve"> </v>
          </cell>
          <cell r="AD52" t="str">
            <v xml:space="preserve"> </v>
          </cell>
        </row>
        <row r="53">
          <cell r="R53" t="str">
            <v xml:space="preserve"> </v>
          </cell>
        </row>
        <row r="54">
          <cell r="R54" t="str">
            <v xml:space="preserve"> </v>
          </cell>
        </row>
        <row r="371">
          <cell r="B371" t="str">
            <v>平成22年度より指定管理者制度を導入し、人材の確保や養成についても指定管理者により実施されている。</v>
          </cell>
        </row>
        <row r="377">
          <cell r="G377" t="str">
            <v xml:space="preserve"> </v>
          </cell>
          <cell r="U377" t="str">
            <v>平成</v>
          </cell>
          <cell r="X377">
            <v>22</v>
          </cell>
        </row>
        <row r="378">
          <cell r="G378" t="str">
            <v>●</v>
          </cell>
          <cell r="X378">
            <v>4</v>
          </cell>
        </row>
        <row r="379">
          <cell r="X379">
            <v>1</v>
          </cell>
        </row>
        <row r="386">
          <cell r="E386">
            <v>10</v>
          </cell>
        </row>
        <row r="388">
          <cell r="B388" t="str">
            <v>人件費　△1000万円</v>
          </cell>
        </row>
        <row r="402">
          <cell r="G402" t="str">
            <v xml:space="preserve"> </v>
          </cell>
        </row>
        <row r="403">
          <cell r="G403" t="str">
            <v xml:space="preserve"> </v>
          </cell>
          <cell r="X403" t="str">
            <v xml:space="preserve"> </v>
          </cell>
        </row>
        <row r="404">
          <cell r="X404" t="str">
            <v xml:space="preserve"> </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和光市</v>
          </cell>
        </row>
        <row r="52">
          <cell r="R52" t="str">
            <v>●</v>
          </cell>
          <cell r="X52" t="str">
            <v>●</v>
          </cell>
          <cell r="AA52" t="str">
            <v xml:space="preserve"> </v>
          </cell>
          <cell r="AD52" t="str">
            <v xml:space="preserve"> </v>
          </cell>
        </row>
        <row r="53">
          <cell r="R53" t="str">
            <v xml:space="preserve"> </v>
          </cell>
        </row>
        <row r="54">
          <cell r="R54" t="str">
            <v xml:space="preserve"> </v>
          </cell>
        </row>
        <row r="371">
          <cell r="B371" t="str">
            <v>平成18年9月より指定管理者制度を導入し、指定管理者の収入によって、指定管理者が施設の維持・修繕を主体的に実施している。人材の確保や養成についても指定管理者により実施されている。</v>
          </cell>
        </row>
        <row r="377">
          <cell r="G377" t="str">
            <v xml:space="preserve"> </v>
          </cell>
          <cell r="U377" t="str">
            <v>平成</v>
          </cell>
          <cell r="X377">
            <v>18</v>
          </cell>
        </row>
        <row r="378">
          <cell r="G378" t="str">
            <v>●</v>
          </cell>
          <cell r="X378">
            <v>9</v>
          </cell>
        </row>
        <row r="379">
          <cell r="X379">
            <v>1</v>
          </cell>
        </row>
        <row r="386">
          <cell r="E386">
            <v>30</v>
          </cell>
        </row>
        <row r="388">
          <cell r="B388" t="str">
            <v>人件費　年△3,000万円</v>
          </cell>
        </row>
        <row r="402">
          <cell r="G402" t="str">
            <v xml:space="preserve"> </v>
          </cell>
        </row>
        <row r="403">
          <cell r="G403" t="str">
            <v xml:space="preserve"> </v>
          </cell>
          <cell r="X403" t="str">
            <v xml:space="preserve"> </v>
          </cell>
        </row>
        <row r="404">
          <cell r="X404" t="str">
            <v xml:space="preserve"> </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和光市</v>
          </cell>
        </row>
        <row r="52">
          <cell r="R52" t="str">
            <v>●</v>
          </cell>
          <cell r="X52" t="str">
            <v>●</v>
          </cell>
          <cell r="AA52" t="str">
            <v xml:space="preserve"> </v>
          </cell>
          <cell r="AD52" t="str">
            <v xml:space="preserve"> </v>
          </cell>
        </row>
        <row r="53">
          <cell r="R53" t="str">
            <v xml:space="preserve"> </v>
          </cell>
        </row>
        <row r="54">
          <cell r="R54" t="str">
            <v xml:space="preserve"> </v>
          </cell>
        </row>
        <row r="371">
          <cell r="B371" t="str">
            <v>平成18年9月より指定管理者制度を導入し、指定管理者の収入によって、指定管理者が施設の維持・修繕を主体的に実施している。人材の確保や養成についても指定管理者により実施されている。</v>
          </cell>
        </row>
        <row r="377">
          <cell r="G377" t="str">
            <v xml:space="preserve"> </v>
          </cell>
          <cell r="U377" t="str">
            <v>平成</v>
          </cell>
          <cell r="X377">
            <v>18</v>
          </cell>
        </row>
        <row r="378">
          <cell r="G378" t="str">
            <v>●</v>
          </cell>
          <cell r="X378">
            <v>9</v>
          </cell>
        </row>
        <row r="379">
          <cell r="X379">
            <v>1</v>
          </cell>
        </row>
        <row r="386">
          <cell r="E386">
            <v>49</v>
          </cell>
        </row>
        <row r="388">
          <cell r="B388" t="str">
            <v>人件費　年△4,900万円</v>
          </cell>
        </row>
        <row r="402">
          <cell r="G402" t="str">
            <v xml:space="preserve"> </v>
          </cell>
        </row>
        <row r="403">
          <cell r="G403" t="str">
            <v xml:space="preserve"> </v>
          </cell>
          <cell r="X403" t="str">
            <v xml:space="preserve"> </v>
          </cell>
        </row>
        <row r="404">
          <cell r="X404"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S2" s="3"/>
      <c r="T2" s="3"/>
      <c r="U2" s="3"/>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s="1" customFormat="1" ht="15.6" customHeight="1">
      <c r="C3" s="3"/>
      <c r="D3" s="3"/>
      <c r="E3" s="3"/>
      <c r="S3" s="3"/>
      <c r="T3" s="3"/>
      <c r="U3" s="3"/>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s="1" customFormat="1" ht="15.6" customHeight="1">
      <c r="C4" s="3"/>
      <c r="D4" s="3"/>
      <c r="E4" s="3"/>
      <c r="H4" s="16"/>
      <c r="I4" s="16"/>
      <c r="J4" s="16"/>
      <c r="K4" s="16"/>
      <c r="L4" s="16"/>
      <c r="M4" s="16"/>
      <c r="N4" s="16"/>
      <c r="O4" s="16"/>
      <c r="P4" s="16"/>
      <c r="Q4" s="16"/>
      <c r="R4" s="16"/>
      <c r="S4" s="16"/>
      <c r="T4" s="16"/>
      <c r="U4" s="16"/>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s="1" customFormat="1" ht="15.6" customHeight="1">
      <c r="S5" s="3"/>
      <c r="T5" s="3"/>
      <c r="U5" s="3"/>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9"/>
      <c r="AR6" s="19"/>
      <c r="AS6" s="19"/>
      <c r="AT6" s="19"/>
      <c r="AU6" s="19"/>
      <c r="AV6" s="19"/>
      <c r="AW6" s="19"/>
      <c r="AX6" s="19"/>
      <c r="AY6" s="19"/>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9"/>
      <c r="AR7" s="19"/>
      <c r="AS7" s="19"/>
      <c r="AT7" s="19"/>
      <c r="AU7" s="19"/>
      <c r="AV7" s="19"/>
      <c r="AW7" s="19"/>
      <c r="AX7" s="19"/>
      <c r="AY7" s="19"/>
    </row>
    <row r="8" spans="3:71" s="1" customFormat="1" ht="15.6" customHeight="1">
      <c r="C8" s="98" t="s">
        <v>0</v>
      </c>
      <c r="D8" s="101"/>
      <c r="E8" s="101"/>
      <c r="F8" s="101"/>
      <c r="G8" s="101"/>
      <c r="H8" s="101"/>
      <c r="I8" s="101"/>
      <c r="J8" s="101"/>
      <c r="K8" s="101"/>
      <c r="L8" s="101"/>
      <c r="M8" s="101"/>
      <c r="N8" s="101"/>
      <c r="O8" s="101"/>
      <c r="P8" s="101"/>
      <c r="Q8" s="101"/>
      <c r="R8" s="101"/>
      <c r="S8" s="101"/>
      <c r="T8" s="101"/>
      <c r="U8" s="121" t="s">
        <v>2</v>
      </c>
      <c r="V8" s="104"/>
      <c r="W8" s="104"/>
      <c r="X8" s="104"/>
      <c r="Y8" s="104"/>
      <c r="Z8" s="104"/>
      <c r="AA8" s="104"/>
      <c r="AB8" s="104"/>
      <c r="AC8" s="104"/>
      <c r="AD8" s="104"/>
      <c r="AE8" s="104"/>
      <c r="AF8" s="104"/>
      <c r="AG8" s="104"/>
      <c r="AH8" s="104"/>
      <c r="AI8" s="104"/>
      <c r="AJ8" s="104"/>
      <c r="AK8" s="104"/>
      <c r="AL8" s="104"/>
      <c r="AM8" s="104"/>
      <c r="AN8" s="105"/>
      <c r="AO8" s="121" t="s">
        <v>1</v>
      </c>
      <c r="AP8" s="104"/>
      <c r="AQ8" s="104"/>
      <c r="AR8" s="104"/>
      <c r="AS8" s="104"/>
      <c r="AT8" s="104"/>
      <c r="AU8" s="104"/>
      <c r="AV8" s="104"/>
      <c r="AW8" s="104"/>
      <c r="AX8" s="104"/>
      <c r="AY8" s="104"/>
      <c r="AZ8" s="104"/>
      <c r="BA8" s="104"/>
      <c r="BB8" s="104"/>
      <c r="BC8" s="104"/>
      <c r="BD8" s="104"/>
      <c r="BE8" s="104"/>
      <c r="BF8" s="105"/>
      <c r="BG8" s="98" t="s">
        <v>8</v>
      </c>
      <c r="BH8" s="99"/>
      <c r="BI8" s="99"/>
      <c r="BJ8" s="99"/>
      <c r="BK8" s="99"/>
      <c r="BL8" s="99"/>
      <c r="BM8" s="99"/>
      <c r="BN8" s="99"/>
      <c r="BO8" s="99"/>
      <c r="BP8" s="99"/>
      <c r="BQ8" s="99"/>
      <c r="BR8" s="27"/>
    </row>
    <row r="9" spans="3:71" s="1"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27"/>
    </row>
    <row r="10" spans="3:71" s="1"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27"/>
    </row>
    <row r="11" spans="3:71" s="1" customFormat="1" ht="15.6" customHeight="1">
      <c r="C11" s="100" t="s">
        <v>16</v>
      </c>
      <c r="D11" s="101"/>
      <c r="E11" s="101"/>
      <c r="F11" s="101"/>
      <c r="G11" s="101"/>
      <c r="H11" s="101"/>
      <c r="I11" s="101"/>
      <c r="J11" s="101"/>
      <c r="K11" s="101"/>
      <c r="L11" s="101"/>
      <c r="M11" s="101"/>
      <c r="N11" s="101"/>
      <c r="O11" s="101"/>
      <c r="P11" s="101"/>
      <c r="Q11" s="101"/>
      <c r="R11" s="101"/>
      <c r="S11" s="101"/>
      <c r="T11" s="101"/>
      <c r="U11" s="102" t="s">
        <v>21</v>
      </c>
      <c r="V11" s="103"/>
      <c r="W11" s="103"/>
      <c r="X11" s="103"/>
      <c r="Y11" s="103"/>
      <c r="Z11" s="103"/>
      <c r="AA11" s="103"/>
      <c r="AB11" s="103"/>
      <c r="AC11" s="103"/>
      <c r="AD11" s="103"/>
      <c r="AE11" s="103"/>
      <c r="AF11" s="104"/>
      <c r="AG11" s="104"/>
      <c r="AH11" s="104"/>
      <c r="AI11" s="104"/>
      <c r="AJ11" s="104"/>
      <c r="AK11" s="104"/>
      <c r="AL11" s="104"/>
      <c r="AM11" s="104"/>
      <c r="AN11" s="105"/>
      <c r="AO11" s="115" t="s">
        <v>17</v>
      </c>
      <c r="AP11" s="104"/>
      <c r="AQ11" s="104"/>
      <c r="AR11" s="104"/>
      <c r="AS11" s="104"/>
      <c r="AT11" s="104"/>
      <c r="AU11" s="104"/>
      <c r="AV11" s="104"/>
      <c r="AW11" s="104"/>
      <c r="AX11" s="104"/>
      <c r="AY11" s="104"/>
      <c r="AZ11" s="104"/>
      <c r="BA11" s="104"/>
      <c r="BB11" s="104"/>
      <c r="BC11" s="104"/>
      <c r="BD11" s="104"/>
      <c r="BE11" s="104"/>
      <c r="BF11" s="105"/>
      <c r="BG11" s="100" t="s">
        <v>18</v>
      </c>
      <c r="BH11" s="99"/>
      <c r="BI11" s="99"/>
      <c r="BJ11" s="99"/>
      <c r="BK11" s="99"/>
      <c r="BL11" s="99"/>
      <c r="BM11" s="99"/>
      <c r="BN11" s="99"/>
      <c r="BO11" s="99"/>
      <c r="BP11" s="99"/>
      <c r="BQ11" s="99"/>
      <c r="BR11" s="10"/>
    </row>
    <row r="12" spans="3:71" s="1"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10"/>
    </row>
    <row r="13" spans="3:71" s="1"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1"/>
    </row>
    <row r="18" spans="1:71" ht="15.6" customHeight="1">
      <c r="C18" s="5"/>
      <c r="D18" s="122" t="s">
        <v>15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0"/>
      <c r="BB18" s="20"/>
      <c r="BC18" s="20"/>
      <c r="BD18" s="20"/>
      <c r="BE18" s="20"/>
      <c r="BF18" s="20"/>
      <c r="BG18" s="20"/>
      <c r="BH18" s="20"/>
      <c r="BI18" s="20"/>
      <c r="BJ18" s="20"/>
      <c r="BK18" s="20"/>
      <c r="BL18" s="25"/>
      <c r="BS18" s="31"/>
    </row>
    <row r="19" spans="1:71" ht="15.6" customHeight="1">
      <c r="C19" s="5"/>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0"/>
      <c r="BB19" s="20"/>
      <c r="BC19" s="20"/>
      <c r="BD19" s="20"/>
      <c r="BE19" s="20"/>
      <c r="BF19" s="20"/>
      <c r="BG19" s="20"/>
      <c r="BH19" s="20"/>
      <c r="BI19" s="20"/>
      <c r="BJ19" s="20"/>
      <c r="BK19" s="20"/>
      <c r="BL19" s="25"/>
      <c r="BS19" s="31"/>
    </row>
    <row r="20" spans="1:71" ht="13.35" customHeight="1">
      <c r="A20" s="1"/>
      <c r="B20" s="1"/>
      <c r="C20" s="5"/>
      <c r="D20" s="128" t="s">
        <v>4</v>
      </c>
      <c r="E20" s="129"/>
      <c r="F20" s="129"/>
      <c r="G20" s="129"/>
      <c r="H20" s="129"/>
      <c r="I20" s="129"/>
      <c r="J20" s="130"/>
      <c r="K20" s="128" t="s">
        <v>5</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1"/>
      <c r="BB20" s="146" t="s">
        <v>3</v>
      </c>
      <c r="BC20" s="147"/>
      <c r="BD20" s="147"/>
      <c r="BE20" s="147"/>
      <c r="BF20" s="147"/>
      <c r="BG20" s="147"/>
      <c r="BH20" s="147"/>
      <c r="BI20" s="147"/>
      <c r="BJ20" s="82"/>
      <c r="BK20" s="83"/>
      <c r="BL20" s="25"/>
      <c r="BS20" s="31"/>
    </row>
    <row r="21" spans="1:71" ht="13.35" customHeight="1">
      <c r="A21" s="1"/>
      <c r="B21" s="1"/>
      <c r="C21" s="5"/>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1"/>
      <c r="BB21" s="148"/>
      <c r="BC21" s="149"/>
      <c r="BD21" s="149"/>
      <c r="BE21" s="149"/>
      <c r="BF21" s="149"/>
      <c r="BG21" s="149"/>
      <c r="BH21" s="149"/>
      <c r="BI21" s="149"/>
      <c r="BJ21" s="84"/>
      <c r="BK21" s="85"/>
      <c r="BL21" s="25"/>
      <c r="BS21" s="31"/>
    </row>
    <row r="22" spans="1:71" ht="13.35" customHeight="1">
      <c r="A22" s="1"/>
      <c r="B22" s="1"/>
      <c r="C22" s="5"/>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2"/>
      <c r="BB22" s="148"/>
      <c r="BC22" s="149"/>
      <c r="BD22" s="149"/>
      <c r="BE22" s="149"/>
      <c r="BF22" s="149"/>
      <c r="BG22" s="149"/>
      <c r="BH22" s="149"/>
      <c r="BI22" s="149"/>
      <c r="BJ22" s="84"/>
      <c r="BK22" s="85"/>
      <c r="BL22" s="25"/>
      <c r="BS22" s="31"/>
    </row>
    <row r="23" spans="1:71" ht="31.35" customHeight="1">
      <c r="A23" s="1"/>
      <c r="B23" s="1"/>
      <c r="C23" s="5"/>
      <c r="D23" s="134"/>
      <c r="E23" s="135"/>
      <c r="F23" s="135"/>
      <c r="G23" s="135"/>
      <c r="H23" s="135"/>
      <c r="I23" s="135"/>
      <c r="J23" s="136"/>
      <c r="K23" s="134"/>
      <c r="L23" s="135"/>
      <c r="M23" s="135"/>
      <c r="N23" s="135"/>
      <c r="O23" s="135"/>
      <c r="P23" s="135"/>
      <c r="Q23" s="136"/>
      <c r="R23" s="134"/>
      <c r="S23" s="135"/>
      <c r="T23" s="135"/>
      <c r="U23" s="135"/>
      <c r="V23" s="135"/>
      <c r="W23" s="135"/>
      <c r="X23" s="136"/>
      <c r="Y23" s="118" t="s">
        <v>6</v>
      </c>
      <c r="Z23" s="119"/>
      <c r="AA23" s="119"/>
      <c r="AB23" s="119"/>
      <c r="AC23" s="119"/>
      <c r="AD23" s="119"/>
      <c r="AE23" s="120"/>
      <c r="AF23" s="118" t="s">
        <v>7</v>
      </c>
      <c r="AG23" s="119"/>
      <c r="AH23" s="119"/>
      <c r="AI23" s="119"/>
      <c r="AJ23" s="119"/>
      <c r="AK23" s="119"/>
      <c r="AL23" s="120"/>
      <c r="AM23" s="118" t="s">
        <v>13</v>
      </c>
      <c r="AN23" s="119"/>
      <c r="AO23" s="119"/>
      <c r="AP23" s="119"/>
      <c r="AQ23" s="119"/>
      <c r="AR23" s="119"/>
      <c r="AS23" s="120"/>
      <c r="AT23" s="118" t="s">
        <v>14</v>
      </c>
      <c r="AU23" s="119"/>
      <c r="AV23" s="119"/>
      <c r="AW23" s="119"/>
      <c r="AX23" s="119"/>
      <c r="AY23" s="119"/>
      <c r="AZ23" s="120"/>
      <c r="BA23" s="22"/>
      <c r="BB23" s="150"/>
      <c r="BC23" s="151"/>
      <c r="BD23" s="151"/>
      <c r="BE23" s="151"/>
      <c r="BF23" s="151"/>
      <c r="BG23" s="151"/>
      <c r="BH23" s="151"/>
      <c r="BI23" s="151"/>
      <c r="BJ23" s="86"/>
      <c r="BK23" s="87"/>
      <c r="BL23" s="25"/>
      <c r="BS23" s="31"/>
    </row>
    <row r="24" spans="1:71" ht="15.6" customHeight="1">
      <c r="A24" s="1"/>
      <c r="B24" s="1"/>
      <c r="C24" s="5"/>
      <c r="D24" s="74" t="s">
        <v>9</v>
      </c>
      <c r="E24" s="75"/>
      <c r="F24" s="75"/>
      <c r="G24" s="75"/>
      <c r="H24" s="75"/>
      <c r="I24" s="75"/>
      <c r="J24" s="76"/>
      <c r="K24" s="74" t="s">
        <v>9</v>
      </c>
      <c r="L24" s="75"/>
      <c r="M24" s="75"/>
      <c r="N24" s="75"/>
      <c r="O24" s="75"/>
      <c r="P24" s="75"/>
      <c r="Q24" s="76"/>
      <c r="R24" s="74" t="s">
        <v>9</v>
      </c>
      <c r="S24" s="75"/>
      <c r="T24" s="75"/>
      <c r="U24" s="75"/>
      <c r="V24" s="75"/>
      <c r="W24" s="75"/>
      <c r="X24" s="76"/>
      <c r="Y24" s="74" t="s">
        <v>9</v>
      </c>
      <c r="Z24" s="75"/>
      <c r="AA24" s="75"/>
      <c r="AB24" s="75"/>
      <c r="AC24" s="75"/>
      <c r="AD24" s="75"/>
      <c r="AE24" s="76"/>
      <c r="AF24" s="74" t="s">
        <v>9</v>
      </c>
      <c r="AG24" s="75"/>
      <c r="AH24" s="75"/>
      <c r="AI24" s="75"/>
      <c r="AJ24" s="75"/>
      <c r="AK24" s="75"/>
      <c r="AL24" s="76"/>
      <c r="AM24" s="74" t="s">
        <v>9</v>
      </c>
      <c r="AN24" s="75"/>
      <c r="AO24" s="75"/>
      <c r="AP24" s="75"/>
      <c r="AQ24" s="75"/>
      <c r="AR24" s="75"/>
      <c r="AS24" s="76"/>
      <c r="AT24" s="74" t="s">
        <v>9</v>
      </c>
      <c r="AU24" s="75"/>
      <c r="AV24" s="75"/>
      <c r="AW24" s="75"/>
      <c r="AX24" s="75"/>
      <c r="AY24" s="75"/>
      <c r="AZ24" s="76"/>
      <c r="BA24" s="22"/>
      <c r="BB24" s="80" t="s">
        <v>19</v>
      </c>
      <c r="BC24" s="81"/>
      <c r="BD24" s="81"/>
      <c r="BE24" s="81"/>
      <c r="BF24" s="81"/>
      <c r="BG24" s="81"/>
      <c r="BH24" s="81"/>
      <c r="BI24" s="81"/>
      <c r="BJ24" s="82"/>
      <c r="BK24" s="83"/>
      <c r="BL24" s="25"/>
      <c r="BS24" s="31"/>
    </row>
    <row r="25" spans="1:71" ht="15.6" customHeight="1">
      <c r="A25" s="1"/>
      <c r="B25" s="1"/>
      <c r="C25" s="5"/>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3"/>
      <c r="BB25" s="74"/>
      <c r="BC25" s="75"/>
      <c r="BD25" s="75"/>
      <c r="BE25" s="75"/>
      <c r="BF25" s="75"/>
      <c r="BG25" s="75"/>
      <c r="BH25" s="75"/>
      <c r="BI25" s="75"/>
      <c r="BJ25" s="84"/>
      <c r="BK25" s="85"/>
      <c r="BL25" s="25"/>
      <c r="BS25" s="31"/>
    </row>
    <row r="26" spans="1:71" ht="15.6" customHeight="1">
      <c r="A26" s="1"/>
      <c r="B26" s="1"/>
      <c r="C26" s="5"/>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3"/>
      <c r="BB26" s="77"/>
      <c r="BC26" s="78"/>
      <c r="BD26" s="78"/>
      <c r="BE26" s="78"/>
      <c r="BF26" s="78"/>
      <c r="BG26" s="78"/>
      <c r="BH26" s="78"/>
      <c r="BI26" s="78"/>
      <c r="BJ26" s="86"/>
      <c r="BK26" s="87"/>
      <c r="BL26" s="25"/>
      <c r="BS26" s="31"/>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1"/>
    </row>
    <row r="28" spans="1:71" ht="15.6" customHeight="1">
      <c r="A28" s="1"/>
      <c r="B28" s="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1"/>
    </row>
    <row r="29" spans="1:71" ht="15.6" customHeight="1">
      <c r="A29" s="1"/>
      <c r="B29" s="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1"/>
    </row>
    <row r="30" spans="1:71" ht="15.6" customHeight="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1"/>
    </row>
    <row r="31" spans="1:71" ht="21.95" customHeight="1">
      <c r="C31" s="88" t="s">
        <v>10</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row>
    <row r="32" spans="1:71"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15.6" customHeight="1">
      <c r="C34" s="7"/>
      <c r="D34" s="14"/>
      <c r="E34" s="14"/>
      <c r="F34" s="14"/>
      <c r="G34" s="14"/>
      <c r="H34" s="14"/>
      <c r="I34" s="14"/>
      <c r="J34" s="14"/>
      <c r="K34" s="14"/>
      <c r="L34" s="14"/>
      <c r="M34" s="14"/>
      <c r="N34" s="14"/>
      <c r="O34" s="14"/>
      <c r="P34" s="14"/>
      <c r="Q34" s="14"/>
      <c r="R34" s="14"/>
      <c r="S34" s="14"/>
      <c r="T34" s="14"/>
      <c r="U34" s="14"/>
      <c r="V34" s="14"/>
      <c r="W34" s="14"/>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28"/>
    </row>
    <row r="35" spans="3:70" ht="18.95" customHeight="1">
      <c r="C35" s="8"/>
      <c r="D35" s="89" t="s">
        <v>20</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29"/>
    </row>
    <row r="36" spans="3:70" ht="23.45" customHeight="1">
      <c r="C36" s="8"/>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29"/>
    </row>
    <row r="37" spans="3:70" ht="23.45" customHeight="1">
      <c r="C37" s="8"/>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29"/>
    </row>
    <row r="38" spans="3:70" ht="23.45" customHeight="1">
      <c r="C38" s="8"/>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29"/>
    </row>
    <row r="39" spans="3:70" ht="23.45" customHeight="1">
      <c r="C39" s="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29"/>
    </row>
    <row r="40" spans="3:70" ht="23.45" customHeight="1">
      <c r="C40" s="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29"/>
    </row>
    <row r="41" spans="3:70" ht="23.45" customHeight="1">
      <c r="C41" s="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29"/>
    </row>
    <row r="42" spans="3:70" ht="23.45" customHeight="1">
      <c r="C42" s="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29"/>
    </row>
    <row r="43" spans="3:70" ht="23.45" customHeight="1">
      <c r="C43" s="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29"/>
    </row>
    <row r="44" spans="3:70" ht="23.45" customHeight="1">
      <c r="C44" s="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29"/>
    </row>
    <row r="45" spans="3:70" ht="23.45" customHeight="1">
      <c r="C45" s="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29"/>
    </row>
    <row r="46" spans="3:70" ht="23.45" customHeight="1">
      <c r="C46" s="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29"/>
    </row>
    <row r="47" spans="3:70" ht="23.45" customHeight="1">
      <c r="C47" s="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29"/>
    </row>
    <row r="48" spans="3:70" ht="23.45" customHeight="1">
      <c r="C48" s="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29"/>
    </row>
    <row r="49" spans="2:70" ht="23.45" customHeight="1">
      <c r="C49" s="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29"/>
    </row>
    <row r="50" spans="2:70" ht="23.45" customHeight="1">
      <c r="C50" s="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29"/>
    </row>
    <row r="51" spans="2:70" ht="23.45" customHeight="1">
      <c r="C51" s="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29"/>
    </row>
    <row r="52" spans="2:70" ht="23.45" customHeight="1">
      <c r="C52" s="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29"/>
    </row>
    <row r="53" spans="2:70" ht="23.45" customHeight="1">
      <c r="B53" s="1"/>
      <c r="C53" s="8"/>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9"/>
    </row>
    <row r="54" spans="2:70" ht="12.6" customHeight="1">
      <c r="C54" s="9"/>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30"/>
    </row>
    <row r="57" spans="2:70"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2:70"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7" type="Hiragana"/>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0E4-6A38-4AA7-9296-8286F2282E96}">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S2" s="3"/>
      <c r="T2" s="3"/>
      <c r="U2" s="3"/>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s="1" customFormat="1" ht="15.6" customHeight="1">
      <c r="C3" s="3"/>
      <c r="D3" s="3"/>
      <c r="E3" s="3"/>
      <c r="S3" s="3"/>
      <c r="T3" s="3"/>
      <c r="U3" s="3"/>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s="1" customFormat="1" ht="15.6" customHeight="1">
      <c r="C4" s="3"/>
      <c r="D4" s="3"/>
      <c r="E4" s="3"/>
      <c r="H4" s="16"/>
      <c r="I4" s="16"/>
      <c r="J4" s="16"/>
      <c r="K4" s="16"/>
      <c r="L4" s="16"/>
      <c r="M4" s="16"/>
      <c r="N4" s="16"/>
      <c r="O4" s="16"/>
      <c r="P4" s="16"/>
      <c r="Q4" s="16"/>
      <c r="R4" s="16"/>
      <c r="S4" s="16"/>
      <c r="T4" s="16"/>
      <c r="U4" s="16"/>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s="1" customFormat="1" ht="15.6" customHeight="1">
      <c r="S5" s="3"/>
      <c r="T5" s="3"/>
      <c r="U5" s="3"/>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9"/>
      <c r="AR6" s="19"/>
      <c r="AS6" s="19"/>
      <c r="AT6" s="19"/>
      <c r="AU6" s="19"/>
      <c r="AV6" s="19"/>
      <c r="AW6" s="19"/>
      <c r="AX6" s="19"/>
      <c r="AY6" s="19"/>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9"/>
      <c r="AR7" s="19"/>
      <c r="AS7" s="19"/>
      <c r="AT7" s="19"/>
      <c r="AU7" s="19"/>
      <c r="AV7" s="19"/>
      <c r="AW7" s="19"/>
      <c r="AX7" s="19"/>
      <c r="AY7" s="19"/>
    </row>
    <row r="8" spans="3:71" s="1" customFormat="1" ht="15.6" customHeight="1">
      <c r="C8" s="98" t="s">
        <v>0</v>
      </c>
      <c r="D8" s="101"/>
      <c r="E8" s="101"/>
      <c r="F8" s="101"/>
      <c r="G8" s="101"/>
      <c r="H8" s="101"/>
      <c r="I8" s="101"/>
      <c r="J8" s="101"/>
      <c r="K8" s="101"/>
      <c r="L8" s="101"/>
      <c r="M8" s="101"/>
      <c r="N8" s="101"/>
      <c r="O8" s="101"/>
      <c r="P8" s="101"/>
      <c r="Q8" s="101"/>
      <c r="R8" s="101"/>
      <c r="S8" s="101"/>
      <c r="T8" s="101"/>
      <c r="U8" s="121" t="s">
        <v>2</v>
      </c>
      <c r="V8" s="104"/>
      <c r="W8" s="104"/>
      <c r="X8" s="104"/>
      <c r="Y8" s="104"/>
      <c r="Z8" s="104"/>
      <c r="AA8" s="104"/>
      <c r="AB8" s="104"/>
      <c r="AC8" s="104"/>
      <c r="AD8" s="104"/>
      <c r="AE8" s="104"/>
      <c r="AF8" s="104"/>
      <c r="AG8" s="104"/>
      <c r="AH8" s="104"/>
      <c r="AI8" s="104"/>
      <c r="AJ8" s="104"/>
      <c r="AK8" s="104"/>
      <c r="AL8" s="104"/>
      <c r="AM8" s="104"/>
      <c r="AN8" s="105"/>
      <c r="AO8" s="121" t="s">
        <v>1</v>
      </c>
      <c r="AP8" s="104"/>
      <c r="AQ8" s="104"/>
      <c r="AR8" s="104"/>
      <c r="AS8" s="104"/>
      <c r="AT8" s="104"/>
      <c r="AU8" s="104"/>
      <c r="AV8" s="104"/>
      <c r="AW8" s="104"/>
      <c r="AX8" s="104"/>
      <c r="AY8" s="104"/>
      <c r="AZ8" s="104"/>
      <c r="BA8" s="104"/>
      <c r="BB8" s="104"/>
      <c r="BC8" s="104"/>
      <c r="BD8" s="104"/>
      <c r="BE8" s="104"/>
      <c r="BF8" s="105"/>
      <c r="BG8" s="98" t="s">
        <v>8</v>
      </c>
      <c r="BH8" s="99"/>
      <c r="BI8" s="99"/>
      <c r="BJ8" s="99"/>
      <c r="BK8" s="99"/>
      <c r="BL8" s="99"/>
      <c r="BM8" s="99"/>
      <c r="BN8" s="99"/>
      <c r="BO8" s="99"/>
      <c r="BP8" s="99"/>
      <c r="BQ8" s="99"/>
      <c r="BR8" s="27"/>
    </row>
    <row r="9" spans="3:71" s="1"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27"/>
    </row>
    <row r="10" spans="3:71" s="1"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27"/>
    </row>
    <row r="11" spans="3:71" s="1" customFormat="1" ht="15.6" customHeight="1">
      <c r="C11" s="100" t="s">
        <v>16</v>
      </c>
      <c r="D11" s="101"/>
      <c r="E11" s="101"/>
      <c r="F11" s="101"/>
      <c r="G11" s="101"/>
      <c r="H11" s="101"/>
      <c r="I11" s="101"/>
      <c r="J11" s="101"/>
      <c r="K11" s="101"/>
      <c r="L11" s="101"/>
      <c r="M11" s="101"/>
      <c r="N11" s="101"/>
      <c r="O11" s="101"/>
      <c r="P11" s="101"/>
      <c r="Q11" s="101"/>
      <c r="R11" s="101"/>
      <c r="S11" s="101"/>
      <c r="T11" s="101"/>
      <c r="U11" s="102" t="s">
        <v>23</v>
      </c>
      <c r="V11" s="103"/>
      <c r="W11" s="103"/>
      <c r="X11" s="103"/>
      <c r="Y11" s="103"/>
      <c r="Z11" s="103"/>
      <c r="AA11" s="103"/>
      <c r="AB11" s="103"/>
      <c r="AC11" s="103"/>
      <c r="AD11" s="103"/>
      <c r="AE11" s="103"/>
      <c r="AF11" s="104"/>
      <c r="AG11" s="104"/>
      <c r="AH11" s="104"/>
      <c r="AI11" s="104"/>
      <c r="AJ11" s="104"/>
      <c r="AK11" s="104"/>
      <c r="AL11" s="104"/>
      <c r="AM11" s="104"/>
      <c r="AN11" s="105"/>
      <c r="AO11" s="115" t="s">
        <v>24</v>
      </c>
      <c r="AP11" s="104"/>
      <c r="AQ11" s="104"/>
      <c r="AR11" s="104"/>
      <c r="AS11" s="104"/>
      <c r="AT11" s="104"/>
      <c r="AU11" s="104"/>
      <c r="AV11" s="104"/>
      <c r="AW11" s="104"/>
      <c r="AX11" s="104"/>
      <c r="AY11" s="104"/>
      <c r="AZ11" s="104"/>
      <c r="BA11" s="104"/>
      <c r="BB11" s="104"/>
      <c r="BC11" s="104"/>
      <c r="BD11" s="104"/>
      <c r="BE11" s="104"/>
      <c r="BF11" s="105"/>
      <c r="BG11" s="100" t="s">
        <v>18</v>
      </c>
      <c r="BH11" s="99"/>
      <c r="BI11" s="99"/>
      <c r="BJ11" s="99"/>
      <c r="BK11" s="99"/>
      <c r="BL11" s="99"/>
      <c r="BM11" s="99"/>
      <c r="BN11" s="99"/>
      <c r="BO11" s="99"/>
      <c r="BP11" s="99"/>
      <c r="BQ11" s="99"/>
      <c r="BR11" s="10"/>
    </row>
    <row r="12" spans="3:71" s="1"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10"/>
    </row>
    <row r="13" spans="3:71" s="1"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1"/>
    </row>
    <row r="18" spans="1:71" ht="15.6" customHeight="1">
      <c r="C18" s="5"/>
      <c r="D18" s="122" t="s">
        <v>15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0"/>
      <c r="BB18" s="20"/>
      <c r="BC18" s="20"/>
      <c r="BD18" s="20"/>
      <c r="BE18" s="20"/>
      <c r="BF18" s="20"/>
      <c r="BG18" s="20"/>
      <c r="BH18" s="20"/>
      <c r="BI18" s="20"/>
      <c r="BJ18" s="20"/>
      <c r="BK18" s="20"/>
      <c r="BL18" s="25"/>
      <c r="BS18" s="31"/>
    </row>
    <row r="19" spans="1:71" ht="15.6" customHeight="1">
      <c r="C19" s="5"/>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0"/>
      <c r="BB19" s="20"/>
      <c r="BC19" s="20"/>
      <c r="BD19" s="20"/>
      <c r="BE19" s="20"/>
      <c r="BF19" s="20"/>
      <c r="BG19" s="20"/>
      <c r="BH19" s="20"/>
      <c r="BI19" s="20"/>
      <c r="BJ19" s="20"/>
      <c r="BK19" s="20"/>
      <c r="BL19" s="25"/>
      <c r="BS19" s="31"/>
    </row>
    <row r="20" spans="1:71" ht="13.35" customHeight="1">
      <c r="A20" s="1"/>
      <c r="B20" s="1"/>
      <c r="C20" s="5"/>
      <c r="D20" s="128" t="s">
        <v>4</v>
      </c>
      <c r="E20" s="129"/>
      <c r="F20" s="129"/>
      <c r="G20" s="129"/>
      <c r="H20" s="129"/>
      <c r="I20" s="129"/>
      <c r="J20" s="130"/>
      <c r="K20" s="128" t="s">
        <v>5</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1"/>
      <c r="BB20" s="146" t="s">
        <v>3</v>
      </c>
      <c r="BC20" s="147"/>
      <c r="BD20" s="147"/>
      <c r="BE20" s="147"/>
      <c r="BF20" s="147"/>
      <c r="BG20" s="147"/>
      <c r="BH20" s="147"/>
      <c r="BI20" s="147"/>
      <c r="BJ20" s="82"/>
      <c r="BK20" s="83"/>
      <c r="BL20" s="25"/>
      <c r="BS20" s="31"/>
    </row>
    <row r="21" spans="1:71" ht="13.35" customHeight="1">
      <c r="A21" s="1"/>
      <c r="B21" s="1"/>
      <c r="C21" s="5"/>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1"/>
      <c r="BB21" s="148"/>
      <c r="BC21" s="149"/>
      <c r="BD21" s="149"/>
      <c r="BE21" s="149"/>
      <c r="BF21" s="149"/>
      <c r="BG21" s="149"/>
      <c r="BH21" s="149"/>
      <c r="BI21" s="149"/>
      <c r="BJ21" s="84"/>
      <c r="BK21" s="85"/>
      <c r="BL21" s="25"/>
      <c r="BS21" s="31"/>
    </row>
    <row r="22" spans="1:71" ht="13.35" customHeight="1">
      <c r="A22" s="1"/>
      <c r="B22" s="1"/>
      <c r="C22" s="5"/>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2"/>
      <c r="BB22" s="148"/>
      <c r="BC22" s="149"/>
      <c r="BD22" s="149"/>
      <c r="BE22" s="149"/>
      <c r="BF22" s="149"/>
      <c r="BG22" s="149"/>
      <c r="BH22" s="149"/>
      <c r="BI22" s="149"/>
      <c r="BJ22" s="84"/>
      <c r="BK22" s="85"/>
      <c r="BL22" s="25"/>
      <c r="BS22" s="31"/>
    </row>
    <row r="23" spans="1:71" ht="31.35" customHeight="1">
      <c r="A23" s="1"/>
      <c r="B23" s="1"/>
      <c r="C23" s="5"/>
      <c r="D23" s="134"/>
      <c r="E23" s="135"/>
      <c r="F23" s="135"/>
      <c r="G23" s="135"/>
      <c r="H23" s="135"/>
      <c r="I23" s="135"/>
      <c r="J23" s="136"/>
      <c r="K23" s="134"/>
      <c r="L23" s="135"/>
      <c r="M23" s="135"/>
      <c r="N23" s="135"/>
      <c r="O23" s="135"/>
      <c r="P23" s="135"/>
      <c r="Q23" s="136"/>
      <c r="R23" s="134"/>
      <c r="S23" s="135"/>
      <c r="T23" s="135"/>
      <c r="U23" s="135"/>
      <c r="V23" s="135"/>
      <c r="W23" s="135"/>
      <c r="X23" s="136"/>
      <c r="Y23" s="118" t="s">
        <v>6</v>
      </c>
      <c r="Z23" s="119"/>
      <c r="AA23" s="119"/>
      <c r="AB23" s="119"/>
      <c r="AC23" s="119"/>
      <c r="AD23" s="119"/>
      <c r="AE23" s="120"/>
      <c r="AF23" s="118" t="s">
        <v>7</v>
      </c>
      <c r="AG23" s="119"/>
      <c r="AH23" s="119"/>
      <c r="AI23" s="119"/>
      <c r="AJ23" s="119"/>
      <c r="AK23" s="119"/>
      <c r="AL23" s="120"/>
      <c r="AM23" s="118" t="s">
        <v>13</v>
      </c>
      <c r="AN23" s="119"/>
      <c r="AO23" s="119"/>
      <c r="AP23" s="119"/>
      <c r="AQ23" s="119"/>
      <c r="AR23" s="119"/>
      <c r="AS23" s="120"/>
      <c r="AT23" s="118" t="s">
        <v>14</v>
      </c>
      <c r="AU23" s="119"/>
      <c r="AV23" s="119"/>
      <c r="AW23" s="119"/>
      <c r="AX23" s="119"/>
      <c r="AY23" s="119"/>
      <c r="AZ23" s="120"/>
      <c r="BA23" s="22"/>
      <c r="BB23" s="150"/>
      <c r="BC23" s="151"/>
      <c r="BD23" s="151"/>
      <c r="BE23" s="151"/>
      <c r="BF23" s="151"/>
      <c r="BG23" s="151"/>
      <c r="BH23" s="151"/>
      <c r="BI23" s="151"/>
      <c r="BJ23" s="86"/>
      <c r="BK23" s="87"/>
      <c r="BL23" s="25"/>
      <c r="BS23" s="31"/>
    </row>
    <row r="24" spans="1:71" ht="15.6" customHeight="1">
      <c r="A24" s="1"/>
      <c r="B24" s="1"/>
      <c r="C24" s="5"/>
      <c r="D24" s="74" t="s">
        <v>9</v>
      </c>
      <c r="E24" s="75"/>
      <c r="F24" s="75"/>
      <c r="G24" s="75"/>
      <c r="H24" s="75"/>
      <c r="I24" s="75"/>
      <c r="J24" s="76"/>
      <c r="K24" s="74" t="s">
        <v>9</v>
      </c>
      <c r="L24" s="75"/>
      <c r="M24" s="75"/>
      <c r="N24" s="75"/>
      <c r="O24" s="75"/>
      <c r="P24" s="75"/>
      <c r="Q24" s="76"/>
      <c r="R24" s="74" t="s">
        <v>9</v>
      </c>
      <c r="S24" s="75"/>
      <c r="T24" s="75"/>
      <c r="U24" s="75"/>
      <c r="V24" s="75"/>
      <c r="W24" s="75"/>
      <c r="X24" s="76"/>
      <c r="Y24" s="74" t="s">
        <v>9</v>
      </c>
      <c r="Z24" s="75"/>
      <c r="AA24" s="75"/>
      <c r="AB24" s="75"/>
      <c r="AC24" s="75"/>
      <c r="AD24" s="75"/>
      <c r="AE24" s="76"/>
      <c r="AF24" s="74" t="s">
        <v>9</v>
      </c>
      <c r="AG24" s="75"/>
      <c r="AH24" s="75"/>
      <c r="AI24" s="75"/>
      <c r="AJ24" s="75"/>
      <c r="AK24" s="75"/>
      <c r="AL24" s="76"/>
      <c r="AM24" s="74" t="s">
        <v>9</v>
      </c>
      <c r="AN24" s="75"/>
      <c r="AO24" s="75"/>
      <c r="AP24" s="75"/>
      <c r="AQ24" s="75"/>
      <c r="AR24" s="75"/>
      <c r="AS24" s="76"/>
      <c r="AT24" s="74" t="s">
        <v>9</v>
      </c>
      <c r="AU24" s="75"/>
      <c r="AV24" s="75"/>
      <c r="AW24" s="75"/>
      <c r="AX24" s="75"/>
      <c r="AY24" s="75"/>
      <c r="AZ24" s="76"/>
      <c r="BA24" s="22"/>
      <c r="BB24" s="80" t="s">
        <v>19</v>
      </c>
      <c r="BC24" s="81"/>
      <c r="BD24" s="81"/>
      <c r="BE24" s="81"/>
      <c r="BF24" s="81"/>
      <c r="BG24" s="81"/>
      <c r="BH24" s="81"/>
      <c r="BI24" s="81"/>
      <c r="BJ24" s="82"/>
      <c r="BK24" s="83"/>
      <c r="BL24" s="25"/>
      <c r="BS24" s="31"/>
    </row>
    <row r="25" spans="1:71" ht="15.6" customHeight="1">
      <c r="A25" s="1"/>
      <c r="B25" s="1"/>
      <c r="C25" s="5"/>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3"/>
      <c r="BB25" s="74"/>
      <c r="BC25" s="75"/>
      <c r="BD25" s="75"/>
      <c r="BE25" s="75"/>
      <c r="BF25" s="75"/>
      <c r="BG25" s="75"/>
      <c r="BH25" s="75"/>
      <c r="BI25" s="75"/>
      <c r="BJ25" s="84"/>
      <c r="BK25" s="85"/>
      <c r="BL25" s="25"/>
      <c r="BS25" s="31"/>
    </row>
    <row r="26" spans="1:71" ht="15.6" customHeight="1">
      <c r="A26" s="1"/>
      <c r="B26" s="1"/>
      <c r="C26" s="5"/>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3"/>
      <c r="BB26" s="77"/>
      <c r="BC26" s="78"/>
      <c r="BD26" s="78"/>
      <c r="BE26" s="78"/>
      <c r="BF26" s="78"/>
      <c r="BG26" s="78"/>
      <c r="BH26" s="78"/>
      <c r="BI26" s="78"/>
      <c r="BJ26" s="86"/>
      <c r="BK26" s="87"/>
      <c r="BL26" s="25"/>
      <c r="BS26" s="31"/>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1"/>
    </row>
    <row r="28" spans="1:71" ht="15.6" customHeight="1">
      <c r="A28" s="1"/>
      <c r="B28" s="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1"/>
    </row>
    <row r="29" spans="1:71" ht="15.6" customHeight="1">
      <c r="A29" s="1"/>
      <c r="B29" s="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1"/>
    </row>
    <row r="30" spans="1:71" ht="15.6" customHeight="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1"/>
    </row>
    <row r="31" spans="1:71" ht="21.95" customHeight="1">
      <c r="C31" s="88" t="s">
        <v>10</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row>
    <row r="32" spans="1:71"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15.6" customHeight="1">
      <c r="C34" s="7"/>
      <c r="D34" s="14"/>
      <c r="E34" s="14"/>
      <c r="F34" s="14"/>
      <c r="G34" s="14"/>
      <c r="H34" s="14"/>
      <c r="I34" s="14"/>
      <c r="J34" s="14"/>
      <c r="K34" s="14"/>
      <c r="L34" s="14"/>
      <c r="M34" s="14"/>
      <c r="N34" s="14"/>
      <c r="O34" s="14"/>
      <c r="P34" s="14"/>
      <c r="Q34" s="14"/>
      <c r="R34" s="14"/>
      <c r="S34" s="14"/>
      <c r="T34" s="14"/>
      <c r="U34" s="14"/>
      <c r="V34" s="14"/>
      <c r="W34" s="14"/>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28"/>
    </row>
    <row r="35" spans="3:70" ht="18.95" customHeight="1">
      <c r="C35" s="8"/>
      <c r="D35" s="89" t="s">
        <v>22</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29"/>
    </row>
    <row r="36" spans="3:70" ht="23.45" customHeight="1">
      <c r="C36" s="8"/>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29"/>
    </row>
    <row r="37" spans="3:70" ht="23.45" customHeight="1">
      <c r="C37" s="8"/>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29"/>
    </row>
    <row r="38" spans="3:70" ht="23.45" customHeight="1">
      <c r="C38" s="8"/>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29"/>
    </row>
    <row r="39" spans="3:70" ht="23.45" customHeight="1">
      <c r="C39" s="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29"/>
    </row>
    <row r="40" spans="3:70" ht="23.45" customHeight="1">
      <c r="C40" s="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29"/>
    </row>
    <row r="41" spans="3:70" ht="23.45" customHeight="1">
      <c r="C41" s="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29"/>
    </row>
    <row r="42" spans="3:70" ht="23.45" customHeight="1">
      <c r="C42" s="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29"/>
    </row>
    <row r="43" spans="3:70" ht="23.45" customHeight="1">
      <c r="C43" s="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29"/>
    </row>
    <row r="44" spans="3:70" ht="23.45" customHeight="1">
      <c r="C44" s="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29"/>
    </row>
    <row r="45" spans="3:70" ht="23.45" customHeight="1">
      <c r="C45" s="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29"/>
    </row>
    <row r="46" spans="3:70" ht="23.45" customHeight="1">
      <c r="C46" s="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29"/>
    </row>
    <row r="47" spans="3:70" ht="23.45" customHeight="1">
      <c r="C47" s="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29"/>
    </row>
    <row r="48" spans="3:70" ht="23.45" customHeight="1">
      <c r="C48" s="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29"/>
    </row>
    <row r="49" spans="2:70" ht="23.45" customHeight="1">
      <c r="C49" s="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29"/>
    </row>
    <row r="50" spans="2:70" ht="23.45" customHeight="1">
      <c r="C50" s="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29"/>
    </row>
    <row r="51" spans="2:70" ht="23.45" customHeight="1">
      <c r="C51" s="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29"/>
    </row>
    <row r="52" spans="2:70" ht="23.45" customHeight="1">
      <c r="C52" s="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29"/>
    </row>
    <row r="53" spans="2:70" ht="23.45" customHeight="1">
      <c r="B53" s="1"/>
      <c r="C53" s="8"/>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9"/>
    </row>
    <row r="54" spans="2:70" ht="12.6" customHeight="1">
      <c r="C54" s="9"/>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30"/>
    </row>
    <row r="57" spans="2:70"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2:70"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1"/>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A0946-AAFD-42B7-A5FB-60DA95B6BD92}">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2"/>
  </cols>
  <sheetData>
    <row r="1" spans="3:71" s="32" customFormat="1" ht="15.6" customHeight="1"/>
    <row r="2" spans="3:71" s="32" customFormat="1" ht="15.6" customHeight="1">
      <c r="C2" s="2"/>
      <c r="D2" s="2"/>
      <c r="E2" s="2"/>
      <c r="F2" s="2"/>
      <c r="S2" s="33"/>
      <c r="T2" s="33"/>
      <c r="U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3:71" s="32" customFormat="1" ht="15.6" customHeight="1">
      <c r="C3" s="33"/>
      <c r="D3" s="33"/>
      <c r="E3" s="33"/>
      <c r="S3" s="33"/>
      <c r="T3" s="33"/>
      <c r="U3" s="33"/>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3:71" s="32" customFormat="1" ht="15.6" customHeight="1">
      <c r="C4" s="33"/>
      <c r="D4" s="33"/>
      <c r="E4" s="33"/>
      <c r="H4" s="16"/>
      <c r="I4" s="16"/>
      <c r="J4" s="16"/>
      <c r="K4" s="16"/>
      <c r="L4" s="16"/>
      <c r="M4" s="16"/>
      <c r="N4" s="16"/>
      <c r="O4" s="16"/>
      <c r="P4" s="16"/>
      <c r="Q4" s="16"/>
      <c r="R4" s="16"/>
      <c r="S4" s="16"/>
      <c r="T4" s="16"/>
      <c r="U4" s="16"/>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3:71" s="32" customFormat="1" ht="15.6" customHeight="1">
      <c r="S5" s="33"/>
      <c r="T5" s="33"/>
      <c r="U5" s="33"/>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3:71" s="32" customFormat="1" ht="15.6" customHeight="1">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s="32" customFormat="1" ht="15.6" customHeight="1">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s="32" customFormat="1" ht="15.6" customHeight="1">
      <c r="C8" s="261" t="s">
        <v>25</v>
      </c>
      <c r="D8" s="101"/>
      <c r="E8" s="101"/>
      <c r="F8" s="101"/>
      <c r="G8" s="101"/>
      <c r="H8" s="101"/>
      <c r="I8" s="101"/>
      <c r="J8" s="101"/>
      <c r="K8" s="101"/>
      <c r="L8" s="101"/>
      <c r="M8" s="101"/>
      <c r="N8" s="101"/>
      <c r="O8" s="101"/>
      <c r="P8" s="101"/>
      <c r="Q8" s="101"/>
      <c r="R8" s="101"/>
      <c r="S8" s="101"/>
      <c r="T8" s="101"/>
      <c r="U8" s="262" t="s">
        <v>26</v>
      </c>
      <c r="V8" s="104"/>
      <c r="W8" s="104"/>
      <c r="X8" s="104"/>
      <c r="Y8" s="104"/>
      <c r="Z8" s="104"/>
      <c r="AA8" s="104"/>
      <c r="AB8" s="104"/>
      <c r="AC8" s="104"/>
      <c r="AD8" s="104"/>
      <c r="AE8" s="104"/>
      <c r="AF8" s="104"/>
      <c r="AG8" s="104"/>
      <c r="AH8" s="104"/>
      <c r="AI8" s="104"/>
      <c r="AJ8" s="104"/>
      <c r="AK8" s="104"/>
      <c r="AL8" s="104"/>
      <c r="AM8" s="104"/>
      <c r="AN8" s="105"/>
      <c r="AO8" s="262" t="s">
        <v>27</v>
      </c>
      <c r="AP8" s="104"/>
      <c r="AQ8" s="104"/>
      <c r="AR8" s="104"/>
      <c r="AS8" s="104"/>
      <c r="AT8" s="104"/>
      <c r="AU8" s="104"/>
      <c r="AV8" s="104"/>
      <c r="AW8" s="104"/>
      <c r="AX8" s="104"/>
      <c r="AY8" s="104"/>
      <c r="AZ8" s="104"/>
      <c r="BA8" s="104"/>
      <c r="BB8" s="104"/>
      <c r="BC8" s="104"/>
      <c r="BD8" s="104"/>
      <c r="BE8" s="104"/>
      <c r="BF8" s="105"/>
      <c r="BG8" s="261" t="s">
        <v>28</v>
      </c>
      <c r="BH8" s="99"/>
      <c r="BI8" s="99"/>
      <c r="BJ8" s="99"/>
      <c r="BK8" s="99"/>
      <c r="BL8" s="99"/>
      <c r="BM8" s="99"/>
      <c r="BN8" s="99"/>
      <c r="BO8" s="99"/>
      <c r="BP8" s="99"/>
      <c r="BQ8" s="99"/>
      <c r="BR8" s="37"/>
    </row>
    <row r="9" spans="3:71" s="3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37"/>
    </row>
    <row r="10" spans="3:71" s="3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37"/>
    </row>
    <row r="11" spans="3:71" s="32" customFormat="1" ht="15.6" customHeight="1">
      <c r="C11" s="263" t="s">
        <v>61</v>
      </c>
      <c r="D11" s="101"/>
      <c r="E11" s="101"/>
      <c r="F11" s="101"/>
      <c r="G11" s="101"/>
      <c r="H11" s="101"/>
      <c r="I11" s="101"/>
      <c r="J11" s="101"/>
      <c r="K11" s="101"/>
      <c r="L11" s="101"/>
      <c r="M11" s="101"/>
      <c r="N11" s="101"/>
      <c r="O11" s="101"/>
      <c r="P11" s="101"/>
      <c r="Q11" s="101"/>
      <c r="R11" s="101"/>
      <c r="S11" s="101"/>
      <c r="T11" s="101"/>
      <c r="U11" s="264" t="s">
        <v>63</v>
      </c>
      <c r="V11" s="103"/>
      <c r="W11" s="103"/>
      <c r="X11" s="103"/>
      <c r="Y11" s="103"/>
      <c r="Z11" s="103"/>
      <c r="AA11" s="103"/>
      <c r="AB11" s="103"/>
      <c r="AC11" s="103"/>
      <c r="AD11" s="103"/>
      <c r="AE11" s="103"/>
      <c r="AF11" s="104"/>
      <c r="AG11" s="104"/>
      <c r="AH11" s="104"/>
      <c r="AI11" s="104"/>
      <c r="AJ11" s="104"/>
      <c r="AK11" s="104"/>
      <c r="AL11" s="104"/>
      <c r="AM11" s="104"/>
      <c r="AN11" s="105"/>
      <c r="AO11" s="115" t="s">
        <v>64</v>
      </c>
      <c r="AP11" s="104"/>
      <c r="AQ11" s="104"/>
      <c r="AR11" s="104"/>
      <c r="AS11" s="104"/>
      <c r="AT11" s="104"/>
      <c r="AU11" s="104"/>
      <c r="AV11" s="104"/>
      <c r="AW11" s="104"/>
      <c r="AX11" s="104"/>
      <c r="AY11" s="104"/>
      <c r="AZ11" s="104"/>
      <c r="BA11" s="104"/>
      <c r="BB11" s="104"/>
      <c r="BC11" s="104"/>
      <c r="BD11" s="104"/>
      <c r="BE11" s="104"/>
      <c r="BF11" s="105"/>
      <c r="BG11" s="263" t="s">
        <v>18</v>
      </c>
      <c r="BH11" s="99"/>
      <c r="BI11" s="99"/>
      <c r="BJ11" s="99"/>
      <c r="BK11" s="99"/>
      <c r="BL11" s="99"/>
      <c r="BM11" s="99"/>
      <c r="BN11" s="99"/>
      <c r="BO11" s="99"/>
      <c r="BP11" s="99"/>
      <c r="BQ11" s="99"/>
      <c r="BR11" s="35"/>
    </row>
    <row r="12" spans="3:71" s="3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35"/>
    </row>
    <row r="13" spans="3:71" s="3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35"/>
    </row>
    <row r="14" spans="3:71" s="32" customFormat="1" ht="15.6" customHeight="1">
      <c r="D14" s="38"/>
      <c r="E14" s="38"/>
      <c r="F14" s="38"/>
      <c r="G14" s="38"/>
      <c r="H14" s="38"/>
      <c r="I14" s="38"/>
      <c r="J14" s="38"/>
      <c r="K14" s="38"/>
      <c r="L14" s="38"/>
      <c r="M14" s="38"/>
      <c r="N14" s="38"/>
      <c r="O14" s="38"/>
      <c r="P14" s="38"/>
      <c r="Q14" s="38"/>
      <c r="R14" s="38"/>
      <c r="S14" s="38"/>
      <c r="T14" s="38"/>
      <c r="U14" s="38"/>
      <c r="V14" s="38"/>
      <c r="W14" s="38"/>
    </row>
    <row r="15" spans="3:71" s="32" customFormat="1" ht="15.6" customHeight="1">
      <c r="D15" s="38"/>
      <c r="E15" s="38"/>
      <c r="F15" s="38"/>
      <c r="G15" s="38"/>
      <c r="H15" s="38"/>
      <c r="I15" s="38"/>
      <c r="J15" s="38"/>
      <c r="K15" s="38"/>
      <c r="L15" s="38"/>
      <c r="M15" s="38"/>
      <c r="N15" s="38"/>
      <c r="O15" s="38"/>
      <c r="P15" s="38"/>
      <c r="Q15" s="38"/>
      <c r="R15" s="38"/>
      <c r="S15" s="38"/>
      <c r="T15" s="38"/>
      <c r="U15" s="38"/>
      <c r="V15" s="38"/>
      <c r="W15" s="38"/>
    </row>
    <row r="16" spans="3:71" s="32" customFormat="1" ht="15.6" customHeight="1">
      <c r="D16" s="38"/>
      <c r="E16" s="38"/>
      <c r="F16" s="38"/>
      <c r="G16" s="38"/>
      <c r="H16" s="38"/>
      <c r="I16" s="38"/>
      <c r="J16" s="38"/>
      <c r="K16" s="38"/>
      <c r="L16" s="38"/>
      <c r="M16" s="38"/>
      <c r="N16" s="38"/>
      <c r="O16" s="38"/>
      <c r="P16" s="38"/>
      <c r="Q16" s="38"/>
      <c r="R16" s="38"/>
      <c r="S16" s="38"/>
      <c r="T16" s="38"/>
      <c r="U16" s="38"/>
      <c r="V16" s="38"/>
      <c r="W16" s="38"/>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9"/>
    </row>
    <row r="18" spans="1:71" ht="15.6" customHeight="1">
      <c r="C18" s="5"/>
      <c r="D18" s="228" t="s">
        <v>15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0"/>
      <c r="BB18" s="20"/>
      <c r="BC18" s="20"/>
      <c r="BD18" s="20"/>
      <c r="BE18" s="20"/>
      <c r="BF18" s="20"/>
      <c r="BG18" s="20"/>
      <c r="BH18" s="20"/>
      <c r="BI18" s="20"/>
      <c r="BJ18" s="20"/>
      <c r="BK18" s="20"/>
      <c r="BL18" s="25"/>
      <c r="BS18" s="39"/>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0"/>
      <c r="BB19" s="20"/>
      <c r="BC19" s="20"/>
      <c r="BD19" s="20"/>
      <c r="BE19" s="20"/>
      <c r="BF19" s="20"/>
      <c r="BG19" s="20"/>
      <c r="BH19" s="20"/>
      <c r="BI19" s="20"/>
      <c r="BJ19" s="20"/>
      <c r="BK19" s="20"/>
      <c r="BL19" s="25"/>
      <c r="BS19" s="39"/>
    </row>
    <row r="20" spans="1:71" ht="13.35" customHeight="1">
      <c r="A20" s="32"/>
      <c r="B20" s="32"/>
      <c r="C20" s="5"/>
      <c r="D20" s="234" t="s">
        <v>29</v>
      </c>
      <c r="E20" s="235"/>
      <c r="F20" s="235"/>
      <c r="G20" s="235"/>
      <c r="H20" s="235"/>
      <c r="I20" s="235"/>
      <c r="J20" s="236"/>
      <c r="K20" s="234" t="s">
        <v>30</v>
      </c>
      <c r="L20" s="235"/>
      <c r="M20" s="235"/>
      <c r="N20" s="235"/>
      <c r="O20" s="235"/>
      <c r="P20" s="235"/>
      <c r="Q20" s="236"/>
      <c r="R20" s="234" t="s">
        <v>31</v>
      </c>
      <c r="S20" s="235"/>
      <c r="T20" s="235"/>
      <c r="U20" s="235"/>
      <c r="V20" s="235"/>
      <c r="W20" s="235"/>
      <c r="X20" s="236"/>
      <c r="Y20" s="243" t="s">
        <v>32</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40"/>
      <c r="BB20" s="252" t="s">
        <v>33</v>
      </c>
      <c r="BC20" s="253"/>
      <c r="BD20" s="253"/>
      <c r="BE20" s="253"/>
      <c r="BF20" s="253"/>
      <c r="BG20" s="253"/>
      <c r="BH20" s="253"/>
      <c r="BI20" s="253"/>
      <c r="BJ20" s="199"/>
      <c r="BK20" s="200"/>
      <c r="BL20" s="25"/>
      <c r="BS20" s="39"/>
    </row>
    <row r="21" spans="1:71" ht="13.35" customHeight="1">
      <c r="A21" s="32"/>
      <c r="B21" s="32"/>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40"/>
      <c r="BB21" s="254"/>
      <c r="BC21" s="255"/>
      <c r="BD21" s="255"/>
      <c r="BE21" s="255"/>
      <c r="BF21" s="255"/>
      <c r="BG21" s="255"/>
      <c r="BH21" s="255"/>
      <c r="BI21" s="255"/>
      <c r="BJ21" s="201"/>
      <c r="BK21" s="202"/>
      <c r="BL21" s="25"/>
      <c r="BS21" s="39"/>
    </row>
    <row r="22" spans="1:71" ht="13.35" customHeight="1">
      <c r="A22" s="32"/>
      <c r="B22" s="32"/>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41"/>
      <c r="BB22" s="254"/>
      <c r="BC22" s="255"/>
      <c r="BD22" s="255"/>
      <c r="BE22" s="255"/>
      <c r="BF22" s="255"/>
      <c r="BG22" s="255"/>
      <c r="BH22" s="255"/>
      <c r="BI22" s="255"/>
      <c r="BJ22" s="201"/>
      <c r="BK22" s="202"/>
      <c r="BL22" s="25"/>
      <c r="BS22" s="39"/>
    </row>
    <row r="23" spans="1:71" ht="31.35" customHeight="1">
      <c r="A23" s="32"/>
      <c r="B23" s="32"/>
      <c r="C23" s="5"/>
      <c r="D23" s="240"/>
      <c r="E23" s="241"/>
      <c r="F23" s="241"/>
      <c r="G23" s="241"/>
      <c r="H23" s="241"/>
      <c r="I23" s="241"/>
      <c r="J23" s="242"/>
      <c r="K23" s="240"/>
      <c r="L23" s="241"/>
      <c r="M23" s="241"/>
      <c r="N23" s="241"/>
      <c r="O23" s="241"/>
      <c r="P23" s="241"/>
      <c r="Q23" s="242"/>
      <c r="R23" s="240"/>
      <c r="S23" s="241"/>
      <c r="T23" s="241"/>
      <c r="U23" s="241"/>
      <c r="V23" s="241"/>
      <c r="W23" s="241"/>
      <c r="X23" s="242"/>
      <c r="Y23" s="258" t="s">
        <v>34</v>
      </c>
      <c r="Z23" s="259"/>
      <c r="AA23" s="259"/>
      <c r="AB23" s="259"/>
      <c r="AC23" s="259"/>
      <c r="AD23" s="259"/>
      <c r="AE23" s="260"/>
      <c r="AF23" s="258" t="s">
        <v>35</v>
      </c>
      <c r="AG23" s="259"/>
      <c r="AH23" s="259"/>
      <c r="AI23" s="259"/>
      <c r="AJ23" s="259"/>
      <c r="AK23" s="259"/>
      <c r="AL23" s="260"/>
      <c r="AM23" s="258" t="s">
        <v>36</v>
      </c>
      <c r="AN23" s="259"/>
      <c r="AO23" s="259"/>
      <c r="AP23" s="259"/>
      <c r="AQ23" s="259"/>
      <c r="AR23" s="259"/>
      <c r="AS23" s="260"/>
      <c r="AT23" s="258" t="s">
        <v>37</v>
      </c>
      <c r="AU23" s="259"/>
      <c r="AV23" s="259"/>
      <c r="AW23" s="259"/>
      <c r="AX23" s="259"/>
      <c r="AY23" s="259"/>
      <c r="AZ23" s="260"/>
      <c r="BA23" s="41"/>
      <c r="BB23" s="256"/>
      <c r="BC23" s="257"/>
      <c r="BD23" s="257"/>
      <c r="BE23" s="257"/>
      <c r="BF23" s="257"/>
      <c r="BG23" s="257"/>
      <c r="BH23" s="257"/>
      <c r="BI23" s="257"/>
      <c r="BJ23" s="203"/>
      <c r="BK23" s="204"/>
      <c r="BL23" s="25"/>
      <c r="BS23" s="39"/>
    </row>
    <row r="24" spans="1:71" ht="15.6" customHeight="1">
      <c r="A24" s="32"/>
      <c r="B24" s="32"/>
      <c r="C24" s="5"/>
      <c r="D24" s="193" t="s">
        <v>9</v>
      </c>
      <c r="E24" s="194"/>
      <c r="F24" s="194"/>
      <c r="G24" s="194"/>
      <c r="H24" s="194"/>
      <c r="I24" s="194"/>
      <c r="J24" s="195"/>
      <c r="K24" s="193" t="s">
        <v>9</v>
      </c>
      <c r="L24" s="194"/>
      <c r="M24" s="194"/>
      <c r="N24" s="194"/>
      <c r="O24" s="194"/>
      <c r="P24" s="194"/>
      <c r="Q24" s="195"/>
      <c r="R24" s="193" t="s">
        <v>9</v>
      </c>
      <c r="S24" s="194"/>
      <c r="T24" s="194"/>
      <c r="U24" s="194"/>
      <c r="V24" s="194"/>
      <c r="W24" s="194"/>
      <c r="X24" s="195"/>
      <c r="Y24" s="193" t="s">
        <v>9</v>
      </c>
      <c r="Z24" s="194"/>
      <c r="AA24" s="194"/>
      <c r="AB24" s="194"/>
      <c r="AC24" s="194"/>
      <c r="AD24" s="194"/>
      <c r="AE24" s="195"/>
      <c r="AF24" s="193" t="s">
        <v>9</v>
      </c>
      <c r="AG24" s="194"/>
      <c r="AH24" s="194"/>
      <c r="AI24" s="194"/>
      <c r="AJ24" s="194"/>
      <c r="AK24" s="194"/>
      <c r="AL24" s="195"/>
      <c r="AM24" s="193" t="s">
        <v>9</v>
      </c>
      <c r="AN24" s="194"/>
      <c r="AO24" s="194"/>
      <c r="AP24" s="194"/>
      <c r="AQ24" s="194"/>
      <c r="AR24" s="194"/>
      <c r="AS24" s="195"/>
      <c r="AT24" s="193" t="s">
        <v>9</v>
      </c>
      <c r="AU24" s="194"/>
      <c r="AV24" s="194"/>
      <c r="AW24" s="194"/>
      <c r="AX24" s="194"/>
      <c r="AY24" s="194"/>
      <c r="AZ24" s="195"/>
      <c r="BA24" s="41"/>
      <c r="BB24" s="190" t="s">
        <v>19</v>
      </c>
      <c r="BC24" s="191"/>
      <c r="BD24" s="191"/>
      <c r="BE24" s="191"/>
      <c r="BF24" s="191"/>
      <c r="BG24" s="191"/>
      <c r="BH24" s="191"/>
      <c r="BI24" s="191"/>
      <c r="BJ24" s="199"/>
      <c r="BK24" s="200"/>
      <c r="BL24" s="25"/>
      <c r="BS24" s="39"/>
    </row>
    <row r="25" spans="1:71" ht="15.6" customHeight="1">
      <c r="A25" s="32"/>
      <c r="B25" s="32"/>
      <c r="C25" s="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42"/>
      <c r="BB25" s="193"/>
      <c r="BC25" s="194"/>
      <c r="BD25" s="194"/>
      <c r="BE25" s="194"/>
      <c r="BF25" s="194"/>
      <c r="BG25" s="194"/>
      <c r="BH25" s="194"/>
      <c r="BI25" s="194"/>
      <c r="BJ25" s="201"/>
      <c r="BK25" s="202"/>
      <c r="BL25" s="25"/>
      <c r="BS25" s="39"/>
    </row>
    <row r="26" spans="1:71" ht="15.6" customHeight="1">
      <c r="A26" s="32"/>
      <c r="B26" s="32"/>
      <c r="C26" s="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42"/>
      <c r="BB26" s="196"/>
      <c r="BC26" s="197"/>
      <c r="BD26" s="197"/>
      <c r="BE26" s="197"/>
      <c r="BF26" s="197"/>
      <c r="BG26" s="197"/>
      <c r="BH26" s="197"/>
      <c r="BI26" s="197"/>
      <c r="BJ26" s="203"/>
      <c r="BK26" s="204"/>
      <c r="BL26" s="25"/>
      <c r="BS26" s="39"/>
    </row>
    <row r="27" spans="1:71" ht="15.6" customHeight="1">
      <c r="A27" s="32"/>
      <c r="B27" s="32"/>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9"/>
    </row>
    <row r="28" spans="1:71" ht="15.6" customHeight="1">
      <c r="A28" s="32"/>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2"/>
    </row>
    <row r="29" spans="1:71" ht="15.6" customHeight="1">
      <c r="A29" s="32"/>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2"/>
    </row>
    <row r="30" spans="1:71" ht="15.6" customHeight="1">
      <c r="A30" s="32"/>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2"/>
    </row>
    <row r="31" spans="1:71"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2"/>
    </row>
    <row r="32" spans="1:71" ht="21.95" customHeight="1">
      <c r="C32" s="88" t="s">
        <v>10</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21.95" customHeight="1">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row>
    <row r="35" spans="3:70" ht="15.6" customHeight="1">
      <c r="C35" s="43"/>
      <c r="D35" s="73"/>
      <c r="E35" s="73"/>
      <c r="F35" s="73"/>
      <c r="G35" s="73"/>
      <c r="H35" s="73"/>
      <c r="I35" s="73"/>
      <c r="J35" s="73"/>
      <c r="K35" s="73"/>
      <c r="L35" s="73"/>
      <c r="M35" s="73"/>
      <c r="N35" s="73"/>
      <c r="O35" s="73"/>
      <c r="P35" s="73"/>
      <c r="Q35" s="73"/>
      <c r="R35" s="73"/>
      <c r="S35" s="73"/>
      <c r="T35" s="73"/>
      <c r="U35" s="73"/>
      <c r="V35" s="73"/>
      <c r="W35" s="73"/>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7"/>
    </row>
    <row r="36" spans="3:70" ht="18.95" customHeight="1">
      <c r="C36" s="48"/>
      <c r="D36" s="89" t="s">
        <v>62</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55"/>
    </row>
    <row r="37" spans="3:70" ht="23.45" customHeight="1">
      <c r="C37" s="48"/>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55"/>
    </row>
    <row r="38" spans="3:70" ht="23.45" customHeight="1">
      <c r="C38" s="48"/>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55"/>
    </row>
    <row r="39" spans="3:70" ht="23.45" customHeight="1">
      <c r="C39" s="4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55"/>
    </row>
    <row r="40" spans="3:70" ht="23.45" customHeight="1">
      <c r="C40" s="4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55"/>
    </row>
    <row r="41" spans="3:70" ht="23.45" customHeight="1">
      <c r="C41" s="4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55"/>
    </row>
    <row r="42" spans="3:70" ht="23.45" customHeight="1">
      <c r="C42" s="4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55"/>
    </row>
    <row r="43" spans="3:70" ht="23.45" customHeight="1">
      <c r="C43" s="4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55"/>
    </row>
    <row r="44" spans="3:70" ht="23.45" customHeight="1">
      <c r="C44" s="4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55"/>
    </row>
    <row r="45" spans="3:70" ht="23.45" customHeight="1">
      <c r="C45" s="4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55"/>
    </row>
    <row r="46" spans="3:70" ht="23.45" customHeight="1">
      <c r="C46" s="4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55"/>
    </row>
    <row r="47" spans="3:70" ht="23.45" customHeight="1">
      <c r="C47" s="4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55"/>
    </row>
    <row r="48" spans="3:70" ht="23.45" customHeight="1">
      <c r="C48" s="4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55"/>
    </row>
    <row r="49" spans="2:70" ht="23.45" customHeight="1">
      <c r="C49" s="4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5"/>
    </row>
    <row r="50" spans="2:70" ht="23.45" customHeight="1">
      <c r="C50" s="4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5"/>
    </row>
    <row r="51" spans="2:70" ht="23.45" customHeight="1">
      <c r="C51" s="4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5"/>
    </row>
    <row r="52" spans="2:70" ht="23.45" customHeight="1">
      <c r="C52" s="4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5"/>
    </row>
    <row r="53" spans="2:70" ht="23.45" customHeight="1">
      <c r="C53" s="48"/>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5"/>
    </row>
    <row r="54" spans="2:70" ht="23.45" customHeight="1">
      <c r="B54" s="32"/>
      <c r="C54" s="48"/>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55"/>
    </row>
    <row r="55" spans="2:70" ht="12.6" customHeight="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2"/>
    </row>
    <row r="58" spans="2:70" ht="12.6" customHeight="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row>
    <row r="59" spans="2:70" ht="12.6" customHeight="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2:70" ht="12.6" customHeight="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row>
    <row r="61" spans="2:70" ht="12.6"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2:70" ht="12.6"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2:70" ht="12.6"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2:70" ht="12.6" customHeight="1">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1"/>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9B98-52D2-455C-8EBD-56446C700FC7}">
  <dimension ref="A1:BS67"/>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2"/>
  </cols>
  <sheetData>
    <row r="1" spans="3:71" s="32" customFormat="1" ht="15.6" customHeight="1"/>
    <row r="2" spans="3:71" s="32" customFormat="1" ht="15.6" customHeight="1">
      <c r="C2" s="2"/>
      <c r="D2" s="2"/>
      <c r="E2" s="2"/>
      <c r="F2" s="2"/>
      <c r="S2" s="33"/>
      <c r="T2" s="33"/>
      <c r="U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3:71" s="32" customFormat="1" ht="15.6" customHeight="1">
      <c r="C3" s="33"/>
      <c r="D3" s="33"/>
      <c r="E3" s="33"/>
      <c r="S3" s="33"/>
      <c r="T3" s="33"/>
      <c r="U3" s="33"/>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3:71" s="32" customFormat="1" ht="15.6" customHeight="1">
      <c r="C4" s="33"/>
      <c r="D4" s="33"/>
      <c r="E4" s="33"/>
      <c r="H4" s="16"/>
      <c r="I4" s="16"/>
      <c r="J4" s="16"/>
      <c r="K4" s="16"/>
      <c r="L4" s="16"/>
      <c r="M4" s="16"/>
      <c r="N4" s="16"/>
      <c r="O4" s="16"/>
      <c r="P4" s="16"/>
      <c r="Q4" s="16"/>
      <c r="R4" s="16"/>
      <c r="S4" s="16"/>
      <c r="T4" s="16"/>
      <c r="U4" s="16"/>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3:71" s="32" customFormat="1" ht="15.6" customHeight="1">
      <c r="S5" s="33"/>
      <c r="T5" s="33"/>
      <c r="U5" s="33"/>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3:71" s="32" customFormat="1" ht="15.6" customHeight="1">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s="32" customFormat="1" ht="15.6" customHeight="1">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s="32" customFormat="1" ht="15.6" customHeight="1">
      <c r="C8" s="261" t="s">
        <v>25</v>
      </c>
      <c r="D8" s="101"/>
      <c r="E8" s="101"/>
      <c r="F8" s="101"/>
      <c r="G8" s="101"/>
      <c r="H8" s="101"/>
      <c r="I8" s="101"/>
      <c r="J8" s="101"/>
      <c r="K8" s="101"/>
      <c r="L8" s="101"/>
      <c r="M8" s="101"/>
      <c r="N8" s="101"/>
      <c r="O8" s="101"/>
      <c r="P8" s="101"/>
      <c r="Q8" s="101"/>
      <c r="R8" s="101"/>
      <c r="S8" s="101"/>
      <c r="T8" s="101"/>
      <c r="U8" s="262" t="s">
        <v>26</v>
      </c>
      <c r="V8" s="104"/>
      <c r="W8" s="104"/>
      <c r="X8" s="104"/>
      <c r="Y8" s="104"/>
      <c r="Z8" s="104"/>
      <c r="AA8" s="104"/>
      <c r="AB8" s="104"/>
      <c r="AC8" s="104"/>
      <c r="AD8" s="104"/>
      <c r="AE8" s="104"/>
      <c r="AF8" s="104"/>
      <c r="AG8" s="104"/>
      <c r="AH8" s="104"/>
      <c r="AI8" s="104"/>
      <c r="AJ8" s="104"/>
      <c r="AK8" s="104"/>
      <c r="AL8" s="104"/>
      <c r="AM8" s="104"/>
      <c r="AN8" s="105"/>
      <c r="AO8" s="262" t="s">
        <v>27</v>
      </c>
      <c r="AP8" s="104"/>
      <c r="AQ8" s="104"/>
      <c r="AR8" s="104"/>
      <c r="AS8" s="104"/>
      <c r="AT8" s="104"/>
      <c r="AU8" s="104"/>
      <c r="AV8" s="104"/>
      <c r="AW8" s="104"/>
      <c r="AX8" s="104"/>
      <c r="AY8" s="104"/>
      <c r="AZ8" s="104"/>
      <c r="BA8" s="104"/>
      <c r="BB8" s="104"/>
      <c r="BC8" s="104"/>
      <c r="BD8" s="104"/>
      <c r="BE8" s="104"/>
      <c r="BF8" s="105"/>
      <c r="BG8" s="261" t="s">
        <v>28</v>
      </c>
      <c r="BH8" s="99"/>
      <c r="BI8" s="99"/>
      <c r="BJ8" s="99"/>
      <c r="BK8" s="99"/>
      <c r="BL8" s="99"/>
      <c r="BM8" s="99"/>
      <c r="BN8" s="99"/>
      <c r="BO8" s="99"/>
      <c r="BP8" s="99"/>
      <c r="BQ8" s="99"/>
      <c r="BR8" s="37"/>
    </row>
    <row r="9" spans="3:71" s="3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37"/>
    </row>
    <row r="10" spans="3:71" s="3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37"/>
    </row>
    <row r="11" spans="3:71" s="32" customFormat="1" ht="15.6" customHeight="1">
      <c r="C11" s="263" t="s">
        <v>16</v>
      </c>
      <c r="D11" s="101"/>
      <c r="E11" s="101"/>
      <c r="F11" s="101"/>
      <c r="G11" s="101"/>
      <c r="H11" s="101"/>
      <c r="I11" s="101"/>
      <c r="J11" s="101"/>
      <c r="K11" s="101"/>
      <c r="L11" s="101"/>
      <c r="M11" s="101"/>
      <c r="N11" s="101"/>
      <c r="O11" s="101"/>
      <c r="P11" s="101"/>
      <c r="Q11" s="101"/>
      <c r="R11" s="101"/>
      <c r="S11" s="101"/>
      <c r="T11" s="101"/>
      <c r="U11" s="264" t="s">
        <v>55</v>
      </c>
      <c r="V11" s="103"/>
      <c r="W11" s="103"/>
      <c r="X11" s="103"/>
      <c r="Y11" s="103"/>
      <c r="Z11" s="103"/>
      <c r="AA11" s="103"/>
      <c r="AB11" s="103"/>
      <c r="AC11" s="103"/>
      <c r="AD11" s="103"/>
      <c r="AE11" s="103"/>
      <c r="AF11" s="104"/>
      <c r="AG11" s="104"/>
      <c r="AH11" s="104"/>
      <c r="AI11" s="104"/>
      <c r="AJ11" s="104"/>
      <c r="AK11" s="104"/>
      <c r="AL11" s="104"/>
      <c r="AM11" s="104"/>
      <c r="AN11" s="105"/>
      <c r="AO11" s="115" t="s">
        <v>60</v>
      </c>
      <c r="AP11" s="104"/>
      <c r="AQ11" s="104"/>
      <c r="AR11" s="104"/>
      <c r="AS11" s="104"/>
      <c r="AT11" s="104"/>
      <c r="AU11" s="104"/>
      <c r="AV11" s="104"/>
      <c r="AW11" s="104"/>
      <c r="AX11" s="104"/>
      <c r="AY11" s="104"/>
      <c r="AZ11" s="104"/>
      <c r="BA11" s="104"/>
      <c r="BB11" s="104"/>
      <c r="BC11" s="104"/>
      <c r="BD11" s="104"/>
      <c r="BE11" s="104"/>
      <c r="BF11" s="105"/>
      <c r="BG11" s="263" t="s">
        <v>59</v>
      </c>
      <c r="BH11" s="99"/>
      <c r="BI11" s="99"/>
      <c r="BJ11" s="99"/>
      <c r="BK11" s="99"/>
      <c r="BL11" s="99"/>
      <c r="BM11" s="99"/>
      <c r="BN11" s="99"/>
      <c r="BO11" s="99"/>
      <c r="BP11" s="99"/>
      <c r="BQ11" s="99"/>
      <c r="BR11" s="35"/>
    </row>
    <row r="12" spans="3:71" s="3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35"/>
    </row>
    <row r="13" spans="3:71" s="3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35"/>
    </row>
    <row r="14" spans="3:71" s="32" customFormat="1" ht="15.6" customHeight="1">
      <c r="D14" s="38"/>
      <c r="E14" s="38"/>
      <c r="F14" s="38"/>
      <c r="G14" s="38"/>
      <c r="H14" s="38"/>
      <c r="I14" s="38"/>
      <c r="J14" s="38"/>
      <c r="K14" s="38"/>
      <c r="L14" s="38"/>
      <c r="M14" s="38"/>
      <c r="N14" s="38"/>
      <c r="O14" s="38"/>
      <c r="P14" s="38"/>
      <c r="Q14" s="38"/>
      <c r="R14" s="38"/>
      <c r="S14" s="38"/>
      <c r="T14" s="38"/>
      <c r="U14" s="38"/>
      <c r="V14" s="38"/>
      <c r="W14" s="38"/>
    </row>
    <row r="15" spans="3:71" s="32" customFormat="1" ht="15.6" customHeight="1">
      <c r="D15" s="38"/>
      <c r="E15" s="38"/>
      <c r="F15" s="38"/>
      <c r="G15" s="38"/>
      <c r="H15" s="38"/>
      <c r="I15" s="38"/>
      <c r="J15" s="38"/>
      <c r="K15" s="38"/>
      <c r="L15" s="38"/>
      <c r="M15" s="38"/>
      <c r="N15" s="38"/>
      <c r="O15" s="38"/>
      <c r="P15" s="38"/>
      <c r="Q15" s="38"/>
      <c r="R15" s="38"/>
      <c r="S15" s="38"/>
      <c r="T15" s="38"/>
      <c r="U15" s="38"/>
      <c r="V15" s="38"/>
      <c r="W15" s="38"/>
    </row>
    <row r="16" spans="3:71" s="32" customFormat="1" ht="15.6" customHeight="1">
      <c r="D16" s="38"/>
      <c r="E16" s="38"/>
      <c r="F16" s="38"/>
      <c r="G16" s="38"/>
      <c r="H16" s="38"/>
      <c r="I16" s="38"/>
      <c r="J16" s="38"/>
      <c r="K16" s="38"/>
      <c r="L16" s="38"/>
      <c r="M16" s="38"/>
      <c r="N16" s="38"/>
      <c r="O16" s="38"/>
      <c r="P16" s="38"/>
      <c r="Q16" s="38"/>
      <c r="R16" s="38"/>
      <c r="S16" s="38"/>
      <c r="T16" s="38"/>
      <c r="U16" s="38"/>
      <c r="V16" s="38"/>
      <c r="W16" s="38"/>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9"/>
    </row>
    <row r="18" spans="1:71" ht="15.6" customHeight="1">
      <c r="C18" s="5"/>
      <c r="D18" s="228" t="s">
        <v>15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0"/>
      <c r="BB18" s="20"/>
      <c r="BC18" s="20"/>
      <c r="BD18" s="20"/>
      <c r="BE18" s="20"/>
      <c r="BF18" s="20"/>
      <c r="BG18" s="20"/>
      <c r="BH18" s="20"/>
      <c r="BI18" s="20"/>
      <c r="BJ18" s="20"/>
      <c r="BK18" s="20"/>
      <c r="BL18" s="25"/>
      <c r="BS18" s="39"/>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0"/>
      <c r="BB19" s="20"/>
      <c r="BC19" s="20"/>
      <c r="BD19" s="20"/>
      <c r="BE19" s="20"/>
      <c r="BF19" s="20"/>
      <c r="BG19" s="20"/>
      <c r="BH19" s="20"/>
      <c r="BI19" s="20"/>
      <c r="BJ19" s="20"/>
      <c r="BK19" s="20"/>
      <c r="BL19" s="25"/>
      <c r="BS19" s="39"/>
    </row>
    <row r="20" spans="1:71" ht="13.35" customHeight="1">
      <c r="A20" s="32"/>
      <c r="B20" s="32"/>
      <c r="C20" s="5"/>
      <c r="D20" s="234" t="s">
        <v>29</v>
      </c>
      <c r="E20" s="235"/>
      <c r="F20" s="235"/>
      <c r="G20" s="235"/>
      <c r="H20" s="235"/>
      <c r="I20" s="235"/>
      <c r="J20" s="236"/>
      <c r="K20" s="234" t="s">
        <v>30</v>
      </c>
      <c r="L20" s="235"/>
      <c r="M20" s="235"/>
      <c r="N20" s="235"/>
      <c r="O20" s="235"/>
      <c r="P20" s="235"/>
      <c r="Q20" s="236"/>
      <c r="R20" s="234" t="s">
        <v>31</v>
      </c>
      <c r="S20" s="235"/>
      <c r="T20" s="235"/>
      <c r="U20" s="235"/>
      <c r="V20" s="235"/>
      <c r="W20" s="235"/>
      <c r="X20" s="236"/>
      <c r="Y20" s="243" t="s">
        <v>32</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40"/>
      <c r="BB20" s="252" t="s">
        <v>33</v>
      </c>
      <c r="BC20" s="253"/>
      <c r="BD20" s="253"/>
      <c r="BE20" s="253"/>
      <c r="BF20" s="253"/>
      <c r="BG20" s="253"/>
      <c r="BH20" s="253"/>
      <c r="BI20" s="253"/>
      <c r="BJ20" s="199"/>
      <c r="BK20" s="200"/>
      <c r="BL20" s="25"/>
      <c r="BS20" s="39"/>
    </row>
    <row r="21" spans="1:71" ht="13.35" customHeight="1">
      <c r="A21" s="32"/>
      <c r="B21" s="32"/>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40"/>
      <c r="BB21" s="254"/>
      <c r="BC21" s="255"/>
      <c r="BD21" s="255"/>
      <c r="BE21" s="255"/>
      <c r="BF21" s="255"/>
      <c r="BG21" s="255"/>
      <c r="BH21" s="255"/>
      <c r="BI21" s="255"/>
      <c r="BJ21" s="201"/>
      <c r="BK21" s="202"/>
      <c r="BL21" s="25"/>
      <c r="BS21" s="39"/>
    </row>
    <row r="22" spans="1:71" ht="13.35" customHeight="1">
      <c r="A22" s="32"/>
      <c r="B22" s="32"/>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41"/>
      <c r="BB22" s="254"/>
      <c r="BC22" s="255"/>
      <c r="BD22" s="255"/>
      <c r="BE22" s="255"/>
      <c r="BF22" s="255"/>
      <c r="BG22" s="255"/>
      <c r="BH22" s="255"/>
      <c r="BI22" s="255"/>
      <c r="BJ22" s="201"/>
      <c r="BK22" s="202"/>
      <c r="BL22" s="25"/>
      <c r="BS22" s="39"/>
    </row>
    <row r="23" spans="1:71" ht="31.35" customHeight="1">
      <c r="A23" s="32"/>
      <c r="B23" s="32"/>
      <c r="C23" s="5"/>
      <c r="D23" s="240"/>
      <c r="E23" s="241"/>
      <c r="F23" s="241"/>
      <c r="G23" s="241"/>
      <c r="H23" s="241"/>
      <c r="I23" s="241"/>
      <c r="J23" s="242"/>
      <c r="K23" s="240"/>
      <c r="L23" s="241"/>
      <c r="M23" s="241"/>
      <c r="N23" s="241"/>
      <c r="O23" s="241"/>
      <c r="P23" s="241"/>
      <c r="Q23" s="242"/>
      <c r="R23" s="240"/>
      <c r="S23" s="241"/>
      <c r="T23" s="241"/>
      <c r="U23" s="241"/>
      <c r="V23" s="241"/>
      <c r="W23" s="241"/>
      <c r="X23" s="242"/>
      <c r="Y23" s="258" t="s">
        <v>34</v>
      </c>
      <c r="Z23" s="259"/>
      <c r="AA23" s="259"/>
      <c r="AB23" s="259"/>
      <c r="AC23" s="259"/>
      <c r="AD23" s="259"/>
      <c r="AE23" s="260"/>
      <c r="AF23" s="258" t="s">
        <v>35</v>
      </c>
      <c r="AG23" s="259"/>
      <c r="AH23" s="259"/>
      <c r="AI23" s="259"/>
      <c r="AJ23" s="259"/>
      <c r="AK23" s="259"/>
      <c r="AL23" s="260"/>
      <c r="AM23" s="258" t="s">
        <v>36</v>
      </c>
      <c r="AN23" s="259"/>
      <c r="AO23" s="259"/>
      <c r="AP23" s="259"/>
      <c r="AQ23" s="259"/>
      <c r="AR23" s="259"/>
      <c r="AS23" s="260"/>
      <c r="AT23" s="258" t="s">
        <v>37</v>
      </c>
      <c r="AU23" s="259"/>
      <c r="AV23" s="259"/>
      <c r="AW23" s="259"/>
      <c r="AX23" s="259"/>
      <c r="AY23" s="259"/>
      <c r="AZ23" s="260"/>
      <c r="BA23" s="41"/>
      <c r="BB23" s="256"/>
      <c r="BC23" s="257"/>
      <c r="BD23" s="257"/>
      <c r="BE23" s="257"/>
      <c r="BF23" s="257"/>
      <c r="BG23" s="257"/>
      <c r="BH23" s="257"/>
      <c r="BI23" s="257"/>
      <c r="BJ23" s="203"/>
      <c r="BK23" s="204"/>
      <c r="BL23" s="25"/>
      <c r="BS23" s="39"/>
    </row>
    <row r="24" spans="1:71" ht="15.6" customHeight="1">
      <c r="A24" s="32"/>
      <c r="B24" s="32"/>
      <c r="C24" s="5"/>
      <c r="D24" s="193" t="str">
        <f>IF([3]回答表!R49="●","●","")</f>
        <v/>
      </c>
      <c r="E24" s="194"/>
      <c r="F24" s="194"/>
      <c r="G24" s="194"/>
      <c r="H24" s="194"/>
      <c r="I24" s="194"/>
      <c r="J24" s="195"/>
      <c r="K24" s="193" t="str">
        <f>IF([3]回答表!R50="●","●","")</f>
        <v/>
      </c>
      <c r="L24" s="194"/>
      <c r="M24" s="194"/>
      <c r="N24" s="194"/>
      <c r="O24" s="194"/>
      <c r="P24" s="194"/>
      <c r="Q24" s="195"/>
      <c r="R24" s="193" t="str">
        <f>IF([3]回答表!R51="●","●","")</f>
        <v/>
      </c>
      <c r="S24" s="194"/>
      <c r="T24" s="194"/>
      <c r="U24" s="194"/>
      <c r="V24" s="194"/>
      <c r="W24" s="194"/>
      <c r="X24" s="195"/>
      <c r="Y24" s="193" t="str">
        <f>IF([3]回答表!R52="●","●","")</f>
        <v>●</v>
      </c>
      <c r="Z24" s="194"/>
      <c r="AA24" s="194"/>
      <c r="AB24" s="194"/>
      <c r="AC24" s="194"/>
      <c r="AD24" s="194"/>
      <c r="AE24" s="195"/>
      <c r="AF24" s="193" t="str">
        <f>IF([3]回答表!R53="●","●","")</f>
        <v/>
      </c>
      <c r="AG24" s="194"/>
      <c r="AH24" s="194"/>
      <c r="AI24" s="194"/>
      <c r="AJ24" s="194"/>
      <c r="AK24" s="194"/>
      <c r="AL24" s="195"/>
      <c r="AM24" s="193" t="str">
        <f>IF([3]回答表!R54="●","●","")</f>
        <v/>
      </c>
      <c r="AN24" s="194"/>
      <c r="AO24" s="194"/>
      <c r="AP24" s="194"/>
      <c r="AQ24" s="194"/>
      <c r="AR24" s="194"/>
      <c r="AS24" s="195"/>
      <c r="AT24" s="193" t="str">
        <f>IF([3]回答表!R55="●","●","")</f>
        <v/>
      </c>
      <c r="AU24" s="194"/>
      <c r="AV24" s="194"/>
      <c r="AW24" s="194"/>
      <c r="AX24" s="194"/>
      <c r="AY24" s="194"/>
      <c r="AZ24" s="195"/>
      <c r="BA24" s="41"/>
      <c r="BB24" s="190" t="str">
        <f>IF([3]回答表!R56="●","●","")</f>
        <v/>
      </c>
      <c r="BC24" s="191"/>
      <c r="BD24" s="191"/>
      <c r="BE24" s="191"/>
      <c r="BF24" s="191"/>
      <c r="BG24" s="191"/>
      <c r="BH24" s="191"/>
      <c r="BI24" s="191"/>
      <c r="BJ24" s="199"/>
      <c r="BK24" s="200"/>
      <c r="BL24" s="25"/>
      <c r="BS24" s="39"/>
    </row>
    <row r="25" spans="1:71" ht="15.6" customHeight="1">
      <c r="A25" s="32"/>
      <c r="B25" s="32"/>
      <c r="C25" s="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42"/>
      <c r="BB25" s="193"/>
      <c r="BC25" s="194"/>
      <c r="BD25" s="194"/>
      <c r="BE25" s="194"/>
      <c r="BF25" s="194"/>
      <c r="BG25" s="194"/>
      <c r="BH25" s="194"/>
      <c r="BI25" s="194"/>
      <c r="BJ25" s="201"/>
      <c r="BK25" s="202"/>
      <c r="BL25" s="25"/>
      <c r="BS25" s="39"/>
    </row>
    <row r="26" spans="1:71" ht="15.6" customHeight="1">
      <c r="A26" s="32"/>
      <c r="B26" s="32"/>
      <c r="C26" s="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42"/>
      <c r="BB26" s="196"/>
      <c r="BC26" s="197"/>
      <c r="BD26" s="197"/>
      <c r="BE26" s="197"/>
      <c r="BF26" s="197"/>
      <c r="BG26" s="197"/>
      <c r="BH26" s="197"/>
      <c r="BI26" s="197"/>
      <c r="BJ26" s="203"/>
      <c r="BK26" s="204"/>
      <c r="BL26" s="25"/>
      <c r="BS26" s="39"/>
    </row>
    <row r="27" spans="1:71" ht="15.6" customHeight="1">
      <c r="A27" s="32"/>
      <c r="B27" s="32"/>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9"/>
    </row>
    <row r="28" spans="1:71" ht="15.6" customHeight="1">
      <c r="A28" s="32"/>
      <c r="B28" s="3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05"/>
      <c r="AS28" s="205"/>
      <c r="AT28" s="205"/>
      <c r="AU28" s="205"/>
      <c r="AV28" s="205"/>
      <c r="AW28" s="205"/>
      <c r="AX28" s="205"/>
      <c r="AY28" s="205"/>
      <c r="AZ28" s="205"/>
      <c r="BA28" s="205"/>
      <c r="BB28" s="205"/>
      <c r="BC28" s="45"/>
      <c r="BD28" s="46"/>
      <c r="BE28" s="46"/>
      <c r="BF28" s="46"/>
      <c r="BG28" s="46"/>
      <c r="BH28" s="46"/>
      <c r="BI28" s="46"/>
      <c r="BJ28" s="46"/>
      <c r="BK28" s="46"/>
      <c r="BL28" s="46"/>
      <c r="BM28" s="46"/>
      <c r="BN28" s="46"/>
      <c r="BO28" s="46"/>
      <c r="BP28" s="46"/>
      <c r="BQ28" s="46"/>
      <c r="BR28" s="47"/>
      <c r="BS28" s="32"/>
    </row>
    <row r="29" spans="1:71" ht="15.6" customHeight="1">
      <c r="A29" s="32"/>
      <c r="B29" s="32"/>
      <c r="C29" s="48"/>
      <c r="D29" s="49"/>
      <c r="E29" s="49"/>
      <c r="F29" s="49"/>
      <c r="G29" s="49"/>
      <c r="H29" s="49"/>
      <c r="I29" s="49"/>
      <c r="J29" s="49"/>
      <c r="K29" s="49"/>
      <c r="L29" s="49"/>
      <c r="M29" s="49"/>
      <c r="N29" s="49"/>
      <c r="O29" s="49"/>
      <c r="P29" s="49"/>
      <c r="Q29" s="49"/>
      <c r="R29" s="49"/>
      <c r="S29" s="49"/>
      <c r="T29" s="49"/>
      <c r="U29" s="49"/>
      <c r="V29" s="49"/>
      <c r="W29" s="49"/>
      <c r="X29" s="41"/>
      <c r="Y29" s="41"/>
      <c r="Z29" s="41"/>
      <c r="AA29" s="20"/>
      <c r="AB29" s="50"/>
      <c r="AC29" s="50"/>
      <c r="AD29" s="50"/>
      <c r="AE29" s="50"/>
      <c r="AF29" s="50"/>
      <c r="AG29" s="50"/>
      <c r="AH29" s="50"/>
      <c r="AI29" s="50"/>
      <c r="AJ29" s="50"/>
      <c r="AK29" s="50"/>
      <c r="AL29" s="50"/>
      <c r="AM29" s="50"/>
      <c r="AN29" s="51"/>
      <c r="AO29" s="50"/>
      <c r="AP29" s="52"/>
      <c r="AQ29" s="52"/>
      <c r="AR29" s="206"/>
      <c r="AS29" s="206"/>
      <c r="AT29" s="206"/>
      <c r="AU29" s="206"/>
      <c r="AV29" s="206"/>
      <c r="AW29" s="206"/>
      <c r="AX29" s="206"/>
      <c r="AY29" s="206"/>
      <c r="AZ29" s="206"/>
      <c r="BA29" s="206"/>
      <c r="BB29" s="206"/>
      <c r="BC29" s="53"/>
      <c r="BD29" s="20"/>
      <c r="BE29" s="20"/>
      <c r="BF29" s="20"/>
      <c r="BG29" s="20"/>
      <c r="BH29" s="20"/>
      <c r="BI29" s="20"/>
      <c r="BJ29" s="20"/>
      <c r="BK29" s="20"/>
      <c r="BL29" s="20"/>
      <c r="BM29" s="20"/>
      <c r="BN29" s="54"/>
      <c r="BO29" s="54"/>
      <c r="BP29" s="54"/>
      <c r="BQ29" s="51"/>
      <c r="BR29" s="55"/>
      <c r="BS29" s="32"/>
    </row>
    <row r="30" spans="1:71" ht="15.6" customHeight="1">
      <c r="A30" s="32"/>
      <c r="B30" s="32"/>
      <c r="C30" s="48"/>
      <c r="D30" s="207" t="s">
        <v>38</v>
      </c>
      <c r="E30" s="208"/>
      <c r="F30" s="208"/>
      <c r="G30" s="208"/>
      <c r="H30" s="208"/>
      <c r="I30" s="208"/>
      <c r="J30" s="208"/>
      <c r="K30" s="208"/>
      <c r="L30" s="208"/>
      <c r="M30" s="208"/>
      <c r="N30" s="208"/>
      <c r="O30" s="208"/>
      <c r="P30" s="208"/>
      <c r="Q30" s="209"/>
      <c r="R30" s="213" t="s">
        <v>39</v>
      </c>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5"/>
      <c r="BC30" s="53"/>
      <c r="BD30" s="20"/>
      <c r="BE30" s="20"/>
      <c r="BF30" s="20"/>
      <c r="BG30" s="20"/>
      <c r="BH30" s="20"/>
      <c r="BI30" s="20"/>
      <c r="BJ30" s="20"/>
      <c r="BK30" s="20"/>
      <c r="BL30" s="20"/>
      <c r="BM30" s="20"/>
      <c r="BN30" s="54"/>
      <c r="BO30" s="54"/>
      <c r="BP30" s="54"/>
      <c r="BQ30" s="51"/>
      <c r="BR30" s="55"/>
      <c r="BS30" s="32"/>
    </row>
    <row r="31" spans="1:71" ht="15.6" customHeight="1">
      <c r="A31" s="32"/>
      <c r="B31" s="32"/>
      <c r="C31" s="48"/>
      <c r="D31" s="210"/>
      <c r="E31" s="211"/>
      <c r="F31" s="211"/>
      <c r="G31" s="211"/>
      <c r="H31" s="211"/>
      <c r="I31" s="211"/>
      <c r="J31" s="211"/>
      <c r="K31" s="211"/>
      <c r="L31" s="211"/>
      <c r="M31" s="211"/>
      <c r="N31" s="211"/>
      <c r="O31" s="211"/>
      <c r="P31" s="211"/>
      <c r="Q31" s="212"/>
      <c r="R31" s="216"/>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8"/>
      <c r="BC31" s="53"/>
      <c r="BD31" s="20"/>
      <c r="BE31" s="20"/>
      <c r="BF31" s="20"/>
      <c r="BG31" s="20"/>
      <c r="BH31" s="20"/>
      <c r="BI31" s="20"/>
      <c r="BJ31" s="20"/>
      <c r="BK31" s="20"/>
      <c r="BL31" s="20"/>
      <c r="BM31" s="20"/>
      <c r="BN31" s="54"/>
      <c r="BO31" s="54"/>
      <c r="BP31" s="54"/>
      <c r="BQ31" s="51"/>
      <c r="BR31" s="55"/>
      <c r="BS31" s="32"/>
    </row>
    <row r="32" spans="1:71" ht="15.6" customHeight="1">
      <c r="A32" s="32"/>
      <c r="B32" s="32"/>
      <c r="C32" s="48"/>
      <c r="D32" s="49"/>
      <c r="E32" s="49"/>
      <c r="F32" s="49"/>
      <c r="G32" s="49"/>
      <c r="H32" s="49"/>
      <c r="I32" s="49"/>
      <c r="J32" s="49"/>
      <c r="K32" s="49"/>
      <c r="L32" s="49"/>
      <c r="M32" s="49"/>
      <c r="N32" s="49"/>
      <c r="O32" s="49"/>
      <c r="P32" s="49"/>
      <c r="Q32" s="49"/>
      <c r="R32" s="49"/>
      <c r="S32" s="49"/>
      <c r="T32" s="49"/>
      <c r="U32" s="49"/>
      <c r="V32" s="49"/>
      <c r="W32" s="49"/>
      <c r="X32" s="41"/>
      <c r="Y32" s="41"/>
      <c r="Z32" s="41"/>
      <c r="AA32" s="20"/>
      <c r="AB32" s="50"/>
      <c r="AC32" s="50"/>
      <c r="AD32" s="50"/>
      <c r="AE32" s="50"/>
      <c r="AF32" s="50"/>
      <c r="AG32" s="50"/>
      <c r="AH32" s="50"/>
      <c r="AI32" s="50"/>
      <c r="AJ32" s="50"/>
      <c r="AK32" s="50"/>
      <c r="AL32" s="50"/>
      <c r="AM32" s="50"/>
      <c r="AN32" s="51"/>
      <c r="AO32" s="50"/>
      <c r="AP32" s="52"/>
      <c r="AQ32" s="52"/>
      <c r="AR32" s="56"/>
      <c r="AS32" s="56"/>
      <c r="AT32" s="56"/>
      <c r="AU32" s="56"/>
      <c r="AV32" s="56"/>
      <c r="AW32" s="56"/>
      <c r="AX32" s="56"/>
      <c r="AY32" s="56"/>
      <c r="AZ32" s="56"/>
      <c r="BA32" s="56"/>
      <c r="BB32" s="56"/>
      <c r="BC32" s="53"/>
      <c r="BD32" s="20"/>
      <c r="BE32" s="20"/>
      <c r="BF32" s="20"/>
      <c r="BG32" s="20"/>
      <c r="BH32" s="20"/>
      <c r="BI32" s="20"/>
      <c r="BJ32" s="20"/>
      <c r="BK32" s="20"/>
      <c r="BL32" s="20"/>
      <c r="BM32" s="20"/>
      <c r="BN32" s="54"/>
      <c r="BO32" s="54"/>
      <c r="BP32" s="54"/>
      <c r="BQ32" s="51"/>
      <c r="BR32" s="55"/>
      <c r="BS32" s="32"/>
    </row>
    <row r="33" spans="1:71" ht="18.75">
      <c r="A33" s="32"/>
      <c r="B33" s="32"/>
      <c r="C33" s="48"/>
      <c r="D33" s="49"/>
      <c r="E33" s="49"/>
      <c r="F33" s="49"/>
      <c r="G33" s="49"/>
      <c r="H33" s="49"/>
      <c r="I33" s="49"/>
      <c r="J33" s="49"/>
      <c r="K33" s="49"/>
      <c r="L33" s="49"/>
      <c r="M33" s="49"/>
      <c r="N33" s="49"/>
      <c r="O33" s="49"/>
      <c r="P33" s="49"/>
      <c r="Q33" s="49"/>
      <c r="R33" s="49"/>
      <c r="S33" s="49"/>
      <c r="T33" s="49"/>
      <c r="U33" s="57" t="s">
        <v>40</v>
      </c>
      <c r="V33" s="49"/>
      <c r="W33" s="49"/>
      <c r="X33" s="49"/>
      <c r="Y33" s="49"/>
      <c r="Z33" s="49"/>
      <c r="AA33" s="54"/>
      <c r="AB33" s="58"/>
      <c r="AC33" s="58"/>
      <c r="AD33" s="58"/>
      <c r="AE33" s="58"/>
      <c r="AF33" s="58"/>
      <c r="AG33" s="58"/>
      <c r="AH33" s="58"/>
      <c r="AI33" s="58"/>
      <c r="AJ33" s="58"/>
      <c r="AK33" s="58"/>
      <c r="AL33" s="58"/>
      <c r="AM33" s="57" t="s">
        <v>41</v>
      </c>
      <c r="AN33" s="59"/>
      <c r="AO33" s="58"/>
      <c r="AP33" s="60"/>
      <c r="AQ33" s="60"/>
      <c r="AR33" s="61"/>
      <c r="AS33" s="61"/>
      <c r="AT33" s="61"/>
      <c r="AU33" s="61"/>
      <c r="AV33" s="61"/>
      <c r="AW33" s="61"/>
      <c r="AX33" s="61"/>
      <c r="AY33" s="61"/>
      <c r="AZ33" s="61"/>
      <c r="BA33" s="61"/>
      <c r="BB33" s="61"/>
      <c r="BC33" s="62"/>
      <c r="BD33" s="54"/>
      <c r="BE33" s="54"/>
      <c r="BF33" s="63" t="s">
        <v>42</v>
      </c>
      <c r="BG33" s="64"/>
      <c r="BH33" s="64"/>
      <c r="BI33" s="64"/>
      <c r="BJ33" s="64"/>
      <c r="BK33" s="64"/>
      <c r="BL33" s="64"/>
      <c r="BM33" s="54"/>
      <c r="BN33" s="54"/>
      <c r="BO33" s="54"/>
      <c r="BP33" s="54"/>
      <c r="BQ33" s="59"/>
      <c r="BR33" s="55"/>
      <c r="BS33" s="32"/>
    </row>
    <row r="34" spans="1:71" ht="15.6" customHeight="1">
      <c r="A34" s="32"/>
      <c r="B34" s="32"/>
      <c r="C34" s="48"/>
      <c r="D34" s="152" t="s">
        <v>43</v>
      </c>
      <c r="E34" s="152"/>
      <c r="F34" s="152"/>
      <c r="G34" s="152"/>
      <c r="H34" s="152"/>
      <c r="I34" s="152"/>
      <c r="J34" s="152"/>
      <c r="K34" s="152"/>
      <c r="L34" s="152"/>
      <c r="M34" s="152"/>
      <c r="N34" s="154" t="str">
        <f>IF([3]回答表!X52="●","●","")</f>
        <v>●</v>
      </c>
      <c r="O34" s="155"/>
      <c r="P34" s="155"/>
      <c r="Q34" s="156"/>
      <c r="R34" s="49"/>
      <c r="S34" s="49"/>
      <c r="T34" s="49"/>
      <c r="U34" s="163" t="str">
        <f>IF([3]回答表!X52="●",[3]回答表!B371,IF([3]回答表!AA52="●",[3]回答表!B396,""))</f>
        <v>平成22年度より指定管理者制度を導入し、人材の確保や養成についても指定管理者により実施されている。</v>
      </c>
      <c r="V34" s="164"/>
      <c r="W34" s="164"/>
      <c r="X34" s="164"/>
      <c r="Y34" s="164"/>
      <c r="Z34" s="164"/>
      <c r="AA34" s="164"/>
      <c r="AB34" s="164"/>
      <c r="AC34" s="164"/>
      <c r="AD34" s="164"/>
      <c r="AE34" s="164"/>
      <c r="AF34" s="164"/>
      <c r="AG34" s="164"/>
      <c r="AH34" s="164"/>
      <c r="AI34" s="164"/>
      <c r="AJ34" s="165"/>
      <c r="AK34" s="65"/>
      <c r="AL34" s="65"/>
      <c r="AM34" s="219" t="s">
        <v>44</v>
      </c>
      <c r="AN34" s="220"/>
      <c r="AO34" s="220"/>
      <c r="AP34" s="220"/>
      <c r="AQ34" s="220"/>
      <c r="AR34" s="220"/>
      <c r="AS34" s="220"/>
      <c r="AT34" s="221"/>
      <c r="AU34" s="219" t="s">
        <v>45</v>
      </c>
      <c r="AV34" s="220"/>
      <c r="AW34" s="220"/>
      <c r="AX34" s="220"/>
      <c r="AY34" s="220"/>
      <c r="AZ34" s="220"/>
      <c r="BA34" s="220"/>
      <c r="BB34" s="221"/>
      <c r="BC34" s="50"/>
      <c r="BD34" s="20"/>
      <c r="BE34" s="20"/>
      <c r="BF34" s="187" t="str">
        <f>IF([3]回答表!X52="●",[3]回答表!U377,IF([3]回答表!AA52="●",[3]回答表!U402,""))</f>
        <v>平成</v>
      </c>
      <c r="BG34" s="188"/>
      <c r="BH34" s="188"/>
      <c r="BI34" s="188"/>
      <c r="BJ34" s="187"/>
      <c r="BK34" s="188"/>
      <c r="BL34" s="188"/>
      <c r="BM34" s="188"/>
      <c r="BN34" s="187"/>
      <c r="BO34" s="188"/>
      <c r="BP34" s="188"/>
      <c r="BQ34" s="189"/>
      <c r="BR34" s="55"/>
      <c r="BS34" s="32"/>
    </row>
    <row r="35" spans="1:71" ht="15.6" customHeight="1">
      <c r="A35" s="32"/>
      <c r="B35" s="32"/>
      <c r="C35" s="48"/>
      <c r="D35" s="152"/>
      <c r="E35" s="152"/>
      <c r="F35" s="152"/>
      <c r="G35" s="152"/>
      <c r="H35" s="152"/>
      <c r="I35" s="152"/>
      <c r="J35" s="152"/>
      <c r="K35" s="152"/>
      <c r="L35" s="152"/>
      <c r="M35" s="152"/>
      <c r="N35" s="157"/>
      <c r="O35" s="158"/>
      <c r="P35" s="158"/>
      <c r="Q35" s="159"/>
      <c r="R35" s="49"/>
      <c r="S35" s="49"/>
      <c r="T35" s="49"/>
      <c r="U35" s="166"/>
      <c r="V35" s="167"/>
      <c r="W35" s="167"/>
      <c r="X35" s="167"/>
      <c r="Y35" s="167"/>
      <c r="Z35" s="167"/>
      <c r="AA35" s="167"/>
      <c r="AB35" s="167"/>
      <c r="AC35" s="167"/>
      <c r="AD35" s="167"/>
      <c r="AE35" s="167"/>
      <c r="AF35" s="167"/>
      <c r="AG35" s="167"/>
      <c r="AH35" s="167"/>
      <c r="AI35" s="167"/>
      <c r="AJ35" s="168"/>
      <c r="AK35" s="65"/>
      <c r="AL35" s="65"/>
      <c r="AM35" s="222"/>
      <c r="AN35" s="223"/>
      <c r="AO35" s="223"/>
      <c r="AP35" s="223"/>
      <c r="AQ35" s="223"/>
      <c r="AR35" s="223"/>
      <c r="AS35" s="223"/>
      <c r="AT35" s="224"/>
      <c r="AU35" s="222"/>
      <c r="AV35" s="223"/>
      <c r="AW35" s="223"/>
      <c r="AX35" s="223"/>
      <c r="AY35" s="223"/>
      <c r="AZ35" s="223"/>
      <c r="BA35" s="223"/>
      <c r="BB35" s="224"/>
      <c r="BC35" s="50"/>
      <c r="BD35" s="20"/>
      <c r="BE35" s="20"/>
      <c r="BF35" s="173"/>
      <c r="BG35" s="174"/>
      <c r="BH35" s="174"/>
      <c r="BI35" s="174"/>
      <c r="BJ35" s="173"/>
      <c r="BK35" s="174"/>
      <c r="BL35" s="174"/>
      <c r="BM35" s="174"/>
      <c r="BN35" s="173"/>
      <c r="BO35" s="174"/>
      <c r="BP35" s="174"/>
      <c r="BQ35" s="177"/>
      <c r="BR35" s="55"/>
      <c r="BS35" s="32"/>
    </row>
    <row r="36" spans="1:71" ht="15.6" customHeight="1">
      <c r="A36" s="32"/>
      <c r="B36" s="32"/>
      <c r="C36" s="48"/>
      <c r="D36" s="152"/>
      <c r="E36" s="152"/>
      <c r="F36" s="152"/>
      <c r="G36" s="152"/>
      <c r="H36" s="152"/>
      <c r="I36" s="152"/>
      <c r="J36" s="152"/>
      <c r="K36" s="152"/>
      <c r="L36" s="152"/>
      <c r="M36" s="152"/>
      <c r="N36" s="157"/>
      <c r="O36" s="158"/>
      <c r="P36" s="158"/>
      <c r="Q36" s="159"/>
      <c r="R36" s="49"/>
      <c r="S36" s="49"/>
      <c r="T36" s="49"/>
      <c r="U36" s="166"/>
      <c r="V36" s="167"/>
      <c r="W36" s="167"/>
      <c r="X36" s="167"/>
      <c r="Y36" s="167"/>
      <c r="Z36" s="167"/>
      <c r="AA36" s="167"/>
      <c r="AB36" s="167"/>
      <c r="AC36" s="167"/>
      <c r="AD36" s="167"/>
      <c r="AE36" s="167"/>
      <c r="AF36" s="167"/>
      <c r="AG36" s="167"/>
      <c r="AH36" s="167"/>
      <c r="AI36" s="167"/>
      <c r="AJ36" s="168"/>
      <c r="AK36" s="65"/>
      <c r="AL36" s="65"/>
      <c r="AM36" s="225"/>
      <c r="AN36" s="226"/>
      <c r="AO36" s="226"/>
      <c r="AP36" s="226"/>
      <c r="AQ36" s="226"/>
      <c r="AR36" s="226"/>
      <c r="AS36" s="226"/>
      <c r="AT36" s="227"/>
      <c r="AU36" s="225"/>
      <c r="AV36" s="226"/>
      <c r="AW36" s="226"/>
      <c r="AX36" s="226"/>
      <c r="AY36" s="226"/>
      <c r="AZ36" s="226"/>
      <c r="BA36" s="226"/>
      <c r="BB36" s="227"/>
      <c r="BC36" s="50"/>
      <c r="BD36" s="20"/>
      <c r="BE36" s="20"/>
      <c r="BF36" s="173"/>
      <c r="BG36" s="174"/>
      <c r="BH36" s="174"/>
      <c r="BI36" s="174"/>
      <c r="BJ36" s="173"/>
      <c r="BK36" s="174"/>
      <c r="BL36" s="174"/>
      <c r="BM36" s="174"/>
      <c r="BN36" s="173"/>
      <c r="BO36" s="174"/>
      <c r="BP36" s="174"/>
      <c r="BQ36" s="177"/>
      <c r="BR36" s="55"/>
      <c r="BS36" s="32"/>
    </row>
    <row r="37" spans="1:71" ht="15.6" customHeight="1">
      <c r="A37" s="32"/>
      <c r="B37" s="32"/>
      <c r="C37" s="48"/>
      <c r="D37" s="152"/>
      <c r="E37" s="152"/>
      <c r="F37" s="152"/>
      <c r="G37" s="152"/>
      <c r="H37" s="152"/>
      <c r="I37" s="152"/>
      <c r="J37" s="152"/>
      <c r="K37" s="152"/>
      <c r="L37" s="152"/>
      <c r="M37" s="152"/>
      <c r="N37" s="160"/>
      <c r="O37" s="161"/>
      <c r="P37" s="161"/>
      <c r="Q37" s="162"/>
      <c r="R37" s="49"/>
      <c r="S37" s="49"/>
      <c r="T37" s="49"/>
      <c r="U37" s="166"/>
      <c r="V37" s="167"/>
      <c r="W37" s="167"/>
      <c r="X37" s="167"/>
      <c r="Y37" s="167"/>
      <c r="Z37" s="167"/>
      <c r="AA37" s="167"/>
      <c r="AB37" s="167"/>
      <c r="AC37" s="167"/>
      <c r="AD37" s="167"/>
      <c r="AE37" s="167"/>
      <c r="AF37" s="167"/>
      <c r="AG37" s="167"/>
      <c r="AH37" s="167"/>
      <c r="AI37" s="167"/>
      <c r="AJ37" s="168"/>
      <c r="AK37" s="65"/>
      <c r="AL37" s="65"/>
      <c r="AM37" s="190" t="str">
        <f>IF([3]回答表!X52="●",[3]回答表!G377,IF([3]回答表!AA52="●",[3]回答表!G402,""))</f>
        <v xml:space="preserve"> </v>
      </c>
      <c r="AN37" s="191"/>
      <c r="AO37" s="191"/>
      <c r="AP37" s="191"/>
      <c r="AQ37" s="191"/>
      <c r="AR37" s="191"/>
      <c r="AS37" s="191"/>
      <c r="AT37" s="192"/>
      <c r="AU37" s="190" t="str">
        <f>IF([3]回答表!X52="●",[3]回答表!G378,IF([3]回答表!AA52="●",[3]回答表!G403,""))</f>
        <v>●</v>
      </c>
      <c r="AV37" s="191"/>
      <c r="AW37" s="191"/>
      <c r="AX37" s="191"/>
      <c r="AY37" s="191"/>
      <c r="AZ37" s="191"/>
      <c r="BA37" s="191"/>
      <c r="BB37" s="192"/>
      <c r="BC37" s="50"/>
      <c r="BD37" s="20"/>
      <c r="BE37" s="20"/>
      <c r="BF37" s="173">
        <f>IF([3]回答表!X52="●",[3]回答表!X377,IF([3]回答表!AA52="●",[3]回答表!X402,""))</f>
        <v>22</v>
      </c>
      <c r="BG37" s="174"/>
      <c r="BH37" s="174"/>
      <c r="BI37" s="174"/>
      <c r="BJ37" s="173">
        <f>IF([3]回答表!X52="●",[3]回答表!X378,IF([3]回答表!AA52="●",[3]回答表!X403,""))</f>
        <v>4</v>
      </c>
      <c r="BK37" s="174"/>
      <c r="BL37" s="174"/>
      <c r="BM37" s="177"/>
      <c r="BN37" s="173">
        <f>IF([3]回答表!X52="●",[3]回答表!X379,IF([3]回答表!AA52="●",[3]回答表!X404,""))</f>
        <v>1</v>
      </c>
      <c r="BO37" s="174"/>
      <c r="BP37" s="174"/>
      <c r="BQ37" s="177"/>
      <c r="BR37" s="55"/>
      <c r="BS37" s="32"/>
    </row>
    <row r="38" spans="1:71" ht="15.6" customHeight="1">
      <c r="A38" s="32"/>
      <c r="B38" s="32"/>
      <c r="C38" s="48"/>
      <c r="D38" s="66"/>
      <c r="E38" s="66"/>
      <c r="F38" s="66"/>
      <c r="G38" s="66"/>
      <c r="H38" s="66"/>
      <c r="I38" s="66"/>
      <c r="J38" s="66"/>
      <c r="K38" s="66"/>
      <c r="L38" s="66"/>
      <c r="M38" s="66"/>
      <c r="N38" s="67"/>
      <c r="O38" s="67"/>
      <c r="P38" s="67"/>
      <c r="Q38" s="67"/>
      <c r="R38" s="67"/>
      <c r="S38" s="67"/>
      <c r="T38" s="67"/>
      <c r="U38" s="166"/>
      <c r="V38" s="167"/>
      <c r="W38" s="167"/>
      <c r="X38" s="167"/>
      <c r="Y38" s="167"/>
      <c r="Z38" s="167"/>
      <c r="AA38" s="167"/>
      <c r="AB38" s="167"/>
      <c r="AC38" s="167"/>
      <c r="AD38" s="167"/>
      <c r="AE38" s="167"/>
      <c r="AF38" s="167"/>
      <c r="AG38" s="167"/>
      <c r="AH38" s="167"/>
      <c r="AI38" s="167"/>
      <c r="AJ38" s="168"/>
      <c r="AK38" s="65"/>
      <c r="AL38" s="65"/>
      <c r="AM38" s="193"/>
      <c r="AN38" s="194"/>
      <c r="AO38" s="194"/>
      <c r="AP38" s="194"/>
      <c r="AQ38" s="194"/>
      <c r="AR38" s="194"/>
      <c r="AS38" s="194"/>
      <c r="AT38" s="195"/>
      <c r="AU38" s="193"/>
      <c r="AV38" s="194"/>
      <c r="AW38" s="194"/>
      <c r="AX38" s="194"/>
      <c r="AY38" s="194"/>
      <c r="AZ38" s="194"/>
      <c r="BA38" s="194"/>
      <c r="BB38" s="195"/>
      <c r="BC38" s="50"/>
      <c r="BD38" s="50"/>
      <c r="BE38" s="50"/>
      <c r="BF38" s="173"/>
      <c r="BG38" s="174"/>
      <c r="BH38" s="174"/>
      <c r="BI38" s="174"/>
      <c r="BJ38" s="173"/>
      <c r="BK38" s="174"/>
      <c r="BL38" s="174"/>
      <c r="BM38" s="177"/>
      <c r="BN38" s="173"/>
      <c r="BO38" s="174"/>
      <c r="BP38" s="174"/>
      <c r="BQ38" s="177"/>
      <c r="BR38" s="55"/>
      <c r="BS38" s="32"/>
    </row>
    <row r="39" spans="1:71" ht="15.6" customHeight="1">
      <c r="A39" s="32"/>
      <c r="B39" s="32"/>
      <c r="C39" s="48"/>
      <c r="D39" s="66"/>
      <c r="E39" s="66"/>
      <c r="F39" s="66"/>
      <c r="G39" s="66"/>
      <c r="H39" s="66"/>
      <c r="I39" s="66"/>
      <c r="J39" s="66"/>
      <c r="K39" s="66"/>
      <c r="L39" s="66"/>
      <c r="M39" s="66"/>
      <c r="N39" s="67"/>
      <c r="O39" s="67"/>
      <c r="P39" s="67"/>
      <c r="Q39" s="67"/>
      <c r="R39" s="67"/>
      <c r="S39" s="67"/>
      <c r="T39" s="67"/>
      <c r="U39" s="166"/>
      <c r="V39" s="167"/>
      <c r="W39" s="167"/>
      <c r="X39" s="167"/>
      <c r="Y39" s="167"/>
      <c r="Z39" s="167"/>
      <c r="AA39" s="167"/>
      <c r="AB39" s="167"/>
      <c r="AC39" s="167"/>
      <c r="AD39" s="167"/>
      <c r="AE39" s="167"/>
      <c r="AF39" s="167"/>
      <c r="AG39" s="167"/>
      <c r="AH39" s="167"/>
      <c r="AI39" s="167"/>
      <c r="AJ39" s="168"/>
      <c r="AK39" s="65"/>
      <c r="AL39" s="65"/>
      <c r="AM39" s="196"/>
      <c r="AN39" s="197"/>
      <c r="AO39" s="197"/>
      <c r="AP39" s="197"/>
      <c r="AQ39" s="197"/>
      <c r="AR39" s="197"/>
      <c r="AS39" s="197"/>
      <c r="AT39" s="198"/>
      <c r="AU39" s="196"/>
      <c r="AV39" s="197"/>
      <c r="AW39" s="197"/>
      <c r="AX39" s="197"/>
      <c r="AY39" s="197"/>
      <c r="AZ39" s="197"/>
      <c r="BA39" s="197"/>
      <c r="BB39" s="198"/>
      <c r="BC39" s="50"/>
      <c r="BD39" s="20"/>
      <c r="BE39" s="20"/>
      <c r="BF39" s="173"/>
      <c r="BG39" s="174"/>
      <c r="BH39" s="174"/>
      <c r="BI39" s="174"/>
      <c r="BJ39" s="173"/>
      <c r="BK39" s="174"/>
      <c r="BL39" s="174"/>
      <c r="BM39" s="177"/>
      <c r="BN39" s="173"/>
      <c r="BO39" s="174"/>
      <c r="BP39" s="174"/>
      <c r="BQ39" s="177"/>
      <c r="BR39" s="55"/>
      <c r="BS39" s="32"/>
    </row>
    <row r="40" spans="1:71" ht="15.6" customHeight="1">
      <c r="A40" s="32"/>
      <c r="B40" s="32"/>
      <c r="C40" s="48"/>
      <c r="D40" s="172" t="s">
        <v>46</v>
      </c>
      <c r="E40" s="152"/>
      <c r="F40" s="152"/>
      <c r="G40" s="152"/>
      <c r="H40" s="152"/>
      <c r="I40" s="152"/>
      <c r="J40" s="152"/>
      <c r="K40" s="152"/>
      <c r="L40" s="152"/>
      <c r="M40" s="153"/>
      <c r="N40" s="154" t="str">
        <f>IF([3]回答表!AA52="●","●","")</f>
        <v/>
      </c>
      <c r="O40" s="155"/>
      <c r="P40" s="155"/>
      <c r="Q40" s="156"/>
      <c r="R40" s="49"/>
      <c r="S40" s="49"/>
      <c r="T40" s="49"/>
      <c r="U40" s="166"/>
      <c r="V40" s="167"/>
      <c r="W40" s="167"/>
      <c r="X40" s="167"/>
      <c r="Y40" s="167"/>
      <c r="Z40" s="167"/>
      <c r="AA40" s="167"/>
      <c r="AB40" s="167"/>
      <c r="AC40" s="167"/>
      <c r="AD40" s="167"/>
      <c r="AE40" s="167"/>
      <c r="AF40" s="167"/>
      <c r="AG40" s="167"/>
      <c r="AH40" s="167"/>
      <c r="AI40" s="167"/>
      <c r="AJ40" s="168"/>
      <c r="AK40" s="65"/>
      <c r="AL40" s="65"/>
      <c r="AM40" s="20"/>
      <c r="AN40" s="20"/>
      <c r="AO40" s="20"/>
      <c r="AP40" s="20"/>
      <c r="AQ40" s="20"/>
      <c r="AR40" s="20"/>
      <c r="AS40" s="20"/>
      <c r="AT40" s="20"/>
      <c r="AU40" s="20"/>
      <c r="AV40" s="20"/>
      <c r="AW40" s="20"/>
      <c r="AX40" s="20"/>
      <c r="AY40" s="20"/>
      <c r="AZ40" s="20"/>
      <c r="BA40" s="20"/>
      <c r="BB40" s="20"/>
      <c r="BC40" s="50"/>
      <c r="BD40" s="68"/>
      <c r="BE40" s="68"/>
      <c r="BF40" s="173"/>
      <c r="BG40" s="174"/>
      <c r="BH40" s="174"/>
      <c r="BI40" s="174"/>
      <c r="BJ40" s="173"/>
      <c r="BK40" s="174"/>
      <c r="BL40" s="174"/>
      <c r="BM40" s="177"/>
      <c r="BN40" s="173"/>
      <c r="BO40" s="174"/>
      <c r="BP40" s="174"/>
      <c r="BQ40" s="177"/>
      <c r="BR40" s="55"/>
      <c r="BS40" s="32"/>
    </row>
    <row r="41" spans="1:71" ht="15.6" customHeight="1">
      <c r="A41" s="32"/>
      <c r="B41" s="32"/>
      <c r="C41" s="48"/>
      <c r="D41" s="152"/>
      <c r="E41" s="152"/>
      <c r="F41" s="152"/>
      <c r="G41" s="152"/>
      <c r="H41" s="152"/>
      <c r="I41" s="152"/>
      <c r="J41" s="152"/>
      <c r="K41" s="152"/>
      <c r="L41" s="152"/>
      <c r="M41" s="153"/>
      <c r="N41" s="157"/>
      <c r="O41" s="158"/>
      <c r="P41" s="158"/>
      <c r="Q41" s="159"/>
      <c r="R41" s="49"/>
      <c r="S41" s="49"/>
      <c r="T41" s="49"/>
      <c r="U41" s="166"/>
      <c r="V41" s="167"/>
      <c r="W41" s="167"/>
      <c r="X41" s="167"/>
      <c r="Y41" s="167"/>
      <c r="Z41" s="167"/>
      <c r="AA41" s="167"/>
      <c r="AB41" s="167"/>
      <c r="AC41" s="167"/>
      <c r="AD41" s="167"/>
      <c r="AE41" s="167"/>
      <c r="AF41" s="167"/>
      <c r="AG41" s="167"/>
      <c r="AH41" s="167"/>
      <c r="AI41" s="167"/>
      <c r="AJ41" s="168"/>
      <c r="AK41" s="65"/>
      <c r="AL41" s="65"/>
      <c r="AM41" s="20"/>
      <c r="AN41" s="20"/>
      <c r="AO41" s="20"/>
      <c r="AP41" s="20"/>
      <c r="AQ41" s="20"/>
      <c r="AR41" s="20"/>
      <c r="AS41" s="20"/>
      <c r="AT41" s="20"/>
      <c r="AU41" s="20"/>
      <c r="AV41" s="20"/>
      <c r="AW41" s="20"/>
      <c r="AX41" s="20"/>
      <c r="AY41" s="20"/>
      <c r="AZ41" s="20"/>
      <c r="BA41" s="20"/>
      <c r="BB41" s="20"/>
      <c r="BC41" s="50"/>
      <c r="BD41" s="68"/>
      <c r="BE41" s="68"/>
      <c r="BF41" s="173" t="s">
        <v>47</v>
      </c>
      <c r="BG41" s="174"/>
      <c r="BH41" s="174"/>
      <c r="BI41" s="174"/>
      <c r="BJ41" s="173" t="s">
        <v>48</v>
      </c>
      <c r="BK41" s="174"/>
      <c r="BL41" s="174"/>
      <c r="BM41" s="174"/>
      <c r="BN41" s="173" t="s">
        <v>49</v>
      </c>
      <c r="BO41" s="174"/>
      <c r="BP41" s="174"/>
      <c r="BQ41" s="177"/>
      <c r="BR41" s="55"/>
      <c r="BS41" s="32"/>
    </row>
    <row r="42" spans="1:71" ht="15.6" customHeight="1">
      <c r="A42" s="32"/>
      <c r="B42" s="32"/>
      <c r="C42" s="48"/>
      <c r="D42" s="152"/>
      <c r="E42" s="152"/>
      <c r="F42" s="152"/>
      <c r="G42" s="152"/>
      <c r="H42" s="152"/>
      <c r="I42" s="152"/>
      <c r="J42" s="152"/>
      <c r="K42" s="152"/>
      <c r="L42" s="152"/>
      <c r="M42" s="153"/>
      <c r="N42" s="157"/>
      <c r="O42" s="158"/>
      <c r="P42" s="158"/>
      <c r="Q42" s="159"/>
      <c r="R42" s="49"/>
      <c r="S42" s="49"/>
      <c r="T42" s="49"/>
      <c r="U42" s="166"/>
      <c r="V42" s="167"/>
      <c r="W42" s="167"/>
      <c r="X42" s="167"/>
      <c r="Y42" s="167"/>
      <c r="Z42" s="167"/>
      <c r="AA42" s="167"/>
      <c r="AB42" s="167"/>
      <c r="AC42" s="167"/>
      <c r="AD42" s="167"/>
      <c r="AE42" s="167"/>
      <c r="AF42" s="167"/>
      <c r="AG42" s="167"/>
      <c r="AH42" s="167"/>
      <c r="AI42" s="167"/>
      <c r="AJ42" s="168"/>
      <c r="AK42" s="65"/>
      <c r="AL42" s="65"/>
      <c r="AM42" s="20"/>
      <c r="AN42" s="20"/>
      <c r="AO42" s="20"/>
      <c r="AP42" s="20"/>
      <c r="AQ42" s="20"/>
      <c r="AR42" s="20"/>
      <c r="AS42" s="20"/>
      <c r="AT42" s="20"/>
      <c r="AU42" s="20"/>
      <c r="AV42" s="20"/>
      <c r="AW42" s="20"/>
      <c r="AX42" s="20"/>
      <c r="AY42" s="20"/>
      <c r="AZ42" s="20"/>
      <c r="BA42" s="20"/>
      <c r="BB42" s="20"/>
      <c r="BC42" s="50"/>
      <c r="BD42" s="68"/>
      <c r="BE42" s="68"/>
      <c r="BF42" s="173"/>
      <c r="BG42" s="174"/>
      <c r="BH42" s="174"/>
      <c r="BI42" s="174"/>
      <c r="BJ42" s="173"/>
      <c r="BK42" s="174"/>
      <c r="BL42" s="174"/>
      <c r="BM42" s="174"/>
      <c r="BN42" s="173"/>
      <c r="BO42" s="174"/>
      <c r="BP42" s="174"/>
      <c r="BQ42" s="177"/>
      <c r="BR42" s="55"/>
      <c r="BS42" s="32"/>
    </row>
    <row r="43" spans="1:71" ht="15.6" customHeight="1">
      <c r="A43" s="32"/>
      <c r="B43" s="32"/>
      <c r="C43" s="48"/>
      <c r="D43" s="152"/>
      <c r="E43" s="152"/>
      <c r="F43" s="152"/>
      <c r="G43" s="152"/>
      <c r="H43" s="152"/>
      <c r="I43" s="152"/>
      <c r="J43" s="152"/>
      <c r="K43" s="152"/>
      <c r="L43" s="152"/>
      <c r="M43" s="153"/>
      <c r="N43" s="160"/>
      <c r="O43" s="161"/>
      <c r="P43" s="161"/>
      <c r="Q43" s="162"/>
      <c r="R43" s="49"/>
      <c r="S43" s="49"/>
      <c r="T43" s="49"/>
      <c r="U43" s="169"/>
      <c r="V43" s="170"/>
      <c r="W43" s="170"/>
      <c r="X43" s="170"/>
      <c r="Y43" s="170"/>
      <c r="Z43" s="170"/>
      <c r="AA43" s="170"/>
      <c r="AB43" s="170"/>
      <c r="AC43" s="170"/>
      <c r="AD43" s="170"/>
      <c r="AE43" s="170"/>
      <c r="AF43" s="170"/>
      <c r="AG43" s="170"/>
      <c r="AH43" s="170"/>
      <c r="AI43" s="170"/>
      <c r="AJ43" s="171"/>
      <c r="AK43" s="65"/>
      <c r="AL43" s="65"/>
      <c r="AM43" s="20"/>
      <c r="AN43" s="20"/>
      <c r="AO43" s="20"/>
      <c r="AP43" s="20"/>
      <c r="AQ43" s="20"/>
      <c r="AR43" s="20"/>
      <c r="AS43" s="20"/>
      <c r="AT43" s="20"/>
      <c r="AU43" s="20"/>
      <c r="AV43" s="20"/>
      <c r="AW43" s="20"/>
      <c r="AX43" s="20"/>
      <c r="AY43" s="20"/>
      <c r="AZ43" s="20"/>
      <c r="BA43" s="20"/>
      <c r="BB43" s="20"/>
      <c r="BC43" s="50"/>
      <c r="BD43" s="68"/>
      <c r="BE43" s="68"/>
      <c r="BF43" s="175"/>
      <c r="BG43" s="176"/>
      <c r="BH43" s="176"/>
      <c r="BI43" s="176"/>
      <c r="BJ43" s="175"/>
      <c r="BK43" s="176"/>
      <c r="BL43" s="176"/>
      <c r="BM43" s="176"/>
      <c r="BN43" s="175"/>
      <c r="BO43" s="176"/>
      <c r="BP43" s="176"/>
      <c r="BQ43" s="178"/>
      <c r="BR43" s="55"/>
      <c r="BS43" s="32"/>
    </row>
    <row r="44" spans="1:71" ht="15.6" customHeight="1">
      <c r="A44" s="32"/>
      <c r="B44" s="32"/>
      <c r="C44" s="48"/>
      <c r="D44" s="66"/>
      <c r="E44" s="66"/>
      <c r="F44" s="66"/>
      <c r="G44" s="66"/>
      <c r="H44" s="66"/>
      <c r="I44" s="66"/>
      <c r="J44" s="66"/>
      <c r="K44" s="66"/>
      <c r="L44" s="66"/>
      <c r="M44" s="66"/>
      <c r="N44" s="66"/>
      <c r="O44" s="66"/>
      <c r="P44" s="66"/>
      <c r="Q44" s="66"/>
      <c r="R44" s="49"/>
      <c r="S44" s="49"/>
      <c r="T44" s="49"/>
      <c r="U44" s="49"/>
      <c r="V44" s="49"/>
      <c r="W44" s="49"/>
      <c r="X44" s="49"/>
      <c r="Y44" s="49"/>
      <c r="Z44" s="49"/>
      <c r="AA44" s="49"/>
      <c r="AB44" s="49"/>
      <c r="AC44" s="49"/>
      <c r="AD44" s="49"/>
      <c r="AE44" s="49"/>
      <c r="AF44" s="49"/>
      <c r="AG44" s="49"/>
      <c r="AH44" s="49"/>
      <c r="AI44" s="49"/>
      <c r="AJ44" s="49"/>
      <c r="AK44" s="65"/>
      <c r="AL44" s="65"/>
      <c r="AM44" s="41"/>
      <c r="AN44" s="41"/>
      <c r="AO44" s="41"/>
      <c r="AP44" s="41"/>
      <c r="AQ44" s="41"/>
      <c r="AR44" s="41"/>
      <c r="AS44" s="41"/>
      <c r="AT44" s="41"/>
      <c r="AU44" s="41"/>
      <c r="AV44" s="41"/>
      <c r="AW44" s="41"/>
      <c r="AX44" s="41"/>
      <c r="AY44" s="41"/>
      <c r="AZ44" s="41"/>
      <c r="BA44" s="41"/>
      <c r="BB44" s="41"/>
      <c r="BC44" s="50"/>
      <c r="BD44" s="68"/>
      <c r="BE44" s="68"/>
      <c r="BF44" s="41"/>
      <c r="BG44" s="41"/>
      <c r="BH44" s="41"/>
      <c r="BI44" s="41"/>
      <c r="BJ44" s="41"/>
      <c r="BK44" s="41"/>
      <c r="BL44" s="41"/>
      <c r="BM44" s="41"/>
      <c r="BN44" s="41"/>
      <c r="BO44" s="41"/>
      <c r="BP44" s="41"/>
      <c r="BQ44" s="41"/>
      <c r="BR44" s="55"/>
      <c r="BS44" s="32"/>
    </row>
    <row r="45" spans="1:71" ht="15.6" customHeight="1">
      <c r="A45" s="32"/>
      <c r="B45" s="32"/>
      <c r="C45" s="48"/>
      <c r="D45" s="66"/>
      <c r="E45" s="66"/>
      <c r="F45" s="66"/>
      <c r="G45" s="66"/>
      <c r="H45" s="66"/>
      <c r="I45" s="66"/>
      <c r="J45" s="66"/>
      <c r="K45" s="66"/>
      <c r="L45" s="66"/>
      <c r="M45" s="66"/>
      <c r="N45" s="66"/>
      <c r="O45" s="66"/>
      <c r="P45" s="66"/>
      <c r="Q45" s="66"/>
      <c r="R45" s="49"/>
      <c r="S45" s="49"/>
      <c r="T45" s="49"/>
      <c r="U45" s="57" t="s">
        <v>50</v>
      </c>
      <c r="V45" s="49"/>
      <c r="W45" s="49"/>
      <c r="X45" s="49"/>
      <c r="Y45" s="49"/>
      <c r="Z45" s="49"/>
      <c r="AA45" s="49"/>
      <c r="AB45" s="49"/>
      <c r="AC45" s="49"/>
      <c r="AD45" s="49"/>
      <c r="AE45" s="49"/>
      <c r="AF45" s="49"/>
      <c r="AG45" s="49"/>
      <c r="AH45" s="49"/>
      <c r="AI45" s="49"/>
      <c r="AJ45" s="49"/>
      <c r="AK45" s="65"/>
      <c r="AL45" s="65"/>
      <c r="AM45" s="57" t="s">
        <v>51</v>
      </c>
      <c r="AN45" s="54"/>
      <c r="AO45" s="54"/>
      <c r="AP45" s="54"/>
      <c r="AQ45" s="54"/>
      <c r="AR45" s="54"/>
      <c r="AS45" s="54"/>
      <c r="AT45" s="54"/>
      <c r="AU45" s="54"/>
      <c r="AV45" s="54"/>
      <c r="AW45" s="54"/>
      <c r="AX45" s="20"/>
      <c r="AY45" s="20"/>
      <c r="AZ45" s="20"/>
      <c r="BA45" s="20"/>
      <c r="BB45" s="20"/>
      <c r="BC45" s="20"/>
      <c r="BD45" s="20"/>
      <c r="BE45" s="20"/>
      <c r="BF45" s="20"/>
      <c r="BG45" s="20"/>
      <c r="BH45" s="20"/>
      <c r="BI45" s="20"/>
      <c r="BJ45" s="20"/>
      <c r="BK45" s="20"/>
      <c r="BL45" s="20"/>
      <c r="BM45" s="20"/>
      <c r="BN45" s="20"/>
      <c r="BO45" s="20"/>
      <c r="BP45" s="20"/>
      <c r="BQ45" s="41"/>
      <c r="BR45" s="55"/>
      <c r="BS45" s="32"/>
    </row>
    <row r="46" spans="1:71" ht="15.6" customHeight="1">
      <c r="A46" s="32"/>
      <c r="B46" s="32"/>
      <c r="C46" s="48"/>
      <c r="D46" s="66"/>
      <c r="E46" s="66"/>
      <c r="F46" s="66"/>
      <c r="G46" s="66"/>
      <c r="H46" s="66"/>
      <c r="I46" s="66"/>
      <c r="J46" s="66"/>
      <c r="K46" s="66"/>
      <c r="L46" s="66"/>
      <c r="M46" s="66"/>
      <c r="N46" s="66"/>
      <c r="O46" s="66"/>
      <c r="P46" s="66"/>
      <c r="Q46" s="66"/>
      <c r="R46" s="49"/>
      <c r="S46" s="49"/>
      <c r="T46" s="49"/>
      <c r="U46" s="179">
        <f>IF([3]回答表!X52="●",[3]回答表!E386,IF([3]回答表!AA52="●",[3]回答表!E407,""))</f>
        <v>10</v>
      </c>
      <c r="V46" s="180"/>
      <c r="W46" s="180"/>
      <c r="X46" s="180"/>
      <c r="Y46" s="180"/>
      <c r="Z46" s="180"/>
      <c r="AA46" s="180"/>
      <c r="AB46" s="180"/>
      <c r="AC46" s="180"/>
      <c r="AD46" s="180"/>
      <c r="AE46" s="183" t="s">
        <v>52</v>
      </c>
      <c r="AF46" s="183"/>
      <c r="AG46" s="183"/>
      <c r="AH46" s="183"/>
      <c r="AI46" s="183"/>
      <c r="AJ46" s="184"/>
      <c r="AK46" s="65"/>
      <c r="AL46" s="65"/>
      <c r="AM46" s="163" t="str">
        <f>IF([3]回答表!X52="●",[3]回答表!B388,IF([3]回答表!AA52="●",[3]回答表!B409,""))</f>
        <v>人件費　△1000万円</v>
      </c>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5"/>
      <c r="BR46" s="55"/>
      <c r="BS46" s="32"/>
    </row>
    <row r="47" spans="1:71" ht="15.6" customHeight="1">
      <c r="A47" s="32"/>
      <c r="B47" s="32"/>
      <c r="C47" s="48"/>
      <c r="D47" s="66"/>
      <c r="E47" s="66"/>
      <c r="F47" s="66"/>
      <c r="G47" s="66"/>
      <c r="H47" s="66"/>
      <c r="I47" s="66"/>
      <c r="J47" s="66"/>
      <c r="K47" s="66"/>
      <c r="L47" s="66"/>
      <c r="M47" s="66"/>
      <c r="N47" s="66"/>
      <c r="O47" s="66"/>
      <c r="P47" s="66"/>
      <c r="Q47" s="66"/>
      <c r="R47" s="49"/>
      <c r="S47" s="49"/>
      <c r="T47" s="49"/>
      <c r="U47" s="181"/>
      <c r="V47" s="182"/>
      <c r="W47" s="182"/>
      <c r="X47" s="182"/>
      <c r="Y47" s="182"/>
      <c r="Z47" s="182"/>
      <c r="AA47" s="182"/>
      <c r="AB47" s="182"/>
      <c r="AC47" s="182"/>
      <c r="AD47" s="182"/>
      <c r="AE47" s="185"/>
      <c r="AF47" s="185"/>
      <c r="AG47" s="185"/>
      <c r="AH47" s="185"/>
      <c r="AI47" s="185"/>
      <c r="AJ47" s="186"/>
      <c r="AK47" s="65"/>
      <c r="AL47" s="65"/>
      <c r="AM47" s="166"/>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55"/>
      <c r="BS47" s="32"/>
    </row>
    <row r="48" spans="1:71" ht="15.6" customHeight="1">
      <c r="A48" s="32"/>
      <c r="B48" s="32"/>
      <c r="C48" s="48"/>
      <c r="D48" s="66"/>
      <c r="E48" s="66"/>
      <c r="F48" s="66"/>
      <c r="G48" s="66"/>
      <c r="H48" s="66"/>
      <c r="I48" s="66"/>
      <c r="J48" s="66"/>
      <c r="K48" s="66"/>
      <c r="L48" s="66"/>
      <c r="M48" s="66"/>
      <c r="N48" s="66"/>
      <c r="O48" s="66"/>
      <c r="P48" s="66"/>
      <c r="Q48" s="66"/>
      <c r="R48" s="49"/>
      <c r="S48" s="49"/>
      <c r="T48" s="49"/>
      <c r="U48" s="49"/>
      <c r="V48" s="49"/>
      <c r="W48" s="49"/>
      <c r="X48" s="49"/>
      <c r="Y48" s="49"/>
      <c r="Z48" s="49"/>
      <c r="AA48" s="49"/>
      <c r="AB48" s="49"/>
      <c r="AC48" s="49"/>
      <c r="AD48" s="49"/>
      <c r="AE48" s="49"/>
      <c r="AF48" s="49"/>
      <c r="AG48" s="49"/>
      <c r="AH48" s="49"/>
      <c r="AI48" s="49"/>
      <c r="AJ48" s="49"/>
      <c r="AK48" s="65"/>
      <c r="AL48" s="65"/>
      <c r="AM48" s="166"/>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55"/>
      <c r="BS48" s="32"/>
    </row>
    <row r="49" spans="1:71" ht="15.6" customHeight="1">
      <c r="A49" s="32"/>
      <c r="B49" s="32"/>
      <c r="C49" s="48"/>
      <c r="D49" s="66"/>
      <c r="E49" s="66"/>
      <c r="F49" s="66"/>
      <c r="G49" s="66"/>
      <c r="H49" s="66"/>
      <c r="I49" s="66"/>
      <c r="J49" s="66"/>
      <c r="K49" s="66"/>
      <c r="L49" s="66"/>
      <c r="M49" s="66"/>
      <c r="N49" s="66"/>
      <c r="O49" s="66"/>
      <c r="P49" s="66"/>
      <c r="Q49" s="66"/>
      <c r="R49" s="49"/>
      <c r="S49" s="49"/>
      <c r="T49" s="49"/>
      <c r="U49" s="49"/>
      <c r="V49" s="49"/>
      <c r="W49" s="49"/>
      <c r="X49" s="49"/>
      <c r="Y49" s="49"/>
      <c r="Z49" s="49"/>
      <c r="AA49" s="49"/>
      <c r="AB49" s="49"/>
      <c r="AC49" s="49"/>
      <c r="AD49" s="49"/>
      <c r="AE49" s="49"/>
      <c r="AF49" s="49"/>
      <c r="AG49" s="49"/>
      <c r="AH49" s="49"/>
      <c r="AI49" s="49"/>
      <c r="AJ49" s="49"/>
      <c r="AK49" s="65"/>
      <c r="AL49" s="65"/>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5"/>
      <c r="BS49" s="32"/>
    </row>
    <row r="50" spans="1:71" ht="15.6" customHeight="1">
      <c r="A50" s="32"/>
      <c r="B50" s="32"/>
      <c r="C50" s="48"/>
      <c r="D50" s="66"/>
      <c r="E50" s="66"/>
      <c r="F50" s="66"/>
      <c r="G50" s="66"/>
      <c r="H50" s="66"/>
      <c r="I50" s="66"/>
      <c r="J50" s="66"/>
      <c r="K50" s="66"/>
      <c r="L50" s="66"/>
      <c r="M50" s="66"/>
      <c r="N50" s="66"/>
      <c r="O50" s="66"/>
      <c r="P50" s="66"/>
      <c r="Q50" s="66"/>
      <c r="R50" s="49"/>
      <c r="S50" s="49"/>
      <c r="T50" s="49"/>
      <c r="U50" s="49"/>
      <c r="V50" s="49"/>
      <c r="W50" s="49"/>
      <c r="X50" s="49"/>
      <c r="Y50" s="49"/>
      <c r="Z50" s="49"/>
      <c r="AA50" s="49"/>
      <c r="AB50" s="49"/>
      <c r="AC50" s="49"/>
      <c r="AD50" s="49"/>
      <c r="AE50" s="49"/>
      <c r="AF50" s="49"/>
      <c r="AG50" s="49"/>
      <c r="AH50" s="49"/>
      <c r="AI50" s="49"/>
      <c r="AJ50" s="49"/>
      <c r="AK50" s="65"/>
      <c r="AL50" s="65"/>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5"/>
      <c r="BS50" s="32"/>
    </row>
    <row r="51" spans="1:71" ht="15.6" customHeight="1">
      <c r="A51" s="32"/>
      <c r="B51" s="32"/>
      <c r="C51" s="48"/>
      <c r="D51" s="66"/>
      <c r="E51" s="66"/>
      <c r="F51" s="66"/>
      <c r="G51" s="66"/>
      <c r="H51" s="66"/>
      <c r="I51" s="66"/>
      <c r="J51" s="66"/>
      <c r="K51" s="66"/>
      <c r="L51" s="66"/>
      <c r="M51" s="66"/>
      <c r="N51" s="49"/>
      <c r="O51" s="49"/>
      <c r="P51" s="49"/>
      <c r="Q51" s="49"/>
      <c r="R51" s="49"/>
      <c r="S51" s="49"/>
      <c r="T51" s="49"/>
      <c r="U51" s="49"/>
      <c r="V51" s="49"/>
      <c r="W51" s="49"/>
      <c r="X51" s="41"/>
      <c r="Y51" s="41"/>
      <c r="Z51" s="41"/>
      <c r="AA51" s="54"/>
      <c r="AB51" s="54"/>
      <c r="AC51" s="54"/>
      <c r="AD51" s="54"/>
      <c r="AE51" s="54"/>
      <c r="AF51" s="54"/>
      <c r="AG51" s="54"/>
      <c r="AH51" s="54"/>
      <c r="AI51" s="54"/>
      <c r="AJ51" s="41"/>
      <c r="AK51" s="41"/>
      <c r="AL51" s="41"/>
      <c r="AM51" s="20"/>
      <c r="AN51" s="20"/>
      <c r="AO51" s="20"/>
      <c r="AP51" s="20"/>
      <c r="AQ51" s="20"/>
      <c r="AR51" s="20"/>
      <c r="AS51" s="20"/>
      <c r="AT51" s="20"/>
      <c r="AU51" s="20"/>
      <c r="AV51" s="20"/>
      <c r="AW51" s="20"/>
      <c r="AX51" s="20"/>
      <c r="AY51" s="20"/>
      <c r="AZ51" s="20"/>
      <c r="BA51" s="20"/>
      <c r="BB51" s="20"/>
      <c r="BC51" s="41"/>
      <c r="BD51" s="41"/>
      <c r="BE51" s="41"/>
      <c r="BF51" s="41"/>
      <c r="BG51" s="41"/>
      <c r="BH51" s="41"/>
      <c r="BI51" s="41"/>
      <c r="BJ51" s="41"/>
      <c r="BK51" s="41"/>
      <c r="BL51" s="41"/>
      <c r="BM51" s="41"/>
      <c r="BN51" s="41"/>
      <c r="BO51" s="41"/>
      <c r="BP51" s="41"/>
      <c r="BQ51" s="41"/>
      <c r="BR51" s="55"/>
      <c r="BS51" s="32"/>
    </row>
    <row r="52" spans="1:71" ht="18.600000000000001" customHeight="1">
      <c r="A52" s="32"/>
      <c r="B52" s="32"/>
      <c r="C52" s="48"/>
      <c r="D52" s="66"/>
      <c r="E52" s="66"/>
      <c r="F52" s="66"/>
      <c r="G52" s="66"/>
      <c r="H52" s="66"/>
      <c r="I52" s="66"/>
      <c r="J52" s="66"/>
      <c r="K52" s="66"/>
      <c r="L52" s="66"/>
      <c r="M52" s="66"/>
      <c r="N52" s="49"/>
      <c r="O52" s="49"/>
      <c r="P52" s="49"/>
      <c r="Q52" s="49"/>
      <c r="R52" s="49"/>
      <c r="S52" s="49"/>
      <c r="T52" s="49"/>
      <c r="U52" s="57" t="s">
        <v>40</v>
      </c>
      <c r="V52" s="49"/>
      <c r="W52" s="49"/>
      <c r="X52" s="49"/>
      <c r="Y52" s="49"/>
      <c r="Z52" s="49"/>
      <c r="AA52" s="54"/>
      <c r="AB52" s="58"/>
      <c r="AC52" s="54"/>
      <c r="AD52" s="54"/>
      <c r="AE52" s="54"/>
      <c r="AF52" s="54"/>
      <c r="AG52" s="54"/>
      <c r="AH52" s="54"/>
      <c r="AI52" s="54"/>
      <c r="AJ52" s="54"/>
      <c r="AK52" s="54"/>
      <c r="AL52" s="54"/>
      <c r="AM52" s="57" t="s">
        <v>53</v>
      </c>
      <c r="AN52" s="54"/>
      <c r="AO52" s="54"/>
      <c r="AP52" s="54"/>
      <c r="AQ52" s="54"/>
      <c r="AR52" s="54"/>
      <c r="AS52" s="54"/>
      <c r="AT52" s="54"/>
      <c r="AU52" s="54"/>
      <c r="AV52" s="54"/>
      <c r="AW52" s="54"/>
      <c r="AX52" s="54"/>
      <c r="AY52" s="54"/>
      <c r="AZ52" s="20"/>
      <c r="BA52" s="20"/>
      <c r="BB52" s="20"/>
      <c r="BC52" s="20"/>
      <c r="BD52" s="20"/>
      <c r="BE52" s="20"/>
      <c r="BF52" s="20"/>
      <c r="BG52" s="20"/>
      <c r="BH52" s="20"/>
      <c r="BI52" s="20"/>
      <c r="BJ52" s="20"/>
      <c r="BK52" s="20"/>
      <c r="BL52" s="20"/>
      <c r="BM52" s="20"/>
      <c r="BN52" s="20"/>
      <c r="BO52" s="20"/>
      <c r="BP52" s="20"/>
      <c r="BQ52" s="41"/>
      <c r="BR52" s="55"/>
      <c r="BS52" s="32"/>
    </row>
    <row r="53" spans="1:71" ht="15.6" customHeight="1">
      <c r="A53" s="32"/>
      <c r="B53" s="32"/>
      <c r="C53" s="48"/>
      <c r="D53" s="152" t="s">
        <v>54</v>
      </c>
      <c r="E53" s="152"/>
      <c r="F53" s="152"/>
      <c r="G53" s="152"/>
      <c r="H53" s="152"/>
      <c r="I53" s="152"/>
      <c r="J53" s="152"/>
      <c r="K53" s="152"/>
      <c r="L53" s="152"/>
      <c r="M53" s="153"/>
      <c r="N53" s="154" t="str">
        <f>IF([3]回答表!AD52="●","●","")</f>
        <v/>
      </c>
      <c r="O53" s="155"/>
      <c r="P53" s="155"/>
      <c r="Q53" s="156"/>
      <c r="R53" s="49"/>
      <c r="S53" s="49"/>
      <c r="T53" s="49"/>
      <c r="U53" s="163" t="str">
        <f>IF([3]回答表!AD52="●",[3]回答表!B417,"")</f>
        <v/>
      </c>
      <c r="V53" s="164"/>
      <c r="W53" s="164"/>
      <c r="X53" s="164"/>
      <c r="Y53" s="164"/>
      <c r="Z53" s="164"/>
      <c r="AA53" s="164"/>
      <c r="AB53" s="164"/>
      <c r="AC53" s="164"/>
      <c r="AD53" s="164"/>
      <c r="AE53" s="164"/>
      <c r="AF53" s="164"/>
      <c r="AG53" s="164"/>
      <c r="AH53" s="164"/>
      <c r="AI53" s="164"/>
      <c r="AJ53" s="165"/>
      <c r="AK53" s="69"/>
      <c r="AL53" s="69"/>
      <c r="AM53" s="163" t="str">
        <f>IF([3]回答表!AD52="●",[3]回答表!B423,"")</f>
        <v/>
      </c>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55"/>
      <c r="BS53" s="32"/>
    </row>
    <row r="54" spans="1:71" ht="15.6" customHeight="1">
      <c r="A54" s="32"/>
      <c r="B54" s="32"/>
      <c r="C54" s="48"/>
      <c r="D54" s="152"/>
      <c r="E54" s="152"/>
      <c r="F54" s="152"/>
      <c r="G54" s="152"/>
      <c r="H54" s="152"/>
      <c r="I54" s="152"/>
      <c r="J54" s="152"/>
      <c r="K54" s="152"/>
      <c r="L54" s="152"/>
      <c r="M54" s="153"/>
      <c r="N54" s="157"/>
      <c r="O54" s="158"/>
      <c r="P54" s="158"/>
      <c r="Q54" s="159"/>
      <c r="R54" s="49"/>
      <c r="S54" s="49"/>
      <c r="T54" s="49"/>
      <c r="U54" s="166"/>
      <c r="V54" s="167"/>
      <c r="W54" s="167"/>
      <c r="X54" s="167"/>
      <c r="Y54" s="167"/>
      <c r="Z54" s="167"/>
      <c r="AA54" s="167"/>
      <c r="AB54" s="167"/>
      <c r="AC54" s="167"/>
      <c r="AD54" s="167"/>
      <c r="AE54" s="167"/>
      <c r="AF54" s="167"/>
      <c r="AG54" s="167"/>
      <c r="AH54" s="167"/>
      <c r="AI54" s="167"/>
      <c r="AJ54" s="168"/>
      <c r="AK54" s="69"/>
      <c r="AL54" s="69"/>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55"/>
      <c r="BS54" s="32"/>
    </row>
    <row r="55" spans="1:71" ht="15.6" customHeight="1">
      <c r="A55" s="32"/>
      <c r="B55" s="32"/>
      <c r="C55" s="48"/>
      <c r="D55" s="152"/>
      <c r="E55" s="152"/>
      <c r="F55" s="152"/>
      <c r="G55" s="152"/>
      <c r="H55" s="152"/>
      <c r="I55" s="152"/>
      <c r="J55" s="152"/>
      <c r="K55" s="152"/>
      <c r="L55" s="152"/>
      <c r="M55" s="153"/>
      <c r="N55" s="157"/>
      <c r="O55" s="158"/>
      <c r="P55" s="158"/>
      <c r="Q55" s="159"/>
      <c r="R55" s="49"/>
      <c r="S55" s="49"/>
      <c r="T55" s="49"/>
      <c r="U55" s="166"/>
      <c r="V55" s="167"/>
      <c r="W55" s="167"/>
      <c r="X55" s="167"/>
      <c r="Y55" s="167"/>
      <c r="Z55" s="167"/>
      <c r="AA55" s="167"/>
      <c r="AB55" s="167"/>
      <c r="AC55" s="167"/>
      <c r="AD55" s="167"/>
      <c r="AE55" s="167"/>
      <c r="AF55" s="167"/>
      <c r="AG55" s="167"/>
      <c r="AH55" s="167"/>
      <c r="AI55" s="167"/>
      <c r="AJ55" s="168"/>
      <c r="AK55" s="69"/>
      <c r="AL55" s="69"/>
      <c r="AM55" s="166"/>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8"/>
      <c r="BR55" s="55"/>
      <c r="BS55" s="32"/>
    </row>
    <row r="56" spans="1:71" ht="15.6" customHeight="1">
      <c r="A56" s="32"/>
      <c r="B56" s="32"/>
      <c r="C56" s="48"/>
      <c r="D56" s="152"/>
      <c r="E56" s="152"/>
      <c r="F56" s="152"/>
      <c r="G56" s="152"/>
      <c r="H56" s="152"/>
      <c r="I56" s="152"/>
      <c r="J56" s="152"/>
      <c r="K56" s="152"/>
      <c r="L56" s="152"/>
      <c r="M56" s="153"/>
      <c r="N56" s="160"/>
      <c r="O56" s="161"/>
      <c r="P56" s="161"/>
      <c r="Q56" s="162"/>
      <c r="R56" s="49"/>
      <c r="S56" s="49"/>
      <c r="T56" s="49"/>
      <c r="U56" s="169"/>
      <c r="V56" s="170"/>
      <c r="W56" s="170"/>
      <c r="X56" s="170"/>
      <c r="Y56" s="170"/>
      <c r="Z56" s="170"/>
      <c r="AA56" s="170"/>
      <c r="AB56" s="170"/>
      <c r="AC56" s="170"/>
      <c r="AD56" s="170"/>
      <c r="AE56" s="170"/>
      <c r="AF56" s="170"/>
      <c r="AG56" s="170"/>
      <c r="AH56" s="170"/>
      <c r="AI56" s="170"/>
      <c r="AJ56" s="171"/>
      <c r="AK56" s="69"/>
      <c r="AL56" s="69"/>
      <c r="AM56" s="169"/>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5"/>
      <c r="BS56" s="32"/>
    </row>
    <row r="57" spans="1:71" ht="15.6" customHeight="1">
      <c r="A57" s="32"/>
      <c r="B57" s="32"/>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2"/>
      <c r="BS57" s="32"/>
    </row>
    <row r="58" spans="1:71" ht="15.6"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row>
    <row r="61" spans="1:71" ht="12.6"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1:71" ht="12.6"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1" ht="12.6"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1" ht="12.6" customHeight="1">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row>
    <row r="65" spans="3:70" ht="12.6" customHeight="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row>
    <row r="66" spans="3:70" ht="12.6" customHeight="1">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row>
    <row r="67" spans="3:70" ht="12.6" customHeight="1">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J43"/>
    <mergeCell ref="AM34:AT36"/>
    <mergeCell ref="AU34:BB36"/>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1"/>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CDA3-1C07-43AE-B83C-37678FCB9162}">
  <dimension ref="A1:BS67"/>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2"/>
  </cols>
  <sheetData>
    <row r="1" spans="3:71" s="32" customFormat="1" ht="15.6" customHeight="1"/>
    <row r="2" spans="3:71" s="32" customFormat="1" ht="15.6" customHeight="1">
      <c r="C2" s="2"/>
      <c r="D2" s="2"/>
      <c r="E2" s="2"/>
      <c r="F2" s="2"/>
      <c r="S2" s="33"/>
      <c r="T2" s="33"/>
      <c r="U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3:71" s="32" customFormat="1" ht="15.6" customHeight="1">
      <c r="C3" s="33"/>
      <c r="D3" s="33"/>
      <c r="E3" s="33"/>
      <c r="S3" s="33"/>
      <c r="T3" s="33"/>
      <c r="U3" s="33"/>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3:71" s="32" customFormat="1" ht="15.6" customHeight="1">
      <c r="C4" s="33"/>
      <c r="D4" s="33"/>
      <c r="E4" s="33"/>
      <c r="H4" s="16"/>
      <c r="I4" s="16"/>
      <c r="J4" s="16"/>
      <c r="K4" s="16"/>
      <c r="L4" s="16"/>
      <c r="M4" s="16"/>
      <c r="N4" s="16"/>
      <c r="O4" s="16"/>
      <c r="P4" s="16"/>
      <c r="Q4" s="16"/>
      <c r="R4" s="16"/>
      <c r="S4" s="16"/>
      <c r="T4" s="16"/>
      <c r="U4" s="16"/>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3:71" s="32" customFormat="1" ht="15.6" customHeight="1">
      <c r="S5" s="33"/>
      <c r="T5" s="33"/>
      <c r="U5" s="33"/>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3:71" s="32" customFormat="1" ht="15.6" customHeight="1">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s="32" customFormat="1" ht="15.6" customHeight="1">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s="32" customFormat="1" ht="15.6" customHeight="1">
      <c r="C8" s="261" t="s">
        <v>25</v>
      </c>
      <c r="D8" s="101"/>
      <c r="E8" s="101"/>
      <c r="F8" s="101"/>
      <c r="G8" s="101"/>
      <c r="H8" s="101"/>
      <c r="I8" s="101"/>
      <c r="J8" s="101"/>
      <c r="K8" s="101"/>
      <c r="L8" s="101"/>
      <c r="M8" s="101"/>
      <c r="N8" s="101"/>
      <c r="O8" s="101"/>
      <c r="P8" s="101"/>
      <c r="Q8" s="101"/>
      <c r="R8" s="101"/>
      <c r="S8" s="101"/>
      <c r="T8" s="101"/>
      <c r="U8" s="262" t="s">
        <v>26</v>
      </c>
      <c r="V8" s="104"/>
      <c r="W8" s="104"/>
      <c r="X8" s="104"/>
      <c r="Y8" s="104"/>
      <c r="Z8" s="104"/>
      <c r="AA8" s="104"/>
      <c r="AB8" s="104"/>
      <c r="AC8" s="104"/>
      <c r="AD8" s="104"/>
      <c r="AE8" s="104"/>
      <c r="AF8" s="104"/>
      <c r="AG8" s="104"/>
      <c r="AH8" s="104"/>
      <c r="AI8" s="104"/>
      <c r="AJ8" s="104"/>
      <c r="AK8" s="104"/>
      <c r="AL8" s="104"/>
      <c r="AM8" s="104"/>
      <c r="AN8" s="105"/>
      <c r="AO8" s="262" t="s">
        <v>27</v>
      </c>
      <c r="AP8" s="104"/>
      <c r="AQ8" s="104"/>
      <c r="AR8" s="104"/>
      <c r="AS8" s="104"/>
      <c r="AT8" s="104"/>
      <c r="AU8" s="104"/>
      <c r="AV8" s="104"/>
      <c r="AW8" s="104"/>
      <c r="AX8" s="104"/>
      <c r="AY8" s="104"/>
      <c r="AZ8" s="104"/>
      <c r="BA8" s="104"/>
      <c r="BB8" s="104"/>
      <c r="BC8" s="104"/>
      <c r="BD8" s="104"/>
      <c r="BE8" s="104"/>
      <c r="BF8" s="105"/>
      <c r="BG8" s="261" t="s">
        <v>28</v>
      </c>
      <c r="BH8" s="99"/>
      <c r="BI8" s="99"/>
      <c r="BJ8" s="99"/>
      <c r="BK8" s="99"/>
      <c r="BL8" s="99"/>
      <c r="BM8" s="99"/>
      <c r="BN8" s="99"/>
      <c r="BO8" s="99"/>
      <c r="BP8" s="99"/>
      <c r="BQ8" s="99"/>
      <c r="BR8" s="37"/>
    </row>
    <row r="9" spans="3:71" s="3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37"/>
    </row>
    <row r="10" spans="3:71" s="3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37"/>
    </row>
    <row r="11" spans="3:71" s="32" customFormat="1" ht="15.6" customHeight="1">
      <c r="C11" s="263" t="s">
        <v>16</v>
      </c>
      <c r="D11" s="101"/>
      <c r="E11" s="101"/>
      <c r="F11" s="101"/>
      <c r="G11" s="101"/>
      <c r="H11" s="101"/>
      <c r="I11" s="101"/>
      <c r="J11" s="101"/>
      <c r="K11" s="101"/>
      <c r="L11" s="101"/>
      <c r="M11" s="101"/>
      <c r="N11" s="101"/>
      <c r="O11" s="101"/>
      <c r="P11" s="101"/>
      <c r="Q11" s="101"/>
      <c r="R11" s="101"/>
      <c r="S11" s="101"/>
      <c r="T11" s="101"/>
      <c r="U11" s="264" t="s">
        <v>55</v>
      </c>
      <c r="V11" s="103"/>
      <c r="W11" s="103"/>
      <c r="X11" s="103"/>
      <c r="Y11" s="103"/>
      <c r="Z11" s="103"/>
      <c r="AA11" s="103"/>
      <c r="AB11" s="103"/>
      <c r="AC11" s="103"/>
      <c r="AD11" s="103"/>
      <c r="AE11" s="103"/>
      <c r="AF11" s="104"/>
      <c r="AG11" s="104"/>
      <c r="AH11" s="104"/>
      <c r="AI11" s="104"/>
      <c r="AJ11" s="104"/>
      <c r="AK11" s="104"/>
      <c r="AL11" s="104"/>
      <c r="AM11" s="104"/>
      <c r="AN11" s="105"/>
      <c r="AO11" s="115" t="s">
        <v>56</v>
      </c>
      <c r="AP11" s="104"/>
      <c r="AQ11" s="104"/>
      <c r="AR11" s="104"/>
      <c r="AS11" s="104"/>
      <c r="AT11" s="104"/>
      <c r="AU11" s="104"/>
      <c r="AV11" s="104"/>
      <c r="AW11" s="104"/>
      <c r="AX11" s="104"/>
      <c r="AY11" s="104"/>
      <c r="AZ11" s="104"/>
      <c r="BA11" s="104"/>
      <c r="BB11" s="104"/>
      <c r="BC11" s="104"/>
      <c r="BD11" s="104"/>
      <c r="BE11" s="104"/>
      <c r="BF11" s="105"/>
      <c r="BG11" s="263" t="s">
        <v>58</v>
      </c>
      <c r="BH11" s="99"/>
      <c r="BI11" s="99"/>
      <c r="BJ11" s="99"/>
      <c r="BK11" s="99"/>
      <c r="BL11" s="99"/>
      <c r="BM11" s="99"/>
      <c r="BN11" s="99"/>
      <c r="BO11" s="99"/>
      <c r="BP11" s="99"/>
      <c r="BQ11" s="99"/>
      <c r="BR11" s="35"/>
    </row>
    <row r="12" spans="3:71" s="3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35"/>
    </row>
    <row r="13" spans="3:71" s="3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35"/>
    </row>
    <row r="14" spans="3:71" s="32" customFormat="1" ht="15.6" customHeight="1">
      <c r="D14" s="38"/>
      <c r="E14" s="38"/>
      <c r="F14" s="38"/>
      <c r="G14" s="38"/>
      <c r="H14" s="38"/>
      <c r="I14" s="38"/>
      <c r="J14" s="38"/>
      <c r="K14" s="38"/>
      <c r="L14" s="38"/>
      <c r="M14" s="38"/>
      <c r="N14" s="38"/>
      <c r="O14" s="38"/>
      <c r="P14" s="38"/>
      <c r="Q14" s="38"/>
      <c r="R14" s="38"/>
      <c r="S14" s="38"/>
      <c r="T14" s="38"/>
      <c r="U14" s="38"/>
      <c r="V14" s="38"/>
      <c r="W14" s="38"/>
    </row>
    <row r="15" spans="3:71" s="32" customFormat="1" ht="15.6" customHeight="1">
      <c r="D15" s="38"/>
      <c r="E15" s="38"/>
      <c r="F15" s="38"/>
      <c r="G15" s="38"/>
      <c r="H15" s="38"/>
      <c r="I15" s="38"/>
      <c r="J15" s="38"/>
      <c r="K15" s="38"/>
      <c r="L15" s="38"/>
      <c r="M15" s="38"/>
      <c r="N15" s="38"/>
      <c r="O15" s="38"/>
      <c r="P15" s="38"/>
      <c r="Q15" s="38"/>
      <c r="R15" s="38"/>
      <c r="S15" s="38"/>
      <c r="T15" s="38"/>
      <c r="U15" s="38"/>
      <c r="V15" s="38"/>
      <c r="W15" s="38"/>
    </row>
    <row r="16" spans="3:71" s="32" customFormat="1" ht="15.6" customHeight="1">
      <c r="D16" s="38"/>
      <c r="E16" s="38"/>
      <c r="F16" s="38"/>
      <c r="G16" s="38"/>
      <c r="H16" s="38"/>
      <c r="I16" s="38"/>
      <c r="J16" s="38"/>
      <c r="K16" s="38"/>
      <c r="L16" s="38"/>
      <c r="M16" s="38"/>
      <c r="N16" s="38"/>
      <c r="O16" s="38"/>
      <c r="P16" s="38"/>
      <c r="Q16" s="38"/>
      <c r="R16" s="38"/>
      <c r="S16" s="38"/>
      <c r="T16" s="38"/>
      <c r="U16" s="38"/>
      <c r="V16" s="38"/>
      <c r="W16" s="38"/>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9"/>
    </row>
    <row r="18" spans="1:71" ht="15.6" customHeight="1">
      <c r="C18" s="5"/>
      <c r="D18" s="228" t="s">
        <v>15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0"/>
      <c r="BB18" s="20"/>
      <c r="BC18" s="20"/>
      <c r="BD18" s="20"/>
      <c r="BE18" s="20"/>
      <c r="BF18" s="20"/>
      <c r="BG18" s="20"/>
      <c r="BH18" s="20"/>
      <c r="BI18" s="20"/>
      <c r="BJ18" s="20"/>
      <c r="BK18" s="20"/>
      <c r="BL18" s="25"/>
      <c r="BS18" s="39"/>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0"/>
      <c r="BB19" s="20"/>
      <c r="BC19" s="20"/>
      <c r="BD19" s="20"/>
      <c r="BE19" s="20"/>
      <c r="BF19" s="20"/>
      <c r="BG19" s="20"/>
      <c r="BH19" s="20"/>
      <c r="BI19" s="20"/>
      <c r="BJ19" s="20"/>
      <c r="BK19" s="20"/>
      <c r="BL19" s="25"/>
      <c r="BS19" s="39"/>
    </row>
    <row r="20" spans="1:71" ht="13.35" customHeight="1">
      <c r="A20" s="32"/>
      <c r="B20" s="32"/>
      <c r="C20" s="5"/>
      <c r="D20" s="234" t="s">
        <v>29</v>
      </c>
      <c r="E20" s="235"/>
      <c r="F20" s="235"/>
      <c r="G20" s="235"/>
      <c r="H20" s="235"/>
      <c r="I20" s="235"/>
      <c r="J20" s="236"/>
      <c r="K20" s="234" t="s">
        <v>30</v>
      </c>
      <c r="L20" s="235"/>
      <c r="M20" s="235"/>
      <c r="N20" s="235"/>
      <c r="O20" s="235"/>
      <c r="P20" s="235"/>
      <c r="Q20" s="236"/>
      <c r="R20" s="234" t="s">
        <v>31</v>
      </c>
      <c r="S20" s="235"/>
      <c r="T20" s="235"/>
      <c r="U20" s="235"/>
      <c r="V20" s="235"/>
      <c r="W20" s="235"/>
      <c r="X20" s="236"/>
      <c r="Y20" s="243" t="s">
        <v>32</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40"/>
      <c r="BB20" s="252" t="s">
        <v>33</v>
      </c>
      <c r="BC20" s="253"/>
      <c r="BD20" s="253"/>
      <c r="BE20" s="253"/>
      <c r="BF20" s="253"/>
      <c r="BG20" s="253"/>
      <c r="BH20" s="253"/>
      <c r="BI20" s="253"/>
      <c r="BJ20" s="199"/>
      <c r="BK20" s="200"/>
      <c r="BL20" s="25"/>
      <c r="BS20" s="39"/>
    </row>
    <row r="21" spans="1:71" ht="13.35" customHeight="1">
      <c r="A21" s="32"/>
      <c r="B21" s="32"/>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40"/>
      <c r="BB21" s="254"/>
      <c r="BC21" s="255"/>
      <c r="BD21" s="255"/>
      <c r="BE21" s="255"/>
      <c r="BF21" s="255"/>
      <c r="BG21" s="255"/>
      <c r="BH21" s="255"/>
      <c r="BI21" s="255"/>
      <c r="BJ21" s="201"/>
      <c r="BK21" s="202"/>
      <c r="BL21" s="25"/>
      <c r="BS21" s="39"/>
    </row>
    <row r="22" spans="1:71" ht="13.35" customHeight="1">
      <c r="A22" s="32"/>
      <c r="B22" s="32"/>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41"/>
      <c r="BB22" s="254"/>
      <c r="BC22" s="255"/>
      <c r="BD22" s="255"/>
      <c r="BE22" s="255"/>
      <c r="BF22" s="255"/>
      <c r="BG22" s="255"/>
      <c r="BH22" s="255"/>
      <c r="BI22" s="255"/>
      <c r="BJ22" s="201"/>
      <c r="BK22" s="202"/>
      <c r="BL22" s="25"/>
      <c r="BS22" s="39"/>
    </row>
    <row r="23" spans="1:71" ht="31.35" customHeight="1">
      <c r="A23" s="32"/>
      <c r="B23" s="32"/>
      <c r="C23" s="5"/>
      <c r="D23" s="240"/>
      <c r="E23" s="241"/>
      <c r="F23" s="241"/>
      <c r="G23" s="241"/>
      <c r="H23" s="241"/>
      <c r="I23" s="241"/>
      <c r="J23" s="242"/>
      <c r="K23" s="240"/>
      <c r="L23" s="241"/>
      <c r="M23" s="241"/>
      <c r="N23" s="241"/>
      <c r="O23" s="241"/>
      <c r="P23" s="241"/>
      <c r="Q23" s="242"/>
      <c r="R23" s="240"/>
      <c r="S23" s="241"/>
      <c r="T23" s="241"/>
      <c r="U23" s="241"/>
      <c r="V23" s="241"/>
      <c r="W23" s="241"/>
      <c r="X23" s="242"/>
      <c r="Y23" s="258" t="s">
        <v>34</v>
      </c>
      <c r="Z23" s="259"/>
      <c r="AA23" s="259"/>
      <c r="AB23" s="259"/>
      <c r="AC23" s="259"/>
      <c r="AD23" s="259"/>
      <c r="AE23" s="260"/>
      <c r="AF23" s="258" t="s">
        <v>35</v>
      </c>
      <c r="AG23" s="259"/>
      <c r="AH23" s="259"/>
      <c r="AI23" s="259"/>
      <c r="AJ23" s="259"/>
      <c r="AK23" s="259"/>
      <c r="AL23" s="260"/>
      <c r="AM23" s="258" t="s">
        <v>36</v>
      </c>
      <c r="AN23" s="259"/>
      <c r="AO23" s="259"/>
      <c r="AP23" s="259"/>
      <c r="AQ23" s="259"/>
      <c r="AR23" s="259"/>
      <c r="AS23" s="260"/>
      <c r="AT23" s="258" t="s">
        <v>37</v>
      </c>
      <c r="AU23" s="259"/>
      <c r="AV23" s="259"/>
      <c r="AW23" s="259"/>
      <c r="AX23" s="259"/>
      <c r="AY23" s="259"/>
      <c r="AZ23" s="260"/>
      <c r="BA23" s="41"/>
      <c r="BB23" s="256"/>
      <c r="BC23" s="257"/>
      <c r="BD23" s="257"/>
      <c r="BE23" s="257"/>
      <c r="BF23" s="257"/>
      <c r="BG23" s="257"/>
      <c r="BH23" s="257"/>
      <c r="BI23" s="257"/>
      <c r="BJ23" s="203"/>
      <c r="BK23" s="204"/>
      <c r="BL23" s="25"/>
      <c r="BS23" s="39"/>
    </row>
    <row r="24" spans="1:71" ht="15.6" customHeight="1">
      <c r="A24" s="32"/>
      <c r="B24" s="32"/>
      <c r="C24" s="5"/>
      <c r="D24" s="193" t="str">
        <f>IF([4]回答表!R49="●","●","")</f>
        <v/>
      </c>
      <c r="E24" s="194"/>
      <c r="F24" s="194"/>
      <c r="G24" s="194"/>
      <c r="H24" s="194"/>
      <c r="I24" s="194"/>
      <c r="J24" s="195"/>
      <c r="K24" s="193" t="str">
        <f>IF([4]回答表!R50="●","●","")</f>
        <v/>
      </c>
      <c r="L24" s="194"/>
      <c r="M24" s="194"/>
      <c r="N24" s="194"/>
      <c r="O24" s="194"/>
      <c r="P24" s="194"/>
      <c r="Q24" s="195"/>
      <c r="R24" s="193" t="str">
        <f>IF([4]回答表!R51="●","●","")</f>
        <v/>
      </c>
      <c r="S24" s="194"/>
      <c r="T24" s="194"/>
      <c r="U24" s="194"/>
      <c r="V24" s="194"/>
      <c r="W24" s="194"/>
      <c r="X24" s="195"/>
      <c r="Y24" s="193" t="str">
        <f>IF([4]回答表!R52="●","●","")</f>
        <v>●</v>
      </c>
      <c r="Z24" s="194"/>
      <c r="AA24" s="194"/>
      <c r="AB24" s="194"/>
      <c r="AC24" s="194"/>
      <c r="AD24" s="194"/>
      <c r="AE24" s="195"/>
      <c r="AF24" s="193" t="str">
        <f>IF([4]回答表!R53="●","●","")</f>
        <v/>
      </c>
      <c r="AG24" s="194"/>
      <c r="AH24" s="194"/>
      <c r="AI24" s="194"/>
      <c r="AJ24" s="194"/>
      <c r="AK24" s="194"/>
      <c r="AL24" s="195"/>
      <c r="AM24" s="193" t="str">
        <f>IF([4]回答表!R54="●","●","")</f>
        <v/>
      </c>
      <c r="AN24" s="194"/>
      <c r="AO24" s="194"/>
      <c r="AP24" s="194"/>
      <c r="AQ24" s="194"/>
      <c r="AR24" s="194"/>
      <c r="AS24" s="195"/>
      <c r="AT24" s="193" t="str">
        <f>IF([4]回答表!R55="●","●","")</f>
        <v/>
      </c>
      <c r="AU24" s="194"/>
      <c r="AV24" s="194"/>
      <c r="AW24" s="194"/>
      <c r="AX24" s="194"/>
      <c r="AY24" s="194"/>
      <c r="AZ24" s="195"/>
      <c r="BA24" s="41"/>
      <c r="BB24" s="190" t="str">
        <f>IF([4]回答表!R56="●","●","")</f>
        <v/>
      </c>
      <c r="BC24" s="191"/>
      <c r="BD24" s="191"/>
      <c r="BE24" s="191"/>
      <c r="BF24" s="191"/>
      <c r="BG24" s="191"/>
      <c r="BH24" s="191"/>
      <c r="BI24" s="191"/>
      <c r="BJ24" s="199"/>
      <c r="BK24" s="200"/>
      <c r="BL24" s="25"/>
      <c r="BS24" s="39"/>
    </row>
    <row r="25" spans="1:71" ht="15.6" customHeight="1">
      <c r="A25" s="32"/>
      <c r="B25" s="32"/>
      <c r="C25" s="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42"/>
      <c r="BB25" s="193"/>
      <c r="BC25" s="194"/>
      <c r="BD25" s="194"/>
      <c r="BE25" s="194"/>
      <c r="BF25" s="194"/>
      <c r="BG25" s="194"/>
      <c r="BH25" s="194"/>
      <c r="BI25" s="194"/>
      <c r="BJ25" s="201"/>
      <c r="BK25" s="202"/>
      <c r="BL25" s="25"/>
      <c r="BS25" s="39"/>
    </row>
    <row r="26" spans="1:71" ht="15.6" customHeight="1">
      <c r="A26" s="32"/>
      <c r="B26" s="32"/>
      <c r="C26" s="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42"/>
      <c r="BB26" s="196"/>
      <c r="BC26" s="197"/>
      <c r="BD26" s="197"/>
      <c r="BE26" s="197"/>
      <c r="BF26" s="197"/>
      <c r="BG26" s="197"/>
      <c r="BH26" s="197"/>
      <c r="BI26" s="197"/>
      <c r="BJ26" s="203"/>
      <c r="BK26" s="204"/>
      <c r="BL26" s="25"/>
      <c r="BS26" s="39"/>
    </row>
    <row r="27" spans="1:71" ht="15.6" customHeight="1">
      <c r="A27" s="32"/>
      <c r="B27" s="32"/>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9"/>
    </row>
    <row r="28" spans="1:71" ht="15.6" customHeight="1">
      <c r="A28" s="32"/>
      <c r="B28" s="3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05"/>
      <c r="AS28" s="205"/>
      <c r="AT28" s="205"/>
      <c r="AU28" s="205"/>
      <c r="AV28" s="205"/>
      <c r="AW28" s="205"/>
      <c r="AX28" s="205"/>
      <c r="AY28" s="205"/>
      <c r="AZ28" s="205"/>
      <c r="BA28" s="205"/>
      <c r="BB28" s="205"/>
      <c r="BC28" s="45"/>
      <c r="BD28" s="46"/>
      <c r="BE28" s="46"/>
      <c r="BF28" s="46"/>
      <c r="BG28" s="46"/>
      <c r="BH28" s="46"/>
      <c r="BI28" s="46"/>
      <c r="BJ28" s="46"/>
      <c r="BK28" s="46"/>
      <c r="BL28" s="46"/>
      <c r="BM28" s="46"/>
      <c r="BN28" s="46"/>
      <c r="BO28" s="46"/>
      <c r="BP28" s="46"/>
      <c r="BQ28" s="46"/>
      <c r="BR28" s="47"/>
      <c r="BS28" s="32"/>
    </row>
    <row r="29" spans="1:71" ht="15.6" customHeight="1">
      <c r="A29" s="32"/>
      <c r="B29" s="32"/>
      <c r="C29" s="48"/>
      <c r="D29" s="49"/>
      <c r="E29" s="49"/>
      <c r="F29" s="49"/>
      <c r="G29" s="49"/>
      <c r="H29" s="49"/>
      <c r="I29" s="49"/>
      <c r="J29" s="49"/>
      <c r="K29" s="49"/>
      <c r="L29" s="49"/>
      <c r="M29" s="49"/>
      <c r="N29" s="49"/>
      <c r="O29" s="49"/>
      <c r="P29" s="49"/>
      <c r="Q29" s="49"/>
      <c r="R29" s="49"/>
      <c r="S29" s="49"/>
      <c r="T29" s="49"/>
      <c r="U29" s="49"/>
      <c r="V29" s="49"/>
      <c r="W29" s="49"/>
      <c r="X29" s="41"/>
      <c r="Y29" s="41"/>
      <c r="Z29" s="41"/>
      <c r="AA29" s="20"/>
      <c r="AB29" s="50"/>
      <c r="AC29" s="50"/>
      <c r="AD29" s="50"/>
      <c r="AE29" s="50"/>
      <c r="AF29" s="50"/>
      <c r="AG29" s="50"/>
      <c r="AH29" s="50"/>
      <c r="AI29" s="50"/>
      <c r="AJ29" s="50"/>
      <c r="AK29" s="50"/>
      <c r="AL29" s="50"/>
      <c r="AM29" s="50"/>
      <c r="AN29" s="51"/>
      <c r="AO29" s="50"/>
      <c r="AP29" s="52"/>
      <c r="AQ29" s="52"/>
      <c r="AR29" s="206"/>
      <c r="AS29" s="206"/>
      <c r="AT29" s="206"/>
      <c r="AU29" s="206"/>
      <c r="AV29" s="206"/>
      <c r="AW29" s="206"/>
      <c r="AX29" s="206"/>
      <c r="AY29" s="206"/>
      <c r="AZ29" s="206"/>
      <c r="BA29" s="206"/>
      <c r="BB29" s="206"/>
      <c r="BC29" s="53"/>
      <c r="BD29" s="20"/>
      <c r="BE29" s="20"/>
      <c r="BF29" s="20"/>
      <c r="BG29" s="20"/>
      <c r="BH29" s="20"/>
      <c r="BI29" s="20"/>
      <c r="BJ29" s="20"/>
      <c r="BK29" s="20"/>
      <c r="BL29" s="20"/>
      <c r="BM29" s="20"/>
      <c r="BN29" s="54"/>
      <c r="BO29" s="54"/>
      <c r="BP29" s="54"/>
      <c r="BQ29" s="51"/>
      <c r="BR29" s="55"/>
      <c r="BS29" s="32"/>
    </row>
    <row r="30" spans="1:71" ht="15.6" customHeight="1">
      <c r="A30" s="32"/>
      <c r="B30" s="32"/>
      <c r="C30" s="48"/>
      <c r="D30" s="207" t="s">
        <v>38</v>
      </c>
      <c r="E30" s="208"/>
      <c r="F30" s="208"/>
      <c r="G30" s="208"/>
      <c r="H30" s="208"/>
      <c r="I30" s="208"/>
      <c r="J30" s="208"/>
      <c r="K30" s="208"/>
      <c r="L30" s="208"/>
      <c r="M30" s="208"/>
      <c r="N30" s="208"/>
      <c r="O30" s="208"/>
      <c r="P30" s="208"/>
      <c r="Q30" s="209"/>
      <c r="R30" s="213" t="s">
        <v>39</v>
      </c>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5"/>
      <c r="BC30" s="53"/>
      <c r="BD30" s="20"/>
      <c r="BE30" s="20"/>
      <c r="BF30" s="20"/>
      <c r="BG30" s="20"/>
      <c r="BH30" s="20"/>
      <c r="BI30" s="20"/>
      <c r="BJ30" s="20"/>
      <c r="BK30" s="20"/>
      <c r="BL30" s="20"/>
      <c r="BM30" s="20"/>
      <c r="BN30" s="54"/>
      <c r="BO30" s="54"/>
      <c r="BP30" s="54"/>
      <c r="BQ30" s="51"/>
      <c r="BR30" s="55"/>
      <c r="BS30" s="32"/>
    </row>
    <row r="31" spans="1:71" ht="15.6" customHeight="1">
      <c r="A31" s="32"/>
      <c r="B31" s="32"/>
      <c r="C31" s="48"/>
      <c r="D31" s="210"/>
      <c r="E31" s="211"/>
      <c r="F31" s="211"/>
      <c r="G31" s="211"/>
      <c r="H31" s="211"/>
      <c r="I31" s="211"/>
      <c r="J31" s="211"/>
      <c r="K31" s="211"/>
      <c r="L31" s="211"/>
      <c r="M31" s="211"/>
      <c r="N31" s="211"/>
      <c r="O31" s="211"/>
      <c r="P31" s="211"/>
      <c r="Q31" s="212"/>
      <c r="R31" s="216"/>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8"/>
      <c r="BC31" s="53"/>
      <c r="BD31" s="20"/>
      <c r="BE31" s="20"/>
      <c r="BF31" s="20"/>
      <c r="BG31" s="20"/>
      <c r="BH31" s="20"/>
      <c r="BI31" s="20"/>
      <c r="BJ31" s="20"/>
      <c r="BK31" s="20"/>
      <c r="BL31" s="20"/>
      <c r="BM31" s="20"/>
      <c r="BN31" s="54"/>
      <c r="BO31" s="54"/>
      <c r="BP31" s="54"/>
      <c r="BQ31" s="51"/>
      <c r="BR31" s="55"/>
      <c r="BS31" s="32"/>
    </row>
    <row r="32" spans="1:71" ht="15.6" customHeight="1">
      <c r="A32" s="32"/>
      <c r="B32" s="32"/>
      <c r="C32" s="48"/>
      <c r="D32" s="49"/>
      <c r="E32" s="49"/>
      <c r="F32" s="49"/>
      <c r="G32" s="49"/>
      <c r="H32" s="49"/>
      <c r="I32" s="49"/>
      <c r="J32" s="49"/>
      <c r="K32" s="49"/>
      <c r="L32" s="49"/>
      <c r="M32" s="49"/>
      <c r="N32" s="49"/>
      <c r="O32" s="49"/>
      <c r="P32" s="49"/>
      <c r="Q32" s="49"/>
      <c r="R32" s="49"/>
      <c r="S32" s="49"/>
      <c r="T32" s="49"/>
      <c r="U32" s="49"/>
      <c r="V32" s="49"/>
      <c r="W32" s="49"/>
      <c r="X32" s="41"/>
      <c r="Y32" s="41"/>
      <c r="Z32" s="41"/>
      <c r="AA32" s="20"/>
      <c r="AB32" s="50"/>
      <c r="AC32" s="50"/>
      <c r="AD32" s="50"/>
      <c r="AE32" s="50"/>
      <c r="AF32" s="50"/>
      <c r="AG32" s="50"/>
      <c r="AH32" s="50"/>
      <c r="AI32" s="50"/>
      <c r="AJ32" s="50"/>
      <c r="AK32" s="50"/>
      <c r="AL32" s="50"/>
      <c r="AM32" s="50"/>
      <c r="AN32" s="51"/>
      <c r="AO32" s="50"/>
      <c r="AP32" s="52"/>
      <c r="AQ32" s="52"/>
      <c r="AR32" s="56"/>
      <c r="AS32" s="56"/>
      <c r="AT32" s="56"/>
      <c r="AU32" s="56"/>
      <c r="AV32" s="56"/>
      <c r="AW32" s="56"/>
      <c r="AX32" s="56"/>
      <c r="AY32" s="56"/>
      <c r="AZ32" s="56"/>
      <c r="BA32" s="56"/>
      <c r="BB32" s="56"/>
      <c r="BC32" s="53"/>
      <c r="BD32" s="20"/>
      <c r="BE32" s="20"/>
      <c r="BF32" s="20"/>
      <c r="BG32" s="20"/>
      <c r="BH32" s="20"/>
      <c r="BI32" s="20"/>
      <c r="BJ32" s="20"/>
      <c r="BK32" s="20"/>
      <c r="BL32" s="20"/>
      <c r="BM32" s="20"/>
      <c r="BN32" s="54"/>
      <c r="BO32" s="54"/>
      <c r="BP32" s="54"/>
      <c r="BQ32" s="51"/>
      <c r="BR32" s="55"/>
      <c r="BS32" s="32"/>
    </row>
    <row r="33" spans="1:71" ht="18.75">
      <c r="A33" s="32"/>
      <c r="B33" s="32"/>
      <c r="C33" s="48"/>
      <c r="D33" s="49"/>
      <c r="E33" s="49"/>
      <c r="F33" s="49"/>
      <c r="G33" s="49"/>
      <c r="H33" s="49"/>
      <c r="I33" s="49"/>
      <c r="J33" s="49"/>
      <c r="K33" s="49"/>
      <c r="L33" s="49"/>
      <c r="M33" s="49"/>
      <c r="N33" s="49"/>
      <c r="O33" s="49"/>
      <c r="P33" s="49"/>
      <c r="Q33" s="49"/>
      <c r="R33" s="49"/>
      <c r="S33" s="49"/>
      <c r="T33" s="49"/>
      <c r="U33" s="57" t="s">
        <v>40</v>
      </c>
      <c r="V33" s="49"/>
      <c r="W33" s="49"/>
      <c r="X33" s="49"/>
      <c r="Y33" s="49"/>
      <c r="Z33" s="49"/>
      <c r="AA33" s="54"/>
      <c r="AB33" s="58"/>
      <c r="AC33" s="58"/>
      <c r="AD33" s="58"/>
      <c r="AE33" s="58"/>
      <c r="AF33" s="58"/>
      <c r="AG33" s="58"/>
      <c r="AH33" s="58"/>
      <c r="AI33" s="58"/>
      <c r="AJ33" s="58"/>
      <c r="AK33" s="58"/>
      <c r="AL33" s="58"/>
      <c r="AM33" s="57" t="s">
        <v>41</v>
      </c>
      <c r="AN33" s="59"/>
      <c r="AO33" s="58"/>
      <c r="AP33" s="60"/>
      <c r="AQ33" s="60"/>
      <c r="AR33" s="61"/>
      <c r="AS33" s="61"/>
      <c r="AT33" s="61"/>
      <c r="AU33" s="61"/>
      <c r="AV33" s="61"/>
      <c r="AW33" s="61"/>
      <c r="AX33" s="61"/>
      <c r="AY33" s="61"/>
      <c r="AZ33" s="61"/>
      <c r="BA33" s="61"/>
      <c r="BB33" s="61"/>
      <c r="BC33" s="62"/>
      <c r="BD33" s="54"/>
      <c r="BE33" s="54"/>
      <c r="BF33" s="63" t="s">
        <v>42</v>
      </c>
      <c r="BG33" s="64"/>
      <c r="BH33" s="64"/>
      <c r="BI33" s="64"/>
      <c r="BJ33" s="64"/>
      <c r="BK33" s="64"/>
      <c r="BL33" s="64"/>
      <c r="BM33" s="54"/>
      <c r="BN33" s="54"/>
      <c r="BO33" s="54"/>
      <c r="BP33" s="54"/>
      <c r="BQ33" s="59"/>
      <c r="BR33" s="55"/>
      <c r="BS33" s="32"/>
    </row>
    <row r="34" spans="1:71" ht="15.6" customHeight="1">
      <c r="A34" s="32"/>
      <c r="B34" s="32"/>
      <c r="C34" s="48"/>
      <c r="D34" s="152" t="s">
        <v>43</v>
      </c>
      <c r="E34" s="152"/>
      <c r="F34" s="152"/>
      <c r="G34" s="152"/>
      <c r="H34" s="152"/>
      <c r="I34" s="152"/>
      <c r="J34" s="152"/>
      <c r="K34" s="152"/>
      <c r="L34" s="152"/>
      <c r="M34" s="152"/>
      <c r="N34" s="154" t="str">
        <f>IF([4]回答表!X52="●","●","")</f>
        <v>●</v>
      </c>
      <c r="O34" s="155"/>
      <c r="P34" s="155"/>
      <c r="Q34" s="156"/>
      <c r="R34" s="49"/>
      <c r="S34" s="49"/>
      <c r="T34" s="49"/>
      <c r="U34" s="163" t="str">
        <f>IF([4]回答表!X52="●",[4]回答表!B371,IF([4]回答表!AA52="●",[4]回答表!B396,""))</f>
        <v>平成18年9月より指定管理者制度を導入し、指定管理者の収入によって、指定管理者が施設の維持・修繕を主体的に実施している。人材の確保や養成についても指定管理者により実施されている。</v>
      </c>
      <c r="V34" s="164"/>
      <c r="W34" s="164"/>
      <c r="X34" s="164"/>
      <c r="Y34" s="164"/>
      <c r="Z34" s="164"/>
      <c r="AA34" s="164"/>
      <c r="AB34" s="164"/>
      <c r="AC34" s="164"/>
      <c r="AD34" s="164"/>
      <c r="AE34" s="164"/>
      <c r="AF34" s="164"/>
      <c r="AG34" s="164"/>
      <c r="AH34" s="164"/>
      <c r="AI34" s="164"/>
      <c r="AJ34" s="165"/>
      <c r="AK34" s="65"/>
      <c r="AL34" s="65"/>
      <c r="AM34" s="219" t="s">
        <v>44</v>
      </c>
      <c r="AN34" s="220"/>
      <c r="AO34" s="220"/>
      <c r="AP34" s="220"/>
      <c r="AQ34" s="220"/>
      <c r="AR34" s="220"/>
      <c r="AS34" s="220"/>
      <c r="AT34" s="221"/>
      <c r="AU34" s="219" t="s">
        <v>45</v>
      </c>
      <c r="AV34" s="220"/>
      <c r="AW34" s="220"/>
      <c r="AX34" s="220"/>
      <c r="AY34" s="220"/>
      <c r="AZ34" s="220"/>
      <c r="BA34" s="220"/>
      <c r="BB34" s="221"/>
      <c r="BC34" s="50"/>
      <c r="BD34" s="20"/>
      <c r="BE34" s="20"/>
      <c r="BF34" s="187" t="str">
        <f>IF([4]回答表!X52="●",[4]回答表!U377,IF([4]回答表!AA52="●",[4]回答表!U402,""))</f>
        <v>平成</v>
      </c>
      <c r="BG34" s="188"/>
      <c r="BH34" s="188"/>
      <c r="BI34" s="188"/>
      <c r="BJ34" s="187"/>
      <c r="BK34" s="188"/>
      <c r="BL34" s="188"/>
      <c r="BM34" s="188"/>
      <c r="BN34" s="187"/>
      <c r="BO34" s="188"/>
      <c r="BP34" s="188"/>
      <c r="BQ34" s="189"/>
      <c r="BR34" s="55"/>
      <c r="BS34" s="32"/>
    </row>
    <row r="35" spans="1:71" ht="15.6" customHeight="1">
      <c r="A35" s="32"/>
      <c r="B35" s="32"/>
      <c r="C35" s="48"/>
      <c r="D35" s="152"/>
      <c r="E35" s="152"/>
      <c r="F35" s="152"/>
      <c r="G35" s="152"/>
      <c r="H35" s="152"/>
      <c r="I35" s="152"/>
      <c r="J35" s="152"/>
      <c r="K35" s="152"/>
      <c r="L35" s="152"/>
      <c r="M35" s="152"/>
      <c r="N35" s="157"/>
      <c r="O35" s="158"/>
      <c r="P35" s="158"/>
      <c r="Q35" s="159"/>
      <c r="R35" s="49"/>
      <c r="S35" s="49"/>
      <c r="T35" s="49"/>
      <c r="U35" s="166"/>
      <c r="V35" s="167"/>
      <c r="W35" s="167"/>
      <c r="X35" s="167"/>
      <c r="Y35" s="167"/>
      <c r="Z35" s="167"/>
      <c r="AA35" s="167"/>
      <c r="AB35" s="167"/>
      <c r="AC35" s="167"/>
      <c r="AD35" s="167"/>
      <c r="AE35" s="167"/>
      <c r="AF35" s="167"/>
      <c r="AG35" s="167"/>
      <c r="AH35" s="167"/>
      <c r="AI35" s="167"/>
      <c r="AJ35" s="168"/>
      <c r="AK35" s="65"/>
      <c r="AL35" s="65"/>
      <c r="AM35" s="222"/>
      <c r="AN35" s="223"/>
      <c r="AO35" s="223"/>
      <c r="AP35" s="223"/>
      <c r="AQ35" s="223"/>
      <c r="AR35" s="223"/>
      <c r="AS35" s="223"/>
      <c r="AT35" s="224"/>
      <c r="AU35" s="222"/>
      <c r="AV35" s="223"/>
      <c r="AW35" s="223"/>
      <c r="AX35" s="223"/>
      <c r="AY35" s="223"/>
      <c r="AZ35" s="223"/>
      <c r="BA35" s="223"/>
      <c r="BB35" s="224"/>
      <c r="BC35" s="50"/>
      <c r="BD35" s="20"/>
      <c r="BE35" s="20"/>
      <c r="BF35" s="173"/>
      <c r="BG35" s="174"/>
      <c r="BH35" s="174"/>
      <c r="BI35" s="174"/>
      <c r="BJ35" s="173"/>
      <c r="BK35" s="174"/>
      <c r="BL35" s="174"/>
      <c r="BM35" s="174"/>
      <c r="BN35" s="173"/>
      <c r="BO35" s="174"/>
      <c r="BP35" s="174"/>
      <c r="BQ35" s="177"/>
      <c r="BR35" s="55"/>
      <c r="BS35" s="32"/>
    </row>
    <row r="36" spans="1:71" ht="15.6" customHeight="1">
      <c r="A36" s="32"/>
      <c r="B36" s="32"/>
      <c r="C36" s="48"/>
      <c r="D36" s="152"/>
      <c r="E36" s="152"/>
      <c r="F36" s="152"/>
      <c r="G36" s="152"/>
      <c r="H36" s="152"/>
      <c r="I36" s="152"/>
      <c r="J36" s="152"/>
      <c r="K36" s="152"/>
      <c r="L36" s="152"/>
      <c r="M36" s="152"/>
      <c r="N36" s="157"/>
      <c r="O36" s="158"/>
      <c r="P36" s="158"/>
      <c r="Q36" s="159"/>
      <c r="R36" s="49"/>
      <c r="S36" s="49"/>
      <c r="T36" s="49"/>
      <c r="U36" s="166"/>
      <c r="V36" s="167"/>
      <c r="W36" s="167"/>
      <c r="X36" s="167"/>
      <c r="Y36" s="167"/>
      <c r="Z36" s="167"/>
      <c r="AA36" s="167"/>
      <c r="AB36" s="167"/>
      <c r="AC36" s="167"/>
      <c r="AD36" s="167"/>
      <c r="AE36" s="167"/>
      <c r="AF36" s="167"/>
      <c r="AG36" s="167"/>
      <c r="AH36" s="167"/>
      <c r="AI36" s="167"/>
      <c r="AJ36" s="168"/>
      <c r="AK36" s="65"/>
      <c r="AL36" s="65"/>
      <c r="AM36" s="225"/>
      <c r="AN36" s="226"/>
      <c r="AO36" s="226"/>
      <c r="AP36" s="226"/>
      <c r="AQ36" s="226"/>
      <c r="AR36" s="226"/>
      <c r="AS36" s="226"/>
      <c r="AT36" s="227"/>
      <c r="AU36" s="225"/>
      <c r="AV36" s="226"/>
      <c r="AW36" s="226"/>
      <c r="AX36" s="226"/>
      <c r="AY36" s="226"/>
      <c r="AZ36" s="226"/>
      <c r="BA36" s="226"/>
      <c r="BB36" s="227"/>
      <c r="BC36" s="50"/>
      <c r="BD36" s="20"/>
      <c r="BE36" s="20"/>
      <c r="BF36" s="173"/>
      <c r="BG36" s="174"/>
      <c r="BH36" s="174"/>
      <c r="BI36" s="174"/>
      <c r="BJ36" s="173"/>
      <c r="BK36" s="174"/>
      <c r="BL36" s="174"/>
      <c r="BM36" s="174"/>
      <c r="BN36" s="173"/>
      <c r="BO36" s="174"/>
      <c r="BP36" s="174"/>
      <c r="BQ36" s="177"/>
      <c r="BR36" s="55"/>
      <c r="BS36" s="32"/>
    </row>
    <row r="37" spans="1:71" ht="15.6" customHeight="1">
      <c r="A37" s="32"/>
      <c r="B37" s="32"/>
      <c r="C37" s="48"/>
      <c r="D37" s="152"/>
      <c r="E37" s="152"/>
      <c r="F37" s="152"/>
      <c r="G37" s="152"/>
      <c r="H37" s="152"/>
      <c r="I37" s="152"/>
      <c r="J37" s="152"/>
      <c r="K37" s="152"/>
      <c r="L37" s="152"/>
      <c r="M37" s="152"/>
      <c r="N37" s="160"/>
      <c r="O37" s="161"/>
      <c r="P37" s="161"/>
      <c r="Q37" s="162"/>
      <c r="R37" s="49"/>
      <c r="S37" s="49"/>
      <c r="T37" s="49"/>
      <c r="U37" s="166"/>
      <c r="V37" s="167"/>
      <c r="W37" s="167"/>
      <c r="X37" s="167"/>
      <c r="Y37" s="167"/>
      <c r="Z37" s="167"/>
      <c r="AA37" s="167"/>
      <c r="AB37" s="167"/>
      <c r="AC37" s="167"/>
      <c r="AD37" s="167"/>
      <c r="AE37" s="167"/>
      <c r="AF37" s="167"/>
      <c r="AG37" s="167"/>
      <c r="AH37" s="167"/>
      <c r="AI37" s="167"/>
      <c r="AJ37" s="168"/>
      <c r="AK37" s="65"/>
      <c r="AL37" s="65"/>
      <c r="AM37" s="190" t="str">
        <f>IF([4]回答表!X52="●",[4]回答表!G377,IF([4]回答表!AA52="●",[4]回答表!G402,""))</f>
        <v xml:space="preserve"> </v>
      </c>
      <c r="AN37" s="191"/>
      <c r="AO37" s="191"/>
      <c r="AP37" s="191"/>
      <c r="AQ37" s="191"/>
      <c r="AR37" s="191"/>
      <c r="AS37" s="191"/>
      <c r="AT37" s="192"/>
      <c r="AU37" s="190" t="str">
        <f>IF([4]回答表!X52="●",[4]回答表!G378,IF([4]回答表!AA52="●",[4]回答表!G403,""))</f>
        <v>●</v>
      </c>
      <c r="AV37" s="191"/>
      <c r="AW37" s="191"/>
      <c r="AX37" s="191"/>
      <c r="AY37" s="191"/>
      <c r="AZ37" s="191"/>
      <c r="BA37" s="191"/>
      <c r="BB37" s="192"/>
      <c r="BC37" s="50"/>
      <c r="BD37" s="20"/>
      <c r="BE37" s="20"/>
      <c r="BF37" s="173">
        <f>IF([4]回答表!X52="●",[4]回答表!X377,IF([4]回答表!AA52="●",[4]回答表!X402,""))</f>
        <v>18</v>
      </c>
      <c r="BG37" s="174"/>
      <c r="BH37" s="174"/>
      <c r="BI37" s="174"/>
      <c r="BJ37" s="173">
        <f>IF([4]回答表!X52="●",[4]回答表!X378,IF([4]回答表!AA52="●",[4]回答表!X403,""))</f>
        <v>9</v>
      </c>
      <c r="BK37" s="174"/>
      <c r="BL37" s="174"/>
      <c r="BM37" s="177"/>
      <c r="BN37" s="173">
        <f>IF([4]回答表!X52="●",[4]回答表!X379,IF([4]回答表!AA52="●",[4]回答表!X404,""))</f>
        <v>1</v>
      </c>
      <c r="BO37" s="174"/>
      <c r="BP37" s="174"/>
      <c r="BQ37" s="177"/>
      <c r="BR37" s="55"/>
      <c r="BS37" s="32"/>
    </row>
    <row r="38" spans="1:71" ht="15.6" customHeight="1">
      <c r="A38" s="32"/>
      <c r="B38" s="32"/>
      <c r="C38" s="48"/>
      <c r="D38" s="66"/>
      <c r="E38" s="66"/>
      <c r="F38" s="66"/>
      <c r="G38" s="66"/>
      <c r="H38" s="66"/>
      <c r="I38" s="66"/>
      <c r="J38" s="66"/>
      <c r="K38" s="66"/>
      <c r="L38" s="66"/>
      <c r="M38" s="66"/>
      <c r="N38" s="67"/>
      <c r="O38" s="67"/>
      <c r="P38" s="67"/>
      <c r="Q38" s="67"/>
      <c r="R38" s="67"/>
      <c r="S38" s="67"/>
      <c r="T38" s="67"/>
      <c r="U38" s="166"/>
      <c r="V38" s="167"/>
      <c r="W38" s="167"/>
      <c r="X38" s="167"/>
      <c r="Y38" s="167"/>
      <c r="Z38" s="167"/>
      <c r="AA38" s="167"/>
      <c r="AB38" s="167"/>
      <c r="AC38" s="167"/>
      <c r="AD38" s="167"/>
      <c r="AE38" s="167"/>
      <c r="AF38" s="167"/>
      <c r="AG38" s="167"/>
      <c r="AH38" s="167"/>
      <c r="AI38" s="167"/>
      <c r="AJ38" s="168"/>
      <c r="AK38" s="65"/>
      <c r="AL38" s="65"/>
      <c r="AM38" s="193"/>
      <c r="AN38" s="194"/>
      <c r="AO38" s="194"/>
      <c r="AP38" s="194"/>
      <c r="AQ38" s="194"/>
      <c r="AR38" s="194"/>
      <c r="AS38" s="194"/>
      <c r="AT38" s="195"/>
      <c r="AU38" s="193"/>
      <c r="AV38" s="194"/>
      <c r="AW38" s="194"/>
      <c r="AX38" s="194"/>
      <c r="AY38" s="194"/>
      <c r="AZ38" s="194"/>
      <c r="BA38" s="194"/>
      <c r="BB38" s="195"/>
      <c r="BC38" s="50"/>
      <c r="BD38" s="50"/>
      <c r="BE38" s="50"/>
      <c r="BF38" s="173"/>
      <c r="BG38" s="174"/>
      <c r="BH38" s="174"/>
      <c r="BI38" s="174"/>
      <c r="BJ38" s="173"/>
      <c r="BK38" s="174"/>
      <c r="BL38" s="174"/>
      <c r="BM38" s="177"/>
      <c r="BN38" s="173"/>
      <c r="BO38" s="174"/>
      <c r="BP38" s="174"/>
      <c r="BQ38" s="177"/>
      <c r="BR38" s="55"/>
      <c r="BS38" s="32"/>
    </row>
    <row r="39" spans="1:71" ht="15.6" customHeight="1">
      <c r="A39" s="32"/>
      <c r="B39" s="32"/>
      <c r="C39" s="48"/>
      <c r="D39" s="66"/>
      <c r="E39" s="66"/>
      <c r="F39" s="66"/>
      <c r="G39" s="66"/>
      <c r="H39" s="66"/>
      <c r="I39" s="66"/>
      <c r="J39" s="66"/>
      <c r="K39" s="66"/>
      <c r="L39" s="66"/>
      <c r="M39" s="66"/>
      <c r="N39" s="67"/>
      <c r="O39" s="67"/>
      <c r="P39" s="67"/>
      <c r="Q39" s="67"/>
      <c r="R39" s="67"/>
      <c r="S39" s="67"/>
      <c r="T39" s="67"/>
      <c r="U39" s="166"/>
      <c r="V39" s="167"/>
      <c r="W39" s="167"/>
      <c r="X39" s="167"/>
      <c r="Y39" s="167"/>
      <c r="Z39" s="167"/>
      <c r="AA39" s="167"/>
      <c r="AB39" s="167"/>
      <c r="AC39" s="167"/>
      <c r="AD39" s="167"/>
      <c r="AE39" s="167"/>
      <c r="AF39" s="167"/>
      <c r="AG39" s="167"/>
      <c r="AH39" s="167"/>
      <c r="AI39" s="167"/>
      <c r="AJ39" s="168"/>
      <c r="AK39" s="65"/>
      <c r="AL39" s="65"/>
      <c r="AM39" s="196"/>
      <c r="AN39" s="197"/>
      <c r="AO39" s="197"/>
      <c r="AP39" s="197"/>
      <c r="AQ39" s="197"/>
      <c r="AR39" s="197"/>
      <c r="AS39" s="197"/>
      <c r="AT39" s="198"/>
      <c r="AU39" s="196"/>
      <c r="AV39" s="197"/>
      <c r="AW39" s="197"/>
      <c r="AX39" s="197"/>
      <c r="AY39" s="197"/>
      <c r="AZ39" s="197"/>
      <c r="BA39" s="197"/>
      <c r="BB39" s="198"/>
      <c r="BC39" s="50"/>
      <c r="BD39" s="20"/>
      <c r="BE39" s="20"/>
      <c r="BF39" s="173"/>
      <c r="BG39" s="174"/>
      <c r="BH39" s="174"/>
      <c r="BI39" s="174"/>
      <c r="BJ39" s="173"/>
      <c r="BK39" s="174"/>
      <c r="BL39" s="174"/>
      <c r="BM39" s="177"/>
      <c r="BN39" s="173"/>
      <c r="BO39" s="174"/>
      <c r="BP39" s="174"/>
      <c r="BQ39" s="177"/>
      <c r="BR39" s="55"/>
      <c r="BS39" s="32"/>
    </row>
    <row r="40" spans="1:71" ht="15.6" customHeight="1">
      <c r="A40" s="32"/>
      <c r="B40" s="32"/>
      <c r="C40" s="48"/>
      <c r="D40" s="172" t="s">
        <v>46</v>
      </c>
      <c r="E40" s="152"/>
      <c r="F40" s="152"/>
      <c r="G40" s="152"/>
      <c r="H40" s="152"/>
      <c r="I40" s="152"/>
      <c r="J40" s="152"/>
      <c r="K40" s="152"/>
      <c r="L40" s="152"/>
      <c r="M40" s="153"/>
      <c r="N40" s="154" t="str">
        <f>IF([4]回答表!AA52="●","●","")</f>
        <v/>
      </c>
      <c r="O40" s="155"/>
      <c r="P40" s="155"/>
      <c r="Q40" s="156"/>
      <c r="R40" s="49"/>
      <c r="S40" s="49"/>
      <c r="T40" s="49"/>
      <c r="U40" s="166"/>
      <c r="V40" s="167"/>
      <c r="W40" s="167"/>
      <c r="X40" s="167"/>
      <c r="Y40" s="167"/>
      <c r="Z40" s="167"/>
      <c r="AA40" s="167"/>
      <c r="AB40" s="167"/>
      <c r="AC40" s="167"/>
      <c r="AD40" s="167"/>
      <c r="AE40" s="167"/>
      <c r="AF40" s="167"/>
      <c r="AG40" s="167"/>
      <c r="AH40" s="167"/>
      <c r="AI40" s="167"/>
      <c r="AJ40" s="168"/>
      <c r="AK40" s="65"/>
      <c r="AL40" s="65"/>
      <c r="AM40" s="20"/>
      <c r="AN40" s="20"/>
      <c r="AO40" s="20"/>
      <c r="AP40" s="20"/>
      <c r="AQ40" s="20"/>
      <c r="AR40" s="20"/>
      <c r="AS40" s="20"/>
      <c r="AT40" s="20"/>
      <c r="AU40" s="20"/>
      <c r="AV40" s="20"/>
      <c r="AW40" s="20"/>
      <c r="AX40" s="20"/>
      <c r="AY40" s="20"/>
      <c r="AZ40" s="20"/>
      <c r="BA40" s="20"/>
      <c r="BB40" s="20"/>
      <c r="BC40" s="50"/>
      <c r="BD40" s="68"/>
      <c r="BE40" s="68"/>
      <c r="BF40" s="173"/>
      <c r="BG40" s="174"/>
      <c r="BH40" s="174"/>
      <c r="BI40" s="174"/>
      <c r="BJ40" s="173"/>
      <c r="BK40" s="174"/>
      <c r="BL40" s="174"/>
      <c r="BM40" s="177"/>
      <c r="BN40" s="173"/>
      <c r="BO40" s="174"/>
      <c r="BP40" s="174"/>
      <c r="BQ40" s="177"/>
      <c r="BR40" s="55"/>
      <c r="BS40" s="32"/>
    </row>
    <row r="41" spans="1:71" ht="15.6" customHeight="1">
      <c r="A41" s="32"/>
      <c r="B41" s="32"/>
      <c r="C41" s="48"/>
      <c r="D41" s="152"/>
      <c r="E41" s="152"/>
      <c r="F41" s="152"/>
      <c r="G41" s="152"/>
      <c r="H41" s="152"/>
      <c r="I41" s="152"/>
      <c r="J41" s="152"/>
      <c r="K41" s="152"/>
      <c r="L41" s="152"/>
      <c r="M41" s="153"/>
      <c r="N41" s="157"/>
      <c r="O41" s="158"/>
      <c r="P41" s="158"/>
      <c r="Q41" s="159"/>
      <c r="R41" s="49"/>
      <c r="S41" s="49"/>
      <c r="T41" s="49"/>
      <c r="U41" s="166"/>
      <c r="V41" s="167"/>
      <c r="W41" s="167"/>
      <c r="X41" s="167"/>
      <c r="Y41" s="167"/>
      <c r="Z41" s="167"/>
      <c r="AA41" s="167"/>
      <c r="AB41" s="167"/>
      <c r="AC41" s="167"/>
      <c r="AD41" s="167"/>
      <c r="AE41" s="167"/>
      <c r="AF41" s="167"/>
      <c r="AG41" s="167"/>
      <c r="AH41" s="167"/>
      <c r="AI41" s="167"/>
      <c r="AJ41" s="168"/>
      <c r="AK41" s="65"/>
      <c r="AL41" s="65"/>
      <c r="AM41" s="20"/>
      <c r="AN41" s="20"/>
      <c r="AO41" s="20"/>
      <c r="AP41" s="20"/>
      <c r="AQ41" s="20"/>
      <c r="AR41" s="20"/>
      <c r="AS41" s="20"/>
      <c r="AT41" s="20"/>
      <c r="AU41" s="20"/>
      <c r="AV41" s="20"/>
      <c r="AW41" s="20"/>
      <c r="AX41" s="20"/>
      <c r="AY41" s="20"/>
      <c r="AZ41" s="20"/>
      <c r="BA41" s="20"/>
      <c r="BB41" s="20"/>
      <c r="BC41" s="50"/>
      <c r="BD41" s="68"/>
      <c r="BE41" s="68"/>
      <c r="BF41" s="173" t="s">
        <v>47</v>
      </c>
      <c r="BG41" s="174"/>
      <c r="BH41" s="174"/>
      <c r="BI41" s="174"/>
      <c r="BJ41" s="173" t="s">
        <v>48</v>
      </c>
      <c r="BK41" s="174"/>
      <c r="BL41" s="174"/>
      <c r="BM41" s="174"/>
      <c r="BN41" s="173" t="s">
        <v>49</v>
      </c>
      <c r="BO41" s="174"/>
      <c r="BP41" s="174"/>
      <c r="BQ41" s="177"/>
      <c r="BR41" s="55"/>
      <c r="BS41" s="32"/>
    </row>
    <row r="42" spans="1:71" ht="15.6" customHeight="1">
      <c r="A42" s="32"/>
      <c r="B42" s="32"/>
      <c r="C42" s="48"/>
      <c r="D42" s="152"/>
      <c r="E42" s="152"/>
      <c r="F42" s="152"/>
      <c r="G42" s="152"/>
      <c r="H42" s="152"/>
      <c r="I42" s="152"/>
      <c r="J42" s="152"/>
      <c r="K42" s="152"/>
      <c r="L42" s="152"/>
      <c r="M42" s="153"/>
      <c r="N42" s="157"/>
      <c r="O42" s="158"/>
      <c r="P42" s="158"/>
      <c r="Q42" s="159"/>
      <c r="R42" s="49"/>
      <c r="S42" s="49"/>
      <c r="T42" s="49"/>
      <c r="U42" s="166"/>
      <c r="V42" s="167"/>
      <c r="W42" s="167"/>
      <c r="X42" s="167"/>
      <c r="Y42" s="167"/>
      <c r="Z42" s="167"/>
      <c r="AA42" s="167"/>
      <c r="AB42" s="167"/>
      <c r="AC42" s="167"/>
      <c r="AD42" s="167"/>
      <c r="AE42" s="167"/>
      <c r="AF42" s="167"/>
      <c r="AG42" s="167"/>
      <c r="AH42" s="167"/>
      <c r="AI42" s="167"/>
      <c r="AJ42" s="168"/>
      <c r="AK42" s="65"/>
      <c r="AL42" s="65"/>
      <c r="AM42" s="20"/>
      <c r="AN42" s="20"/>
      <c r="AO42" s="20"/>
      <c r="AP42" s="20"/>
      <c r="AQ42" s="20"/>
      <c r="AR42" s="20"/>
      <c r="AS42" s="20"/>
      <c r="AT42" s="20"/>
      <c r="AU42" s="20"/>
      <c r="AV42" s="20"/>
      <c r="AW42" s="20"/>
      <c r="AX42" s="20"/>
      <c r="AY42" s="20"/>
      <c r="AZ42" s="20"/>
      <c r="BA42" s="20"/>
      <c r="BB42" s="20"/>
      <c r="BC42" s="50"/>
      <c r="BD42" s="68"/>
      <c r="BE42" s="68"/>
      <c r="BF42" s="173"/>
      <c r="BG42" s="174"/>
      <c r="BH42" s="174"/>
      <c r="BI42" s="174"/>
      <c r="BJ42" s="173"/>
      <c r="BK42" s="174"/>
      <c r="BL42" s="174"/>
      <c r="BM42" s="174"/>
      <c r="BN42" s="173"/>
      <c r="BO42" s="174"/>
      <c r="BP42" s="174"/>
      <c r="BQ42" s="177"/>
      <c r="BR42" s="55"/>
      <c r="BS42" s="32"/>
    </row>
    <row r="43" spans="1:71" ht="15.6" customHeight="1">
      <c r="A43" s="32"/>
      <c r="B43" s="32"/>
      <c r="C43" s="48"/>
      <c r="D43" s="152"/>
      <c r="E43" s="152"/>
      <c r="F43" s="152"/>
      <c r="G43" s="152"/>
      <c r="H43" s="152"/>
      <c r="I43" s="152"/>
      <c r="J43" s="152"/>
      <c r="K43" s="152"/>
      <c r="L43" s="152"/>
      <c r="M43" s="153"/>
      <c r="N43" s="160"/>
      <c r="O43" s="161"/>
      <c r="P43" s="161"/>
      <c r="Q43" s="162"/>
      <c r="R43" s="49"/>
      <c r="S43" s="49"/>
      <c r="T43" s="49"/>
      <c r="U43" s="169"/>
      <c r="V43" s="170"/>
      <c r="W43" s="170"/>
      <c r="X43" s="170"/>
      <c r="Y43" s="170"/>
      <c r="Z43" s="170"/>
      <c r="AA43" s="170"/>
      <c r="AB43" s="170"/>
      <c r="AC43" s="170"/>
      <c r="AD43" s="170"/>
      <c r="AE43" s="170"/>
      <c r="AF43" s="170"/>
      <c r="AG43" s="170"/>
      <c r="AH43" s="170"/>
      <c r="AI43" s="170"/>
      <c r="AJ43" s="171"/>
      <c r="AK43" s="65"/>
      <c r="AL43" s="65"/>
      <c r="AM43" s="20"/>
      <c r="AN43" s="20"/>
      <c r="AO43" s="20"/>
      <c r="AP43" s="20"/>
      <c r="AQ43" s="20"/>
      <c r="AR43" s="20"/>
      <c r="AS43" s="20"/>
      <c r="AT43" s="20"/>
      <c r="AU43" s="20"/>
      <c r="AV43" s="20"/>
      <c r="AW43" s="20"/>
      <c r="AX43" s="20"/>
      <c r="AY43" s="20"/>
      <c r="AZ43" s="20"/>
      <c r="BA43" s="20"/>
      <c r="BB43" s="20"/>
      <c r="BC43" s="50"/>
      <c r="BD43" s="68"/>
      <c r="BE43" s="68"/>
      <c r="BF43" s="175"/>
      <c r="BG43" s="176"/>
      <c r="BH43" s="176"/>
      <c r="BI43" s="176"/>
      <c r="BJ43" s="175"/>
      <c r="BK43" s="176"/>
      <c r="BL43" s="176"/>
      <c r="BM43" s="176"/>
      <c r="BN43" s="175"/>
      <c r="BO43" s="176"/>
      <c r="BP43" s="176"/>
      <c r="BQ43" s="178"/>
      <c r="BR43" s="55"/>
      <c r="BS43" s="32"/>
    </row>
    <row r="44" spans="1:71" ht="15.6" customHeight="1">
      <c r="A44" s="32"/>
      <c r="B44" s="32"/>
      <c r="C44" s="48"/>
      <c r="D44" s="66"/>
      <c r="E44" s="66"/>
      <c r="F44" s="66"/>
      <c r="G44" s="66"/>
      <c r="H44" s="66"/>
      <c r="I44" s="66"/>
      <c r="J44" s="66"/>
      <c r="K44" s="66"/>
      <c r="L44" s="66"/>
      <c r="M44" s="66"/>
      <c r="N44" s="66"/>
      <c r="O44" s="66"/>
      <c r="P44" s="66"/>
      <c r="Q44" s="66"/>
      <c r="R44" s="49"/>
      <c r="S44" s="49"/>
      <c r="T44" s="49"/>
      <c r="U44" s="49"/>
      <c r="V44" s="49"/>
      <c r="W44" s="49"/>
      <c r="X44" s="49"/>
      <c r="Y44" s="49"/>
      <c r="Z44" s="49"/>
      <c r="AA44" s="49"/>
      <c r="AB44" s="49"/>
      <c r="AC44" s="49"/>
      <c r="AD44" s="49"/>
      <c r="AE44" s="49"/>
      <c r="AF44" s="49"/>
      <c r="AG44" s="49"/>
      <c r="AH44" s="49"/>
      <c r="AI44" s="49"/>
      <c r="AJ44" s="49"/>
      <c r="AK44" s="65"/>
      <c r="AL44" s="65"/>
      <c r="AM44" s="41"/>
      <c r="AN44" s="41"/>
      <c r="AO44" s="41"/>
      <c r="AP44" s="41"/>
      <c r="AQ44" s="41"/>
      <c r="AR44" s="41"/>
      <c r="AS44" s="41"/>
      <c r="AT44" s="41"/>
      <c r="AU44" s="41"/>
      <c r="AV44" s="41"/>
      <c r="AW44" s="41"/>
      <c r="AX44" s="41"/>
      <c r="AY44" s="41"/>
      <c r="AZ44" s="41"/>
      <c r="BA44" s="41"/>
      <c r="BB44" s="41"/>
      <c r="BC44" s="50"/>
      <c r="BD44" s="68"/>
      <c r="BE44" s="68"/>
      <c r="BF44" s="41"/>
      <c r="BG44" s="41"/>
      <c r="BH44" s="41"/>
      <c r="BI44" s="41"/>
      <c r="BJ44" s="41"/>
      <c r="BK44" s="41"/>
      <c r="BL44" s="41"/>
      <c r="BM44" s="41"/>
      <c r="BN44" s="41"/>
      <c r="BO44" s="41"/>
      <c r="BP44" s="41"/>
      <c r="BQ44" s="41"/>
      <c r="BR44" s="55"/>
      <c r="BS44" s="32"/>
    </row>
    <row r="45" spans="1:71" ht="15.6" customHeight="1">
      <c r="A45" s="32"/>
      <c r="B45" s="32"/>
      <c r="C45" s="48"/>
      <c r="D45" s="66"/>
      <c r="E45" s="66"/>
      <c r="F45" s="66"/>
      <c r="G45" s="66"/>
      <c r="H45" s="66"/>
      <c r="I45" s="66"/>
      <c r="J45" s="66"/>
      <c r="K45" s="66"/>
      <c r="L45" s="66"/>
      <c r="M45" s="66"/>
      <c r="N45" s="66"/>
      <c r="O45" s="66"/>
      <c r="P45" s="66"/>
      <c r="Q45" s="66"/>
      <c r="R45" s="49"/>
      <c r="S45" s="49"/>
      <c r="T45" s="49"/>
      <c r="U45" s="57" t="s">
        <v>50</v>
      </c>
      <c r="V45" s="49"/>
      <c r="W45" s="49"/>
      <c r="X45" s="49"/>
      <c r="Y45" s="49"/>
      <c r="Z45" s="49"/>
      <c r="AA45" s="49"/>
      <c r="AB45" s="49"/>
      <c r="AC45" s="49"/>
      <c r="AD45" s="49"/>
      <c r="AE45" s="49"/>
      <c r="AF45" s="49"/>
      <c r="AG45" s="49"/>
      <c r="AH45" s="49"/>
      <c r="AI45" s="49"/>
      <c r="AJ45" s="49"/>
      <c r="AK45" s="65"/>
      <c r="AL45" s="65"/>
      <c r="AM45" s="57" t="s">
        <v>51</v>
      </c>
      <c r="AN45" s="54"/>
      <c r="AO45" s="54"/>
      <c r="AP45" s="54"/>
      <c r="AQ45" s="54"/>
      <c r="AR45" s="54"/>
      <c r="AS45" s="54"/>
      <c r="AT45" s="54"/>
      <c r="AU45" s="54"/>
      <c r="AV45" s="54"/>
      <c r="AW45" s="54"/>
      <c r="AX45" s="20"/>
      <c r="AY45" s="20"/>
      <c r="AZ45" s="20"/>
      <c r="BA45" s="20"/>
      <c r="BB45" s="20"/>
      <c r="BC45" s="20"/>
      <c r="BD45" s="20"/>
      <c r="BE45" s="20"/>
      <c r="BF45" s="20"/>
      <c r="BG45" s="20"/>
      <c r="BH45" s="20"/>
      <c r="BI45" s="20"/>
      <c r="BJ45" s="20"/>
      <c r="BK45" s="20"/>
      <c r="BL45" s="20"/>
      <c r="BM45" s="20"/>
      <c r="BN45" s="20"/>
      <c r="BO45" s="20"/>
      <c r="BP45" s="20"/>
      <c r="BQ45" s="41"/>
      <c r="BR45" s="55"/>
      <c r="BS45" s="32"/>
    </row>
    <row r="46" spans="1:71" ht="15.6" customHeight="1">
      <c r="A46" s="32"/>
      <c r="B46" s="32"/>
      <c r="C46" s="48"/>
      <c r="D46" s="66"/>
      <c r="E46" s="66"/>
      <c r="F46" s="66"/>
      <c r="G46" s="66"/>
      <c r="H46" s="66"/>
      <c r="I46" s="66"/>
      <c r="J46" s="66"/>
      <c r="K46" s="66"/>
      <c r="L46" s="66"/>
      <c r="M46" s="66"/>
      <c r="N46" s="66"/>
      <c r="O46" s="66"/>
      <c r="P46" s="66"/>
      <c r="Q46" s="66"/>
      <c r="R46" s="49"/>
      <c r="S46" s="49"/>
      <c r="T46" s="49"/>
      <c r="U46" s="179">
        <f>IF([4]回答表!X52="●",[4]回答表!E386,IF([4]回答表!AA52="●",[4]回答表!E407,""))</f>
        <v>30</v>
      </c>
      <c r="V46" s="180"/>
      <c r="W46" s="180"/>
      <c r="X46" s="180"/>
      <c r="Y46" s="180"/>
      <c r="Z46" s="180"/>
      <c r="AA46" s="180"/>
      <c r="AB46" s="180"/>
      <c r="AC46" s="180"/>
      <c r="AD46" s="180"/>
      <c r="AE46" s="183" t="s">
        <v>52</v>
      </c>
      <c r="AF46" s="183"/>
      <c r="AG46" s="183"/>
      <c r="AH46" s="183"/>
      <c r="AI46" s="183"/>
      <c r="AJ46" s="184"/>
      <c r="AK46" s="65"/>
      <c r="AL46" s="65"/>
      <c r="AM46" s="163" t="str">
        <f>IF([4]回答表!X52="●",[4]回答表!B388,IF([4]回答表!AA52="●",[4]回答表!B409,""))</f>
        <v>人件費　年△3,000万円</v>
      </c>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5"/>
      <c r="BR46" s="55"/>
      <c r="BS46" s="32"/>
    </row>
    <row r="47" spans="1:71" ht="15.6" customHeight="1">
      <c r="A47" s="32"/>
      <c r="B47" s="32"/>
      <c r="C47" s="48"/>
      <c r="D47" s="66"/>
      <c r="E47" s="66"/>
      <c r="F47" s="66"/>
      <c r="G47" s="66"/>
      <c r="H47" s="66"/>
      <c r="I47" s="66"/>
      <c r="J47" s="66"/>
      <c r="K47" s="66"/>
      <c r="L47" s="66"/>
      <c r="M47" s="66"/>
      <c r="N47" s="66"/>
      <c r="O47" s="66"/>
      <c r="P47" s="66"/>
      <c r="Q47" s="66"/>
      <c r="R47" s="49"/>
      <c r="S47" s="49"/>
      <c r="T47" s="49"/>
      <c r="U47" s="181"/>
      <c r="V47" s="182"/>
      <c r="W47" s="182"/>
      <c r="X47" s="182"/>
      <c r="Y47" s="182"/>
      <c r="Z47" s="182"/>
      <c r="AA47" s="182"/>
      <c r="AB47" s="182"/>
      <c r="AC47" s="182"/>
      <c r="AD47" s="182"/>
      <c r="AE47" s="185"/>
      <c r="AF47" s="185"/>
      <c r="AG47" s="185"/>
      <c r="AH47" s="185"/>
      <c r="AI47" s="185"/>
      <c r="AJ47" s="186"/>
      <c r="AK47" s="65"/>
      <c r="AL47" s="65"/>
      <c r="AM47" s="166"/>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55"/>
      <c r="BS47" s="32"/>
    </row>
    <row r="48" spans="1:71" ht="15.6" customHeight="1">
      <c r="A48" s="32"/>
      <c r="B48" s="32"/>
      <c r="C48" s="48"/>
      <c r="D48" s="66"/>
      <c r="E48" s="66"/>
      <c r="F48" s="66"/>
      <c r="G48" s="66"/>
      <c r="H48" s="66"/>
      <c r="I48" s="66"/>
      <c r="J48" s="66"/>
      <c r="K48" s="66"/>
      <c r="L48" s="66"/>
      <c r="M48" s="66"/>
      <c r="N48" s="66"/>
      <c r="O48" s="66"/>
      <c r="P48" s="66"/>
      <c r="Q48" s="66"/>
      <c r="R48" s="49"/>
      <c r="S48" s="49"/>
      <c r="T48" s="49"/>
      <c r="U48" s="49"/>
      <c r="V48" s="49"/>
      <c r="W48" s="49"/>
      <c r="X48" s="49"/>
      <c r="Y48" s="49"/>
      <c r="Z48" s="49"/>
      <c r="AA48" s="49"/>
      <c r="AB48" s="49"/>
      <c r="AC48" s="49"/>
      <c r="AD48" s="49"/>
      <c r="AE48" s="49"/>
      <c r="AF48" s="49"/>
      <c r="AG48" s="49"/>
      <c r="AH48" s="49"/>
      <c r="AI48" s="49"/>
      <c r="AJ48" s="49"/>
      <c r="AK48" s="65"/>
      <c r="AL48" s="65"/>
      <c r="AM48" s="166"/>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55"/>
      <c r="BS48" s="32"/>
    </row>
    <row r="49" spans="1:71" ht="15.6" customHeight="1">
      <c r="A49" s="32"/>
      <c r="B49" s="32"/>
      <c r="C49" s="48"/>
      <c r="D49" s="66"/>
      <c r="E49" s="66"/>
      <c r="F49" s="66"/>
      <c r="G49" s="66"/>
      <c r="H49" s="66"/>
      <c r="I49" s="66"/>
      <c r="J49" s="66"/>
      <c r="K49" s="66"/>
      <c r="L49" s="66"/>
      <c r="M49" s="66"/>
      <c r="N49" s="66"/>
      <c r="O49" s="66"/>
      <c r="P49" s="66"/>
      <c r="Q49" s="66"/>
      <c r="R49" s="49"/>
      <c r="S49" s="49"/>
      <c r="T49" s="49"/>
      <c r="U49" s="49"/>
      <c r="V49" s="49"/>
      <c r="W49" s="49"/>
      <c r="X49" s="49"/>
      <c r="Y49" s="49"/>
      <c r="Z49" s="49"/>
      <c r="AA49" s="49"/>
      <c r="AB49" s="49"/>
      <c r="AC49" s="49"/>
      <c r="AD49" s="49"/>
      <c r="AE49" s="49"/>
      <c r="AF49" s="49"/>
      <c r="AG49" s="49"/>
      <c r="AH49" s="49"/>
      <c r="AI49" s="49"/>
      <c r="AJ49" s="49"/>
      <c r="AK49" s="65"/>
      <c r="AL49" s="65"/>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5"/>
      <c r="BS49" s="32"/>
    </row>
    <row r="50" spans="1:71" ht="15.6" customHeight="1">
      <c r="A50" s="32"/>
      <c r="B50" s="32"/>
      <c r="C50" s="48"/>
      <c r="D50" s="66"/>
      <c r="E50" s="66"/>
      <c r="F50" s="66"/>
      <c r="G50" s="66"/>
      <c r="H50" s="66"/>
      <c r="I50" s="66"/>
      <c r="J50" s="66"/>
      <c r="K50" s="66"/>
      <c r="L50" s="66"/>
      <c r="M50" s="66"/>
      <c r="N50" s="66"/>
      <c r="O50" s="66"/>
      <c r="P50" s="66"/>
      <c r="Q50" s="66"/>
      <c r="R50" s="49"/>
      <c r="S50" s="49"/>
      <c r="T50" s="49"/>
      <c r="U50" s="49"/>
      <c r="V50" s="49"/>
      <c r="W50" s="49"/>
      <c r="X50" s="49"/>
      <c r="Y50" s="49"/>
      <c r="Z50" s="49"/>
      <c r="AA50" s="49"/>
      <c r="AB50" s="49"/>
      <c r="AC50" s="49"/>
      <c r="AD50" s="49"/>
      <c r="AE50" s="49"/>
      <c r="AF50" s="49"/>
      <c r="AG50" s="49"/>
      <c r="AH50" s="49"/>
      <c r="AI50" s="49"/>
      <c r="AJ50" s="49"/>
      <c r="AK50" s="65"/>
      <c r="AL50" s="65"/>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5"/>
      <c r="BS50" s="32"/>
    </row>
    <row r="51" spans="1:71" ht="15.6" customHeight="1">
      <c r="A51" s="32"/>
      <c r="B51" s="32"/>
      <c r="C51" s="48"/>
      <c r="D51" s="66"/>
      <c r="E51" s="66"/>
      <c r="F51" s="66"/>
      <c r="G51" s="66"/>
      <c r="H51" s="66"/>
      <c r="I51" s="66"/>
      <c r="J51" s="66"/>
      <c r="K51" s="66"/>
      <c r="L51" s="66"/>
      <c r="M51" s="66"/>
      <c r="N51" s="49"/>
      <c r="O51" s="49"/>
      <c r="P51" s="49"/>
      <c r="Q51" s="49"/>
      <c r="R51" s="49"/>
      <c r="S51" s="49"/>
      <c r="T51" s="49"/>
      <c r="U51" s="49"/>
      <c r="V51" s="49"/>
      <c r="W51" s="49"/>
      <c r="X51" s="41"/>
      <c r="Y51" s="41"/>
      <c r="Z51" s="41"/>
      <c r="AA51" s="54"/>
      <c r="AB51" s="54"/>
      <c r="AC51" s="54"/>
      <c r="AD51" s="54"/>
      <c r="AE51" s="54"/>
      <c r="AF51" s="54"/>
      <c r="AG51" s="54"/>
      <c r="AH51" s="54"/>
      <c r="AI51" s="54"/>
      <c r="AJ51" s="41"/>
      <c r="AK51" s="41"/>
      <c r="AL51" s="41"/>
      <c r="AM51" s="20"/>
      <c r="AN51" s="20"/>
      <c r="AO51" s="20"/>
      <c r="AP51" s="20"/>
      <c r="AQ51" s="20"/>
      <c r="AR51" s="20"/>
      <c r="AS51" s="20"/>
      <c r="AT51" s="20"/>
      <c r="AU51" s="20"/>
      <c r="AV51" s="20"/>
      <c r="AW51" s="20"/>
      <c r="AX51" s="20"/>
      <c r="AY51" s="20"/>
      <c r="AZ51" s="20"/>
      <c r="BA51" s="20"/>
      <c r="BB51" s="20"/>
      <c r="BC51" s="41"/>
      <c r="BD51" s="41"/>
      <c r="BE51" s="41"/>
      <c r="BF51" s="41"/>
      <c r="BG51" s="41"/>
      <c r="BH51" s="41"/>
      <c r="BI51" s="41"/>
      <c r="BJ51" s="41"/>
      <c r="BK51" s="41"/>
      <c r="BL51" s="41"/>
      <c r="BM51" s="41"/>
      <c r="BN51" s="41"/>
      <c r="BO51" s="41"/>
      <c r="BP51" s="41"/>
      <c r="BQ51" s="41"/>
      <c r="BR51" s="55"/>
      <c r="BS51" s="32"/>
    </row>
    <row r="52" spans="1:71" ht="18.600000000000001" customHeight="1">
      <c r="A52" s="32"/>
      <c r="B52" s="32"/>
      <c r="C52" s="48"/>
      <c r="D52" s="66"/>
      <c r="E52" s="66"/>
      <c r="F52" s="66"/>
      <c r="G52" s="66"/>
      <c r="H52" s="66"/>
      <c r="I52" s="66"/>
      <c r="J52" s="66"/>
      <c r="K52" s="66"/>
      <c r="L52" s="66"/>
      <c r="M52" s="66"/>
      <c r="N52" s="49"/>
      <c r="O52" s="49"/>
      <c r="P52" s="49"/>
      <c r="Q52" s="49"/>
      <c r="R52" s="49"/>
      <c r="S52" s="49"/>
      <c r="T52" s="49"/>
      <c r="U52" s="57" t="s">
        <v>40</v>
      </c>
      <c r="V52" s="49"/>
      <c r="W52" s="49"/>
      <c r="X52" s="49"/>
      <c r="Y52" s="49"/>
      <c r="Z52" s="49"/>
      <c r="AA52" s="54"/>
      <c r="AB52" s="58"/>
      <c r="AC52" s="54"/>
      <c r="AD52" s="54"/>
      <c r="AE52" s="54"/>
      <c r="AF52" s="54"/>
      <c r="AG52" s="54"/>
      <c r="AH52" s="54"/>
      <c r="AI52" s="54"/>
      <c r="AJ52" s="54"/>
      <c r="AK52" s="54"/>
      <c r="AL52" s="54"/>
      <c r="AM52" s="57" t="s">
        <v>53</v>
      </c>
      <c r="AN52" s="54"/>
      <c r="AO52" s="54"/>
      <c r="AP52" s="54"/>
      <c r="AQ52" s="54"/>
      <c r="AR52" s="54"/>
      <c r="AS52" s="54"/>
      <c r="AT52" s="54"/>
      <c r="AU52" s="54"/>
      <c r="AV52" s="54"/>
      <c r="AW52" s="54"/>
      <c r="AX52" s="54"/>
      <c r="AY52" s="54"/>
      <c r="AZ52" s="20"/>
      <c r="BA52" s="20"/>
      <c r="BB52" s="20"/>
      <c r="BC52" s="20"/>
      <c r="BD52" s="20"/>
      <c r="BE52" s="20"/>
      <c r="BF52" s="20"/>
      <c r="BG52" s="20"/>
      <c r="BH52" s="20"/>
      <c r="BI52" s="20"/>
      <c r="BJ52" s="20"/>
      <c r="BK52" s="20"/>
      <c r="BL52" s="20"/>
      <c r="BM52" s="20"/>
      <c r="BN52" s="20"/>
      <c r="BO52" s="20"/>
      <c r="BP52" s="20"/>
      <c r="BQ52" s="41"/>
      <c r="BR52" s="55"/>
      <c r="BS52" s="32"/>
    </row>
    <row r="53" spans="1:71" ht="15.6" customHeight="1">
      <c r="A53" s="32"/>
      <c r="B53" s="32"/>
      <c r="C53" s="48"/>
      <c r="D53" s="152" t="s">
        <v>54</v>
      </c>
      <c r="E53" s="152"/>
      <c r="F53" s="152"/>
      <c r="G53" s="152"/>
      <c r="H53" s="152"/>
      <c r="I53" s="152"/>
      <c r="J53" s="152"/>
      <c r="K53" s="152"/>
      <c r="L53" s="152"/>
      <c r="M53" s="153"/>
      <c r="N53" s="154" t="str">
        <f>IF([4]回答表!AD52="●","●","")</f>
        <v/>
      </c>
      <c r="O53" s="155"/>
      <c r="P53" s="155"/>
      <c r="Q53" s="156"/>
      <c r="R53" s="49"/>
      <c r="S53" s="49"/>
      <c r="T53" s="49"/>
      <c r="U53" s="163" t="str">
        <f>IF([4]回答表!AD52="●",[4]回答表!B417,"")</f>
        <v/>
      </c>
      <c r="V53" s="164"/>
      <c r="W53" s="164"/>
      <c r="X53" s="164"/>
      <c r="Y53" s="164"/>
      <c r="Z53" s="164"/>
      <c r="AA53" s="164"/>
      <c r="AB53" s="164"/>
      <c r="AC53" s="164"/>
      <c r="AD53" s="164"/>
      <c r="AE53" s="164"/>
      <c r="AF53" s="164"/>
      <c r="AG53" s="164"/>
      <c r="AH53" s="164"/>
      <c r="AI53" s="164"/>
      <c r="AJ53" s="165"/>
      <c r="AK53" s="69"/>
      <c r="AL53" s="69"/>
      <c r="AM53" s="163" t="str">
        <f>IF([4]回答表!AD52="●",[4]回答表!B423,"")</f>
        <v/>
      </c>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55"/>
      <c r="BS53" s="32"/>
    </row>
    <row r="54" spans="1:71" ht="15.6" customHeight="1">
      <c r="A54" s="32"/>
      <c r="B54" s="32"/>
      <c r="C54" s="48"/>
      <c r="D54" s="152"/>
      <c r="E54" s="152"/>
      <c r="F54" s="152"/>
      <c r="G54" s="152"/>
      <c r="H54" s="152"/>
      <c r="I54" s="152"/>
      <c r="J54" s="152"/>
      <c r="K54" s="152"/>
      <c r="L54" s="152"/>
      <c r="M54" s="153"/>
      <c r="N54" s="157"/>
      <c r="O54" s="158"/>
      <c r="P54" s="158"/>
      <c r="Q54" s="159"/>
      <c r="R54" s="49"/>
      <c r="S54" s="49"/>
      <c r="T54" s="49"/>
      <c r="U54" s="166"/>
      <c r="V54" s="167"/>
      <c r="W54" s="167"/>
      <c r="X54" s="167"/>
      <c r="Y54" s="167"/>
      <c r="Z54" s="167"/>
      <c r="AA54" s="167"/>
      <c r="AB54" s="167"/>
      <c r="AC54" s="167"/>
      <c r="AD54" s="167"/>
      <c r="AE54" s="167"/>
      <c r="AF54" s="167"/>
      <c r="AG54" s="167"/>
      <c r="AH54" s="167"/>
      <c r="AI54" s="167"/>
      <c r="AJ54" s="168"/>
      <c r="AK54" s="69"/>
      <c r="AL54" s="69"/>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55"/>
      <c r="BS54" s="32"/>
    </row>
    <row r="55" spans="1:71" ht="15.6" customHeight="1">
      <c r="A55" s="32"/>
      <c r="B55" s="32"/>
      <c r="C55" s="48"/>
      <c r="D55" s="152"/>
      <c r="E55" s="152"/>
      <c r="F55" s="152"/>
      <c r="G55" s="152"/>
      <c r="H55" s="152"/>
      <c r="I55" s="152"/>
      <c r="J55" s="152"/>
      <c r="K55" s="152"/>
      <c r="L55" s="152"/>
      <c r="M55" s="153"/>
      <c r="N55" s="157"/>
      <c r="O55" s="158"/>
      <c r="P55" s="158"/>
      <c r="Q55" s="159"/>
      <c r="R55" s="49"/>
      <c r="S55" s="49"/>
      <c r="T55" s="49"/>
      <c r="U55" s="166"/>
      <c r="V55" s="167"/>
      <c r="W55" s="167"/>
      <c r="X55" s="167"/>
      <c r="Y55" s="167"/>
      <c r="Z55" s="167"/>
      <c r="AA55" s="167"/>
      <c r="AB55" s="167"/>
      <c r="AC55" s="167"/>
      <c r="AD55" s="167"/>
      <c r="AE55" s="167"/>
      <c r="AF55" s="167"/>
      <c r="AG55" s="167"/>
      <c r="AH55" s="167"/>
      <c r="AI55" s="167"/>
      <c r="AJ55" s="168"/>
      <c r="AK55" s="69"/>
      <c r="AL55" s="69"/>
      <c r="AM55" s="166"/>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8"/>
      <c r="BR55" s="55"/>
      <c r="BS55" s="32"/>
    </row>
    <row r="56" spans="1:71" ht="15.6" customHeight="1">
      <c r="A56" s="32"/>
      <c r="B56" s="32"/>
      <c r="C56" s="48"/>
      <c r="D56" s="152"/>
      <c r="E56" s="152"/>
      <c r="F56" s="152"/>
      <c r="G56" s="152"/>
      <c r="H56" s="152"/>
      <c r="I56" s="152"/>
      <c r="J56" s="152"/>
      <c r="K56" s="152"/>
      <c r="L56" s="152"/>
      <c r="M56" s="153"/>
      <c r="N56" s="160"/>
      <c r="O56" s="161"/>
      <c r="P56" s="161"/>
      <c r="Q56" s="162"/>
      <c r="R56" s="49"/>
      <c r="S56" s="49"/>
      <c r="T56" s="49"/>
      <c r="U56" s="169"/>
      <c r="V56" s="170"/>
      <c r="W56" s="170"/>
      <c r="X56" s="170"/>
      <c r="Y56" s="170"/>
      <c r="Z56" s="170"/>
      <c r="AA56" s="170"/>
      <c r="AB56" s="170"/>
      <c r="AC56" s="170"/>
      <c r="AD56" s="170"/>
      <c r="AE56" s="170"/>
      <c r="AF56" s="170"/>
      <c r="AG56" s="170"/>
      <c r="AH56" s="170"/>
      <c r="AI56" s="170"/>
      <c r="AJ56" s="171"/>
      <c r="AK56" s="69"/>
      <c r="AL56" s="69"/>
      <c r="AM56" s="169"/>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5"/>
      <c r="BS56" s="32"/>
    </row>
    <row r="57" spans="1:71" ht="15.6" customHeight="1">
      <c r="A57" s="32"/>
      <c r="B57" s="32"/>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2"/>
      <c r="BS57" s="32"/>
    </row>
    <row r="58" spans="1:71" ht="15.6"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row>
    <row r="61" spans="1:71" ht="12.6"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1:71" ht="12.6"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1:71" ht="12.6"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row r="64" spans="1:71" ht="12.6" customHeight="1">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row>
    <row r="65" spans="3:70" ht="12.6" customHeight="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row>
    <row r="66" spans="3:70" ht="12.6" customHeight="1">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row>
    <row r="67" spans="3:70" ht="12.6" customHeight="1">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J43"/>
    <mergeCell ref="AM34:AT36"/>
    <mergeCell ref="AU34:BB36"/>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1"/>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5865-91E1-4393-8A09-0BEA6FA4A569}">
  <dimension ref="A1:BS58"/>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2"/>
  </cols>
  <sheetData>
    <row r="1" spans="3:71" s="32" customFormat="1" ht="15.6" customHeight="1"/>
    <row r="2" spans="3:71" s="32" customFormat="1" ht="15.6" customHeight="1">
      <c r="C2" s="2"/>
      <c r="D2" s="2"/>
      <c r="E2" s="2"/>
      <c r="F2" s="2"/>
      <c r="S2" s="33"/>
      <c r="T2" s="33"/>
      <c r="U2" s="33"/>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row>
    <row r="3" spans="3:71" s="32" customFormat="1" ht="15.6" customHeight="1">
      <c r="C3" s="33"/>
      <c r="D3" s="33"/>
      <c r="E3" s="33"/>
      <c r="S3" s="33"/>
      <c r="T3" s="33"/>
      <c r="U3" s="33"/>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row>
    <row r="4" spans="3:71" s="32" customFormat="1" ht="15.6" customHeight="1">
      <c r="C4" s="33"/>
      <c r="D4" s="33"/>
      <c r="E4" s="33"/>
      <c r="H4" s="16"/>
      <c r="I4" s="16"/>
      <c r="J4" s="16"/>
      <c r="K4" s="16"/>
      <c r="L4" s="16"/>
      <c r="M4" s="16"/>
      <c r="N4" s="16"/>
      <c r="O4" s="16"/>
      <c r="P4" s="16"/>
      <c r="Q4" s="16"/>
      <c r="R4" s="16"/>
      <c r="S4" s="16"/>
      <c r="T4" s="16"/>
      <c r="U4" s="16"/>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row>
    <row r="5" spans="3:71" s="32" customFormat="1" ht="15.6" customHeight="1">
      <c r="S5" s="33"/>
      <c r="T5" s="33"/>
      <c r="U5" s="33"/>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row>
    <row r="6" spans="3:71" s="32" customFormat="1" ht="15.6" customHeight="1">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6"/>
      <c r="AR6" s="36"/>
      <c r="AS6" s="36"/>
      <c r="AT6" s="36"/>
      <c r="AU6" s="36"/>
      <c r="AV6" s="36"/>
      <c r="AW6" s="36"/>
      <c r="AX6" s="36"/>
      <c r="AY6" s="36"/>
    </row>
    <row r="7" spans="3:71" s="32" customFormat="1" ht="15.6" customHeight="1">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6"/>
      <c r="AR7" s="36"/>
      <c r="AS7" s="36"/>
      <c r="AT7" s="36"/>
      <c r="AU7" s="36"/>
      <c r="AV7" s="36"/>
      <c r="AW7" s="36"/>
      <c r="AX7" s="36"/>
      <c r="AY7" s="36"/>
    </row>
    <row r="8" spans="3:71" s="32" customFormat="1" ht="15.6" customHeight="1">
      <c r="C8" s="261" t="s">
        <v>25</v>
      </c>
      <c r="D8" s="101"/>
      <c r="E8" s="101"/>
      <c r="F8" s="101"/>
      <c r="G8" s="101"/>
      <c r="H8" s="101"/>
      <c r="I8" s="101"/>
      <c r="J8" s="101"/>
      <c r="K8" s="101"/>
      <c r="L8" s="101"/>
      <c r="M8" s="101"/>
      <c r="N8" s="101"/>
      <c r="O8" s="101"/>
      <c r="P8" s="101"/>
      <c r="Q8" s="101"/>
      <c r="R8" s="101"/>
      <c r="S8" s="101"/>
      <c r="T8" s="101"/>
      <c r="U8" s="262" t="s">
        <v>26</v>
      </c>
      <c r="V8" s="104"/>
      <c r="W8" s="104"/>
      <c r="X8" s="104"/>
      <c r="Y8" s="104"/>
      <c r="Z8" s="104"/>
      <c r="AA8" s="104"/>
      <c r="AB8" s="104"/>
      <c r="AC8" s="104"/>
      <c r="AD8" s="104"/>
      <c r="AE8" s="104"/>
      <c r="AF8" s="104"/>
      <c r="AG8" s="104"/>
      <c r="AH8" s="104"/>
      <c r="AI8" s="104"/>
      <c r="AJ8" s="104"/>
      <c r="AK8" s="104"/>
      <c r="AL8" s="104"/>
      <c r="AM8" s="104"/>
      <c r="AN8" s="105"/>
      <c r="AO8" s="262" t="s">
        <v>27</v>
      </c>
      <c r="AP8" s="104"/>
      <c r="AQ8" s="104"/>
      <c r="AR8" s="104"/>
      <c r="AS8" s="104"/>
      <c r="AT8" s="104"/>
      <c r="AU8" s="104"/>
      <c r="AV8" s="104"/>
      <c r="AW8" s="104"/>
      <c r="AX8" s="104"/>
      <c r="AY8" s="104"/>
      <c r="AZ8" s="104"/>
      <c r="BA8" s="104"/>
      <c r="BB8" s="104"/>
      <c r="BC8" s="104"/>
      <c r="BD8" s="104"/>
      <c r="BE8" s="104"/>
      <c r="BF8" s="105"/>
      <c r="BG8" s="261" t="s">
        <v>28</v>
      </c>
      <c r="BH8" s="99"/>
      <c r="BI8" s="99"/>
      <c r="BJ8" s="99"/>
      <c r="BK8" s="99"/>
      <c r="BL8" s="99"/>
      <c r="BM8" s="99"/>
      <c r="BN8" s="99"/>
      <c r="BO8" s="99"/>
      <c r="BP8" s="99"/>
      <c r="BQ8" s="99"/>
      <c r="BR8" s="37"/>
    </row>
    <row r="9" spans="3:71" s="32" customFormat="1" ht="15.6"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37"/>
    </row>
    <row r="10" spans="3:71" s="32" customFormat="1" ht="15.6"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37"/>
    </row>
    <row r="11" spans="3:71" s="32" customFormat="1" ht="15.6" customHeight="1">
      <c r="C11" s="263" t="s">
        <v>16</v>
      </c>
      <c r="D11" s="101"/>
      <c r="E11" s="101"/>
      <c r="F11" s="101"/>
      <c r="G11" s="101"/>
      <c r="H11" s="101"/>
      <c r="I11" s="101"/>
      <c r="J11" s="101"/>
      <c r="K11" s="101"/>
      <c r="L11" s="101"/>
      <c r="M11" s="101"/>
      <c r="N11" s="101"/>
      <c r="O11" s="101"/>
      <c r="P11" s="101"/>
      <c r="Q11" s="101"/>
      <c r="R11" s="101"/>
      <c r="S11" s="101"/>
      <c r="T11" s="101"/>
      <c r="U11" s="264" t="s">
        <v>55</v>
      </c>
      <c r="V11" s="103"/>
      <c r="W11" s="103"/>
      <c r="X11" s="103"/>
      <c r="Y11" s="103"/>
      <c r="Z11" s="103"/>
      <c r="AA11" s="103"/>
      <c r="AB11" s="103"/>
      <c r="AC11" s="103"/>
      <c r="AD11" s="103"/>
      <c r="AE11" s="103"/>
      <c r="AF11" s="104"/>
      <c r="AG11" s="104"/>
      <c r="AH11" s="104"/>
      <c r="AI11" s="104"/>
      <c r="AJ11" s="104"/>
      <c r="AK11" s="104"/>
      <c r="AL11" s="104"/>
      <c r="AM11" s="104"/>
      <c r="AN11" s="105"/>
      <c r="AO11" s="115" t="s">
        <v>56</v>
      </c>
      <c r="AP11" s="104"/>
      <c r="AQ11" s="104"/>
      <c r="AR11" s="104"/>
      <c r="AS11" s="104"/>
      <c r="AT11" s="104"/>
      <c r="AU11" s="104"/>
      <c r="AV11" s="104"/>
      <c r="AW11" s="104"/>
      <c r="AX11" s="104"/>
      <c r="AY11" s="104"/>
      <c r="AZ11" s="104"/>
      <c r="BA11" s="104"/>
      <c r="BB11" s="104"/>
      <c r="BC11" s="104"/>
      <c r="BD11" s="104"/>
      <c r="BE11" s="104"/>
      <c r="BF11" s="105"/>
      <c r="BG11" s="263" t="s">
        <v>57</v>
      </c>
      <c r="BH11" s="99"/>
      <c r="BI11" s="99"/>
      <c r="BJ11" s="99"/>
      <c r="BK11" s="99"/>
      <c r="BL11" s="99"/>
      <c r="BM11" s="99"/>
      <c r="BN11" s="99"/>
      <c r="BO11" s="99"/>
      <c r="BP11" s="99"/>
      <c r="BQ11" s="99"/>
      <c r="BR11" s="35"/>
    </row>
    <row r="12" spans="3:71" s="32" customFormat="1" ht="15.6"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99"/>
      <c r="BH12" s="99"/>
      <c r="BI12" s="99"/>
      <c r="BJ12" s="99"/>
      <c r="BK12" s="99"/>
      <c r="BL12" s="99"/>
      <c r="BM12" s="99"/>
      <c r="BN12" s="99"/>
      <c r="BO12" s="99"/>
      <c r="BP12" s="99"/>
      <c r="BQ12" s="99"/>
      <c r="BR12" s="35"/>
    </row>
    <row r="13" spans="3:71" s="32" customFormat="1" ht="15.6"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99"/>
      <c r="BH13" s="99"/>
      <c r="BI13" s="99"/>
      <c r="BJ13" s="99"/>
      <c r="BK13" s="99"/>
      <c r="BL13" s="99"/>
      <c r="BM13" s="99"/>
      <c r="BN13" s="99"/>
      <c r="BO13" s="99"/>
      <c r="BP13" s="99"/>
      <c r="BQ13" s="99"/>
      <c r="BR13" s="35"/>
    </row>
    <row r="14" spans="3:71" s="32" customFormat="1" ht="15.6" customHeight="1">
      <c r="D14" s="38"/>
      <c r="E14" s="38"/>
      <c r="F14" s="38"/>
      <c r="G14" s="38"/>
      <c r="H14" s="38"/>
      <c r="I14" s="38"/>
      <c r="J14" s="38"/>
      <c r="K14" s="38"/>
      <c r="L14" s="38"/>
      <c r="M14" s="38"/>
      <c r="N14" s="38"/>
      <c r="O14" s="38"/>
      <c r="P14" s="38"/>
      <c r="Q14" s="38"/>
      <c r="R14" s="38"/>
      <c r="S14" s="38"/>
      <c r="T14" s="38"/>
      <c r="U14" s="38"/>
      <c r="V14" s="38"/>
      <c r="W14" s="38"/>
    </row>
    <row r="15" spans="3:71" s="32" customFormat="1" ht="15.6" customHeight="1">
      <c r="D15" s="38"/>
      <c r="E15" s="38"/>
      <c r="F15" s="38"/>
      <c r="G15" s="38"/>
      <c r="H15" s="38"/>
      <c r="I15" s="38"/>
      <c r="J15" s="38"/>
      <c r="K15" s="38"/>
      <c r="L15" s="38"/>
      <c r="M15" s="38"/>
      <c r="N15" s="38"/>
      <c r="O15" s="38"/>
      <c r="P15" s="38"/>
      <c r="Q15" s="38"/>
      <c r="R15" s="38"/>
      <c r="S15" s="38"/>
      <c r="T15" s="38"/>
      <c r="U15" s="38"/>
      <c r="V15" s="38"/>
      <c r="W15" s="38"/>
    </row>
    <row r="16" spans="3:71" s="32" customFormat="1" ht="15.6" customHeight="1">
      <c r="D16" s="38"/>
      <c r="E16" s="38"/>
      <c r="F16" s="38"/>
      <c r="G16" s="38"/>
      <c r="H16" s="38"/>
      <c r="I16" s="38"/>
      <c r="J16" s="38"/>
      <c r="K16" s="38"/>
      <c r="L16" s="38"/>
      <c r="M16" s="38"/>
      <c r="N16" s="38"/>
      <c r="O16" s="38"/>
      <c r="P16" s="38"/>
      <c r="Q16" s="38"/>
      <c r="R16" s="38"/>
      <c r="S16" s="38"/>
      <c r="T16" s="38"/>
      <c r="U16" s="38"/>
      <c r="V16" s="38"/>
      <c r="W16" s="38"/>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24"/>
      <c r="BS17" s="39"/>
    </row>
    <row r="18" spans="1:71" ht="15.6" customHeight="1">
      <c r="C18" s="5"/>
      <c r="D18" s="228" t="s">
        <v>15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0"/>
      <c r="BB18" s="20"/>
      <c r="BC18" s="20"/>
      <c r="BD18" s="20"/>
      <c r="BE18" s="20"/>
      <c r="BF18" s="20"/>
      <c r="BG18" s="20"/>
      <c r="BH18" s="20"/>
      <c r="BI18" s="20"/>
      <c r="BJ18" s="20"/>
      <c r="BK18" s="20"/>
      <c r="BL18" s="25"/>
      <c r="BS18" s="39"/>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0"/>
      <c r="BB19" s="20"/>
      <c r="BC19" s="20"/>
      <c r="BD19" s="20"/>
      <c r="BE19" s="20"/>
      <c r="BF19" s="20"/>
      <c r="BG19" s="20"/>
      <c r="BH19" s="20"/>
      <c r="BI19" s="20"/>
      <c r="BJ19" s="20"/>
      <c r="BK19" s="20"/>
      <c r="BL19" s="25"/>
      <c r="BS19" s="39"/>
    </row>
    <row r="20" spans="1:71" ht="13.35" customHeight="1">
      <c r="A20" s="32"/>
      <c r="B20" s="32"/>
      <c r="C20" s="5"/>
      <c r="D20" s="234" t="s">
        <v>29</v>
      </c>
      <c r="E20" s="235"/>
      <c r="F20" s="235"/>
      <c r="G20" s="235"/>
      <c r="H20" s="235"/>
      <c r="I20" s="235"/>
      <c r="J20" s="236"/>
      <c r="K20" s="234" t="s">
        <v>30</v>
      </c>
      <c r="L20" s="235"/>
      <c r="M20" s="235"/>
      <c r="N20" s="235"/>
      <c r="O20" s="235"/>
      <c r="P20" s="235"/>
      <c r="Q20" s="236"/>
      <c r="R20" s="234" t="s">
        <v>31</v>
      </c>
      <c r="S20" s="235"/>
      <c r="T20" s="235"/>
      <c r="U20" s="235"/>
      <c r="V20" s="235"/>
      <c r="W20" s="235"/>
      <c r="X20" s="236"/>
      <c r="Y20" s="243" t="s">
        <v>32</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40"/>
      <c r="BB20" s="252" t="s">
        <v>33</v>
      </c>
      <c r="BC20" s="253"/>
      <c r="BD20" s="253"/>
      <c r="BE20" s="253"/>
      <c r="BF20" s="253"/>
      <c r="BG20" s="253"/>
      <c r="BH20" s="253"/>
      <c r="BI20" s="253"/>
      <c r="BJ20" s="199"/>
      <c r="BK20" s="200"/>
      <c r="BL20" s="25"/>
      <c r="BS20" s="39"/>
    </row>
    <row r="21" spans="1:71" ht="13.35" customHeight="1">
      <c r="A21" s="32"/>
      <c r="B21" s="32"/>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40"/>
      <c r="BB21" s="254"/>
      <c r="BC21" s="255"/>
      <c r="BD21" s="255"/>
      <c r="BE21" s="255"/>
      <c r="BF21" s="255"/>
      <c r="BG21" s="255"/>
      <c r="BH21" s="255"/>
      <c r="BI21" s="255"/>
      <c r="BJ21" s="201"/>
      <c r="BK21" s="202"/>
      <c r="BL21" s="25"/>
      <c r="BS21" s="39"/>
    </row>
    <row r="22" spans="1:71" ht="13.35" customHeight="1">
      <c r="A22" s="32"/>
      <c r="B22" s="32"/>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41"/>
      <c r="BB22" s="254"/>
      <c r="BC22" s="255"/>
      <c r="BD22" s="255"/>
      <c r="BE22" s="255"/>
      <c r="BF22" s="255"/>
      <c r="BG22" s="255"/>
      <c r="BH22" s="255"/>
      <c r="BI22" s="255"/>
      <c r="BJ22" s="201"/>
      <c r="BK22" s="202"/>
      <c r="BL22" s="25"/>
      <c r="BS22" s="39"/>
    </row>
    <row r="23" spans="1:71" ht="31.35" customHeight="1">
      <c r="A23" s="32"/>
      <c r="B23" s="32"/>
      <c r="C23" s="5"/>
      <c r="D23" s="240"/>
      <c r="E23" s="241"/>
      <c r="F23" s="241"/>
      <c r="G23" s="241"/>
      <c r="H23" s="241"/>
      <c r="I23" s="241"/>
      <c r="J23" s="242"/>
      <c r="K23" s="240"/>
      <c r="L23" s="241"/>
      <c r="M23" s="241"/>
      <c r="N23" s="241"/>
      <c r="O23" s="241"/>
      <c r="P23" s="241"/>
      <c r="Q23" s="242"/>
      <c r="R23" s="240"/>
      <c r="S23" s="241"/>
      <c r="T23" s="241"/>
      <c r="U23" s="241"/>
      <c r="V23" s="241"/>
      <c r="W23" s="241"/>
      <c r="X23" s="242"/>
      <c r="Y23" s="258" t="s">
        <v>34</v>
      </c>
      <c r="Z23" s="259"/>
      <c r="AA23" s="259"/>
      <c r="AB23" s="259"/>
      <c r="AC23" s="259"/>
      <c r="AD23" s="259"/>
      <c r="AE23" s="260"/>
      <c r="AF23" s="258" t="s">
        <v>35</v>
      </c>
      <c r="AG23" s="259"/>
      <c r="AH23" s="259"/>
      <c r="AI23" s="259"/>
      <c r="AJ23" s="259"/>
      <c r="AK23" s="259"/>
      <c r="AL23" s="260"/>
      <c r="AM23" s="258" t="s">
        <v>36</v>
      </c>
      <c r="AN23" s="259"/>
      <c r="AO23" s="259"/>
      <c r="AP23" s="259"/>
      <c r="AQ23" s="259"/>
      <c r="AR23" s="259"/>
      <c r="AS23" s="260"/>
      <c r="AT23" s="258" t="s">
        <v>37</v>
      </c>
      <c r="AU23" s="259"/>
      <c r="AV23" s="259"/>
      <c r="AW23" s="259"/>
      <c r="AX23" s="259"/>
      <c r="AY23" s="259"/>
      <c r="AZ23" s="260"/>
      <c r="BA23" s="41"/>
      <c r="BB23" s="256"/>
      <c r="BC23" s="257"/>
      <c r="BD23" s="257"/>
      <c r="BE23" s="257"/>
      <c r="BF23" s="257"/>
      <c r="BG23" s="257"/>
      <c r="BH23" s="257"/>
      <c r="BI23" s="257"/>
      <c r="BJ23" s="203"/>
      <c r="BK23" s="204"/>
      <c r="BL23" s="25"/>
      <c r="BS23" s="39"/>
    </row>
    <row r="24" spans="1:71" ht="15.6" customHeight="1">
      <c r="A24" s="32"/>
      <c r="B24" s="32"/>
      <c r="C24" s="5"/>
      <c r="D24" s="193" t="str">
        <f>IF([5]回答表!R49="●","●","")</f>
        <v/>
      </c>
      <c r="E24" s="194"/>
      <c r="F24" s="194"/>
      <c r="G24" s="194"/>
      <c r="H24" s="194"/>
      <c r="I24" s="194"/>
      <c r="J24" s="195"/>
      <c r="K24" s="193" t="str">
        <f>IF([5]回答表!R50="●","●","")</f>
        <v/>
      </c>
      <c r="L24" s="194"/>
      <c r="M24" s="194"/>
      <c r="N24" s="194"/>
      <c r="O24" s="194"/>
      <c r="P24" s="194"/>
      <c r="Q24" s="195"/>
      <c r="R24" s="193" t="str">
        <f>IF([5]回答表!R51="●","●","")</f>
        <v/>
      </c>
      <c r="S24" s="194"/>
      <c r="T24" s="194"/>
      <c r="U24" s="194"/>
      <c r="V24" s="194"/>
      <c r="W24" s="194"/>
      <c r="X24" s="195"/>
      <c r="Y24" s="193" t="str">
        <f>IF([5]回答表!R52="●","●","")</f>
        <v>●</v>
      </c>
      <c r="Z24" s="194"/>
      <c r="AA24" s="194"/>
      <c r="AB24" s="194"/>
      <c r="AC24" s="194"/>
      <c r="AD24" s="194"/>
      <c r="AE24" s="195"/>
      <c r="AF24" s="193" t="str">
        <f>IF([5]回答表!R53="●","●","")</f>
        <v/>
      </c>
      <c r="AG24" s="194"/>
      <c r="AH24" s="194"/>
      <c r="AI24" s="194"/>
      <c r="AJ24" s="194"/>
      <c r="AK24" s="194"/>
      <c r="AL24" s="195"/>
      <c r="AM24" s="193" t="str">
        <f>IF([5]回答表!R54="●","●","")</f>
        <v/>
      </c>
      <c r="AN24" s="194"/>
      <c r="AO24" s="194"/>
      <c r="AP24" s="194"/>
      <c r="AQ24" s="194"/>
      <c r="AR24" s="194"/>
      <c r="AS24" s="195"/>
      <c r="AT24" s="193" t="str">
        <f>IF([5]回答表!R55="●","●","")</f>
        <v/>
      </c>
      <c r="AU24" s="194"/>
      <c r="AV24" s="194"/>
      <c r="AW24" s="194"/>
      <c r="AX24" s="194"/>
      <c r="AY24" s="194"/>
      <c r="AZ24" s="195"/>
      <c r="BA24" s="41"/>
      <c r="BB24" s="190" t="str">
        <f>IF([5]回答表!R56="●","●","")</f>
        <v/>
      </c>
      <c r="BC24" s="191"/>
      <c r="BD24" s="191"/>
      <c r="BE24" s="191"/>
      <c r="BF24" s="191"/>
      <c r="BG24" s="191"/>
      <c r="BH24" s="191"/>
      <c r="BI24" s="191"/>
      <c r="BJ24" s="199"/>
      <c r="BK24" s="200"/>
      <c r="BL24" s="25"/>
      <c r="BS24" s="39"/>
    </row>
    <row r="25" spans="1:71" ht="15.6" customHeight="1">
      <c r="A25" s="32"/>
      <c r="B25" s="32"/>
      <c r="C25" s="5"/>
      <c r="D25" s="193"/>
      <c r="E25" s="194"/>
      <c r="F25" s="194"/>
      <c r="G25" s="194"/>
      <c r="H25" s="194"/>
      <c r="I25" s="194"/>
      <c r="J25" s="195"/>
      <c r="K25" s="193"/>
      <c r="L25" s="194"/>
      <c r="M25" s="194"/>
      <c r="N25" s="194"/>
      <c r="O25" s="194"/>
      <c r="P25" s="194"/>
      <c r="Q25" s="195"/>
      <c r="R25" s="193"/>
      <c r="S25" s="194"/>
      <c r="T25" s="194"/>
      <c r="U25" s="194"/>
      <c r="V25" s="194"/>
      <c r="W25" s="194"/>
      <c r="X25" s="195"/>
      <c r="Y25" s="193"/>
      <c r="Z25" s="194"/>
      <c r="AA25" s="194"/>
      <c r="AB25" s="194"/>
      <c r="AC25" s="194"/>
      <c r="AD25" s="194"/>
      <c r="AE25" s="195"/>
      <c r="AF25" s="193"/>
      <c r="AG25" s="194"/>
      <c r="AH25" s="194"/>
      <c r="AI25" s="194"/>
      <c r="AJ25" s="194"/>
      <c r="AK25" s="194"/>
      <c r="AL25" s="195"/>
      <c r="AM25" s="193"/>
      <c r="AN25" s="194"/>
      <c r="AO25" s="194"/>
      <c r="AP25" s="194"/>
      <c r="AQ25" s="194"/>
      <c r="AR25" s="194"/>
      <c r="AS25" s="195"/>
      <c r="AT25" s="193"/>
      <c r="AU25" s="194"/>
      <c r="AV25" s="194"/>
      <c r="AW25" s="194"/>
      <c r="AX25" s="194"/>
      <c r="AY25" s="194"/>
      <c r="AZ25" s="195"/>
      <c r="BA25" s="42"/>
      <c r="BB25" s="193"/>
      <c r="BC25" s="194"/>
      <c r="BD25" s="194"/>
      <c r="BE25" s="194"/>
      <c r="BF25" s="194"/>
      <c r="BG25" s="194"/>
      <c r="BH25" s="194"/>
      <c r="BI25" s="194"/>
      <c r="BJ25" s="201"/>
      <c r="BK25" s="202"/>
      <c r="BL25" s="25"/>
      <c r="BS25" s="39"/>
    </row>
    <row r="26" spans="1:71" ht="15.6" customHeight="1">
      <c r="A26" s="32"/>
      <c r="B26" s="32"/>
      <c r="C26" s="5"/>
      <c r="D26" s="196"/>
      <c r="E26" s="197"/>
      <c r="F26" s="197"/>
      <c r="G26" s="197"/>
      <c r="H26" s="197"/>
      <c r="I26" s="197"/>
      <c r="J26" s="198"/>
      <c r="K26" s="196"/>
      <c r="L26" s="197"/>
      <c r="M26" s="197"/>
      <c r="N26" s="197"/>
      <c r="O26" s="197"/>
      <c r="P26" s="197"/>
      <c r="Q26" s="198"/>
      <c r="R26" s="196"/>
      <c r="S26" s="197"/>
      <c r="T26" s="197"/>
      <c r="U26" s="197"/>
      <c r="V26" s="197"/>
      <c r="W26" s="197"/>
      <c r="X26" s="198"/>
      <c r="Y26" s="196"/>
      <c r="Z26" s="197"/>
      <c r="AA26" s="197"/>
      <c r="AB26" s="197"/>
      <c r="AC26" s="197"/>
      <c r="AD26" s="197"/>
      <c r="AE26" s="198"/>
      <c r="AF26" s="196"/>
      <c r="AG26" s="197"/>
      <c r="AH26" s="197"/>
      <c r="AI26" s="197"/>
      <c r="AJ26" s="197"/>
      <c r="AK26" s="197"/>
      <c r="AL26" s="198"/>
      <c r="AM26" s="196"/>
      <c r="AN26" s="197"/>
      <c r="AO26" s="197"/>
      <c r="AP26" s="197"/>
      <c r="AQ26" s="197"/>
      <c r="AR26" s="197"/>
      <c r="AS26" s="198"/>
      <c r="AT26" s="196"/>
      <c r="AU26" s="197"/>
      <c r="AV26" s="197"/>
      <c r="AW26" s="197"/>
      <c r="AX26" s="197"/>
      <c r="AY26" s="197"/>
      <c r="AZ26" s="198"/>
      <c r="BA26" s="42"/>
      <c r="BB26" s="196"/>
      <c r="BC26" s="197"/>
      <c r="BD26" s="197"/>
      <c r="BE26" s="197"/>
      <c r="BF26" s="197"/>
      <c r="BG26" s="197"/>
      <c r="BH26" s="197"/>
      <c r="BI26" s="197"/>
      <c r="BJ26" s="203"/>
      <c r="BK26" s="204"/>
      <c r="BL26" s="25"/>
      <c r="BS26" s="39"/>
    </row>
    <row r="27" spans="1:71" ht="15.6" customHeight="1">
      <c r="A27" s="32"/>
      <c r="B27" s="32"/>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26"/>
      <c r="BS27" s="39"/>
    </row>
    <row r="28" spans="1:71" ht="15.6" customHeight="1">
      <c r="A28" s="32"/>
      <c r="B28" s="3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05"/>
      <c r="AS28" s="205"/>
      <c r="AT28" s="205"/>
      <c r="AU28" s="205"/>
      <c r="AV28" s="205"/>
      <c r="AW28" s="205"/>
      <c r="AX28" s="205"/>
      <c r="AY28" s="205"/>
      <c r="AZ28" s="205"/>
      <c r="BA28" s="205"/>
      <c r="BB28" s="205"/>
      <c r="BC28" s="45"/>
      <c r="BD28" s="46"/>
      <c r="BE28" s="46"/>
      <c r="BF28" s="46"/>
      <c r="BG28" s="46"/>
      <c r="BH28" s="46"/>
      <c r="BI28" s="46"/>
      <c r="BJ28" s="46"/>
      <c r="BK28" s="46"/>
      <c r="BL28" s="46"/>
      <c r="BM28" s="46"/>
      <c r="BN28" s="46"/>
      <c r="BO28" s="46"/>
      <c r="BP28" s="46"/>
      <c r="BQ28" s="46"/>
      <c r="BR28" s="47"/>
      <c r="BS28" s="32"/>
    </row>
    <row r="29" spans="1:71" ht="15.6" customHeight="1">
      <c r="A29" s="32"/>
      <c r="B29" s="32"/>
      <c r="C29" s="48"/>
      <c r="D29" s="49"/>
      <c r="E29" s="49"/>
      <c r="F29" s="49"/>
      <c r="G29" s="49"/>
      <c r="H29" s="49"/>
      <c r="I29" s="49"/>
      <c r="J29" s="49"/>
      <c r="K29" s="49"/>
      <c r="L29" s="49"/>
      <c r="M29" s="49"/>
      <c r="N29" s="49"/>
      <c r="O29" s="49"/>
      <c r="P29" s="49"/>
      <c r="Q29" s="49"/>
      <c r="R29" s="49"/>
      <c r="S29" s="49"/>
      <c r="T29" s="49"/>
      <c r="U29" s="49"/>
      <c r="V29" s="49"/>
      <c r="W29" s="49"/>
      <c r="X29" s="41"/>
      <c r="Y29" s="41"/>
      <c r="Z29" s="41"/>
      <c r="AA29" s="20"/>
      <c r="AB29" s="50"/>
      <c r="AC29" s="50"/>
      <c r="AD29" s="50"/>
      <c r="AE29" s="50"/>
      <c r="AF29" s="50"/>
      <c r="AG29" s="50"/>
      <c r="AH29" s="50"/>
      <c r="AI29" s="50"/>
      <c r="AJ29" s="50"/>
      <c r="AK29" s="50"/>
      <c r="AL29" s="50"/>
      <c r="AM29" s="50"/>
      <c r="AN29" s="51"/>
      <c r="AO29" s="50"/>
      <c r="AP29" s="52"/>
      <c r="AQ29" s="52"/>
      <c r="AR29" s="277"/>
      <c r="AS29" s="277"/>
      <c r="AT29" s="277"/>
      <c r="AU29" s="277"/>
      <c r="AV29" s="277"/>
      <c r="AW29" s="277"/>
      <c r="AX29" s="277"/>
      <c r="AY29" s="277"/>
      <c r="AZ29" s="277"/>
      <c r="BA29" s="277"/>
      <c r="BB29" s="277"/>
      <c r="BC29" s="53"/>
      <c r="BD29" s="20"/>
      <c r="BE29" s="20"/>
      <c r="BF29" s="20"/>
      <c r="BG29" s="20"/>
      <c r="BH29" s="20"/>
      <c r="BI29" s="20"/>
      <c r="BJ29" s="20"/>
      <c r="BK29" s="20"/>
      <c r="BL29" s="20"/>
      <c r="BM29" s="20"/>
      <c r="BN29" s="54"/>
      <c r="BO29" s="54"/>
      <c r="BP29" s="54"/>
      <c r="BQ29" s="51"/>
      <c r="BR29" s="55"/>
      <c r="BS29" s="32"/>
    </row>
    <row r="30" spans="1:71" ht="15.6" customHeight="1">
      <c r="A30" s="32"/>
      <c r="B30" s="32"/>
      <c r="C30" s="48"/>
      <c r="D30" s="207" t="s">
        <v>38</v>
      </c>
      <c r="E30" s="208"/>
      <c r="F30" s="208"/>
      <c r="G30" s="208"/>
      <c r="H30" s="208"/>
      <c r="I30" s="208"/>
      <c r="J30" s="208"/>
      <c r="K30" s="208"/>
      <c r="L30" s="208"/>
      <c r="M30" s="208"/>
      <c r="N30" s="208"/>
      <c r="O30" s="208"/>
      <c r="P30" s="208"/>
      <c r="Q30" s="209"/>
      <c r="R30" s="213" t="s">
        <v>39</v>
      </c>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5"/>
      <c r="BC30" s="53"/>
      <c r="BD30" s="20"/>
      <c r="BE30" s="20"/>
      <c r="BF30" s="20"/>
      <c r="BG30" s="20"/>
      <c r="BH30" s="20"/>
      <c r="BI30" s="20"/>
      <c r="BJ30" s="20"/>
      <c r="BK30" s="20"/>
      <c r="BL30" s="20"/>
      <c r="BM30" s="20"/>
      <c r="BN30" s="54"/>
      <c r="BO30" s="54"/>
      <c r="BP30" s="54"/>
      <c r="BQ30" s="51"/>
      <c r="BR30" s="55"/>
      <c r="BS30" s="32"/>
    </row>
    <row r="31" spans="1:71" ht="15.6" customHeight="1">
      <c r="A31" s="32"/>
      <c r="B31" s="32"/>
      <c r="C31" s="48"/>
      <c r="D31" s="210"/>
      <c r="E31" s="211"/>
      <c r="F31" s="211"/>
      <c r="G31" s="211"/>
      <c r="H31" s="211"/>
      <c r="I31" s="211"/>
      <c r="J31" s="211"/>
      <c r="K31" s="211"/>
      <c r="L31" s="211"/>
      <c r="M31" s="211"/>
      <c r="N31" s="211"/>
      <c r="O31" s="211"/>
      <c r="P31" s="211"/>
      <c r="Q31" s="212"/>
      <c r="R31" s="216"/>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8"/>
      <c r="BC31" s="53"/>
      <c r="BD31" s="20"/>
      <c r="BE31" s="20"/>
      <c r="BF31" s="20"/>
      <c r="BG31" s="20"/>
      <c r="BH31" s="20"/>
      <c r="BI31" s="20"/>
      <c r="BJ31" s="20"/>
      <c r="BK31" s="20"/>
      <c r="BL31" s="20"/>
      <c r="BM31" s="20"/>
      <c r="BN31" s="54"/>
      <c r="BO31" s="54"/>
      <c r="BP31" s="54"/>
      <c r="BQ31" s="51"/>
      <c r="BR31" s="55"/>
      <c r="BS31" s="32"/>
    </row>
    <row r="32" spans="1:71" ht="15.6" customHeight="1">
      <c r="A32" s="32"/>
      <c r="B32" s="32"/>
      <c r="C32" s="48"/>
      <c r="D32" s="49"/>
      <c r="E32" s="49"/>
      <c r="F32" s="49"/>
      <c r="G32" s="49"/>
      <c r="H32" s="49"/>
      <c r="I32" s="49"/>
      <c r="J32" s="49"/>
      <c r="K32" s="49"/>
      <c r="L32" s="49"/>
      <c r="M32" s="49"/>
      <c r="N32" s="49"/>
      <c r="O32" s="49"/>
      <c r="P32" s="49"/>
      <c r="Q32" s="49"/>
      <c r="R32" s="49"/>
      <c r="S32" s="49"/>
      <c r="T32" s="49"/>
      <c r="U32" s="49"/>
      <c r="V32" s="49"/>
      <c r="W32" s="49"/>
      <c r="X32" s="41"/>
      <c r="Y32" s="41"/>
      <c r="Z32" s="41"/>
      <c r="AA32" s="20"/>
      <c r="AB32" s="50"/>
      <c r="AC32" s="50"/>
      <c r="AD32" s="50"/>
      <c r="AE32" s="50"/>
      <c r="AF32" s="50"/>
      <c r="AG32" s="50"/>
      <c r="AH32" s="50"/>
      <c r="AI32" s="50"/>
      <c r="AJ32" s="50"/>
      <c r="AK32" s="50"/>
      <c r="AL32" s="50"/>
      <c r="AM32" s="50"/>
      <c r="AN32" s="51"/>
      <c r="AO32" s="50"/>
      <c r="AP32" s="52"/>
      <c r="AQ32" s="52"/>
      <c r="AR32" s="56"/>
      <c r="AS32" s="56"/>
      <c r="AT32" s="56"/>
      <c r="AU32" s="56"/>
      <c r="AV32" s="56"/>
      <c r="AW32" s="56"/>
      <c r="AX32" s="56"/>
      <c r="AY32" s="56"/>
      <c r="AZ32" s="56"/>
      <c r="BA32" s="56"/>
      <c r="BB32" s="56"/>
      <c r="BC32" s="53"/>
      <c r="BD32" s="20"/>
      <c r="BE32" s="20"/>
      <c r="BF32" s="20"/>
      <c r="BG32" s="20"/>
      <c r="BH32" s="20"/>
      <c r="BI32" s="20"/>
      <c r="BJ32" s="20"/>
      <c r="BK32" s="20"/>
      <c r="BL32" s="20"/>
      <c r="BM32" s="20"/>
      <c r="BN32" s="54"/>
      <c r="BO32" s="54"/>
      <c r="BP32" s="54"/>
      <c r="BQ32" s="51"/>
      <c r="BR32" s="55"/>
      <c r="BS32" s="32"/>
    </row>
    <row r="33" spans="1:71" ht="18.75">
      <c r="A33" s="32"/>
      <c r="B33" s="32"/>
      <c r="C33" s="48"/>
      <c r="D33" s="49"/>
      <c r="E33" s="49"/>
      <c r="F33" s="49"/>
      <c r="G33" s="49"/>
      <c r="H33" s="49"/>
      <c r="I33" s="49"/>
      <c r="J33" s="49"/>
      <c r="K33" s="49"/>
      <c r="L33" s="49"/>
      <c r="M33" s="49"/>
      <c r="N33" s="49"/>
      <c r="O33" s="49"/>
      <c r="P33" s="49"/>
      <c r="Q33" s="49"/>
      <c r="R33" s="49"/>
      <c r="S33" s="49"/>
      <c r="T33" s="49"/>
      <c r="U33" s="57" t="s">
        <v>40</v>
      </c>
      <c r="V33" s="49"/>
      <c r="W33" s="49"/>
      <c r="X33" s="49"/>
      <c r="Y33" s="49"/>
      <c r="Z33" s="49"/>
      <c r="AA33" s="54"/>
      <c r="AB33" s="58"/>
      <c r="AC33" s="58"/>
      <c r="AD33" s="58"/>
      <c r="AE33" s="58"/>
      <c r="AF33" s="58"/>
      <c r="AG33" s="58"/>
      <c r="AH33" s="58"/>
      <c r="AI33" s="58"/>
      <c r="AJ33" s="58"/>
      <c r="AK33" s="58"/>
      <c r="AL33" s="58"/>
      <c r="AM33" s="57" t="s">
        <v>41</v>
      </c>
      <c r="AN33" s="59"/>
      <c r="AO33" s="58"/>
      <c r="AP33" s="60"/>
      <c r="AQ33" s="60"/>
      <c r="AR33" s="61"/>
      <c r="AS33" s="61"/>
      <c r="AT33" s="61"/>
      <c r="AU33" s="61"/>
      <c r="AV33" s="61"/>
      <c r="AW33" s="61"/>
      <c r="AX33" s="61"/>
      <c r="AY33" s="61"/>
      <c r="AZ33" s="61"/>
      <c r="BA33" s="61"/>
      <c r="BB33" s="61"/>
      <c r="BC33" s="62"/>
      <c r="BD33" s="54"/>
      <c r="BE33" s="54"/>
      <c r="BF33" s="63" t="s">
        <v>42</v>
      </c>
      <c r="BG33" s="64"/>
      <c r="BH33" s="64"/>
      <c r="BI33" s="64"/>
      <c r="BJ33" s="64"/>
      <c r="BK33" s="64"/>
      <c r="BL33" s="64"/>
      <c r="BM33" s="54"/>
      <c r="BN33" s="54"/>
      <c r="BO33" s="54"/>
      <c r="BP33" s="54"/>
      <c r="BQ33" s="59"/>
      <c r="BR33" s="55"/>
      <c r="BS33" s="32"/>
    </row>
    <row r="34" spans="1:71" ht="15.6" customHeight="1">
      <c r="A34" s="32"/>
      <c r="B34" s="32"/>
      <c r="C34" s="48"/>
      <c r="D34" s="213" t="s">
        <v>43</v>
      </c>
      <c r="E34" s="214"/>
      <c r="F34" s="214"/>
      <c r="G34" s="214"/>
      <c r="H34" s="214"/>
      <c r="I34" s="214"/>
      <c r="J34" s="214"/>
      <c r="K34" s="214"/>
      <c r="L34" s="214"/>
      <c r="M34" s="215"/>
      <c r="N34" s="154" t="str">
        <f>IF([5]回答表!X52="●","●","")</f>
        <v>●</v>
      </c>
      <c r="O34" s="155"/>
      <c r="P34" s="155"/>
      <c r="Q34" s="156"/>
      <c r="R34" s="49"/>
      <c r="S34" s="49"/>
      <c r="T34" s="49"/>
      <c r="U34" s="163" t="str">
        <f>IF([5]回答表!X52="●",[5]回答表!B371,IF([5]回答表!AA52="●",[5]回答表!B396,""))</f>
        <v>平成18年9月より指定管理者制度を導入し、指定管理者の収入によって、指定管理者が施設の維持・修繕を主体的に実施している。人材の確保や養成についても指定管理者により実施されている。</v>
      </c>
      <c r="V34" s="164"/>
      <c r="W34" s="164"/>
      <c r="X34" s="164"/>
      <c r="Y34" s="164"/>
      <c r="Z34" s="164"/>
      <c r="AA34" s="164"/>
      <c r="AB34" s="164"/>
      <c r="AC34" s="164"/>
      <c r="AD34" s="164"/>
      <c r="AE34" s="164"/>
      <c r="AF34" s="164"/>
      <c r="AG34" s="164"/>
      <c r="AH34" s="164"/>
      <c r="AI34" s="164"/>
      <c r="AJ34" s="165"/>
      <c r="AK34" s="65"/>
      <c r="AL34" s="65"/>
      <c r="AM34" s="219" t="s">
        <v>44</v>
      </c>
      <c r="AN34" s="220"/>
      <c r="AO34" s="220"/>
      <c r="AP34" s="220"/>
      <c r="AQ34" s="220"/>
      <c r="AR34" s="220"/>
      <c r="AS34" s="220"/>
      <c r="AT34" s="221"/>
      <c r="AU34" s="219" t="s">
        <v>45</v>
      </c>
      <c r="AV34" s="220"/>
      <c r="AW34" s="220"/>
      <c r="AX34" s="220"/>
      <c r="AY34" s="220"/>
      <c r="AZ34" s="220"/>
      <c r="BA34" s="220"/>
      <c r="BB34" s="221"/>
      <c r="BC34" s="50"/>
      <c r="BD34" s="20"/>
      <c r="BE34" s="20"/>
      <c r="BF34" s="187" t="str">
        <f>IF([5]回答表!X52="●",[5]回答表!U377,IF([5]回答表!AA52="●",[5]回答表!U402,""))</f>
        <v>平成</v>
      </c>
      <c r="BG34" s="188"/>
      <c r="BH34" s="188"/>
      <c r="BI34" s="189"/>
      <c r="BJ34" s="187"/>
      <c r="BK34" s="188"/>
      <c r="BL34" s="188"/>
      <c r="BM34" s="189"/>
      <c r="BN34" s="187"/>
      <c r="BO34" s="188"/>
      <c r="BP34" s="188"/>
      <c r="BQ34" s="189"/>
      <c r="BR34" s="55"/>
      <c r="BS34" s="32"/>
    </row>
    <row r="35" spans="1:71" ht="15.6" customHeight="1">
      <c r="A35" s="32"/>
      <c r="B35" s="32"/>
      <c r="C35" s="48"/>
      <c r="D35" s="265"/>
      <c r="E35" s="266"/>
      <c r="F35" s="266"/>
      <c r="G35" s="266"/>
      <c r="H35" s="266"/>
      <c r="I35" s="266"/>
      <c r="J35" s="266"/>
      <c r="K35" s="266"/>
      <c r="L35" s="266"/>
      <c r="M35" s="267"/>
      <c r="N35" s="157"/>
      <c r="O35" s="158"/>
      <c r="P35" s="158"/>
      <c r="Q35" s="159"/>
      <c r="R35" s="49"/>
      <c r="S35" s="49"/>
      <c r="T35" s="49"/>
      <c r="U35" s="166"/>
      <c r="V35" s="167"/>
      <c r="W35" s="167"/>
      <c r="X35" s="167"/>
      <c r="Y35" s="167"/>
      <c r="Z35" s="167"/>
      <c r="AA35" s="167"/>
      <c r="AB35" s="167"/>
      <c r="AC35" s="167"/>
      <c r="AD35" s="167"/>
      <c r="AE35" s="167"/>
      <c r="AF35" s="167"/>
      <c r="AG35" s="167"/>
      <c r="AH35" s="167"/>
      <c r="AI35" s="167"/>
      <c r="AJ35" s="168"/>
      <c r="AK35" s="65"/>
      <c r="AL35" s="65"/>
      <c r="AM35" s="222"/>
      <c r="AN35" s="223"/>
      <c r="AO35" s="223"/>
      <c r="AP35" s="223"/>
      <c r="AQ35" s="223"/>
      <c r="AR35" s="223"/>
      <c r="AS35" s="223"/>
      <c r="AT35" s="224"/>
      <c r="AU35" s="222"/>
      <c r="AV35" s="223"/>
      <c r="AW35" s="223"/>
      <c r="AX35" s="223"/>
      <c r="AY35" s="223"/>
      <c r="AZ35" s="223"/>
      <c r="BA35" s="223"/>
      <c r="BB35" s="224"/>
      <c r="BC35" s="50"/>
      <c r="BD35" s="20"/>
      <c r="BE35" s="20"/>
      <c r="BF35" s="173"/>
      <c r="BG35" s="174"/>
      <c r="BH35" s="174"/>
      <c r="BI35" s="177"/>
      <c r="BJ35" s="173"/>
      <c r="BK35" s="174"/>
      <c r="BL35" s="174"/>
      <c r="BM35" s="177"/>
      <c r="BN35" s="173"/>
      <c r="BO35" s="174"/>
      <c r="BP35" s="174"/>
      <c r="BQ35" s="177"/>
      <c r="BR35" s="55"/>
      <c r="BS35" s="32"/>
    </row>
    <row r="36" spans="1:71" ht="15.6" customHeight="1">
      <c r="A36" s="32"/>
      <c r="B36" s="32"/>
      <c r="C36" s="48"/>
      <c r="D36" s="265"/>
      <c r="E36" s="266"/>
      <c r="F36" s="266"/>
      <c r="G36" s="266"/>
      <c r="H36" s="266"/>
      <c r="I36" s="266"/>
      <c r="J36" s="266"/>
      <c r="K36" s="266"/>
      <c r="L36" s="266"/>
      <c r="M36" s="267"/>
      <c r="N36" s="157"/>
      <c r="O36" s="158"/>
      <c r="P36" s="158"/>
      <c r="Q36" s="159"/>
      <c r="R36" s="49"/>
      <c r="S36" s="49"/>
      <c r="T36" s="49"/>
      <c r="U36" s="166"/>
      <c r="V36" s="167"/>
      <c r="W36" s="167"/>
      <c r="X36" s="167"/>
      <c r="Y36" s="167"/>
      <c r="Z36" s="167"/>
      <c r="AA36" s="167"/>
      <c r="AB36" s="167"/>
      <c r="AC36" s="167"/>
      <c r="AD36" s="167"/>
      <c r="AE36" s="167"/>
      <c r="AF36" s="167"/>
      <c r="AG36" s="167"/>
      <c r="AH36" s="167"/>
      <c r="AI36" s="167"/>
      <c r="AJ36" s="168"/>
      <c r="AK36" s="65"/>
      <c r="AL36" s="65"/>
      <c r="AM36" s="225"/>
      <c r="AN36" s="226"/>
      <c r="AO36" s="226"/>
      <c r="AP36" s="226"/>
      <c r="AQ36" s="226"/>
      <c r="AR36" s="226"/>
      <c r="AS36" s="226"/>
      <c r="AT36" s="227"/>
      <c r="AU36" s="225"/>
      <c r="AV36" s="226"/>
      <c r="AW36" s="226"/>
      <c r="AX36" s="226"/>
      <c r="AY36" s="226"/>
      <c r="AZ36" s="226"/>
      <c r="BA36" s="226"/>
      <c r="BB36" s="227"/>
      <c r="BC36" s="50"/>
      <c r="BD36" s="20"/>
      <c r="BE36" s="20"/>
      <c r="BF36" s="173"/>
      <c r="BG36" s="174"/>
      <c r="BH36" s="174"/>
      <c r="BI36" s="177"/>
      <c r="BJ36" s="173"/>
      <c r="BK36" s="174"/>
      <c r="BL36" s="174"/>
      <c r="BM36" s="177"/>
      <c r="BN36" s="173"/>
      <c r="BO36" s="174"/>
      <c r="BP36" s="174"/>
      <c r="BQ36" s="177"/>
      <c r="BR36" s="55"/>
      <c r="BS36" s="32"/>
    </row>
    <row r="37" spans="1:71" ht="15.6" customHeight="1">
      <c r="A37" s="32"/>
      <c r="B37" s="32"/>
      <c r="C37" s="48"/>
      <c r="D37" s="216"/>
      <c r="E37" s="217"/>
      <c r="F37" s="217"/>
      <c r="G37" s="217"/>
      <c r="H37" s="217"/>
      <c r="I37" s="217"/>
      <c r="J37" s="217"/>
      <c r="K37" s="217"/>
      <c r="L37" s="217"/>
      <c r="M37" s="218"/>
      <c r="N37" s="160"/>
      <c r="O37" s="161"/>
      <c r="P37" s="161"/>
      <c r="Q37" s="162"/>
      <c r="R37" s="49"/>
      <c r="S37" s="49"/>
      <c r="T37" s="49"/>
      <c r="U37" s="166"/>
      <c r="V37" s="167"/>
      <c r="W37" s="167"/>
      <c r="X37" s="167"/>
      <c r="Y37" s="167"/>
      <c r="Z37" s="167"/>
      <c r="AA37" s="167"/>
      <c r="AB37" s="167"/>
      <c r="AC37" s="167"/>
      <c r="AD37" s="167"/>
      <c r="AE37" s="167"/>
      <c r="AF37" s="167"/>
      <c r="AG37" s="167"/>
      <c r="AH37" s="167"/>
      <c r="AI37" s="167"/>
      <c r="AJ37" s="168"/>
      <c r="AK37" s="65"/>
      <c r="AL37" s="65"/>
      <c r="AM37" s="190" t="str">
        <f>IF([5]回答表!X52="●",[5]回答表!G377,IF([5]回答表!AA52="●",[5]回答表!G402,""))</f>
        <v xml:space="preserve"> </v>
      </c>
      <c r="AN37" s="191"/>
      <c r="AO37" s="191"/>
      <c r="AP37" s="191"/>
      <c r="AQ37" s="191"/>
      <c r="AR37" s="191"/>
      <c r="AS37" s="191"/>
      <c r="AT37" s="192"/>
      <c r="AU37" s="190" t="str">
        <f>IF([5]回答表!X52="●",[5]回答表!G378,IF([5]回答表!AA52="●",[5]回答表!G403,""))</f>
        <v>●</v>
      </c>
      <c r="AV37" s="191"/>
      <c r="AW37" s="191"/>
      <c r="AX37" s="191"/>
      <c r="AY37" s="191"/>
      <c r="AZ37" s="191"/>
      <c r="BA37" s="191"/>
      <c r="BB37" s="192"/>
      <c r="BC37" s="50"/>
      <c r="BD37" s="20"/>
      <c r="BE37" s="20"/>
      <c r="BF37" s="173">
        <f>IF([5]回答表!X52="●",[5]回答表!X377,IF([5]回答表!AA52="●",[5]回答表!X402,""))</f>
        <v>18</v>
      </c>
      <c r="BG37" s="174"/>
      <c r="BH37" s="174"/>
      <c r="BI37" s="177"/>
      <c r="BJ37" s="173">
        <f>IF([5]回答表!X52="●",[5]回答表!X378,IF([5]回答表!AA52="●",[5]回答表!X403,""))</f>
        <v>9</v>
      </c>
      <c r="BK37" s="174"/>
      <c r="BL37" s="174"/>
      <c r="BM37" s="177"/>
      <c r="BN37" s="173">
        <f>IF([5]回答表!X52="●",[5]回答表!X379,IF([5]回答表!AA52="●",[5]回答表!X404,""))</f>
        <v>1</v>
      </c>
      <c r="BO37" s="174"/>
      <c r="BP37" s="174"/>
      <c r="BQ37" s="177"/>
      <c r="BR37" s="55"/>
      <c r="BS37" s="32"/>
    </row>
    <row r="38" spans="1:71" ht="15.6" customHeight="1">
      <c r="A38" s="32"/>
      <c r="B38" s="32"/>
      <c r="C38" s="48"/>
      <c r="D38" s="66"/>
      <c r="E38" s="66"/>
      <c r="F38" s="66"/>
      <c r="G38" s="66"/>
      <c r="H38" s="66"/>
      <c r="I38" s="66"/>
      <c r="J38" s="66"/>
      <c r="K38" s="66"/>
      <c r="L38" s="66"/>
      <c r="M38" s="66"/>
      <c r="N38" s="67"/>
      <c r="O38" s="67"/>
      <c r="P38" s="67"/>
      <c r="Q38" s="67"/>
      <c r="R38" s="67"/>
      <c r="S38" s="67"/>
      <c r="T38" s="67"/>
      <c r="U38" s="166"/>
      <c r="V38" s="167"/>
      <c r="W38" s="167"/>
      <c r="X38" s="167"/>
      <c r="Y38" s="167"/>
      <c r="Z38" s="167"/>
      <c r="AA38" s="167"/>
      <c r="AB38" s="167"/>
      <c r="AC38" s="167"/>
      <c r="AD38" s="167"/>
      <c r="AE38" s="167"/>
      <c r="AF38" s="167"/>
      <c r="AG38" s="167"/>
      <c r="AH38" s="167"/>
      <c r="AI38" s="167"/>
      <c r="AJ38" s="168"/>
      <c r="AK38" s="65"/>
      <c r="AL38" s="65"/>
      <c r="AM38" s="193"/>
      <c r="AN38" s="194"/>
      <c r="AO38" s="194"/>
      <c r="AP38" s="194"/>
      <c r="AQ38" s="194"/>
      <c r="AR38" s="194"/>
      <c r="AS38" s="194"/>
      <c r="AT38" s="195"/>
      <c r="AU38" s="193"/>
      <c r="AV38" s="194"/>
      <c r="AW38" s="194"/>
      <c r="AX38" s="194"/>
      <c r="AY38" s="194"/>
      <c r="AZ38" s="194"/>
      <c r="BA38" s="194"/>
      <c r="BB38" s="195"/>
      <c r="BC38" s="50"/>
      <c r="BD38" s="50"/>
      <c r="BE38" s="50"/>
      <c r="BF38" s="173"/>
      <c r="BG38" s="174"/>
      <c r="BH38" s="174"/>
      <c r="BI38" s="177"/>
      <c r="BJ38" s="173"/>
      <c r="BK38" s="174"/>
      <c r="BL38" s="174"/>
      <c r="BM38" s="177"/>
      <c r="BN38" s="173"/>
      <c r="BO38" s="174"/>
      <c r="BP38" s="174"/>
      <c r="BQ38" s="177"/>
      <c r="BR38" s="55"/>
      <c r="BS38" s="32"/>
    </row>
    <row r="39" spans="1:71" ht="15.6" customHeight="1">
      <c r="A39" s="32"/>
      <c r="B39" s="32"/>
      <c r="C39" s="48"/>
      <c r="D39" s="66"/>
      <c r="E39" s="66"/>
      <c r="F39" s="66"/>
      <c r="G39" s="66"/>
      <c r="H39" s="66"/>
      <c r="I39" s="66"/>
      <c r="J39" s="66"/>
      <c r="K39" s="66"/>
      <c r="L39" s="66"/>
      <c r="M39" s="66"/>
      <c r="N39" s="67"/>
      <c r="O39" s="67"/>
      <c r="P39" s="67"/>
      <c r="Q39" s="67"/>
      <c r="R39" s="67"/>
      <c r="S39" s="67"/>
      <c r="T39" s="67"/>
      <c r="U39" s="166"/>
      <c r="V39" s="167"/>
      <c r="W39" s="167"/>
      <c r="X39" s="167"/>
      <c r="Y39" s="167"/>
      <c r="Z39" s="167"/>
      <c r="AA39" s="167"/>
      <c r="AB39" s="167"/>
      <c r="AC39" s="167"/>
      <c r="AD39" s="167"/>
      <c r="AE39" s="167"/>
      <c r="AF39" s="167"/>
      <c r="AG39" s="167"/>
      <c r="AH39" s="167"/>
      <c r="AI39" s="167"/>
      <c r="AJ39" s="168"/>
      <c r="AK39" s="65"/>
      <c r="AL39" s="65"/>
      <c r="AM39" s="196"/>
      <c r="AN39" s="197"/>
      <c r="AO39" s="197"/>
      <c r="AP39" s="197"/>
      <c r="AQ39" s="197"/>
      <c r="AR39" s="197"/>
      <c r="AS39" s="197"/>
      <c r="AT39" s="198"/>
      <c r="AU39" s="196"/>
      <c r="AV39" s="197"/>
      <c r="AW39" s="197"/>
      <c r="AX39" s="197"/>
      <c r="AY39" s="197"/>
      <c r="AZ39" s="197"/>
      <c r="BA39" s="197"/>
      <c r="BB39" s="198"/>
      <c r="BC39" s="50"/>
      <c r="BD39" s="20"/>
      <c r="BE39" s="20"/>
      <c r="BF39" s="173"/>
      <c r="BG39" s="174"/>
      <c r="BH39" s="174"/>
      <c r="BI39" s="177"/>
      <c r="BJ39" s="173"/>
      <c r="BK39" s="174"/>
      <c r="BL39" s="174"/>
      <c r="BM39" s="177"/>
      <c r="BN39" s="173"/>
      <c r="BO39" s="174"/>
      <c r="BP39" s="174"/>
      <c r="BQ39" s="177"/>
      <c r="BR39" s="55"/>
      <c r="BS39" s="32"/>
    </row>
    <row r="40" spans="1:71" ht="15.6" customHeight="1">
      <c r="A40" s="32"/>
      <c r="B40" s="32"/>
      <c r="C40" s="48"/>
      <c r="D40" s="268" t="s">
        <v>46</v>
      </c>
      <c r="E40" s="269"/>
      <c r="F40" s="269"/>
      <c r="G40" s="269"/>
      <c r="H40" s="269"/>
      <c r="I40" s="269"/>
      <c r="J40" s="269"/>
      <c r="K40" s="269"/>
      <c r="L40" s="269"/>
      <c r="M40" s="270"/>
      <c r="N40" s="154" t="str">
        <f>IF([5]回答表!AA52="●","●","")</f>
        <v/>
      </c>
      <c r="O40" s="155"/>
      <c r="P40" s="155"/>
      <c r="Q40" s="156"/>
      <c r="R40" s="49"/>
      <c r="S40" s="49"/>
      <c r="T40" s="49"/>
      <c r="U40" s="166"/>
      <c r="V40" s="167"/>
      <c r="W40" s="167"/>
      <c r="X40" s="167"/>
      <c r="Y40" s="167"/>
      <c r="Z40" s="167"/>
      <c r="AA40" s="167"/>
      <c r="AB40" s="167"/>
      <c r="AC40" s="167"/>
      <c r="AD40" s="167"/>
      <c r="AE40" s="167"/>
      <c r="AF40" s="167"/>
      <c r="AG40" s="167"/>
      <c r="AH40" s="167"/>
      <c r="AI40" s="167"/>
      <c r="AJ40" s="168"/>
      <c r="AK40" s="65"/>
      <c r="AL40" s="65"/>
      <c r="AM40" s="20"/>
      <c r="AN40" s="20"/>
      <c r="AO40" s="20"/>
      <c r="AP40" s="20"/>
      <c r="AQ40" s="20"/>
      <c r="AR40" s="20"/>
      <c r="AS40" s="20"/>
      <c r="AT40" s="20"/>
      <c r="AU40" s="20"/>
      <c r="AV40" s="20"/>
      <c r="AW40" s="20"/>
      <c r="AX40" s="20"/>
      <c r="AY40" s="20"/>
      <c r="AZ40" s="20"/>
      <c r="BA40" s="20"/>
      <c r="BB40" s="20"/>
      <c r="BC40" s="50"/>
      <c r="BD40" s="68"/>
      <c r="BE40" s="68"/>
      <c r="BF40" s="173"/>
      <c r="BG40" s="174"/>
      <c r="BH40" s="174"/>
      <c r="BI40" s="177"/>
      <c r="BJ40" s="173"/>
      <c r="BK40" s="174"/>
      <c r="BL40" s="174"/>
      <c r="BM40" s="177"/>
      <c r="BN40" s="173"/>
      <c r="BO40" s="174"/>
      <c r="BP40" s="174"/>
      <c r="BQ40" s="177"/>
      <c r="BR40" s="55"/>
      <c r="BS40" s="32"/>
    </row>
    <row r="41" spans="1:71" ht="15.6" customHeight="1">
      <c r="A41" s="32"/>
      <c r="B41" s="32"/>
      <c r="C41" s="48"/>
      <c r="D41" s="271"/>
      <c r="E41" s="272"/>
      <c r="F41" s="272"/>
      <c r="G41" s="272"/>
      <c r="H41" s="272"/>
      <c r="I41" s="272"/>
      <c r="J41" s="272"/>
      <c r="K41" s="272"/>
      <c r="L41" s="272"/>
      <c r="M41" s="273"/>
      <c r="N41" s="157"/>
      <c r="O41" s="158"/>
      <c r="P41" s="158"/>
      <c r="Q41" s="159"/>
      <c r="R41" s="49"/>
      <c r="S41" s="49"/>
      <c r="T41" s="49"/>
      <c r="U41" s="166"/>
      <c r="V41" s="167"/>
      <c r="W41" s="167"/>
      <c r="X41" s="167"/>
      <c r="Y41" s="167"/>
      <c r="Z41" s="167"/>
      <c r="AA41" s="167"/>
      <c r="AB41" s="167"/>
      <c r="AC41" s="167"/>
      <c r="AD41" s="167"/>
      <c r="AE41" s="167"/>
      <c r="AF41" s="167"/>
      <c r="AG41" s="167"/>
      <c r="AH41" s="167"/>
      <c r="AI41" s="167"/>
      <c r="AJ41" s="168"/>
      <c r="AK41" s="65"/>
      <c r="AL41" s="65"/>
      <c r="AM41" s="20"/>
      <c r="AN41" s="20"/>
      <c r="AO41" s="20"/>
      <c r="AP41" s="20"/>
      <c r="AQ41" s="20"/>
      <c r="AR41" s="20"/>
      <c r="AS41" s="20"/>
      <c r="AT41" s="20"/>
      <c r="AU41" s="20"/>
      <c r="AV41" s="20"/>
      <c r="AW41" s="20"/>
      <c r="AX41" s="20"/>
      <c r="AY41" s="20"/>
      <c r="AZ41" s="20"/>
      <c r="BA41" s="20"/>
      <c r="BB41" s="20"/>
      <c r="BC41" s="50"/>
      <c r="BD41" s="68"/>
      <c r="BE41" s="68"/>
      <c r="BF41" s="173" t="s">
        <v>47</v>
      </c>
      <c r="BG41" s="174"/>
      <c r="BH41" s="174"/>
      <c r="BI41" s="177"/>
      <c r="BJ41" s="173" t="s">
        <v>48</v>
      </c>
      <c r="BK41" s="174"/>
      <c r="BL41" s="174"/>
      <c r="BM41" s="177"/>
      <c r="BN41" s="173" t="s">
        <v>49</v>
      </c>
      <c r="BO41" s="174"/>
      <c r="BP41" s="174"/>
      <c r="BQ41" s="177"/>
      <c r="BR41" s="55"/>
      <c r="BS41" s="32"/>
    </row>
    <row r="42" spans="1:71" ht="15.6" customHeight="1">
      <c r="A42" s="32"/>
      <c r="B42" s="32"/>
      <c r="C42" s="48"/>
      <c r="D42" s="271"/>
      <c r="E42" s="272"/>
      <c r="F42" s="272"/>
      <c r="G42" s="272"/>
      <c r="H42" s="272"/>
      <c r="I42" s="272"/>
      <c r="J42" s="272"/>
      <c r="K42" s="272"/>
      <c r="L42" s="272"/>
      <c r="M42" s="273"/>
      <c r="N42" s="157"/>
      <c r="O42" s="158"/>
      <c r="P42" s="158"/>
      <c r="Q42" s="159"/>
      <c r="R42" s="49"/>
      <c r="S42" s="49"/>
      <c r="T42" s="49"/>
      <c r="U42" s="166"/>
      <c r="V42" s="167"/>
      <c r="W42" s="167"/>
      <c r="X42" s="167"/>
      <c r="Y42" s="167"/>
      <c r="Z42" s="167"/>
      <c r="AA42" s="167"/>
      <c r="AB42" s="167"/>
      <c r="AC42" s="167"/>
      <c r="AD42" s="167"/>
      <c r="AE42" s="167"/>
      <c r="AF42" s="167"/>
      <c r="AG42" s="167"/>
      <c r="AH42" s="167"/>
      <c r="AI42" s="167"/>
      <c r="AJ42" s="168"/>
      <c r="AK42" s="65"/>
      <c r="AL42" s="65"/>
      <c r="AM42" s="20"/>
      <c r="AN42" s="20"/>
      <c r="AO42" s="20"/>
      <c r="AP42" s="20"/>
      <c r="AQ42" s="20"/>
      <c r="AR42" s="20"/>
      <c r="AS42" s="20"/>
      <c r="AT42" s="20"/>
      <c r="AU42" s="20"/>
      <c r="AV42" s="20"/>
      <c r="AW42" s="20"/>
      <c r="AX42" s="20"/>
      <c r="AY42" s="20"/>
      <c r="AZ42" s="20"/>
      <c r="BA42" s="20"/>
      <c r="BB42" s="20"/>
      <c r="BC42" s="50"/>
      <c r="BD42" s="68"/>
      <c r="BE42" s="68"/>
      <c r="BF42" s="173"/>
      <c r="BG42" s="174"/>
      <c r="BH42" s="174"/>
      <c r="BI42" s="177"/>
      <c r="BJ42" s="173"/>
      <c r="BK42" s="174"/>
      <c r="BL42" s="174"/>
      <c r="BM42" s="177"/>
      <c r="BN42" s="173"/>
      <c r="BO42" s="174"/>
      <c r="BP42" s="174"/>
      <c r="BQ42" s="177"/>
      <c r="BR42" s="55"/>
      <c r="BS42" s="32"/>
    </row>
    <row r="43" spans="1:71" ht="15.6" customHeight="1">
      <c r="A43" s="32"/>
      <c r="B43" s="32"/>
      <c r="C43" s="48"/>
      <c r="D43" s="274"/>
      <c r="E43" s="275"/>
      <c r="F43" s="275"/>
      <c r="G43" s="275"/>
      <c r="H43" s="275"/>
      <c r="I43" s="275"/>
      <c r="J43" s="275"/>
      <c r="K43" s="275"/>
      <c r="L43" s="275"/>
      <c r="M43" s="276"/>
      <c r="N43" s="160"/>
      <c r="O43" s="161"/>
      <c r="P43" s="161"/>
      <c r="Q43" s="162"/>
      <c r="R43" s="49"/>
      <c r="S43" s="49"/>
      <c r="T43" s="49"/>
      <c r="U43" s="169"/>
      <c r="V43" s="170"/>
      <c r="W43" s="170"/>
      <c r="X43" s="170"/>
      <c r="Y43" s="170"/>
      <c r="Z43" s="170"/>
      <c r="AA43" s="170"/>
      <c r="AB43" s="170"/>
      <c r="AC43" s="170"/>
      <c r="AD43" s="170"/>
      <c r="AE43" s="170"/>
      <c r="AF43" s="170"/>
      <c r="AG43" s="170"/>
      <c r="AH43" s="170"/>
      <c r="AI43" s="170"/>
      <c r="AJ43" s="171"/>
      <c r="AK43" s="65"/>
      <c r="AL43" s="65"/>
      <c r="AM43" s="20"/>
      <c r="AN43" s="20"/>
      <c r="AO43" s="20"/>
      <c r="AP43" s="20"/>
      <c r="AQ43" s="20"/>
      <c r="AR43" s="20"/>
      <c r="AS43" s="20"/>
      <c r="AT43" s="20"/>
      <c r="AU43" s="20"/>
      <c r="AV43" s="20"/>
      <c r="AW43" s="20"/>
      <c r="AX43" s="20"/>
      <c r="AY43" s="20"/>
      <c r="AZ43" s="20"/>
      <c r="BA43" s="20"/>
      <c r="BB43" s="20"/>
      <c r="BC43" s="50"/>
      <c r="BD43" s="68"/>
      <c r="BE43" s="68"/>
      <c r="BF43" s="175"/>
      <c r="BG43" s="176"/>
      <c r="BH43" s="176"/>
      <c r="BI43" s="178"/>
      <c r="BJ43" s="175"/>
      <c r="BK43" s="176"/>
      <c r="BL43" s="176"/>
      <c r="BM43" s="178"/>
      <c r="BN43" s="175"/>
      <c r="BO43" s="176"/>
      <c r="BP43" s="176"/>
      <c r="BQ43" s="178"/>
      <c r="BR43" s="55"/>
      <c r="BS43" s="32"/>
    </row>
    <row r="44" spans="1:71" ht="15.6" customHeight="1">
      <c r="A44" s="32"/>
      <c r="B44" s="32"/>
      <c r="C44" s="48"/>
      <c r="D44" s="66"/>
      <c r="E44" s="66"/>
      <c r="F44" s="66"/>
      <c r="G44" s="66"/>
      <c r="H44" s="66"/>
      <c r="I44" s="66"/>
      <c r="J44" s="66"/>
      <c r="K44" s="66"/>
      <c r="L44" s="66"/>
      <c r="M44" s="66"/>
      <c r="N44" s="66"/>
      <c r="O44" s="66"/>
      <c r="P44" s="66"/>
      <c r="Q44" s="66"/>
      <c r="R44" s="49"/>
      <c r="S44" s="49"/>
      <c r="T44" s="49"/>
      <c r="U44" s="49"/>
      <c r="V44" s="49"/>
      <c r="W44" s="49"/>
      <c r="X44" s="49"/>
      <c r="Y44" s="49"/>
      <c r="Z44" s="49"/>
      <c r="AA44" s="49"/>
      <c r="AB44" s="49"/>
      <c r="AC44" s="49"/>
      <c r="AD44" s="49"/>
      <c r="AE44" s="49"/>
      <c r="AF44" s="49"/>
      <c r="AG44" s="49"/>
      <c r="AH44" s="49"/>
      <c r="AI44" s="49"/>
      <c r="AJ44" s="49"/>
      <c r="AK44" s="65"/>
      <c r="AL44" s="65"/>
      <c r="AM44" s="41"/>
      <c r="AN44" s="41"/>
      <c r="AO44" s="41"/>
      <c r="AP44" s="41"/>
      <c r="AQ44" s="41"/>
      <c r="AR44" s="41"/>
      <c r="AS44" s="41"/>
      <c r="AT44" s="41"/>
      <c r="AU44" s="41"/>
      <c r="AV44" s="41"/>
      <c r="AW44" s="41"/>
      <c r="AX44" s="41"/>
      <c r="AY44" s="41"/>
      <c r="AZ44" s="41"/>
      <c r="BA44" s="41"/>
      <c r="BB44" s="41"/>
      <c r="BC44" s="50"/>
      <c r="BD44" s="68"/>
      <c r="BE44" s="68"/>
      <c r="BF44" s="41"/>
      <c r="BG44" s="41"/>
      <c r="BH44" s="41"/>
      <c r="BI44" s="41"/>
      <c r="BJ44" s="41"/>
      <c r="BK44" s="41"/>
      <c r="BL44" s="41"/>
      <c r="BM44" s="41"/>
      <c r="BN44" s="41"/>
      <c r="BO44" s="41"/>
      <c r="BP44" s="41"/>
      <c r="BQ44" s="41"/>
      <c r="BR44" s="55"/>
      <c r="BS44" s="32"/>
    </row>
    <row r="45" spans="1:71" ht="15.6" customHeight="1">
      <c r="A45" s="32"/>
      <c r="B45" s="32"/>
      <c r="C45" s="48"/>
      <c r="D45" s="66"/>
      <c r="E45" s="66"/>
      <c r="F45" s="66"/>
      <c r="G45" s="66"/>
      <c r="H45" s="66"/>
      <c r="I45" s="66"/>
      <c r="J45" s="66"/>
      <c r="K45" s="66"/>
      <c r="L45" s="66"/>
      <c r="M45" s="66"/>
      <c r="N45" s="66"/>
      <c r="O45" s="66"/>
      <c r="P45" s="66"/>
      <c r="Q45" s="66"/>
      <c r="R45" s="49"/>
      <c r="S45" s="49"/>
      <c r="T45" s="49"/>
      <c r="U45" s="57" t="s">
        <v>50</v>
      </c>
      <c r="V45" s="49"/>
      <c r="W45" s="49"/>
      <c r="X45" s="49"/>
      <c r="Y45" s="49"/>
      <c r="Z45" s="49"/>
      <c r="AA45" s="49"/>
      <c r="AB45" s="49"/>
      <c r="AC45" s="49"/>
      <c r="AD45" s="49"/>
      <c r="AE45" s="49"/>
      <c r="AF45" s="49"/>
      <c r="AG45" s="49"/>
      <c r="AH45" s="49"/>
      <c r="AI45" s="49"/>
      <c r="AJ45" s="49"/>
      <c r="AK45" s="65"/>
      <c r="AL45" s="65"/>
      <c r="AM45" s="57" t="s">
        <v>51</v>
      </c>
      <c r="AN45" s="54"/>
      <c r="AO45" s="54"/>
      <c r="AP45" s="54"/>
      <c r="AQ45" s="54"/>
      <c r="AR45" s="54"/>
      <c r="AS45" s="54"/>
      <c r="AT45" s="54"/>
      <c r="AU45" s="54"/>
      <c r="AV45" s="54"/>
      <c r="AW45" s="54"/>
      <c r="AX45" s="20"/>
      <c r="AY45" s="20"/>
      <c r="AZ45" s="20"/>
      <c r="BA45" s="20"/>
      <c r="BB45" s="20"/>
      <c r="BC45" s="20"/>
      <c r="BD45" s="20"/>
      <c r="BE45" s="20"/>
      <c r="BF45" s="20"/>
      <c r="BG45" s="20"/>
      <c r="BH45" s="20"/>
      <c r="BI45" s="20"/>
      <c r="BJ45" s="20"/>
      <c r="BK45" s="20"/>
      <c r="BL45" s="20"/>
      <c r="BM45" s="20"/>
      <c r="BN45" s="20"/>
      <c r="BO45" s="20"/>
      <c r="BP45" s="20"/>
      <c r="BQ45" s="41"/>
      <c r="BR45" s="55"/>
      <c r="BS45" s="32"/>
    </row>
    <row r="46" spans="1:71" ht="15.6" customHeight="1">
      <c r="A46" s="32"/>
      <c r="B46" s="32"/>
      <c r="C46" s="48"/>
      <c r="D46" s="66"/>
      <c r="E46" s="66"/>
      <c r="F46" s="66"/>
      <c r="G46" s="66"/>
      <c r="H46" s="66"/>
      <c r="I46" s="66"/>
      <c r="J46" s="66"/>
      <c r="K46" s="66"/>
      <c r="L46" s="66"/>
      <c r="M46" s="66"/>
      <c r="N46" s="66"/>
      <c r="O46" s="66"/>
      <c r="P46" s="66"/>
      <c r="Q46" s="66"/>
      <c r="R46" s="49"/>
      <c r="S46" s="49"/>
      <c r="T46" s="49"/>
      <c r="U46" s="179">
        <f>IF([5]回答表!X52="●",[5]回答表!E386,IF([5]回答表!AA52="●",[5]回答表!E407,""))</f>
        <v>49</v>
      </c>
      <c r="V46" s="180"/>
      <c r="W46" s="180"/>
      <c r="X46" s="180"/>
      <c r="Y46" s="180"/>
      <c r="Z46" s="180"/>
      <c r="AA46" s="180"/>
      <c r="AB46" s="180"/>
      <c r="AC46" s="180"/>
      <c r="AD46" s="180"/>
      <c r="AE46" s="183" t="s">
        <v>52</v>
      </c>
      <c r="AF46" s="183"/>
      <c r="AG46" s="183"/>
      <c r="AH46" s="183"/>
      <c r="AI46" s="183"/>
      <c r="AJ46" s="184"/>
      <c r="AK46" s="65"/>
      <c r="AL46" s="65"/>
      <c r="AM46" s="163" t="str">
        <f>IF([5]回答表!X52="●",[5]回答表!B388,IF([5]回答表!AA52="●",[5]回答表!B409,""))</f>
        <v>人件費　年△4,900万円</v>
      </c>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5"/>
      <c r="BR46" s="55"/>
      <c r="BS46" s="32"/>
    </row>
    <row r="47" spans="1:71" ht="15.6" customHeight="1">
      <c r="A47" s="32"/>
      <c r="B47" s="32"/>
      <c r="C47" s="48"/>
      <c r="D47" s="66"/>
      <c r="E47" s="66"/>
      <c r="F47" s="66"/>
      <c r="G47" s="66"/>
      <c r="H47" s="66"/>
      <c r="I47" s="66"/>
      <c r="J47" s="66"/>
      <c r="K47" s="66"/>
      <c r="L47" s="66"/>
      <c r="M47" s="66"/>
      <c r="N47" s="66"/>
      <c r="O47" s="66"/>
      <c r="P47" s="66"/>
      <c r="Q47" s="66"/>
      <c r="R47" s="49"/>
      <c r="S47" s="49"/>
      <c r="T47" s="49"/>
      <c r="U47" s="181"/>
      <c r="V47" s="182"/>
      <c r="W47" s="182"/>
      <c r="X47" s="182"/>
      <c r="Y47" s="182"/>
      <c r="Z47" s="182"/>
      <c r="AA47" s="182"/>
      <c r="AB47" s="182"/>
      <c r="AC47" s="182"/>
      <c r="AD47" s="182"/>
      <c r="AE47" s="185"/>
      <c r="AF47" s="185"/>
      <c r="AG47" s="185"/>
      <c r="AH47" s="185"/>
      <c r="AI47" s="185"/>
      <c r="AJ47" s="186"/>
      <c r="AK47" s="65"/>
      <c r="AL47" s="65"/>
      <c r="AM47" s="166"/>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8"/>
      <c r="BR47" s="55"/>
      <c r="BS47" s="32"/>
    </row>
    <row r="48" spans="1:71" ht="15.6" customHeight="1">
      <c r="A48" s="32"/>
      <c r="B48" s="32"/>
      <c r="C48" s="48"/>
      <c r="D48" s="66"/>
      <c r="E48" s="66"/>
      <c r="F48" s="66"/>
      <c r="G48" s="66"/>
      <c r="H48" s="66"/>
      <c r="I48" s="66"/>
      <c r="J48" s="66"/>
      <c r="K48" s="66"/>
      <c r="L48" s="66"/>
      <c r="M48" s="66"/>
      <c r="N48" s="66"/>
      <c r="O48" s="66"/>
      <c r="P48" s="66"/>
      <c r="Q48" s="66"/>
      <c r="R48" s="49"/>
      <c r="S48" s="49"/>
      <c r="T48" s="49"/>
      <c r="U48" s="49"/>
      <c r="V48" s="49"/>
      <c r="W48" s="49"/>
      <c r="X48" s="49"/>
      <c r="Y48" s="49"/>
      <c r="Z48" s="49"/>
      <c r="AA48" s="49"/>
      <c r="AB48" s="49"/>
      <c r="AC48" s="49"/>
      <c r="AD48" s="49"/>
      <c r="AE48" s="49"/>
      <c r="AF48" s="49"/>
      <c r="AG48" s="49"/>
      <c r="AH48" s="49"/>
      <c r="AI48" s="49"/>
      <c r="AJ48" s="49"/>
      <c r="AK48" s="65"/>
      <c r="AL48" s="65"/>
      <c r="AM48" s="166"/>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8"/>
      <c r="BR48" s="55"/>
      <c r="BS48" s="32"/>
    </row>
    <row r="49" spans="1:71" ht="15.6" customHeight="1">
      <c r="A49" s="32"/>
      <c r="B49" s="32"/>
      <c r="C49" s="48"/>
      <c r="D49" s="66"/>
      <c r="E49" s="66"/>
      <c r="F49" s="66"/>
      <c r="G49" s="66"/>
      <c r="H49" s="66"/>
      <c r="I49" s="66"/>
      <c r="J49" s="66"/>
      <c r="K49" s="66"/>
      <c r="L49" s="66"/>
      <c r="M49" s="66"/>
      <c r="N49" s="66"/>
      <c r="O49" s="66"/>
      <c r="P49" s="66"/>
      <c r="Q49" s="66"/>
      <c r="R49" s="49"/>
      <c r="S49" s="49"/>
      <c r="T49" s="49"/>
      <c r="U49" s="49"/>
      <c r="V49" s="49"/>
      <c r="W49" s="49"/>
      <c r="X49" s="49"/>
      <c r="Y49" s="49"/>
      <c r="Z49" s="49"/>
      <c r="AA49" s="49"/>
      <c r="AB49" s="49"/>
      <c r="AC49" s="49"/>
      <c r="AD49" s="49"/>
      <c r="AE49" s="49"/>
      <c r="AF49" s="49"/>
      <c r="AG49" s="49"/>
      <c r="AH49" s="49"/>
      <c r="AI49" s="49"/>
      <c r="AJ49" s="49"/>
      <c r="AK49" s="65"/>
      <c r="AL49" s="65"/>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5"/>
      <c r="BS49" s="32"/>
    </row>
    <row r="50" spans="1:71" ht="15.6" customHeight="1">
      <c r="A50" s="32"/>
      <c r="B50" s="32"/>
      <c r="C50" s="48"/>
      <c r="D50" s="66"/>
      <c r="E50" s="66"/>
      <c r="F50" s="66"/>
      <c r="G50" s="66"/>
      <c r="H50" s="66"/>
      <c r="I50" s="66"/>
      <c r="J50" s="66"/>
      <c r="K50" s="66"/>
      <c r="L50" s="66"/>
      <c r="M50" s="66"/>
      <c r="N50" s="66"/>
      <c r="O50" s="66"/>
      <c r="P50" s="66"/>
      <c r="Q50" s="66"/>
      <c r="R50" s="49"/>
      <c r="S50" s="49"/>
      <c r="T50" s="49"/>
      <c r="U50" s="49"/>
      <c r="V50" s="49"/>
      <c r="W50" s="49"/>
      <c r="X50" s="49"/>
      <c r="Y50" s="49"/>
      <c r="Z50" s="49"/>
      <c r="AA50" s="49"/>
      <c r="AB50" s="49"/>
      <c r="AC50" s="49"/>
      <c r="AD50" s="49"/>
      <c r="AE50" s="49"/>
      <c r="AF50" s="49"/>
      <c r="AG50" s="49"/>
      <c r="AH50" s="49"/>
      <c r="AI50" s="49"/>
      <c r="AJ50" s="49"/>
      <c r="AK50" s="65"/>
      <c r="AL50" s="65"/>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5"/>
      <c r="BS50" s="32"/>
    </row>
    <row r="51" spans="1:71" ht="15.6" customHeight="1">
      <c r="A51" s="32"/>
      <c r="B51" s="32"/>
      <c r="C51" s="48"/>
      <c r="D51" s="66"/>
      <c r="E51" s="66"/>
      <c r="F51" s="66"/>
      <c r="G51" s="66"/>
      <c r="H51" s="66"/>
      <c r="I51" s="66"/>
      <c r="J51" s="66"/>
      <c r="K51" s="66"/>
      <c r="L51" s="66"/>
      <c r="M51" s="66"/>
      <c r="N51" s="49"/>
      <c r="O51" s="49"/>
      <c r="P51" s="49"/>
      <c r="Q51" s="49"/>
      <c r="R51" s="49"/>
      <c r="S51" s="49"/>
      <c r="T51" s="49"/>
      <c r="U51" s="49"/>
      <c r="V51" s="49"/>
      <c r="W51" s="49"/>
      <c r="X51" s="41"/>
      <c r="Y51" s="41"/>
      <c r="Z51" s="41"/>
      <c r="AA51" s="54"/>
      <c r="AB51" s="54"/>
      <c r="AC51" s="54"/>
      <c r="AD51" s="54"/>
      <c r="AE51" s="54"/>
      <c r="AF51" s="54"/>
      <c r="AG51" s="54"/>
      <c r="AH51" s="54"/>
      <c r="AI51" s="54"/>
      <c r="AJ51" s="41"/>
      <c r="AK51" s="41"/>
      <c r="AL51" s="41"/>
      <c r="AM51" s="20"/>
      <c r="AN51" s="20"/>
      <c r="AO51" s="20"/>
      <c r="AP51" s="20"/>
      <c r="AQ51" s="20"/>
      <c r="AR51" s="20"/>
      <c r="AS51" s="20"/>
      <c r="AT51" s="20"/>
      <c r="AU51" s="20"/>
      <c r="AV51" s="20"/>
      <c r="AW51" s="20"/>
      <c r="AX51" s="20"/>
      <c r="AY51" s="20"/>
      <c r="AZ51" s="20"/>
      <c r="BA51" s="20"/>
      <c r="BB51" s="20"/>
      <c r="BC51" s="41"/>
      <c r="BD51" s="41"/>
      <c r="BE51" s="41"/>
      <c r="BF51" s="41"/>
      <c r="BG51" s="41"/>
      <c r="BH51" s="41"/>
      <c r="BI51" s="41"/>
      <c r="BJ51" s="41"/>
      <c r="BK51" s="41"/>
      <c r="BL51" s="41"/>
      <c r="BM51" s="41"/>
      <c r="BN51" s="41"/>
      <c r="BO51" s="41"/>
      <c r="BP51" s="41"/>
      <c r="BQ51" s="41"/>
      <c r="BR51" s="55"/>
      <c r="BS51" s="32"/>
    </row>
    <row r="52" spans="1:71" ht="18.600000000000001" customHeight="1">
      <c r="A52" s="32"/>
      <c r="B52" s="32"/>
      <c r="C52" s="48"/>
      <c r="D52" s="66"/>
      <c r="E52" s="66"/>
      <c r="F52" s="66"/>
      <c r="G52" s="66"/>
      <c r="H52" s="66"/>
      <c r="I52" s="66"/>
      <c r="J52" s="66"/>
      <c r="K52" s="66"/>
      <c r="L52" s="66"/>
      <c r="M52" s="66"/>
      <c r="N52" s="49"/>
      <c r="O52" s="49"/>
      <c r="P52" s="49"/>
      <c r="Q52" s="49"/>
      <c r="R52" s="49"/>
      <c r="S52" s="49"/>
      <c r="T52" s="49"/>
      <c r="U52" s="57" t="s">
        <v>40</v>
      </c>
      <c r="V52" s="49"/>
      <c r="W52" s="49"/>
      <c r="X52" s="49"/>
      <c r="Y52" s="49"/>
      <c r="Z52" s="49"/>
      <c r="AA52" s="54"/>
      <c r="AB52" s="58"/>
      <c r="AC52" s="54"/>
      <c r="AD52" s="54"/>
      <c r="AE52" s="54"/>
      <c r="AF52" s="54"/>
      <c r="AG52" s="54"/>
      <c r="AH52" s="54"/>
      <c r="AI52" s="54"/>
      <c r="AJ52" s="54"/>
      <c r="AK52" s="54"/>
      <c r="AL52" s="54"/>
      <c r="AM52" s="57" t="s">
        <v>53</v>
      </c>
      <c r="AN52" s="54"/>
      <c r="AO52" s="54"/>
      <c r="AP52" s="54"/>
      <c r="AQ52" s="54"/>
      <c r="AR52" s="54"/>
      <c r="AS52" s="54"/>
      <c r="AT52" s="54"/>
      <c r="AU52" s="54"/>
      <c r="AV52" s="54"/>
      <c r="AW52" s="54"/>
      <c r="AX52" s="54"/>
      <c r="AY52" s="54"/>
      <c r="AZ52" s="20"/>
      <c r="BA52" s="20"/>
      <c r="BB52" s="20"/>
      <c r="BC52" s="20"/>
      <c r="BD52" s="20"/>
      <c r="BE52" s="20"/>
      <c r="BF52" s="20"/>
      <c r="BG52" s="20"/>
      <c r="BH52" s="20"/>
      <c r="BI52" s="20"/>
      <c r="BJ52" s="20"/>
      <c r="BK52" s="20"/>
      <c r="BL52" s="20"/>
      <c r="BM52" s="20"/>
      <c r="BN52" s="20"/>
      <c r="BO52" s="20"/>
      <c r="BP52" s="20"/>
      <c r="BQ52" s="41"/>
      <c r="BR52" s="55"/>
      <c r="BS52" s="32"/>
    </row>
    <row r="53" spans="1:71" ht="15.6" customHeight="1">
      <c r="A53" s="32"/>
      <c r="B53" s="32"/>
      <c r="C53" s="48"/>
      <c r="D53" s="213" t="s">
        <v>54</v>
      </c>
      <c r="E53" s="214"/>
      <c r="F53" s="214"/>
      <c r="G53" s="214"/>
      <c r="H53" s="214"/>
      <c r="I53" s="214"/>
      <c r="J53" s="214"/>
      <c r="K53" s="214"/>
      <c r="L53" s="214"/>
      <c r="M53" s="215"/>
      <c r="N53" s="154" t="str">
        <f>IF([5]回答表!AD52="●","●","")</f>
        <v/>
      </c>
      <c r="O53" s="155"/>
      <c r="P53" s="155"/>
      <c r="Q53" s="156"/>
      <c r="R53" s="49"/>
      <c r="S53" s="49"/>
      <c r="T53" s="49"/>
      <c r="U53" s="163" t="str">
        <f>IF([5]回答表!AD52="●",[5]回答表!B417,"")</f>
        <v/>
      </c>
      <c r="V53" s="164"/>
      <c r="W53" s="164"/>
      <c r="X53" s="164"/>
      <c r="Y53" s="164"/>
      <c r="Z53" s="164"/>
      <c r="AA53" s="164"/>
      <c r="AB53" s="164"/>
      <c r="AC53" s="164"/>
      <c r="AD53" s="164"/>
      <c r="AE53" s="164"/>
      <c r="AF53" s="164"/>
      <c r="AG53" s="164"/>
      <c r="AH53" s="164"/>
      <c r="AI53" s="164"/>
      <c r="AJ53" s="165"/>
      <c r="AK53" s="69"/>
      <c r="AL53" s="69"/>
      <c r="AM53" s="163" t="str">
        <f>IF([5]回答表!AD52="●",[5]回答表!B423,"")</f>
        <v/>
      </c>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55"/>
      <c r="BS53" s="32"/>
    </row>
    <row r="54" spans="1:71" ht="15.6" customHeight="1">
      <c r="A54" s="32"/>
      <c r="B54" s="32"/>
      <c r="C54" s="48"/>
      <c r="D54" s="265"/>
      <c r="E54" s="266"/>
      <c r="F54" s="266"/>
      <c r="G54" s="266"/>
      <c r="H54" s="266"/>
      <c r="I54" s="266"/>
      <c r="J54" s="266"/>
      <c r="K54" s="266"/>
      <c r="L54" s="266"/>
      <c r="M54" s="267"/>
      <c r="N54" s="157"/>
      <c r="O54" s="158"/>
      <c r="P54" s="158"/>
      <c r="Q54" s="159"/>
      <c r="R54" s="49"/>
      <c r="S54" s="49"/>
      <c r="T54" s="49"/>
      <c r="U54" s="166"/>
      <c r="V54" s="167"/>
      <c r="W54" s="167"/>
      <c r="X54" s="167"/>
      <c r="Y54" s="167"/>
      <c r="Z54" s="167"/>
      <c r="AA54" s="167"/>
      <c r="AB54" s="167"/>
      <c r="AC54" s="167"/>
      <c r="AD54" s="167"/>
      <c r="AE54" s="167"/>
      <c r="AF54" s="167"/>
      <c r="AG54" s="167"/>
      <c r="AH54" s="167"/>
      <c r="AI54" s="167"/>
      <c r="AJ54" s="168"/>
      <c r="AK54" s="69"/>
      <c r="AL54" s="69"/>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55"/>
      <c r="BS54" s="32"/>
    </row>
    <row r="55" spans="1:71" ht="15.6" customHeight="1">
      <c r="A55" s="32"/>
      <c r="B55" s="32"/>
      <c r="C55" s="48"/>
      <c r="D55" s="265"/>
      <c r="E55" s="266"/>
      <c r="F55" s="266"/>
      <c r="G55" s="266"/>
      <c r="H55" s="266"/>
      <c r="I55" s="266"/>
      <c r="J55" s="266"/>
      <c r="K55" s="266"/>
      <c r="L55" s="266"/>
      <c r="M55" s="267"/>
      <c r="N55" s="157"/>
      <c r="O55" s="158"/>
      <c r="P55" s="158"/>
      <c r="Q55" s="159"/>
      <c r="R55" s="49"/>
      <c r="S55" s="49"/>
      <c r="T55" s="49"/>
      <c r="U55" s="166"/>
      <c r="V55" s="167"/>
      <c r="W55" s="167"/>
      <c r="X55" s="167"/>
      <c r="Y55" s="167"/>
      <c r="Z55" s="167"/>
      <c r="AA55" s="167"/>
      <c r="AB55" s="167"/>
      <c r="AC55" s="167"/>
      <c r="AD55" s="167"/>
      <c r="AE55" s="167"/>
      <c r="AF55" s="167"/>
      <c r="AG55" s="167"/>
      <c r="AH55" s="167"/>
      <c r="AI55" s="167"/>
      <c r="AJ55" s="168"/>
      <c r="AK55" s="69"/>
      <c r="AL55" s="69"/>
      <c r="AM55" s="166"/>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8"/>
      <c r="BR55" s="55"/>
      <c r="BS55" s="32"/>
    </row>
    <row r="56" spans="1:71" ht="15.6" customHeight="1">
      <c r="A56" s="32"/>
      <c r="B56" s="32"/>
      <c r="C56" s="48"/>
      <c r="D56" s="216"/>
      <c r="E56" s="217"/>
      <c r="F56" s="217"/>
      <c r="G56" s="217"/>
      <c r="H56" s="217"/>
      <c r="I56" s="217"/>
      <c r="J56" s="217"/>
      <c r="K56" s="217"/>
      <c r="L56" s="217"/>
      <c r="M56" s="218"/>
      <c r="N56" s="160"/>
      <c r="O56" s="161"/>
      <c r="P56" s="161"/>
      <c r="Q56" s="162"/>
      <c r="R56" s="49"/>
      <c r="S56" s="49"/>
      <c r="T56" s="49"/>
      <c r="U56" s="169"/>
      <c r="V56" s="170"/>
      <c r="W56" s="170"/>
      <c r="X56" s="170"/>
      <c r="Y56" s="170"/>
      <c r="Z56" s="170"/>
      <c r="AA56" s="170"/>
      <c r="AB56" s="170"/>
      <c r="AC56" s="170"/>
      <c r="AD56" s="170"/>
      <c r="AE56" s="170"/>
      <c r="AF56" s="170"/>
      <c r="AG56" s="170"/>
      <c r="AH56" s="170"/>
      <c r="AI56" s="170"/>
      <c r="AJ56" s="171"/>
      <c r="AK56" s="69"/>
      <c r="AL56" s="69"/>
      <c r="AM56" s="169"/>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5"/>
      <c r="BS56" s="32"/>
    </row>
    <row r="57" spans="1:71" ht="15.6" customHeight="1">
      <c r="A57" s="32"/>
      <c r="B57" s="32"/>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2"/>
      <c r="BS57" s="32"/>
    </row>
    <row r="58" spans="1:71" ht="15.6"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J43"/>
    <mergeCell ref="AM34:AT36"/>
    <mergeCell ref="AU34:BB36"/>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1"/>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介護サービス事業(老人デイサービスセンター)</vt:lpstr>
      <vt:lpstr>介護サービス事業(指定介護老人福祉施設・和光苑)</vt:lpstr>
      <vt:lpstr>介護サービス事業(指定介護老人福祉施設・ナーシングホーム和光苑</vt:lpstr>
      <vt:lpstr>'下水道事業(公共下水道)'!Print_Area</vt:lpstr>
      <vt:lpstr>'介護サービス事業(指定介護老人福祉施設・ナーシングホーム和光苑'!Print_Area</vt:lpstr>
      <vt:lpstr>'介護サービス事業(指定介護老人福祉施設・和光苑)'!Print_Area</vt:lpstr>
      <vt:lpstr>'介護サービス事業(老人デイサービスセンター)'!Print_Area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2017-04-07T15:12:14Z</cp:lastPrinted>
  <dcterms:created xsi:type="dcterms:W3CDTF">2016-02-29T11:30:48Z</dcterms:created>
  <dcterms:modified xsi:type="dcterms:W3CDTF">2022-10-13T04:40:15Z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2022-05-18T05:06:45Z</vt:filetime>
  </property>
</Properties>
</file>