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2統計資料担当\年鑑原稿HP\n21-09エネルギー・水道（清水）\"/>
    </mc:Choice>
  </mc:AlternateContent>
  <xr:revisionPtr revIDLastSave="0" documentId="13_ncr:1_{EABBFA56-98B0-4BDE-9757-7921454F862E}" xr6:coauthVersionLast="36" xr6:coauthVersionMax="36" xr10:uidLastSave="{00000000-0000-0000-0000-000000000000}"/>
  <bookViews>
    <workbookView xWindow="0" yWindow="15" windowWidth="20490" windowHeight="7020" xr2:uid="{00000000-000D-0000-FFFF-FFFF00000000}"/>
  </bookViews>
  <sheets>
    <sheet name="9-3" sheetId="2" r:id="rId1"/>
  </sheets>
  <externalReferences>
    <externalReference r:id="rId2"/>
  </externalReferences>
  <definedNames>
    <definedName name="InputArea11_1_1" localSheetId="0">#REF!,#REF!,#REF!,#REF!,#REF!</definedName>
    <definedName name="InputArea11_1_1">#REF!,#REF!,#REF!,#REF!,#REF!</definedName>
    <definedName name="InputArea11_1_2">'[1]11(1-2)'!$F$10:$O$11,'[1]11(1-2)'!$F$13:$O$18,'[1]11(1-2)'!$F$21:$O$24,'[1]11(1-2)'!$F$27:$O$31,'[1]11(1-2)'!$F$33:$O$33,'[1]11(1-2)'!$F$35:$O$35</definedName>
    <definedName name="InputArea11_2_1">'[1]11(2-1)'!$A$8:$J$34,'[1]11(2-1)'!$L$8:$U$29</definedName>
    <definedName name="InputArea11_2_2">'[1]11(2-2)'!$A$8:$C$20,'[1]11(2-2)'!$E$8:$H$20,'[1]11(2-2)'!$M$8:$N$14,'[1]11(2-2)'!$S$9:$T$10,'[1]11(2-2)'!$D$27:$H$32,'[1]11(2-2)'!$M$24:$N$33</definedName>
    <definedName name="InputAreaMITI11_2">[1]通産11その2!$A$9:$J$38,[1]通産11その2!$A$44:$H$63</definedName>
    <definedName name="_xlnm.Print_Area" localSheetId="0">'9-3'!$C$3:$I$25</definedName>
    <definedName name="_xlnm.Print_Titles">#N/A</definedName>
  </definedNames>
  <calcPr calcId="191029"/>
</workbook>
</file>

<file path=xl/calcChain.xml><?xml version="1.0" encoding="utf-8"?>
<calcChain xmlns="http://schemas.openxmlformats.org/spreadsheetml/2006/main">
  <c r="F11" i="2" l="1"/>
  <c r="F18" i="2" l="1"/>
</calcChain>
</file>

<file path=xl/sharedStrings.xml><?xml version="1.0" encoding="utf-8"?>
<sst xmlns="http://schemas.openxmlformats.org/spreadsheetml/2006/main" count="32" uniqueCount="22">
  <si>
    <t>家庭用</t>
    <rPh sb="0" eb="3">
      <t>カテイヨウ</t>
    </rPh>
    <phoneticPr fontId="2"/>
  </si>
  <si>
    <t>商業用</t>
    <rPh sb="0" eb="3">
      <t>ショウギョウヨウ</t>
    </rPh>
    <phoneticPr fontId="2"/>
  </si>
  <si>
    <t>その他</t>
    <rPh sb="2" eb="3">
      <t>タ</t>
    </rPh>
    <phoneticPr fontId="2"/>
  </si>
  <si>
    <t>資料：資源エネルギー庁 「ガス事業生産動態統計調査」（旧簡易ガス事業）</t>
    <rPh sb="3" eb="5">
      <t>シゲン</t>
    </rPh>
    <rPh sb="10" eb="11">
      <t>チョウ</t>
    </rPh>
    <rPh sb="15" eb="17">
      <t>ジギョウ</t>
    </rPh>
    <rPh sb="17" eb="19">
      <t>セイサン</t>
    </rPh>
    <rPh sb="19" eb="21">
      <t>ドウタイ</t>
    </rPh>
    <rPh sb="21" eb="23">
      <t>トウケイ</t>
    </rPh>
    <rPh sb="23" eb="25">
      <t>チョウサ</t>
    </rPh>
    <rPh sb="27" eb="28">
      <t>キュウ</t>
    </rPh>
    <rPh sb="28" eb="30">
      <t>カンイ</t>
    </rPh>
    <rPh sb="32" eb="34">
      <t>ジギョウ</t>
    </rPh>
    <phoneticPr fontId="2"/>
  </si>
  <si>
    <t>合計</t>
    <rPh sb="0" eb="2">
      <t>ゴウケイ</t>
    </rPh>
    <phoneticPr fontId="2"/>
  </si>
  <si>
    <t>9-3　ガス小売事業需要家メーター取付数及び生産量（販売量）</t>
    <rPh sb="6" eb="8">
      <t>コウ</t>
    </rPh>
    <rPh sb="8" eb="10">
      <t>ジギョウ</t>
    </rPh>
    <rPh sb="10" eb="13">
      <t>ジュヨウカ</t>
    </rPh>
    <rPh sb="17" eb="19">
      <t>トリツケ</t>
    </rPh>
    <rPh sb="19" eb="20">
      <t>スウ</t>
    </rPh>
    <rPh sb="20" eb="21">
      <t>オヨ</t>
    </rPh>
    <rPh sb="22" eb="24">
      <t>セイサン</t>
    </rPh>
    <rPh sb="24" eb="25">
      <t>リョウ</t>
    </rPh>
    <rPh sb="26" eb="28">
      <t>ハンバイ</t>
    </rPh>
    <phoneticPr fontId="2"/>
  </si>
  <si>
    <t>　　</t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</si>
  <si>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2 「家庭用」とは、一般家庭（社宅、独身寮等を含む）において、日常生活の用に供せられるもので、厨房、冷暖房、湯沸し及</t>
    </r>
    <rPh sb="10" eb="13">
      <t>カテイヨウ</t>
    </rPh>
    <rPh sb="17" eb="19">
      <t>イッパン</t>
    </rPh>
    <rPh sb="19" eb="21">
      <t>カテイ</t>
    </rPh>
    <rPh sb="22" eb="24">
      <t>シャタク</t>
    </rPh>
    <rPh sb="25" eb="28">
      <t>ドクシンリョウ</t>
    </rPh>
    <rPh sb="28" eb="29">
      <t>トウ</t>
    </rPh>
    <rPh sb="30" eb="31">
      <t>フク</t>
    </rPh>
    <rPh sb="38" eb="40">
      <t>ニチジョウ</t>
    </rPh>
    <rPh sb="40" eb="42">
      <t>セイカツ</t>
    </rPh>
    <rPh sb="43" eb="44">
      <t>ヨウ</t>
    </rPh>
    <rPh sb="45" eb="46">
      <t>キョウ</t>
    </rPh>
    <rPh sb="50" eb="52">
      <t>チュウボウ</t>
    </rPh>
    <rPh sb="53" eb="56">
      <t>レイダンボウ</t>
    </rPh>
    <rPh sb="57" eb="59">
      <t>ユワ</t>
    </rPh>
    <rPh sb="60" eb="61">
      <t>オヨ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</si>
  <si>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3 「商業用」とは、料理飲食店、旅館、会社、百貨店、銀行、劇場及び娯楽場等において、その営業用として使用されたもの。</t>
    </r>
    <rPh sb="6" eb="8">
      <t>ショウギョウ</t>
    </rPh>
    <rPh sb="10" eb="13">
      <t>カテイヨウ</t>
    </rPh>
    <rPh sb="13" eb="15">
      <t>リョウリ</t>
    </rPh>
    <rPh sb="15" eb="17">
      <t>インショク</t>
    </rPh>
    <rPh sb="17" eb="18">
      <t>テン</t>
    </rPh>
    <rPh sb="19" eb="21">
      <t>リョカン</t>
    </rPh>
    <rPh sb="22" eb="24">
      <t>カイシャ</t>
    </rPh>
    <rPh sb="25" eb="28">
      <t>ヒャッカテン</t>
    </rPh>
    <rPh sb="29" eb="31">
      <t>ギンコウ</t>
    </rPh>
    <rPh sb="32" eb="34">
      <t>ゲキジョウ</t>
    </rPh>
    <rPh sb="34" eb="35">
      <t>オヨ</t>
    </rPh>
    <rPh sb="36" eb="39">
      <t>ゴラクジョウ</t>
    </rPh>
    <rPh sb="39" eb="40">
      <t>トウ</t>
    </rPh>
    <rPh sb="47" eb="50">
      <t>エイギョウヨウ</t>
    </rPh>
    <rPh sb="53" eb="55">
      <t>シヨウ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</si>
  <si>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4 「その他」とは、「家庭用」及び「商業用」以外の用に使用されたもの。</t>
    </r>
    <rPh sb="12" eb="13">
      <t>タ</t>
    </rPh>
    <rPh sb="14" eb="17">
      <t>カテイヨウ</t>
    </rPh>
    <rPh sb="18" eb="21">
      <t>カテイヨウ</t>
    </rPh>
    <rPh sb="22" eb="23">
      <t>オヨ</t>
    </rPh>
    <rPh sb="25" eb="28">
      <t>ショウギョウヨウ</t>
    </rPh>
    <rPh sb="30" eb="32">
      <t>シヨウ</t>
    </rPh>
    <rPh sb="33" eb="34">
      <t>ヨウ</t>
    </rPh>
    <rPh sb="35" eb="36">
      <t>キョウ</t>
    </rPh>
    <phoneticPr fontId="2"/>
  </si>
  <si>
    <t>生産量（販売量）　</t>
    <phoneticPr fontId="2"/>
  </si>
  <si>
    <t>需要家メーター取付数　</t>
    <phoneticPr fontId="2"/>
  </si>
  <si>
    <t>単位：需要家メーター取付数　個、生産量(販売量）　㎥</t>
    <rPh sb="0" eb="2">
      <t>タンイ</t>
    </rPh>
    <rPh sb="3" eb="6">
      <t>ジュヨウカ</t>
    </rPh>
    <rPh sb="10" eb="12">
      <t>トリツケ</t>
    </rPh>
    <rPh sb="12" eb="13">
      <t>スウ</t>
    </rPh>
    <rPh sb="14" eb="15">
      <t>コ</t>
    </rPh>
    <rPh sb="16" eb="18">
      <t>セイサン</t>
    </rPh>
    <rPh sb="18" eb="19">
      <t>リョウ</t>
    </rPh>
    <rPh sb="20" eb="22">
      <t>ハンバイ</t>
    </rPh>
    <rPh sb="22" eb="23">
      <t>リョウ</t>
    </rPh>
    <phoneticPr fontId="2"/>
  </si>
  <si>
    <r>
      <rPr>
        <sz val="11"/>
        <color theme="0"/>
        <rFont val="ＭＳ Ｐゴシック"/>
        <family val="3"/>
        <charset val="128"/>
      </rPr>
      <t xml:space="preserve">平成 </t>
    </r>
    <r>
      <rPr>
        <sz val="11"/>
        <rFont val="ＭＳ Ｐゴシック"/>
        <family val="3"/>
        <charset val="128"/>
      </rPr>
      <t>29</t>
    </r>
    <r>
      <rPr>
        <sz val="11"/>
        <color theme="0"/>
        <rFont val="ＭＳ Ｐゴシック"/>
        <family val="3"/>
        <charset val="128"/>
      </rPr>
      <t xml:space="preserve"> 年</t>
    </r>
    <rPh sb="0" eb="1">
      <t>ヒラ</t>
    </rPh>
    <rPh sb="1" eb="2">
      <t>シゲル</t>
    </rPh>
    <rPh sb="6" eb="7">
      <t>ネン</t>
    </rPh>
    <phoneticPr fontId="2"/>
  </si>
  <si>
    <r>
      <rPr>
        <sz val="11"/>
        <color theme="0"/>
        <rFont val="ＭＳ Ｐゴシック"/>
        <family val="3"/>
        <charset val="128"/>
      </rPr>
      <t xml:space="preserve">平成 </t>
    </r>
    <r>
      <rPr>
        <sz val="11"/>
        <rFont val="ＭＳ Ｐゴシック"/>
        <family val="3"/>
        <charset val="128"/>
      </rPr>
      <t xml:space="preserve">30 </t>
    </r>
    <r>
      <rPr>
        <sz val="11"/>
        <color theme="0"/>
        <rFont val="ＭＳ Ｐゴシック"/>
        <family val="3"/>
        <charset val="128"/>
      </rPr>
      <t>年</t>
    </r>
    <rPh sb="0" eb="1">
      <t>ヒラ</t>
    </rPh>
    <rPh sb="1" eb="2">
      <t>シゲル</t>
    </rPh>
    <rPh sb="6" eb="7">
      <t>ネン</t>
    </rPh>
    <phoneticPr fontId="2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</si>
  <si>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2"/>
  </si>
  <si>
    <t xml:space="preserve">      　ガス事業法改正（平成29年4月）前の簡易ガス事業者が対象である。</t>
    <rPh sb="25" eb="27">
      <t>カンイ</t>
    </rPh>
    <rPh sb="29" eb="32">
      <t>ジギョウシャ</t>
    </rPh>
    <rPh sb="33" eb="35">
      <t>タイショウ</t>
    </rPh>
    <phoneticPr fontId="2"/>
  </si>
  <si>
    <t xml:space="preserve">      　び風呂等に使用されたもの。</t>
    <phoneticPr fontId="2"/>
  </si>
  <si>
    <t>年次</t>
    <phoneticPr fontId="2"/>
  </si>
  <si>
    <t>注) 1 調査対象は、ガス小売事業者（特定ガス発生設備においてガスを発生させ、導管によりこれを供給するものに限る)。</t>
    <rPh sb="13" eb="15">
      <t>コウリ</t>
    </rPh>
    <rPh sb="19" eb="21">
      <t>トクテイ</t>
    </rPh>
    <rPh sb="23" eb="25">
      <t>ハッセイ</t>
    </rPh>
    <rPh sb="25" eb="27">
      <t>セツビ</t>
    </rPh>
    <rPh sb="34" eb="36">
      <t>ハッセイ</t>
    </rPh>
    <rPh sb="39" eb="41">
      <t>ドウカン</t>
    </rPh>
    <rPh sb="47" eb="49">
      <t>キョウキュウ</t>
    </rPh>
    <phoneticPr fontId="2"/>
  </si>
  <si>
    <t>平成 28 年</t>
    <rPh sb="0" eb="1">
      <t>ヒラ</t>
    </rPh>
    <rPh sb="1" eb="2">
      <t>シゲル</t>
    </rPh>
    <rPh sb="6" eb="7">
      <t>ネン</t>
    </rPh>
    <phoneticPr fontId="2"/>
  </si>
  <si>
    <r>
      <rPr>
        <b/>
        <sz val="11"/>
        <color theme="0"/>
        <rFont val="ＭＳ Ｐゴシック"/>
        <family val="3"/>
        <charset val="128"/>
      </rPr>
      <t xml:space="preserve">平成  </t>
    </r>
    <r>
      <rPr>
        <b/>
        <sz val="11"/>
        <rFont val="ＭＳ Ｐゴシック"/>
        <family val="3"/>
        <charset val="128"/>
      </rPr>
      <t xml:space="preserve">2 </t>
    </r>
    <r>
      <rPr>
        <b/>
        <sz val="11"/>
        <color theme="0"/>
        <rFont val="ＭＳ Ｐゴシック"/>
        <family val="3"/>
        <charset val="128"/>
      </rPr>
      <t>年</t>
    </r>
    <rPh sb="0" eb="1">
      <t>ヒラ</t>
    </rPh>
    <rPh sb="1" eb="2">
      <t>シゲル</t>
    </rPh>
    <rPh sb="6" eb="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</si>
</sst>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quotePrefix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0" xfId="0" quotePrefix="1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6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2 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-server\TOKsys\hh\&#32113;&#35336;11&#21495;&#32232;&#38598;&#22522;&#26412;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(1-1)"/>
      <sheetName val="11(1-2)"/>
      <sheetName val="11(2-1)"/>
      <sheetName val="11(2-2)"/>
      <sheetName val="topping"/>
      <sheetName val="ｻﾙﾌｧｰ別"/>
      <sheetName val="crd"/>
      <sheetName val="head"/>
      <sheetName val="通産11その1"/>
      <sheetName val="通産11その2"/>
      <sheetName val="統計11号編集基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61">
          <cell r="A61" t="str">
            <v/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2960E-1DB5-4F8B-8BD1-9D8C7E3C2156}">
  <dimension ref="A1:I28"/>
  <sheetViews>
    <sheetView tabSelected="1" zoomScaleNormal="100" workbookViewId="0"/>
  </sheetViews>
  <sheetFormatPr defaultRowHeight="18" customHeight="1"/>
  <cols>
    <col min="1" max="1" width="4.625" style="1" customWidth="1"/>
    <col min="2" max="2" width="9.625" style="1" customWidth="1"/>
    <col min="3" max="5" width="8.125" style="1" customWidth="1"/>
    <col min="6" max="9" width="22" style="1" customWidth="1"/>
    <col min="10" max="10" width="4.625" style="1" customWidth="1"/>
    <col min="11" max="16384" width="9" style="1"/>
  </cols>
  <sheetData>
    <row r="1" spans="1:9" ht="13.5">
      <c r="A1" s="1">
        <v>2021</v>
      </c>
      <c r="B1" s="2"/>
      <c r="C1" s="2"/>
      <c r="D1" s="2"/>
    </row>
    <row r="2" spans="1:9" ht="13.5"/>
    <row r="3" spans="1:9" ht="21" customHeight="1">
      <c r="C3" s="35" t="s">
        <v>5</v>
      </c>
      <c r="D3" s="36"/>
      <c r="E3" s="36"/>
      <c r="F3" s="36"/>
      <c r="G3" s="36"/>
      <c r="H3" s="36"/>
      <c r="I3" s="36"/>
    </row>
    <row r="4" spans="1:9" s="3" customFormat="1" ht="15" customHeight="1" thickBot="1">
      <c r="E4" s="17"/>
      <c r="F4" s="4"/>
      <c r="G4" s="5"/>
      <c r="H4" s="5"/>
      <c r="I4" s="15" t="s">
        <v>12</v>
      </c>
    </row>
    <row r="5" spans="1:9" ht="15" customHeight="1" thickTop="1">
      <c r="C5" s="25" t="s">
        <v>18</v>
      </c>
      <c r="D5" s="24"/>
      <c r="E5" s="26"/>
      <c r="F5" s="20" t="s">
        <v>11</v>
      </c>
      <c r="G5" s="21"/>
      <c r="H5" s="21"/>
      <c r="I5" s="22"/>
    </row>
    <row r="6" spans="1:9" ht="15" customHeight="1">
      <c r="C6" s="27"/>
      <c r="D6" s="27"/>
      <c r="E6" s="28"/>
      <c r="F6" s="7" t="s">
        <v>4</v>
      </c>
      <c r="G6" s="6" t="s">
        <v>0</v>
      </c>
      <c r="H6" s="6" t="s">
        <v>1</v>
      </c>
      <c r="I6" s="6" t="s">
        <v>2</v>
      </c>
    </row>
    <row r="7" spans="1:9" ht="15" customHeight="1">
      <c r="C7" s="29" t="s">
        <v>20</v>
      </c>
      <c r="D7" s="29"/>
      <c r="E7" s="30"/>
      <c r="F7" s="10">
        <v>103063</v>
      </c>
      <c r="G7" s="8">
        <v>102426</v>
      </c>
      <c r="H7" s="8">
        <v>551</v>
      </c>
      <c r="I7" s="8">
        <v>86</v>
      </c>
    </row>
    <row r="8" spans="1:9" ht="15" customHeight="1">
      <c r="C8" s="31" t="s">
        <v>13</v>
      </c>
      <c r="D8" s="31"/>
      <c r="E8" s="32"/>
      <c r="F8" s="10">
        <v>102683</v>
      </c>
      <c r="G8" s="8">
        <v>102023</v>
      </c>
      <c r="H8" s="8">
        <v>572</v>
      </c>
      <c r="I8" s="8">
        <v>88</v>
      </c>
    </row>
    <row r="9" spans="1:9" ht="15" customHeight="1">
      <c r="C9" s="31" t="s">
        <v>14</v>
      </c>
      <c r="D9" s="31"/>
      <c r="E9" s="32"/>
      <c r="F9" s="11">
        <v>102628</v>
      </c>
      <c r="G9" s="8">
        <v>101978</v>
      </c>
      <c r="H9" s="8">
        <v>563</v>
      </c>
      <c r="I9" s="8">
        <v>87</v>
      </c>
    </row>
    <row r="10" spans="1:9" ht="15" customHeight="1">
      <c r="C10" s="31" t="s">
        <v>15</v>
      </c>
      <c r="D10" s="31"/>
      <c r="E10" s="32"/>
      <c r="F10" s="12">
        <v>102047</v>
      </c>
      <c r="G10" s="8">
        <v>101409</v>
      </c>
      <c r="H10" s="8">
        <v>550</v>
      </c>
      <c r="I10" s="8">
        <v>88</v>
      </c>
    </row>
    <row r="11" spans="1:9" ht="15" customHeight="1" thickBot="1">
      <c r="C11" s="33" t="s">
        <v>21</v>
      </c>
      <c r="D11" s="33"/>
      <c r="E11" s="34"/>
      <c r="F11" s="13">
        <f t="shared" ref="F11" si="0">SUM(G11:I11)</f>
        <v>101225</v>
      </c>
      <c r="G11" s="14">
        <v>100558</v>
      </c>
      <c r="H11" s="14">
        <v>580</v>
      </c>
      <c r="I11" s="14">
        <v>87</v>
      </c>
    </row>
    <row r="12" spans="1:9" ht="15" customHeight="1" thickTop="1">
      <c r="C12" s="25" t="s">
        <v>18</v>
      </c>
      <c r="D12" s="24"/>
      <c r="E12" s="26"/>
      <c r="F12" s="23" t="s">
        <v>10</v>
      </c>
      <c r="G12" s="24"/>
      <c r="H12" s="24"/>
      <c r="I12" s="24"/>
    </row>
    <row r="13" spans="1:9" ht="15" customHeight="1">
      <c r="C13" s="27"/>
      <c r="D13" s="27"/>
      <c r="E13" s="28"/>
      <c r="F13" s="7" t="s">
        <v>4</v>
      </c>
      <c r="G13" s="6" t="s">
        <v>0</v>
      </c>
      <c r="H13" s="6" t="s">
        <v>1</v>
      </c>
      <c r="I13" s="16" t="s">
        <v>2</v>
      </c>
    </row>
    <row r="14" spans="1:9" ht="15" customHeight="1">
      <c r="C14" s="29" t="s">
        <v>20</v>
      </c>
      <c r="D14" s="29"/>
      <c r="E14" s="30"/>
      <c r="F14" s="10">
        <v>14508064</v>
      </c>
      <c r="G14" s="9">
        <v>14046004</v>
      </c>
      <c r="H14" s="9">
        <v>335901</v>
      </c>
      <c r="I14" s="9">
        <v>126159</v>
      </c>
    </row>
    <row r="15" spans="1:9" ht="15" customHeight="1">
      <c r="C15" s="31" t="s">
        <v>13</v>
      </c>
      <c r="D15" s="31"/>
      <c r="E15" s="32"/>
      <c r="F15" s="10">
        <v>14732532</v>
      </c>
      <c r="G15" s="9">
        <v>14246792</v>
      </c>
      <c r="H15" s="9">
        <v>341849</v>
      </c>
      <c r="I15" s="9">
        <v>143891</v>
      </c>
    </row>
    <row r="16" spans="1:9" ht="15" customHeight="1">
      <c r="C16" s="31" t="s">
        <v>14</v>
      </c>
      <c r="D16" s="31"/>
      <c r="E16" s="32"/>
      <c r="F16" s="11">
        <v>13789803</v>
      </c>
      <c r="G16" s="8">
        <v>13314487</v>
      </c>
      <c r="H16" s="8">
        <v>327641</v>
      </c>
      <c r="I16" s="8">
        <v>147675</v>
      </c>
    </row>
    <row r="17" spans="1:9" ht="15" customHeight="1">
      <c r="C17" s="31" t="s">
        <v>15</v>
      </c>
      <c r="D17" s="31"/>
      <c r="E17" s="32"/>
      <c r="F17" s="12">
        <v>13825276</v>
      </c>
      <c r="G17" s="8">
        <v>13350065</v>
      </c>
      <c r="H17" s="8">
        <v>332415</v>
      </c>
      <c r="I17" s="8">
        <v>142796</v>
      </c>
    </row>
    <row r="18" spans="1:9" ht="15" customHeight="1">
      <c r="C18" s="18" t="s">
        <v>21</v>
      </c>
      <c r="D18" s="18"/>
      <c r="E18" s="19"/>
      <c r="F18" s="13">
        <f t="shared" ref="F18" si="1">SUM(G18:I18)</f>
        <v>13792105</v>
      </c>
      <c r="G18" s="14">
        <v>13356234</v>
      </c>
      <c r="H18" s="14">
        <v>295062</v>
      </c>
      <c r="I18" s="14">
        <v>140809</v>
      </c>
    </row>
    <row r="19" spans="1:9" ht="13.5" customHeight="1">
      <c r="C19" s="1" t="s">
        <v>3</v>
      </c>
    </row>
    <row r="20" spans="1:9" ht="13.5" customHeight="1">
      <c r="C20" s="1" t="s">
        <v>19</v>
      </c>
    </row>
    <row r="21" spans="1:9" ht="13.5" customHeight="1">
      <c r="A21" s="1" t="s">
        <v>6</v>
      </c>
      <c r="C21" s="1" t="s">
        <v>16</v>
      </c>
    </row>
    <row r="22" spans="1:9" ht="14.25" customHeight="1">
      <c r="C22" s="1" t="s">
        <v>7</v>
      </c>
    </row>
    <row r="23" spans="1:9" ht="18" customHeight="1">
      <c r="C23" s="1" t="s">
        <v>17</v>
      </c>
    </row>
    <row r="24" spans="1:9" ht="14.25" customHeight="1">
      <c r="C24" s="1" t="s">
        <v>8</v>
      </c>
    </row>
    <row r="25" spans="1:9" ht="14.25" customHeight="1">
      <c r="C25" s="1" t="s">
        <v>9</v>
      </c>
    </row>
    <row r="26" spans="1:9" ht="18.75" customHeight="1"/>
    <row r="28" spans="1:9" ht="30.75" customHeight="1"/>
  </sheetData>
  <sheetProtection selectLockedCells="1" selectUnlockedCells="1"/>
  <mergeCells count="15">
    <mergeCell ref="C3:I3"/>
    <mergeCell ref="C14:E14"/>
    <mergeCell ref="C15:E15"/>
    <mergeCell ref="C16:E16"/>
    <mergeCell ref="C17:E17"/>
    <mergeCell ref="C18:E18"/>
    <mergeCell ref="F5:I5"/>
    <mergeCell ref="F12:I12"/>
    <mergeCell ref="C5:E6"/>
    <mergeCell ref="C12:E13"/>
    <mergeCell ref="C7:E7"/>
    <mergeCell ref="C8:E8"/>
    <mergeCell ref="C9:E9"/>
    <mergeCell ref="C10:E10"/>
    <mergeCell ref="C11:E11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&amp;L埼玉県統計年鑑&amp;C&amp;F&amp;R9 エネルギー・水道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2021-03-05T06:45:48Z</cp:lastPrinted>
  <dcterms:created xsi:type="dcterms:W3CDTF">2006-01-11T07:04:41Z</dcterms:created>
  <dcterms:modified xsi:type="dcterms:W3CDTF">2022-01-27T04:18:13Z</dcterms:modified>
</cp:coreProperties>
</file>