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1R3学校基本調査\R3報告書（確報）\ホームページ\8高等学校\"/>
    </mc:Choice>
  </mc:AlternateContent>
  <xr:revisionPtr revIDLastSave="0" documentId="8_{D1D73448-CAB2-4693-9E3F-57F6B4748B0D}" xr6:coauthVersionLast="36" xr6:coauthVersionMax="36" xr10:uidLastSave="{00000000-0000-0000-0000-000000000000}"/>
  <bookViews>
    <workbookView xWindow="0" yWindow="0" windowWidth="11480" windowHeight="7240" xr2:uid="{4D14096F-1D76-406F-A061-C0AF5BEBDCF4}"/>
  </bookViews>
  <sheets>
    <sheet name="第58・59・60表" sheetId="1" r:id="rId1"/>
    <sheet name="第61・62表" sheetId="2" r:id="rId2"/>
    <sheet name="第６3表" sheetId="3" r:id="rId3"/>
    <sheet name="第64・65・66表" sheetId="4" r:id="rId4"/>
    <sheet name="第67表" sheetId="5" r:id="rId5"/>
    <sheet name=" 第68表" sheetId="6" r:id="rId6"/>
    <sheet name="第69表" sheetId="7" r:id="rId7"/>
    <sheet name="第69表 (国立・私立（再掲）)" sheetId="15" r:id="rId8"/>
    <sheet name="第70表" sheetId="8" r:id="rId9"/>
    <sheet name="第71・72・73表" sheetId="9" r:id="rId10"/>
    <sheet name="第74表" sheetId="11" r:id="rId11"/>
    <sheet name="第75表 " sheetId="12" r:id="rId12"/>
    <sheet name="第76・77表" sheetId="13" r:id="rId13"/>
  </sheets>
  <definedNames>
    <definedName name="_xlnm.Print_Area" localSheetId="0">第58・59・60表!$A$1:$T$28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3" l="1"/>
  <c r="E9" i="13"/>
  <c r="C12" i="4"/>
  <c r="C11" i="4"/>
  <c r="C10" i="4"/>
  <c r="C9" i="4"/>
  <c r="C8" i="4"/>
  <c r="E7" i="4"/>
  <c r="D7" i="4"/>
  <c r="C7" i="4"/>
  <c r="I24" i="3"/>
  <c r="F24" i="3"/>
  <c r="F23" i="3" s="1"/>
  <c r="C24" i="3"/>
  <c r="C23" i="3" s="1"/>
  <c r="K23" i="3"/>
  <c r="J23" i="3"/>
  <c r="I23" i="3"/>
  <c r="H23" i="3"/>
  <c r="G23" i="3"/>
  <c r="E23" i="3"/>
  <c r="D23" i="3"/>
  <c r="I22" i="3"/>
  <c r="F22" i="3"/>
  <c r="C22" i="3"/>
  <c r="I21" i="3"/>
  <c r="F21" i="3"/>
  <c r="C21" i="3"/>
  <c r="I20" i="3"/>
  <c r="F20" i="3"/>
  <c r="C20" i="3"/>
  <c r="K19" i="3"/>
  <c r="J19" i="3"/>
  <c r="I19" i="3" s="1"/>
  <c r="H19" i="3"/>
  <c r="H18" i="3" s="1"/>
  <c r="G19" i="3"/>
  <c r="E19" i="3"/>
  <c r="E18" i="3" s="1"/>
  <c r="D19" i="3"/>
  <c r="K18" i="3"/>
  <c r="G18" i="3"/>
  <c r="D18" i="3"/>
  <c r="C18" i="3" l="1"/>
  <c r="F18" i="3"/>
  <c r="F19" i="3"/>
  <c r="J18" i="3"/>
  <c r="I18" i="3" s="1"/>
  <c r="C19" i="3"/>
</calcChain>
</file>

<file path=xl/sharedStrings.xml><?xml version="1.0" encoding="utf-8"?>
<sst xmlns="http://schemas.openxmlformats.org/spreadsheetml/2006/main" count="1051" uniqueCount="434">
  <si>
    <t>第５８表  　設　置　者　別　学　校　数</t>
    <phoneticPr fontId="5"/>
  </si>
  <si>
    <t>区　　　　分</t>
    <rPh sb="0" eb="6">
      <t>クブン</t>
    </rPh>
    <phoneticPr fontId="5"/>
  </si>
  <si>
    <r>
      <t xml:space="preserve">総 </t>
    </r>
    <r>
      <rPr>
        <sz val="11"/>
        <rFont val="明朝"/>
        <family val="1"/>
        <charset val="128"/>
      </rPr>
      <t xml:space="preserve"> 数</t>
    </r>
    <rPh sb="0" eb="4">
      <t>ソウスウ</t>
    </rPh>
    <phoneticPr fontId="5"/>
  </si>
  <si>
    <t>全日制</t>
    <rPh sb="0" eb="3">
      <t>ゼンニチセイ</t>
    </rPh>
    <phoneticPr fontId="5"/>
  </si>
  <si>
    <t>定時制</t>
  </si>
  <si>
    <t>併  置</t>
  </si>
  <si>
    <t>令和２年度</t>
    <rPh sb="0" eb="1">
      <t>レイ</t>
    </rPh>
    <rPh sb="1" eb="2">
      <t>ワ</t>
    </rPh>
    <phoneticPr fontId="5"/>
  </si>
  <si>
    <t>令和３年度</t>
    <rPh sb="0" eb="1">
      <t>レイ</t>
    </rPh>
    <rPh sb="1" eb="2">
      <t>ワ</t>
    </rPh>
    <phoneticPr fontId="5"/>
  </si>
  <si>
    <t>国　　　立</t>
    <phoneticPr fontId="5"/>
  </si>
  <si>
    <t>計</t>
  </si>
  <si>
    <t>公　　立</t>
    <rPh sb="0" eb="1">
      <t>コウ</t>
    </rPh>
    <rPh sb="3" eb="4">
      <t>リツ</t>
    </rPh>
    <phoneticPr fontId="5"/>
  </si>
  <si>
    <t>県　　立</t>
    <phoneticPr fontId="5"/>
  </si>
  <si>
    <t>市　　立</t>
  </si>
  <si>
    <t>私　　　立</t>
    <phoneticPr fontId="5"/>
  </si>
  <si>
    <t>注１：本県には、本校のみで分校は設置されていない。</t>
    <rPh sb="3" eb="5">
      <t>ホンケン</t>
    </rPh>
    <rPh sb="8" eb="10">
      <t>ホンコウ</t>
    </rPh>
    <rPh sb="13" eb="15">
      <t>ブンコウ</t>
    </rPh>
    <rPh sb="16" eb="18">
      <t>セッチ</t>
    </rPh>
    <phoneticPr fontId="5"/>
  </si>
  <si>
    <t>　２：併置とは、全日制と定時制の両方の課程を設置している学校をいう。</t>
    <phoneticPr fontId="5"/>
  </si>
  <si>
    <t>　第５９表　　昼夜別学校数（定時制）</t>
    <phoneticPr fontId="5"/>
  </si>
  <si>
    <t>第６０表　　男 女 別 学 校 数</t>
    <phoneticPr fontId="5"/>
  </si>
  <si>
    <t>区　 分</t>
    <phoneticPr fontId="5"/>
  </si>
  <si>
    <t>総 数</t>
  </si>
  <si>
    <t>独 立</t>
  </si>
  <si>
    <t>全日制
と　の
併　置</t>
    <rPh sb="0" eb="3">
      <t>ゼンニチセイ</t>
    </rPh>
    <rPh sb="8" eb="9">
      <t>ヘイ</t>
    </rPh>
    <phoneticPr fontId="5"/>
  </si>
  <si>
    <t>区　　分</t>
    <phoneticPr fontId="5"/>
  </si>
  <si>
    <t>総数</t>
    <phoneticPr fontId="5"/>
  </si>
  <si>
    <t>国立</t>
    <phoneticPr fontId="5"/>
  </si>
  <si>
    <t>公立</t>
    <phoneticPr fontId="5"/>
  </si>
  <si>
    <t>私立</t>
    <phoneticPr fontId="5"/>
  </si>
  <si>
    <t>昼</t>
  </si>
  <si>
    <t>男女ともにいる学校</t>
    <phoneticPr fontId="5"/>
  </si>
  <si>
    <t>夜</t>
  </si>
  <si>
    <t>男 の み の 学 校</t>
    <phoneticPr fontId="5"/>
  </si>
  <si>
    <t>昼夜併置</t>
  </si>
  <si>
    <t>女 の み の 学 校</t>
    <rPh sb="0" eb="1">
      <t>オンナ</t>
    </rPh>
    <phoneticPr fontId="5"/>
  </si>
  <si>
    <t>昼　　　夜</t>
  </si>
  <si>
    <t>生徒のいない学校</t>
    <phoneticPr fontId="5"/>
  </si>
  <si>
    <t>その他</t>
  </si>
  <si>
    <t>注１：国立・私立は該当なし。</t>
    <phoneticPr fontId="5"/>
  </si>
  <si>
    <t>　２：昼夜併置とは、昼と夜の各々のコースを有する学校である。</t>
    <phoneticPr fontId="5"/>
  </si>
  <si>
    <t>　３：昼夜とは、昼夜にわたるコースを有する学校である。</t>
    <phoneticPr fontId="5"/>
  </si>
  <si>
    <t>高等学校</t>
  </si>
  <si>
    <t>第６１表　　単　独　・　総　合　別　学　校　数</t>
    <phoneticPr fontId="5"/>
  </si>
  <si>
    <t>区　　　　分</t>
    <phoneticPr fontId="5"/>
  </si>
  <si>
    <t>総　     数</t>
    <rPh sb="0" eb="1">
      <t>ソウ</t>
    </rPh>
    <rPh sb="7" eb="8">
      <t>スウ</t>
    </rPh>
    <phoneticPr fontId="5"/>
  </si>
  <si>
    <t>国　立</t>
  </si>
  <si>
    <t>公　      立</t>
  </si>
  <si>
    <t>私　立</t>
  </si>
  <si>
    <t>うち全日制</t>
    <phoneticPr fontId="5"/>
  </si>
  <si>
    <t>全日制</t>
  </si>
  <si>
    <t>令和２年度</t>
    <rPh sb="0" eb="2">
      <t>レイワ</t>
    </rPh>
    <rPh sb="3" eb="5">
      <t>ネンド</t>
    </rPh>
    <rPh sb="4" eb="5">
      <t>ド</t>
    </rPh>
    <phoneticPr fontId="5"/>
  </si>
  <si>
    <t>単　　独　　校</t>
    <rPh sb="3" eb="4">
      <t>ドク</t>
    </rPh>
    <rPh sb="6" eb="7">
      <t>コウ</t>
    </rPh>
    <phoneticPr fontId="5"/>
  </si>
  <si>
    <t>計</t>
    <rPh sb="0" eb="1">
      <t>ケイ</t>
    </rPh>
    <phoneticPr fontId="5"/>
  </si>
  <si>
    <t>普　　　　　通</t>
    <phoneticPr fontId="5"/>
  </si>
  <si>
    <t>農　　　　　業</t>
    <phoneticPr fontId="5"/>
  </si>
  <si>
    <t>工　　　　　業</t>
    <phoneticPr fontId="5"/>
  </si>
  <si>
    <t>商　　　　　業</t>
    <phoneticPr fontId="5"/>
  </si>
  <si>
    <t>家　　　　　庭</t>
    <phoneticPr fontId="5"/>
  </si>
  <si>
    <t>看　　　　　護</t>
    <phoneticPr fontId="5"/>
  </si>
  <si>
    <t>そ　　の　　他</t>
    <phoneticPr fontId="5"/>
  </si>
  <si>
    <t>総　合　学　科</t>
    <rPh sb="4" eb="7">
      <t>ガッカ</t>
    </rPh>
    <phoneticPr fontId="5"/>
  </si>
  <si>
    <t>総　合　校</t>
    <rPh sb="0" eb="1">
      <t>ソウ</t>
    </rPh>
    <rPh sb="2" eb="3">
      <t>ア</t>
    </rPh>
    <rPh sb="4" eb="5">
      <t>コウ</t>
    </rPh>
    <phoneticPr fontId="5"/>
  </si>
  <si>
    <t>普通と職業１</t>
  </si>
  <si>
    <t>普通と職業２以上</t>
  </si>
  <si>
    <t>職業のみ２以上</t>
  </si>
  <si>
    <t>普通と総合</t>
    <rPh sb="0" eb="2">
      <t>フツウ</t>
    </rPh>
    <rPh sb="3" eb="5">
      <t>ソウゴウ</t>
    </rPh>
    <phoneticPr fontId="5"/>
  </si>
  <si>
    <t>普通と職業１と総合</t>
  </si>
  <si>
    <t>普通と職業2以上と総合</t>
    <rPh sb="6" eb="8">
      <t>イジョウ</t>
    </rPh>
    <phoneticPr fontId="5"/>
  </si>
  <si>
    <t>職業１と総合</t>
    <rPh sb="0" eb="2">
      <t>ショクギョウ</t>
    </rPh>
    <rPh sb="4" eb="6">
      <t>ソウゴウ</t>
    </rPh>
    <phoneticPr fontId="5"/>
  </si>
  <si>
    <t>注１：単独校とは、１学科のみを設置する学校をいう。</t>
    <phoneticPr fontId="5"/>
  </si>
  <si>
    <t>　２：総合校とは、２以上の学科を設置する学校をいう。</t>
    <phoneticPr fontId="5"/>
  </si>
  <si>
    <t>第６２表　　課　程　別　学　科　数　（　本　科　）</t>
    <rPh sb="20" eb="23">
      <t>ホンカ</t>
    </rPh>
    <phoneticPr fontId="5"/>
  </si>
  <si>
    <t>公　      立</t>
    <phoneticPr fontId="5"/>
  </si>
  <si>
    <t>うち全日制</t>
    <rPh sb="2" eb="5">
      <t>ゼンニチセイ</t>
    </rPh>
    <phoneticPr fontId="5"/>
  </si>
  <si>
    <t>令和２年度</t>
    <rPh sb="0" eb="2">
      <t>レイワ</t>
    </rPh>
    <rPh sb="3" eb="5">
      <t>ネンド</t>
    </rPh>
    <phoneticPr fontId="5"/>
  </si>
  <si>
    <t>普　　　    通</t>
  </si>
  <si>
    <t>農　　　　　業</t>
  </si>
  <si>
    <t>工　　　　　業</t>
  </si>
  <si>
    <t>商　　　　　業</t>
  </si>
  <si>
    <t>家　　　　　庭</t>
  </si>
  <si>
    <t>看　　　　　護</t>
  </si>
  <si>
    <t>情　　　　　報</t>
    <rPh sb="0" eb="1">
      <t>ジョウ</t>
    </rPh>
    <rPh sb="6" eb="7">
      <t>ホウ</t>
    </rPh>
    <phoneticPr fontId="5"/>
  </si>
  <si>
    <t>福　　　　　祉</t>
    <rPh sb="0" eb="1">
      <t>フク</t>
    </rPh>
    <rPh sb="6" eb="7">
      <t>シ</t>
    </rPh>
    <phoneticPr fontId="5"/>
  </si>
  <si>
    <t>そ　　の　　他</t>
  </si>
  <si>
    <t>総　合　学　科</t>
  </si>
  <si>
    <t>注：併置とは、全日制と定時制の両方の課程を設置している学校をいう。</t>
    <phoneticPr fontId="5"/>
  </si>
  <si>
    <t>第６３表　　学　年　別　生　徒　数</t>
    <phoneticPr fontId="5"/>
  </si>
  <si>
    <t>総　　   数</t>
    <phoneticPr fontId="5"/>
  </si>
  <si>
    <t>１　 学　 年</t>
  </si>
  <si>
    <t>２　 学　 年</t>
  </si>
  <si>
    <t>男</t>
  </si>
  <si>
    <t>女</t>
  </si>
  <si>
    <t>全日制計</t>
  </si>
  <si>
    <t xml:space="preserve">  国立</t>
  </si>
  <si>
    <t xml:space="preserve">  公立</t>
  </si>
  <si>
    <t xml:space="preserve">  私立</t>
  </si>
  <si>
    <t>定時制計</t>
  </si>
  <si>
    <t>区　　分</t>
  </si>
  <si>
    <t>３　 学　 年</t>
  </si>
  <si>
    <t>４　 学　 年</t>
  </si>
  <si>
    <t>専　 攻　 科</t>
  </si>
  <si>
    <t>高等学校</t>
    <phoneticPr fontId="5"/>
  </si>
  <si>
    <t>第６４表　昼夜別生徒数（定時制）</t>
    <phoneticPr fontId="5"/>
  </si>
  <si>
    <t>第６５表　　市町村立学校の学科別生徒数</t>
    <phoneticPr fontId="5"/>
  </si>
  <si>
    <r>
      <t xml:space="preserve">区 </t>
    </r>
    <r>
      <rPr>
        <sz val="11"/>
        <rFont val="明朝"/>
        <family val="1"/>
        <charset val="128"/>
      </rPr>
      <t xml:space="preserve"> 分</t>
    </r>
    <phoneticPr fontId="5"/>
  </si>
  <si>
    <t>総 数</t>
    <phoneticPr fontId="5"/>
  </si>
  <si>
    <t>独 立</t>
    <phoneticPr fontId="5"/>
  </si>
  <si>
    <t>全日制
と　の
併　置</t>
    <phoneticPr fontId="5"/>
  </si>
  <si>
    <t>全　　日　　制</t>
  </si>
  <si>
    <r>
      <t>定 　時</t>
    </r>
    <r>
      <rPr>
        <sz val="11"/>
        <rFont val="明朝"/>
        <family val="1"/>
        <charset val="128"/>
      </rPr>
      <t xml:space="preserve"> 　制</t>
    </r>
    <phoneticPr fontId="5"/>
  </si>
  <si>
    <t>令和２年度</t>
    <rPh sb="0" eb="2">
      <t>レイワ</t>
    </rPh>
    <rPh sb="3" eb="5">
      <t>ネンド</t>
    </rPh>
    <phoneticPr fontId="4"/>
  </si>
  <si>
    <t>普　　　通</t>
    <phoneticPr fontId="5"/>
  </si>
  <si>
    <t>農　　　業</t>
    <phoneticPr fontId="5"/>
  </si>
  <si>
    <r>
      <t>昼夜</t>
    </r>
    <r>
      <rPr>
        <sz val="11"/>
        <rFont val="明朝"/>
        <family val="1"/>
        <charset val="128"/>
      </rPr>
      <t>併置</t>
    </r>
    <phoneticPr fontId="5"/>
  </si>
  <si>
    <t>工　　　業</t>
    <phoneticPr fontId="5"/>
  </si>
  <si>
    <r>
      <t xml:space="preserve">昼 </t>
    </r>
    <r>
      <rPr>
        <sz val="11"/>
        <rFont val="明朝"/>
        <family val="1"/>
        <charset val="128"/>
      </rPr>
      <t xml:space="preserve">     夜</t>
    </r>
    <phoneticPr fontId="5"/>
  </si>
  <si>
    <t>商　　　業</t>
    <phoneticPr fontId="5"/>
  </si>
  <si>
    <r>
      <t xml:space="preserve">そ </t>
    </r>
    <r>
      <rPr>
        <sz val="11"/>
        <rFont val="明朝"/>
        <family val="1"/>
        <charset val="128"/>
      </rPr>
      <t xml:space="preserve"> の  他</t>
    </r>
    <phoneticPr fontId="5"/>
  </si>
  <si>
    <t>家　　　庭</t>
    <phoneticPr fontId="5"/>
  </si>
  <si>
    <t>注：国立・私立は該当なし。</t>
  </si>
  <si>
    <t>看　　　護</t>
    <phoneticPr fontId="5"/>
  </si>
  <si>
    <t>福　　　祉</t>
    <rPh sb="0" eb="1">
      <t>フク</t>
    </rPh>
    <rPh sb="4" eb="5">
      <t>シ</t>
    </rPh>
    <phoneticPr fontId="5"/>
  </si>
  <si>
    <r>
      <t>そ</t>
    </r>
    <r>
      <rPr>
        <sz val="11"/>
        <rFont val="明朝"/>
        <family val="1"/>
        <charset val="128"/>
      </rPr>
      <t xml:space="preserve">  の  他</t>
    </r>
    <phoneticPr fontId="5"/>
  </si>
  <si>
    <r>
      <t>総合</t>
    </r>
    <r>
      <rPr>
        <sz val="11"/>
        <rFont val="明朝"/>
        <family val="1"/>
        <charset val="128"/>
      </rPr>
      <t>学科</t>
    </r>
    <phoneticPr fontId="5"/>
  </si>
  <si>
    <t>第６６表　　本 務 者 の う ち 教 務 主 任 等 の 数</t>
    <rPh sb="22" eb="25">
      <t>シュニン</t>
    </rPh>
    <phoneticPr fontId="5"/>
  </si>
  <si>
    <t>区　　　　　　分</t>
    <phoneticPr fontId="5"/>
  </si>
  <si>
    <t>国 立</t>
    <phoneticPr fontId="5"/>
  </si>
  <si>
    <t>公 立</t>
    <phoneticPr fontId="5"/>
  </si>
  <si>
    <t>私 立</t>
    <phoneticPr fontId="5"/>
  </si>
  <si>
    <t>教務主任</t>
    <phoneticPr fontId="5"/>
  </si>
  <si>
    <t>学年主任</t>
    <phoneticPr fontId="5"/>
  </si>
  <si>
    <t>保健主事</t>
    <phoneticPr fontId="5"/>
  </si>
  <si>
    <t>生徒指導主事</t>
    <phoneticPr fontId="5"/>
  </si>
  <si>
    <t>進路指導主事</t>
    <phoneticPr fontId="5"/>
  </si>
  <si>
    <t>学科主任</t>
    <phoneticPr fontId="5"/>
  </si>
  <si>
    <t>農場長</t>
    <phoneticPr fontId="5"/>
  </si>
  <si>
    <t>司書教諭</t>
    <phoneticPr fontId="5"/>
  </si>
  <si>
    <t>舎監</t>
    <phoneticPr fontId="5"/>
  </si>
  <si>
    <t>産休代替
教職員</t>
    <rPh sb="1" eb="2">
      <t>キュウ</t>
    </rPh>
    <rPh sb="2" eb="4">
      <t>ダイタイ</t>
    </rPh>
    <rPh sb="5" eb="8">
      <t>キョウショクイン</t>
    </rPh>
    <phoneticPr fontId="5"/>
  </si>
  <si>
    <t>副校長･教 頭･主幹教諭･
指導教諭･教 諭･助教諭･
講 師</t>
    <rPh sb="0" eb="3">
      <t>フクコウチョウ</t>
    </rPh>
    <rPh sb="4" eb="5">
      <t>キョウ</t>
    </rPh>
    <rPh sb="6" eb="7">
      <t>アタマ</t>
    </rPh>
    <rPh sb="8" eb="10">
      <t>シュカン</t>
    </rPh>
    <rPh sb="10" eb="12">
      <t>キョウユ</t>
    </rPh>
    <rPh sb="14" eb="16">
      <t>シドウ</t>
    </rPh>
    <rPh sb="16" eb="18">
      <t>キョウユ</t>
    </rPh>
    <rPh sb="19" eb="20">
      <t>キョウ</t>
    </rPh>
    <rPh sb="21" eb="22">
      <t>サトシ</t>
    </rPh>
    <rPh sb="23" eb="26">
      <t>ジョキョウユ</t>
    </rPh>
    <rPh sb="28" eb="29">
      <t>コウ</t>
    </rPh>
    <rPh sb="30" eb="31">
      <t>シ</t>
    </rPh>
    <phoneticPr fontId="5"/>
  </si>
  <si>
    <t>全 日 制</t>
    <phoneticPr fontId="5"/>
  </si>
  <si>
    <t>定 時 制</t>
    <phoneticPr fontId="5"/>
  </si>
  <si>
    <t>養護教諭・養護助
教諭・栄養教諭</t>
    <rPh sb="12" eb="13">
      <t>エイ</t>
    </rPh>
    <rPh sb="13" eb="14">
      <t>オサム</t>
    </rPh>
    <rPh sb="14" eb="15">
      <t>キョウ</t>
    </rPh>
    <rPh sb="15" eb="16">
      <t>サトシ</t>
    </rPh>
    <phoneticPr fontId="5"/>
  </si>
  <si>
    <t>事務職員</t>
  </si>
  <si>
    <t>実習助手</t>
  </si>
  <si>
    <t>育児休業
代替教職員</t>
    <rPh sb="1" eb="2">
      <t>ジ</t>
    </rPh>
    <rPh sb="2" eb="3">
      <t>キュウ</t>
    </rPh>
    <rPh sb="3" eb="4">
      <t>ギョウ</t>
    </rPh>
    <rPh sb="5" eb="7">
      <t>ダイタイ</t>
    </rPh>
    <rPh sb="7" eb="8">
      <t>キョウ</t>
    </rPh>
    <rPh sb="8" eb="10">
      <t>ショクイン</t>
    </rPh>
    <phoneticPr fontId="5"/>
  </si>
  <si>
    <t>指導主事</t>
    <phoneticPr fontId="5"/>
  </si>
  <si>
    <t>…</t>
    <phoneticPr fontId="5"/>
  </si>
  <si>
    <t>教育委員会事務局等勤務者
そ　　　　　の　　　　　他</t>
    <rPh sb="13" eb="26">
      <t>ソノタ</t>
    </rPh>
    <phoneticPr fontId="5"/>
  </si>
  <si>
    <t>留　　　　　学　　　　　者　　　　　　
海外日本人学校派遣者</t>
    <rPh sb="20" eb="22">
      <t>カイガイ</t>
    </rPh>
    <rPh sb="22" eb="25">
      <t>ニホンジン</t>
    </rPh>
    <rPh sb="25" eb="27">
      <t>ガッコウ</t>
    </rPh>
    <rPh sb="27" eb="30">
      <t>ハケンシャ</t>
    </rPh>
    <phoneticPr fontId="5"/>
  </si>
  <si>
    <t>注：指導主事・教育委員会事務局等勤務者その他・留学者海外日本人学校派遣者については、公立のみ調査。</t>
    <rPh sb="0" eb="1">
      <t>チュウ</t>
    </rPh>
    <rPh sb="2" eb="4">
      <t>シドウ</t>
    </rPh>
    <rPh sb="4" eb="6">
      <t>シュジ</t>
    </rPh>
    <rPh sb="7" eb="9">
      <t>キョウイク</t>
    </rPh>
    <rPh sb="9" eb="12">
      <t>イインカイ</t>
    </rPh>
    <rPh sb="12" eb="15">
      <t>ジムキョク</t>
    </rPh>
    <rPh sb="15" eb="16">
      <t>トウ</t>
    </rPh>
    <rPh sb="16" eb="19">
      <t>キンムシャ</t>
    </rPh>
    <rPh sb="19" eb="22">
      <t>ソノタ</t>
    </rPh>
    <rPh sb="23" eb="26">
      <t>リュウガクシャ</t>
    </rPh>
    <rPh sb="26" eb="28">
      <t>カイガイ</t>
    </rPh>
    <rPh sb="28" eb="31">
      <t>ニホンジン</t>
    </rPh>
    <rPh sb="31" eb="33">
      <t>ガッコウ</t>
    </rPh>
    <rPh sb="33" eb="36">
      <t>ハケンシャ</t>
    </rPh>
    <rPh sb="42" eb="44">
      <t>コウリツ</t>
    </rPh>
    <rPh sb="46" eb="48">
      <t>チョウサ</t>
    </rPh>
    <phoneticPr fontId="5"/>
  </si>
  <si>
    <t>第６７表　　小　学　科　別　生　徒　数　（　本　科　）</t>
    <phoneticPr fontId="5"/>
  </si>
  <si>
    <t>区　　  分</t>
    <phoneticPr fontId="5"/>
  </si>
  <si>
    <t>総　　　　数</t>
  </si>
  <si>
    <t>国　　立</t>
  </si>
  <si>
    <t>公　　　　立</t>
  </si>
  <si>
    <t>私　　　　立</t>
  </si>
  <si>
    <t>普通科</t>
    <phoneticPr fontId="5"/>
  </si>
  <si>
    <t>農業に関する学科 計</t>
    <phoneticPr fontId="5"/>
  </si>
  <si>
    <t>農業関係</t>
  </si>
  <si>
    <t>園芸関係</t>
  </si>
  <si>
    <t>造園関係</t>
  </si>
  <si>
    <t>林業関係</t>
  </si>
  <si>
    <t>食品科学関係</t>
  </si>
  <si>
    <t>生活科学関係</t>
  </si>
  <si>
    <t>農業経済関係</t>
  </si>
  <si>
    <t>工業に関する学科 計</t>
    <phoneticPr fontId="5"/>
  </si>
  <si>
    <t>機械関係</t>
  </si>
  <si>
    <t>自動車関係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</si>
  <si>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</si>
  <si>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</si>
  <si>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</si>
  <si>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</si>
  <si>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</si>
  <si>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</si>
  <si>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化学工業関係</t>
    <rPh sb="0" eb="2">
      <t>カガク</t>
    </rPh>
    <rPh sb="2" eb="4">
      <t>コウギョウ</t>
    </rPh>
    <phoneticPr fontId="5"/>
  </si>
  <si>
    <t>デザイン関係</t>
  </si>
  <si>
    <t>電子機械関係</t>
  </si>
  <si>
    <t>繊維関係</t>
    <rPh sb="0" eb="2">
      <t>センイ</t>
    </rPh>
    <rPh sb="2" eb="4">
      <t>カンケイ</t>
    </rPh>
    <phoneticPr fontId="5"/>
  </si>
  <si>
    <t>その他</t>
    <phoneticPr fontId="5"/>
  </si>
  <si>
    <t>商業に関する学科 計</t>
    <phoneticPr fontId="5"/>
  </si>
  <si>
    <t>商業関係</t>
  </si>
  <si>
    <t>情報処理関係</t>
  </si>
  <si>
    <t>流通経済関係</t>
  </si>
  <si>
    <t>国際経済関係</t>
  </si>
  <si>
    <t>会計関係</t>
  </si>
  <si>
    <t>家庭に関する学科 計</t>
    <phoneticPr fontId="5"/>
  </si>
  <si>
    <t>家政関係</t>
  </si>
  <si>
    <t>被服関係</t>
  </si>
  <si>
    <t>食物関係</t>
  </si>
  <si>
    <t>保育関係</t>
  </si>
  <si>
    <t>その他</t>
    <rPh sb="2" eb="3">
      <t>タ</t>
    </rPh>
    <phoneticPr fontId="5"/>
  </si>
  <si>
    <t>看護に関する学科 計</t>
    <phoneticPr fontId="5"/>
  </si>
  <si>
    <t>看護関係</t>
  </si>
  <si>
    <t>福祉に関する学科　計</t>
    <rPh sb="0" eb="2">
      <t>フクシ</t>
    </rPh>
    <rPh sb="3" eb="4">
      <t>カン</t>
    </rPh>
    <rPh sb="6" eb="8">
      <t>ガッカ</t>
    </rPh>
    <rPh sb="9" eb="10">
      <t>ケイ</t>
    </rPh>
    <phoneticPr fontId="5"/>
  </si>
  <si>
    <t>福祉関係</t>
    <rPh sb="0" eb="1">
      <t>フク</t>
    </rPh>
    <rPh sb="1" eb="2">
      <t>シ</t>
    </rPh>
    <rPh sb="2" eb="3">
      <t>セキ</t>
    </rPh>
    <rPh sb="3" eb="4">
      <t>カカリ</t>
    </rPh>
    <phoneticPr fontId="5"/>
  </si>
  <si>
    <t>その他の学科 計</t>
    <phoneticPr fontId="5"/>
  </si>
  <si>
    <t>理数関係</t>
  </si>
  <si>
    <t>外国語関係</t>
  </si>
  <si>
    <t>音楽・美術関係</t>
  </si>
  <si>
    <t>体育関係</t>
  </si>
  <si>
    <t>総　合　学　科</t>
    <phoneticPr fontId="5"/>
  </si>
  <si>
    <t xml:space="preserve"> </t>
    <phoneticPr fontId="5"/>
  </si>
  <si>
    <t>第６８表　　小　学　科　別</t>
    <phoneticPr fontId="5"/>
  </si>
  <si>
    <t>　入　学　状　況　（　本　科　）</t>
  </si>
  <si>
    <t>区　　  分</t>
  </si>
  <si>
    <t>小　学　科　数</t>
  </si>
  <si>
    <t>入　学　志　願　者</t>
    <phoneticPr fontId="5"/>
  </si>
  <si>
    <t>　　　　入　　　　学</t>
    <phoneticPr fontId="5"/>
  </si>
  <si>
    <t>者</t>
    <rPh sb="0" eb="1">
      <t>シャ</t>
    </rPh>
    <phoneticPr fontId="5"/>
  </si>
  <si>
    <t>計のうち他県所在の中学校・義務教育学校
卒業者及び中等教育学校前期課程修了者</t>
    <phoneticPr fontId="4"/>
  </si>
  <si>
    <t>計のうち過年度中学校・義務教育学校
卒業者及び中等教育学校前期課程修了者</t>
    <phoneticPr fontId="4"/>
  </si>
  <si>
    <t>国立</t>
  </si>
  <si>
    <t>公立</t>
  </si>
  <si>
    <t>私立</t>
  </si>
  <si>
    <t>全　日　制</t>
  </si>
  <si>
    <t>定　時　制</t>
  </si>
  <si>
    <t>令和２年度</t>
    <rPh sb="0" eb="2">
      <t>レイワ</t>
    </rPh>
    <rPh sb="3" eb="5">
      <t>ネンド</t>
    </rPh>
    <rPh sb="4" eb="5">
      <t>ド</t>
    </rPh>
    <phoneticPr fontId="4"/>
  </si>
  <si>
    <t>農業土木関係</t>
  </si>
  <si>
    <t>化学工業関係</t>
    <rPh sb="0" eb="1">
      <t>カ</t>
    </rPh>
    <rPh sb="2" eb="3">
      <t>カガク</t>
    </rPh>
    <phoneticPr fontId="5"/>
  </si>
  <si>
    <t>繊維関係</t>
  </si>
  <si>
    <t>福祉に関する学科 計</t>
    <rPh sb="0" eb="2">
      <t>フクシ</t>
    </rPh>
    <phoneticPr fontId="5"/>
  </si>
  <si>
    <t>福祉関係</t>
    <rPh sb="0" eb="2">
      <t>フクシ</t>
    </rPh>
    <rPh sb="2" eb="4">
      <t>カンケイ</t>
    </rPh>
    <phoneticPr fontId="5"/>
  </si>
  <si>
    <t>総合学科</t>
    <phoneticPr fontId="5"/>
  </si>
  <si>
    <t>第６９表　　市　町　村　別　学　校　数　・</t>
    <phoneticPr fontId="5"/>
  </si>
  <si>
    <t xml:space="preserve">　生　徒　数　・　教　員　数 </t>
    <phoneticPr fontId="5"/>
  </si>
  <si>
    <t>１．計</t>
    <rPh sb="2" eb="3">
      <t>ケイ</t>
    </rPh>
    <phoneticPr fontId="5"/>
  </si>
  <si>
    <t>区 　分</t>
    <phoneticPr fontId="5"/>
  </si>
  <si>
    <t>学　　校　　数</t>
  </si>
  <si>
    <t>　　生　　　　　　　　　　　　　　　徒</t>
    <phoneticPr fontId="5"/>
  </si>
  <si>
    <t>数</t>
  </si>
  <si>
    <t>教　 員 　数　（　本　務　者　）</t>
    <phoneticPr fontId="5"/>
  </si>
  <si>
    <t>総　　　数</t>
    <phoneticPr fontId="5"/>
  </si>
  <si>
    <t>全　　　日　　　制</t>
    <phoneticPr fontId="5"/>
  </si>
  <si>
    <t>定　　　時　　　制</t>
    <phoneticPr fontId="5"/>
  </si>
  <si>
    <t>全　日　制</t>
    <phoneticPr fontId="5"/>
  </si>
  <si>
    <t>定　時　制</t>
    <phoneticPr fontId="5"/>
  </si>
  <si>
    <t>併 置</t>
  </si>
  <si>
    <t>１学年</t>
  </si>
  <si>
    <t>２学年</t>
  </si>
  <si>
    <t>３学年</t>
  </si>
  <si>
    <t>専攻科</t>
  </si>
  <si>
    <t>４学年</t>
  </si>
  <si>
    <t>　うち国立</t>
    <rPh sb="3" eb="4">
      <t>クニ</t>
    </rPh>
    <rPh sb="4" eb="5">
      <t>リツ</t>
    </rPh>
    <phoneticPr fontId="5"/>
  </si>
  <si>
    <t>公立</t>
    <rPh sb="0" eb="2">
      <t>コウリツ</t>
    </rPh>
    <phoneticPr fontId="5"/>
  </si>
  <si>
    <t>　私立</t>
    <rPh sb="1" eb="3">
      <t>シリツ</t>
    </rPh>
    <phoneticPr fontId="5"/>
  </si>
  <si>
    <t>さいたま市</t>
    <phoneticPr fontId="5"/>
  </si>
  <si>
    <t>（西　区）</t>
    <rPh sb="1" eb="2">
      <t>ニシ</t>
    </rPh>
    <rPh sb="3" eb="4">
      <t>ク</t>
    </rPh>
    <phoneticPr fontId="5"/>
  </si>
  <si>
    <t>（北　区）</t>
    <rPh sb="1" eb="2">
      <t>キタ</t>
    </rPh>
    <rPh sb="3" eb="4">
      <t>ク</t>
    </rPh>
    <phoneticPr fontId="5"/>
  </si>
  <si>
    <t>（大宮区）</t>
    <rPh sb="1" eb="3">
      <t>オオミヤ</t>
    </rPh>
    <rPh sb="3" eb="4">
      <t>ク</t>
    </rPh>
    <phoneticPr fontId="5"/>
  </si>
  <si>
    <t>（見沼区）</t>
    <rPh sb="1" eb="4">
      <t>ミヌマク</t>
    </rPh>
    <phoneticPr fontId="5"/>
  </si>
  <si>
    <t>（中央区）</t>
    <rPh sb="1" eb="4">
      <t>チュウオウク</t>
    </rPh>
    <phoneticPr fontId="5"/>
  </si>
  <si>
    <t>（桜　区）</t>
    <rPh sb="1" eb="2">
      <t>サクラ</t>
    </rPh>
    <rPh sb="3" eb="4">
      <t>ク</t>
    </rPh>
    <phoneticPr fontId="5"/>
  </si>
  <si>
    <t>（浦和区）</t>
    <rPh sb="1" eb="4">
      <t>ウラワク</t>
    </rPh>
    <phoneticPr fontId="5"/>
  </si>
  <si>
    <t>（南　区）</t>
    <rPh sb="1" eb="2">
      <t>ミナミ</t>
    </rPh>
    <rPh sb="3" eb="4">
      <t>ク</t>
    </rPh>
    <phoneticPr fontId="5"/>
  </si>
  <si>
    <t>（緑　区）</t>
    <rPh sb="1" eb="2">
      <t>ミドリ</t>
    </rPh>
    <rPh sb="3" eb="4">
      <t>ク</t>
    </rPh>
    <phoneticPr fontId="5"/>
  </si>
  <si>
    <t>（岩槻区）</t>
    <rPh sb="1" eb="3">
      <t>イワツキ</t>
    </rPh>
    <rPh sb="3" eb="4">
      <t>ク</t>
    </rPh>
    <phoneticPr fontId="5"/>
  </si>
  <si>
    <t>川越市</t>
    <rPh sb="0" eb="3">
      <t>カワゴエシ</t>
    </rPh>
    <phoneticPr fontId="5"/>
  </si>
  <si>
    <t>熊谷市</t>
    <rPh sb="0" eb="3">
      <t>クマガヤシ</t>
    </rPh>
    <phoneticPr fontId="5"/>
  </si>
  <si>
    <t>川口市</t>
    <rPh sb="0" eb="3">
      <t>カワグチシ</t>
    </rPh>
    <phoneticPr fontId="5"/>
  </si>
  <si>
    <t>行田市</t>
    <rPh sb="0" eb="3">
      <t>ギョウダシ</t>
    </rPh>
    <phoneticPr fontId="5"/>
  </si>
  <si>
    <t>秩父市</t>
    <rPh sb="0" eb="3">
      <t>チチブシ</t>
    </rPh>
    <phoneticPr fontId="5"/>
  </si>
  <si>
    <t>所沢市</t>
    <rPh sb="0" eb="3">
      <t>トコロザワシ</t>
    </rPh>
    <phoneticPr fontId="5"/>
  </si>
  <si>
    <t>飯能市</t>
    <rPh sb="0" eb="3">
      <t>ハンノウシ</t>
    </rPh>
    <phoneticPr fontId="5"/>
  </si>
  <si>
    <t>加須市</t>
    <rPh sb="0" eb="3">
      <t>カゾシ</t>
    </rPh>
    <phoneticPr fontId="5"/>
  </si>
  <si>
    <t>本庄市</t>
    <rPh sb="0" eb="3">
      <t>ホンジョウシ</t>
    </rPh>
    <phoneticPr fontId="5"/>
  </si>
  <si>
    <t>東松山市</t>
    <rPh sb="0" eb="4">
      <t>ヒガシマツヤマシ</t>
    </rPh>
    <phoneticPr fontId="5"/>
  </si>
  <si>
    <t>春日部市</t>
    <rPh sb="0" eb="4">
      <t>カスカベシ</t>
    </rPh>
    <phoneticPr fontId="5"/>
  </si>
  <si>
    <t>狭山市</t>
    <rPh sb="0" eb="3">
      <t>サヤマシ</t>
    </rPh>
    <phoneticPr fontId="5"/>
  </si>
  <si>
    <t>羽生市</t>
    <rPh sb="0" eb="3">
      <t>ハニュウシ</t>
    </rPh>
    <phoneticPr fontId="5"/>
  </si>
  <si>
    <t>鴻巣市</t>
    <rPh sb="0" eb="3">
      <t>コウノスシ</t>
    </rPh>
    <phoneticPr fontId="5"/>
  </si>
  <si>
    <t>深谷市</t>
    <rPh sb="0" eb="3">
      <t>フカヤシ</t>
    </rPh>
    <phoneticPr fontId="5"/>
  </si>
  <si>
    <t>上尾市</t>
    <rPh sb="0" eb="3">
      <t>アゲオシ</t>
    </rPh>
    <phoneticPr fontId="5"/>
  </si>
  <si>
    <t>草加市</t>
    <rPh sb="0" eb="3">
      <t>ソウカシ</t>
    </rPh>
    <phoneticPr fontId="5"/>
  </si>
  <si>
    <t>越谷市</t>
    <rPh sb="0" eb="3">
      <t>コシガヤシ</t>
    </rPh>
    <phoneticPr fontId="5"/>
  </si>
  <si>
    <t>蕨市</t>
    <rPh sb="0" eb="2">
      <t>ワラビシ</t>
    </rPh>
    <phoneticPr fontId="5"/>
  </si>
  <si>
    <t>戸田市</t>
    <rPh sb="0" eb="3">
      <t>トダシ</t>
    </rPh>
    <phoneticPr fontId="5"/>
  </si>
  <si>
    <t>入間市</t>
    <rPh sb="0" eb="3">
      <t>イルマシ</t>
    </rPh>
    <phoneticPr fontId="5"/>
  </si>
  <si>
    <t>朝霞市</t>
    <rPh sb="0" eb="3">
      <t>アサカシ</t>
    </rPh>
    <phoneticPr fontId="5"/>
  </si>
  <si>
    <t>志木市</t>
    <rPh sb="0" eb="3">
      <t>シキシ</t>
    </rPh>
    <phoneticPr fontId="5"/>
  </si>
  <si>
    <t>和光市</t>
    <rPh sb="0" eb="3">
      <t>ワコウシ</t>
    </rPh>
    <phoneticPr fontId="5"/>
  </si>
  <si>
    <t>新座市</t>
    <rPh sb="0" eb="3">
      <t>ニイザシ</t>
    </rPh>
    <phoneticPr fontId="5"/>
  </si>
  <si>
    <t>　注：併置とは、全日制と定時制の両方の課程を設置している学校をいう。</t>
    <rPh sb="1" eb="2">
      <t>チュウ</t>
    </rPh>
    <phoneticPr fontId="5"/>
  </si>
  <si>
    <t>桶川市</t>
    <rPh sb="0" eb="3">
      <t>オケガワシ</t>
    </rPh>
    <phoneticPr fontId="5"/>
  </si>
  <si>
    <t>久喜市</t>
    <rPh sb="0" eb="3">
      <t>クキシ</t>
    </rPh>
    <phoneticPr fontId="5"/>
  </si>
  <si>
    <t>北本市</t>
    <rPh sb="0" eb="3">
      <t>キタモトシ</t>
    </rPh>
    <phoneticPr fontId="5"/>
  </si>
  <si>
    <t>八潮市</t>
    <rPh sb="0" eb="3">
      <t>ヤシオシ</t>
    </rPh>
    <phoneticPr fontId="5"/>
  </si>
  <si>
    <t>富士見市</t>
    <rPh sb="0" eb="4">
      <t>フジミシ</t>
    </rPh>
    <phoneticPr fontId="5"/>
  </si>
  <si>
    <t>三郷市</t>
    <rPh sb="0" eb="3">
      <t>ミサトシ</t>
    </rPh>
    <phoneticPr fontId="5"/>
  </si>
  <si>
    <t>蓮田市</t>
    <rPh sb="0" eb="3">
      <t>ハスダシ</t>
    </rPh>
    <phoneticPr fontId="20"/>
  </si>
  <si>
    <t>坂戸市</t>
    <rPh sb="0" eb="3">
      <t>サカドシ</t>
    </rPh>
    <phoneticPr fontId="20"/>
  </si>
  <si>
    <t>幸手市</t>
    <rPh sb="0" eb="3">
      <t>サッテシ</t>
    </rPh>
    <phoneticPr fontId="20"/>
  </si>
  <si>
    <t>鶴ヶ島市</t>
    <rPh sb="0" eb="4">
      <t>ツルガシマシ</t>
    </rPh>
    <phoneticPr fontId="5"/>
  </si>
  <si>
    <t>日高市</t>
    <rPh sb="0" eb="3">
      <t>ヒダカシ</t>
    </rPh>
    <phoneticPr fontId="5"/>
  </si>
  <si>
    <t>吉川市</t>
    <rPh sb="0" eb="3">
      <t>ヨシカワシ</t>
    </rPh>
    <phoneticPr fontId="5"/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</si>
  <si>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</si>
  <si>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</si>
  <si>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  <rPh sb="0" eb="4">
      <t>キタアダチグン</t>
    </rPh>
    <phoneticPr fontId="5"/>
  </si>
  <si>
    <t>伊奈町</t>
    <rPh sb="0" eb="3">
      <t>イナマチ</t>
    </rPh>
    <phoneticPr fontId="5"/>
  </si>
  <si>
    <t>入間郡</t>
    <rPh sb="0" eb="2">
      <t>イルマ</t>
    </rPh>
    <rPh sb="2" eb="3">
      <t>グン</t>
    </rPh>
    <phoneticPr fontId="5"/>
  </si>
  <si>
    <t>三芳町</t>
    <rPh sb="0" eb="3">
      <t>ミヨシマチ</t>
    </rPh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</si>
  <si>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</si>
  <si>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</si>
  <si>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比企郡</t>
    <rPh sb="0" eb="3">
      <t>ヒキグン</t>
    </rPh>
    <phoneticPr fontId="5"/>
  </si>
  <si>
    <t>滑川町</t>
    <rPh sb="0" eb="2">
      <t>ナメカワ</t>
    </rPh>
    <rPh sb="2" eb="3">
      <t>マチ</t>
    </rPh>
    <phoneticPr fontId="5"/>
  </si>
  <si>
    <t>嵐山町</t>
    <rPh sb="0" eb="2">
      <t>ランザン</t>
    </rPh>
    <rPh sb="2" eb="3">
      <t>マチ</t>
    </rPh>
    <phoneticPr fontId="5"/>
  </si>
  <si>
    <t>小川町</t>
    <rPh sb="0" eb="3">
      <t>オガワマチ</t>
    </rPh>
    <phoneticPr fontId="5"/>
  </si>
  <si>
    <t>川島町</t>
    <rPh sb="0" eb="3">
      <t>カワシママチ</t>
    </rPh>
    <phoneticPr fontId="5"/>
  </si>
  <si>
    <t>吉見町</t>
    <rPh sb="0" eb="3">
      <t>ヨシミマチ</t>
    </rPh>
    <phoneticPr fontId="5"/>
  </si>
  <si>
    <t>鳩山町</t>
    <rPh sb="0" eb="3">
      <t>ハトヤママチ</t>
    </rPh>
    <phoneticPr fontId="5"/>
  </si>
  <si>
    <t>ときがわ町</t>
    <rPh sb="4" eb="5">
      <t>マチ</t>
    </rPh>
    <phoneticPr fontId="5"/>
  </si>
  <si>
    <t>秩父郡</t>
    <rPh sb="0" eb="3">
      <t>チチブグン</t>
    </rPh>
    <phoneticPr fontId="5"/>
  </si>
  <si>
    <t>横瀬町</t>
    <rPh sb="0" eb="3">
      <t>ヨコゼマチ</t>
    </rPh>
    <phoneticPr fontId="5"/>
  </si>
  <si>
    <t>皆野町</t>
    <rPh sb="0" eb="3">
      <t>ミナノマチ</t>
    </rPh>
    <phoneticPr fontId="5"/>
  </si>
  <si>
    <t>長瀞町</t>
    <rPh sb="0" eb="3">
      <t>ナガトロマチ</t>
    </rPh>
    <phoneticPr fontId="5"/>
  </si>
  <si>
    <t>小鹿野町</t>
    <rPh sb="0" eb="4">
      <t>オガノマチ</t>
    </rPh>
    <phoneticPr fontId="5"/>
  </si>
  <si>
    <t>東秩父村</t>
    <rPh sb="0" eb="4">
      <t>ヒガシチチブムラ</t>
    </rPh>
    <phoneticPr fontId="5"/>
  </si>
  <si>
    <t>児玉郡</t>
    <rPh sb="0" eb="3">
      <t>コダマグン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</si>
  <si>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</si>
  <si>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</si>
  <si>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2">
      <t>カミサト</t>
    </rPh>
    <rPh sb="2" eb="3">
      <t>マチ</t>
    </rPh>
    <phoneticPr fontId="5"/>
  </si>
  <si>
    <t>大里郡</t>
    <rPh sb="0" eb="3">
      <t>オオサトグン</t>
    </rPh>
    <phoneticPr fontId="5"/>
  </si>
  <si>
    <t>寄居町</t>
    <rPh sb="0" eb="3">
      <t>ヨリイマチ</t>
    </rPh>
    <phoneticPr fontId="5"/>
  </si>
  <si>
    <t>南埼玉郡</t>
    <rPh sb="0" eb="1">
      <t>ミナミ</t>
    </rPh>
    <rPh sb="1" eb="3">
      <t>サイタマ</t>
    </rPh>
    <rPh sb="3" eb="4">
      <t>グン</t>
    </rPh>
    <phoneticPr fontId="5"/>
  </si>
  <si>
    <t>宮代町</t>
    <rPh sb="0" eb="3">
      <t>ミヤシロマチ</t>
    </rPh>
    <phoneticPr fontId="5"/>
  </si>
  <si>
    <t>北葛飾郡</t>
    <rPh sb="0" eb="4">
      <t>キタカツシカグン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</si>
  <si>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</si>
  <si>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</si>
  <si>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 xml:space="preserve">第６９表　　市町村別学校数・生徒数・教員数（つづき） </t>
    <phoneticPr fontId="5"/>
  </si>
  <si>
    <t>２．国立・私立[再掲]</t>
    <rPh sb="2" eb="4">
      <t>コクリツ</t>
    </rPh>
    <rPh sb="5" eb="7">
      <t>シリツ</t>
    </rPh>
    <rPh sb="8" eb="10">
      <t>サイケイ</t>
    </rPh>
    <phoneticPr fontId="5"/>
  </si>
  <si>
    <t>　　生　　　　　　　徒　　　　　　　数</t>
    <rPh sb="18" eb="19">
      <t>スウ</t>
    </rPh>
    <phoneticPr fontId="5"/>
  </si>
  <si>
    <t>(国　立)</t>
    <rPh sb="1" eb="2">
      <t>クニ</t>
    </rPh>
    <rPh sb="3" eb="4">
      <t>リツ</t>
    </rPh>
    <phoneticPr fontId="5"/>
  </si>
  <si>
    <t>坂戸市</t>
    <rPh sb="0" eb="2">
      <t>サカド</t>
    </rPh>
    <phoneticPr fontId="5"/>
  </si>
  <si>
    <t>(私　立)</t>
    <rPh sb="1" eb="2">
      <t>ワタシ</t>
    </rPh>
    <rPh sb="3" eb="4">
      <t>リツ</t>
    </rPh>
    <phoneticPr fontId="5"/>
  </si>
  <si>
    <t>川越市</t>
  </si>
  <si>
    <t>飯能市</t>
  </si>
  <si>
    <t>加須市</t>
  </si>
  <si>
    <t>本庄市</t>
  </si>
  <si>
    <t>東松山市</t>
  </si>
  <si>
    <t>春日部市</t>
  </si>
  <si>
    <t>狭山市</t>
  </si>
  <si>
    <t>深谷市</t>
  </si>
  <si>
    <t>上尾市</t>
  </si>
  <si>
    <t>越谷市</t>
  </si>
  <si>
    <t>蕨市</t>
  </si>
  <si>
    <t>入間市</t>
  </si>
  <si>
    <t>志木市</t>
  </si>
  <si>
    <t>新座市</t>
  </si>
  <si>
    <t>坂戸市</t>
  </si>
  <si>
    <t>伊奈町</t>
    <phoneticPr fontId="5"/>
  </si>
  <si>
    <t>毛呂山町</t>
  </si>
  <si>
    <t>越生町</t>
  </si>
  <si>
    <t>嵐山町</t>
  </si>
  <si>
    <t>杉戸町</t>
  </si>
  <si>
    <t>生　　徒　　数</t>
    <rPh sb="0" eb="1">
      <t>ショウ</t>
    </rPh>
    <rPh sb="3" eb="4">
      <t>ト</t>
    </rPh>
    <rPh sb="6" eb="7">
      <t>カズ</t>
    </rPh>
    <phoneticPr fontId="5"/>
  </si>
  <si>
    <t>定  時  制</t>
    <rPh sb="0" eb="1">
      <t>サダム</t>
    </rPh>
    <rPh sb="3" eb="4">
      <t>ジ</t>
    </rPh>
    <rPh sb="6" eb="7">
      <t>セイ</t>
    </rPh>
    <phoneticPr fontId="5"/>
  </si>
  <si>
    <t>第７０表　　職　名　別　教　員　数</t>
    <phoneticPr fontId="5"/>
  </si>
  <si>
    <t>総　　数</t>
    <phoneticPr fontId="5"/>
  </si>
  <si>
    <t>校  長</t>
    <phoneticPr fontId="5"/>
  </si>
  <si>
    <t>副校長</t>
    <rPh sb="0" eb="3">
      <t>フクコウチョウ</t>
    </rPh>
    <phoneticPr fontId="5"/>
  </si>
  <si>
    <t>教  頭</t>
    <phoneticPr fontId="5"/>
  </si>
  <si>
    <t>主 幹
教 諭</t>
    <rPh sb="0" eb="1">
      <t>シュ</t>
    </rPh>
    <rPh sb="2" eb="3">
      <t>ミキ</t>
    </rPh>
    <rPh sb="4" eb="5">
      <t>キョウ</t>
    </rPh>
    <rPh sb="6" eb="7">
      <t>サトシ</t>
    </rPh>
    <phoneticPr fontId="5"/>
  </si>
  <si>
    <t>指導教諭</t>
    <rPh sb="0" eb="2">
      <t>シドウ</t>
    </rPh>
    <rPh sb="2" eb="4">
      <t>キョウユ</t>
    </rPh>
    <phoneticPr fontId="5"/>
  </si>
  <si>
    <t>教   諭</t>
    <phoneticPr fontId="5"/>
  </si>
  <si>
    <t>助教諭</t>
    <phoneticPr fontId="5"/>
  </si>
  <si>
    <t>養 護
教 諭</t>
    <rPh sb="0" eb="1">
      <t>マモル</t>
    </rPh>
    <rPh sb="2" eb="3">
      <t>マモル</t>
    </rPh>
    <rPh sb="4" eb="5">
      <t>キョウ</t>
    </rPh>
    <rPh sb="6" eb="7">
      <t>サトシ</t>
    </rPh>
    <phoneticPr fontId="5"/>
  </si>
  <si>
    <t>養護助教諭</t>
    <phoneticPr fontId="5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</si>
  <si>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5"/>
  </si>
  <si>
    <t>講  師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</si>
  <si>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</si>
  <si>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</si>
  <si>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本  務  者</t>
    <phoneticPr fontId="5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</si>
  <si>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5"/>
  </si>
  <si>
    <t>国  立</t>
  </si>
  <si>
    <t>公  立</t>
  </si>
  <si>
    <t>私  立</t>
  </si>
  <si>
    <t>兼  務  者</t>
    <phoneticPr fontId="5"/>
  </si>
  <si>
    <t>第７１表　　職　員　数　（　本　務　者　）</t>
    <rPh sb="6" eb="11">
      <t>ショクインスウ</t>
    </rPh>
    <rPh sb="14" eb="17">
      <t>ホンム</t>
    </rPh>
    <rPh sb="18" eb="19">
      <t>ホンムシャ</t>
    </rPh>
    <phoneticPr fontId="5"/>
  </si>
  <si>
    <t>国  立</t>
    <phoneticPr fontId="5"/>
  </si>
  <si>
    <t>公　　立</t>
    <phoneticPr fontId="5"/>
  </si>
  <si>
    <t>私  立</t>
    <phoneticPr fontId="5"/>
  </si>
  <si>
    <t>区　　　分</t>
    <rPh sb="0" eb="1">
      <t>ク</t>
    </rPh>
    <rPh sb="4" eb="5">
      <t>ブン</t>
    </rPh>
    <phoneticPr fontId="5"/>
  </si>
  <si>
    <t>全 日 制</t>
  </si>
  <si>
    <t>定 時 制</t>
  </si>
  <si>
    <t>事務
職員</t>
    <phoneticPr fontId="5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</si>
  <si>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5"/>
  </si>
  <si>
    <t>学校図書館事務員</t>
    <phoneticPr fontId="5"/>
  </si>
  <si>
    <t>技術職員</t>
    <phoneticPr fontId="5"/>
  </si>
  <si>
    <t>実習助手</t>
    <rPh sb="0" eb="2">
      <t>ジッシュウ</t>
    </rPh>
    <phoneticPr fontId="5"/>
  </si>
  <si>
    <t>養護職員（看護師等）</t>
    <rPh sb="7" eb="8">
      <t>シ</t>
    </rPh>
    <phoneticPr fontId="5"/>
  </si>
  <si>
    <t>用務員</t>
    <phoneticPr fontId="5"/>
  </si>
  <si>
    <t>警備員 ・その他</t>
    <phoneticPr fontId="5"/>
  </si>
  <si>
    <t>上記「主事・主事補等」のうち学校図書館事務に従事する者（再掲）</t>
    <rPh sb="3" eb="5">
      <t>シュジ</t>
    </rPh>
    <rPh sb="6" eb="8">
      <t>シュジ</t>
    </rPh>
    <rPh sb="8" eb="9">
      <t>ホ</t>
    </rPh>
    <rPh sb="9" eb="10">
      <t>トウ</t>
    </rPh>
    <rPh sb="14" eb="16">
      <t>ガッコウ</t>
    </rPh>
    <rPh sb="16" eb="19">
      <t>トショカン</t>
    </rPh>
    <rPh sb="19" eb="21">
      <t>ジム</t>
    </rPh>
    <rPh sb="22" eb="24">
      <t>ジュウジ</t>
    </rPh>
    <rPh sb="26" eb="27">
      <t>モノ</t>
    </rPh>
    <rPh sb="28" eb="30">
      <t>サイケイ</t>
    </rPh>
    <phoneticPr fontId="5"/>
  </si>
  <si>
    <t>第７２表 市町村立学校の教員数（本務者）</t>
    <phoneticPr fontId="5"/>
  </si>
  <si>
    <t>第７３表 市町村立学校の職員数（本務者）</t>
    <phoneticPr fontId="5"/>
  </si>
  <si>
    <t>区    分</t>
  </si>
  <si>
    <t xml:space="preserve"> 区         分</t>
  </si>
  <si>
    <t>校長</t>
  </si>
  <si>
    <t>事務
職員</t>
    <rPh sb="0" eb="2">
      <t>ジム</t>
    </rPh>
    <phoneticPr fontId="5"/>
  </si>
  <si>
    <t>教頭</t>
  </si>
  <si>
    <t>主幹教諭</t>
    <rPh sb="0" eb="2">
      <t>シュカン</t>
    </rPh>
    <rPh sb="2" eb="4">
      <t>キョウユ</t>
    </rPh>
    <phoneticPr fontId="5"/>
  </si>
  <si>
    <t>実習助手</t>
    <phoneticPr fontId="5"/>
  </si>
  <si>
    <t>教諭</t>
  </si>
  <si>
    <t>助教諭</t>
  </si>
  <si>
    <t>養護教諭</t>
  </si>
  <si>
    <t>警備員・その他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</si>
  <si>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</si>
  <si>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</si>
  <si>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講師</t>
    <rPh sb="0" eb="2">
      <t>コウシ</t>
    </rPh>
    <phoneticPr fontId="5"/>
  </si>
  <si>
    <t xml:space="preserve"> 高等学校</t>
    <rPh sb="1" eb="3">
      <t>コウトウ</t>
    </rPh>
    <rPh sb="3" eb="5">
      <t>ガッコウ</t>
    </rPh>
    <phoneticPr fontId="5"/>
  </si>
  <si>
    <t>第７４表　 市 　町 　村 　別　　学　　校　　医　　等　　の　　数</t>
    <rPh sb="0" eb="1">
      <t>ダイ</t>
    </rPh>
    <rPh sb="3" eb="4">
      <t>ヒョウ</t>
    </rPh>
    <rPh sb="6" eb="7">
      <t>シ</t>
    </rPh>
    <rPh sb="9" eb="10">
      <t>マチ</t>
    </rPh>
    <rPh sb="12" eb="13">
      <t>ムラ</t>
    </rPh>
    <rPh sb="15" eb="16">
      <t>ベツ</t>
    </rPh>
    <rPh sb="18" eb="19">
      <t>ガク</t>
    </rPh>
    <rPh sb="21" eb="22">
      <t>コウ</t>
    </rPh>
    <rPh sb="24" eb="25">
      <t>イ</t>
    </rPh>
    <rPh sb="27" eb="28">
      <t>トウ</t>
    </rPh>
    <rPh sb="33" eb="34">
      <t>カズ</t>
    </rPh>
    <phoneticPr fontId="5"/>
  </si>
  <si>
    <t>区　　分</t>
    <rPh sb="0" eb="1">
      <t>ク</t>
    </rPh>
    <rPh sb="3" eb="4">
      <t>ブン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</si>
  <si>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</si>
  <si>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5">
      <t>シカイ</t>
    </rPh>
    <phoneticPr fontId="5"/>
  </si>
  <si>
    <t>学校薬剤師</t>
    <rPh sb="0" eb="2">
      <t>ガッコウ</t>
    </rPh>
    <rPh sb="2" eb="5">
      <t>ヤクザイシ</t>
    </rPh>
    <phoneticPr fontId="5"/>
  </si>
  <si>
    <t>　うち国立</t>
    <rPh sb="3" eb="5">
      <t>コクリツ</t>
    </rPh>
    <phoneticPr fontId="5"/>
  </si>
  <si>
    <t>-</t>
    <phoneticPr fontId="5"/>
  </si>
  <si>
    <t>　　　公立</t>
    <rPh sb="3" eb="5">
      <t>コウリツ</t>
    </rPh>
    <phoneticPr fontId="5"/>
  </si>
  <si>
    <t>　　　私立</t>
    <rPh sb="3" eb="5">
      <t>シリツ</t>
    </rPh>
    <phoneticPr fontId="5"/>
  </si>
  <si>
    <t>[再掲]</t>
    <rPh sb="1" eb="3">
      <t>サイケイ</t>
    </rPh>
    <phoneticPr fontId="5"/>
  </si>
  <si>
    <t>(国立)</t>
    <rPh sb="1" eb="3">
      <t>コクリツ</t>
    </rPh>
    <phoneticPr fontId="5"/>
  </si>
  <si>
    <t>蓮田市</t>
    <rPh sb="0" eb="3">
      <t>ハスダシ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</si>
  <si>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</si>
  <si>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</si>
  <si>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高等学校</t>
    <rPh sb="0" eb="2">
      <t>コウトウ</t>
    </rPh>
    <rPh sb="2" eb="4">
      <t>ガッコウ</t>
    </rPh>
    <phoneticPr fontId="5"/>
  </si>
  <si>
    <t>第７５表　 本務教員のうち理由別休職等教員数（再掲）</t>
    <rPh sb="0" eb="1">
      <t>ダイ</t>
    </rPh>
    <rPh sb="3" eb="4">
      <t>ヒョウ</t>
    </rPh>
    <rPh sb="6" eb="8">
      <t>ホンム</t>
    </rPh>
    <rPh sb="8" eb="10">
      <t>キョウイン</t>
    </rPh>
    <rPh sb="13" eb="15">
      <t>リユウ</t>
    </rPh>
    <rPh sb="15" eb="16">
      <t>ベツ</t>
    </rPh>
    <rPh sb="16" eb="18">
      <t>キュウショク</t>
    </rPh>
    <rPh sb="18" eb="19">
      <t>トウ</t>
    </rPh>
    <rPh sb="19" eb="21">
      <t>キョウイン</t>
    </rPh>
    <rPh sb="21" eb="22">
      <t>スウ</t>
    </rPh>
    <rPh sb="23" eb="25">
      <t>サイケイ</t>
    </rPh>
    <phoneticPr fontId="5"/>
  </si>
  <si>
    <t>定時制</t>
    <rPh sb="0" eb="3">
      <t>テイジセイ</t>
    </rPh>
    <phoneticPr fontId="5"/>
  </si>
  <si>
    <t>組合事務専従者</t>
    <rPh sb="0" eb="2">
      <t>クミアイ</t>
    </rPh>
    <rPh sb="2" eb="4">
      <t>ジム</t>
    </rPh>
    <rPh sb="4" eb="6">
      <t>センジュウ</t>
    </rPh>
    <rPh sb="6" eb="7">
      <t>シャ</t>
    </rPh>
    <phoneticPr fontId="5"/>
  </si>
  <si>
    <t>職務上の負傷・疾病</t>
    <rPh sb="0" eb="2">
      <t>ショクム</t>
    </rPh>
    <rPh sb="2" eb="3">
      <t>ジョウ</t>
    </rPh>
    <rPh sb="4" eb="6">
      <t>フショウ</t>
    </rPh>
    <rPh sb="7" eb="9">
      <t>シッペイ</t>
    </rPh>
    <phoneticPr fontId="5"/>
  </si>
  <si>
    <t>育児
休業</t>
    <rPh sb="0" eb="2">
      <t>イクジ</t>
    </rPh>
    <rPh sb="3" eb="5">
      <t>キュウギョウ</t>
    </rPh>
    <phoneticPr fontId="5"/>
  </si>
  <si>
    <t>介護
休業</t>
    <rPh sb="0" eb="2">
      <t>カイゴ</t>
    </rPh>
    <rPh sb="3" eb="5">
      <t>キュウギョウ</t>
    </rPh>
    <phoneticPr fontId="5"/>
  </si>
  <si>
    <t>第７６表　　外　国　人　生　徒　数</t>
    <rPh sb="6" eb="7">
      <t>ソト</t>
    </rPh>
    <rPh sb="8" eb="9">
      <t>クニ</t>
    </rPh>
    <rPh sb="10" eb="11">
      <t>ジン</t>
    </rPh>
    <rPh sb="12" eb="13">
      <t>セイ</t>
    </rPh>
    <rPh sb="14" eb="15">
      <t>ト</t>
    </rPh>
    <rPh sb="16" eb="17">
      <t>スウ</t>
    </rPh>
    <phoneticPr fontId="5"/>
  </si>
  <si>
    <t>平成30年度</t>
  </si>
  <si>
    <t>令和２年度</t>
    <rPh sb="0" eb="1">
      <t>レイ</t>
    </rPh>
    <rPh sb="1" eb="2">
      <t>ワ</t>
    </rPh>
    <rPh sb="3" eb="5">
      <t>ネンド</t>
    </rPh>
    <phoneticPr fontId="5"/>
  </si>
  <si>
    <t>令和３年度</t>
    <rPh sb="0" eb="1">
      <t>レイ</t>
    </rPh>
    <rPh sb="1" eb="2">
      <t>ワ</t>
    </rPh>
    <rPh sb="3" eb="5">
      <t>ネンド</t>
    </rPh>
    <phoneticPr fontId="5"/>
  </si>
  <si>
    <t>第７７表　　帰　国　生　徒　数</t>
    <rPh sb="6" eb="7">
      <t>キ</t>
    </rPh>
    <rPh sb="8" eb="9">
      <t>クニ</t>
    </rPh>
    <rPh sb="10" eb="11">
      <t>セイ</t>
    </rPh>
    <rPh sb="12" eb="13">
      <t>ト</t>
    </rPh>
    <rPh sb="14" eb="1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</si>
</sst>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\-"/>
    <numFmt numFmtId="177" formatCode="#,##0;\-#,##0;\-"/>
    <numFmt numFmtId="178" formatCode="0_);\(0\)"/>
  </numFmts>
  <fonts count="3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.5"/>
      <name val="明朝"/>
      <family val="1"/>
      <charset val="128"/>
    </font>
    <font>
      <sz val="11"/>
      <name val="游ゴシック Light"/>
      <family val="3"/>
      <charset val="128"/>
      <scheme val="major"/>
    </font>
    <font>
      <sz val="10"/>
      <name val="ＭＳ ゴシック"/>
      <family val="3"/>
      <charset val="128"/>
    </font>
    <font>
      <sz val="10.5"/>
      <name val="明朝"/>
      <family val="1"/>
      <charset val="128"/>
    </font>
    <font>
      <sz val="8.5"/>
      <name val="明朝"/>
      <family val="1"/>
      <charset val="128"/>
    </font>
    <font>
      <sz val="8"/>
      <name val="明朝"/>
      <family val="1"/>
      <charset val="128"/>
    </font>
    <font>
      <sz val="14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14"/>
      <name val="明朝"/>
      <family val="1"/>
      <charset val="128"/>
    </font>
    <font>
      <sz val="12"/>
      <name val="游ゴシック"/>
      <family val="3"/>
      <charset val="128"/>
    </font>
    <font>
      <b/>
      <sz val="10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27" fillId="0" borderId="0">
      <alignment vertical="center"/>
    </xf>
  </cellStyleXfs>
  <cellXfs count="671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distributed" vertical="center"/>
    </xf>
    <xf numFmtId="176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ont="1" applyFill="1" applyAlignment="1" applyProtection="1">
      <alignment horizontal="center" vertical="center"/>
      <protection locked="0"/>
    </xf>
    <xf numFmtId="176" fontId="0" fillId="2" borderId="0" xfId="0" applyNumberFormat="1" applyFont="1" applyFill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ont="1" applyFill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 applyProtection="1">
      <alignment vertical="center"/>
      <protection locked="0"/>
    </xf>
    <xf numFmtId="176" fontId="0" fillId="2" borderId="7" xfId="0" applyNumberFormat="1" applyFont="1" applyFill="1" applyBorder="1" applyAlignment="1" applyProtection="1">
      <alignment horizontal="center" vertical="center"/>
      <protection locked="0"/>
    </xf>
    <xf numFmtId="176" fontId="0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3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176" fontId="3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76" fontId="0" fillId="2" borderId="7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0" fillId="2" borderId="12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Continuous"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0" fillId="2" borderId="1" xfId="0" applyFont="1" applyFill="1" applyBorder="1" applyAlignment="1">
      <alignment horizontal="centerContinuous" vertical="center"/>
    </xf>
    <xf numFmtId="0" fontId="0" fillId="2" borderId="2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Continuous" vertical="center" shrinkToFit="1"/>
    </xf>
    <xf numFmtId="0" fontId="0" fillId="2" borderId="14" xfId="0" applyFont="1" applyFill="1" applyBorder="1" applyAlignment="1">
      <alignment horizontal="centerContinuous" vertical="center"/>
    </xf>
    <xf numFmtId="176" fontId="0" fillId="2" borderId="9" xfId="0" applyNumberFormat="1" applyFont="1" applyFill="1" applyBorder="1" applyAlignment="1">
      <alignment horizontal="right" vertical="center" indent="1"/>
    </xf>
    <xf numFmtId="176" fontId="0" fillId="2" borderId="0" xfId="0" applyNumberFormat="1" applyFont="1" applyFill="1" applyBorder="1" applyAlignment="1">
      <alignment horizontal="right" vertical="center" indent="1"/>
    </xf>
    <xf numFmtId="176" fontId="0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3" fillId="2" borderId="9" xfId="0" applyNumberFormat="1" applyFont="1" applyFill="1" applyBorder="1" applyAlignment="1">
      <alignment horizontal="right" vertical="center" indent="1"/>
    </xf>
    <xf numFmtId="176" fontId="3" fillId="2" borderId="0" xfId="0" applyNumberFormat="1" applyFont="1" applyFill="1" applyBorder="1" applyAlignment="1">
      <alignment horizontal="right" vertical="center" indent="1"/>
    </xf>
    <xf numFmtId="0" fontId="0" fillId="2" borderId="9" xfId="0" applyFont="1" applyFill="1" applyBorder="1" applyAlignment="1">
      <alignment horizontal="distributed" vertical="center" indent="1" shrinkToFit="1"/>
    </xf>
    <xf numFmtId="0" fontId="6" fillId="2" borderId="9" xfId="0" applyFont="1" applyFill="1" applyBorder="1" applyAlignment="1">
      <alignment horizontal="distributed" vertical="center" indent="1" shrinkToFit="1"/>
    </xf>
    <xf numFmtId="0" fontId="0" fillId="2" borderId="11" xfId="0" applyFont="1" applyFill="1" applyBorder="1" applyAlignment="1">
      <alignment horizontal="distributed" vertical="center" indent="1" shrinkToFit="1"/>
    </xf>
    <xf numFmtId="176" fontId="0" fillId="2" borderId="11" xfId="0" applyNumberFormat="1" applyFont="1" applyFill="1" applyBorder="1" applyAlignment="1">
      <alignment horizontal="right" vertical="center" indent="1"/>
    </xf>
    <xf numFmtId="176" fontId="0" fillId="2" borderId="7" xfId="0" applyNumberFormat="1" applyFont="1" applyFill="1" applyBorder="1" applyAlignment="1">
      <alignment horizontal="right" vertical="center" indent="1"/>
    </xf>
    <xf numFmtId="176" fontId="0" fillId="2" borderId="7" xfId="0" applyNumberFormat="1" applyFont="1" applyFill="1" applyBorder="1" applyAlignment="1" applyProtection="1">
      <alignment horizontal="right" vertical="center" indent="1"/>
      <protection locked="0"/>
    </xf>
    <xf numFmtId="176" fontId="0" fillId="2" borderId="0" xfId="0" applyNumberFormat="1" applyFont="1" applyFill="1" applyBorder="1" applyAlignment="1" applyProtection="1">
      <alignment vertical="center"/>
    </xf>
    <xf numFmtId="0" fontId="0" fillId="2" borderId="5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top"/>
    </xf>
    <xf numFmtId="0" fontId="0" fillId="2" borderId="0" xfId="0" applyFont="1" applyFill="1"/>
    <xf numFmtId="0" fontId="0" fillId="2" borderId="8" xfId="0" applyFont="1" applyFill="1" applyBorder="1" applyAlignment="1">
      <alignment horizontal="centerContinuous" vertical="center"/>
    </xf>
    <xf numFmtId="0" fontId="0" fillId="2" borderId="0" xfId="0" applyFont="1" applyFill="1" applyBorder="1" applyAlignment="1" applyProtection="1">
      <alignment horizontal="distributed" vertical="center"/>
      <protection locked="0"/>
    </xf>
    <xf numFmtId="0" fontId="0" fillId="2" borderId="1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/>
    <xf numFmtId="0" fontId="0" fillId="2" borderId="1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8" xfId="0" applyFont="1" applyFill="1" applyBorder="1" applyAlignment="1">
      <alignment horizontal="distributed" vertical="center"/>
    </xf>
    <xf numFmtId="177" fontId="0" fillId="0" borderId="7" xfId="0" applyNumberFormat="1" applyFont="1" applyFill="1" applyBorder="1" applyAlignment="1" applyProtection="1">
      <alignment vertical="center"/>
      <protection locked="0"/>
    </xf>
    <xf numFmtId="176" fontId="0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Alignment="1">
      <alignment vertical="top"/>
    </xf>
    <xf numFmtId="176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centerContinuous" vertical="center"/>
    </xf>
    <xf numFmtId="176" fontId="0" fillId="2" borderId="7" xfId="0" applyNumberFormat="1" applyFont="1" applyFill="1" applyBorder="1" applyAlignment="1">
      <alignment horizontal="centerContinuous" vertical="center"/>
    </xf>
    <xf numFmtId="176" fontId="0" fillId="2" borderId="0" xfId="0" applyNumberFormat="1" applyFont="1" applyFill="1" applyAlignment="1">
      <alignment horizontal="centerContinuous" vertical="center"/>
    </xf>
    <xf numFmtId="176" fontId="0" fillId="2" borderId="2" xfId="0" applyNumberFormat="1" applyFont="1" applyFill="1" applyBorder="1" applyAlignment="1">
      <alignment horizontal="centerContinuous" vertical="center"/>
    </xf>
    <xf numFmtId="176" fontId="0" fillId="2" borderId="1" xfId="0" applyNumberFormat="1" applyFont="1" applyFill="1" applyBorder="1" applyAlignment="1">
      <alignment horizontal="centerContinuous" vertical="center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176" fontId="0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right" vertical="center"/>
      <protection locked="0"/>
    </xf>
    <xf numFmtId="176" fontId="0" fillId="2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0" fillId="2" borderId="8" xfId="0" applyNumberFormat="1" applyFont="1" applyFill="1" applyBorder="1" applyAlignment="1">
      <alignment horizontal="distributed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/>
    <xf numFmtId="176" fontId="6" fillId="2" borderId="0" xfId="0" applyNumberFormat="1" applyFont="1" applyFill="1" applyAlignment="1">
      <alignment vertical="center"/>
    </xf>
    <xf numFmtId="0" fontId="6" fillId="0" borderId="6" xfId="0" applyFont="1" applyFill="1" applyBorder="1" applyAlignment="1"/>
    <xf numFmtId="176" fontId="10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 vertical="center"/>
    </xf>
    <xf numFmtId="176" fontId="0" fillId="2" borderId="8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distributed" vertical="center"/>
    </xf>
    <xf numFmtId="176" fontId="0" fillId="2" borderId="4" xfId="0" applyNumberFormat="1" applyFont="1" applyFill="1" applyBorder="1" applyAlignment="1">
      <alignment horizontal="distributed" vertical="center"/>
    </xf>
    <xf numFmtId="176" fontId="0" fillId="2" borderId="2" xfId="0" applyNumberFormat="1" applyFont="1" applyFill="1" applyBorder="1" applyAlignment="1">
      <alignment horizontal="distributed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 applyProtection="1">
      <alignment horizontal="right" vertical="center"/>
      <protection locked="0"/>
    </xf>
    <xf numFmtId="176" fontId="6" fillId="2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right" vertical="top"/>
    </xf>
    <xf numFmtId="0" fontId="6" fillId="2" borderId="3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distributed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7" xfId="0" applyFont="1" applyFill="1" applyBorder="1" applyAlignment="1">
      <alignment horizontal="distributed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distributed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  <protection locked="0"/>
    </xf>
    <xf numFmtId="176" fontId="10" fillId="0" borderId="7" xfId="0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horizontal="distributed" vertical="center"/>
    </xf>
    <xf numFmtId="0" fontId="0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 shrinkToFit="1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/>
    <xf numFmtId="0" fontId="15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/>
    <xf numFmtId="0" fontId="15" fillId="2" borderId="0" xfId="0" applyFont="1" applyFill="1" applyAlignment="1" applyProtection="1">
      <protection locked="0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distributed" vertical="center"/>
    </xf>
    <xf numFmtId="0" fontId="15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7" xfId="0" applyFont="1" applyFill="1" applyBorder="1" applyAlignment="1">
      <alignment horizontal="centerContinuous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distributed"/>
      <protection locked="0"/>
    </xf>
    <xf numFmtId="176" fontId="15" fillId="2" borderId="0" xfId="0" applyNumberFormat="1" applyFont="1" applyFill="1" applyBorder="1"/>
    <xf numFmtId="176" fontId="15" fillId="2" borderId="6" xfId="0" applyNumberFormat="1" applyFont="1" applyFill="1" applyBorder="1" applyProtection="1">
      <protection locked="0"/>
    </xf>
    <xf numFmtId="176" fontId="15" fillId="2" borderId="6" xfId="0" applyNumberFormat="1" applyFont="1" applyFill="1" applyBorder="1" applyAlignment="1" applyProtection="1">
      <alignment horizontal="right"/>
      <protection locked="0"/>
    </xf>
    <xf numFmtId="176" fontId="15" fillId="2" borderId="6" xfId="0" applyNumberFormat="1" applyFont="1" applyFill="1" applyBorder="1"/>
    <xf numFmtId="176" fontId="15" fillId="2" borderId="0" xfId="0" applyNumberFormat="1" applyFont="1" applyFill="1" applyBorder="1" applyProtection="1">
      <protection locked="0"/>
    </xf>
    <xf numFmtId="176" fontId="15" fillId="2" borderId="0" xfId="0" applyNumberFormat="1" applyFont="1" applyFill="1"/>
    <xf numFmtId="176" fontId="15" fillId="2" borderId="0" xfId="0" applyNumberFormat="1" applyFont="1" applyFill="1" applyProtection="1">
      <protection locked="0"/>
    </xf>
    <xf numFmtId="0" fontId="17" fillId="2" borderId="0" xfId="0" applyFont="1" applyFill="1" applyBorder="1" applyAlignment="1" applyProtection="1">
      <alignment horizontal="distributed"/>
      <protection locked="0"/>
    </xf>
    <xf numFmtId="0" fontId="17" fillId="2" borderId="10" xfId="0" applyFont="1" applyFill="1" applyBorder="1" applyAlignment="1" applyProtection="1">
      <alignment horizontal="distributed"/>
      <protection locked="0"/>
    </xf>
    <xf numFmtId="176" fontId="17" fillId="0" borderId="0" xfId="0" applyNumberFormat="1" applyFont="1" applyFill="1" applyBorder="1"/>
    <xf numFmtId="177" fontId="17" fillId="0" borderId="0" xfId="0" applyNumberFormat="1" applyFont="1" applyFill="1" applyBorder="1" applyAlignment="1"/>
    <xf numFmtId="0" fontId="17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horizontal="distributed"/>
      <protection locked="0"/>
    </xf>
    <xf numFmtId="0" fontId="18" fillId="2" borderId="10" xfId="0" applyFont="1" applyFill="1" applyBorder="1" applyAlignment="1" applyProtection="1">
      <alignment horizontal="distributed"/>
      <protection locked="0"/>
    </xf>
    <xf numFmtId="176" fontId="18" fillId="0" borderId="0" xfId="0" applyNumberFormat="1" applyFont="1" applyFill="1" applyBorder="1"/>
    <xf numFmtId="0" fontId="18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>
      <alignment horizontal="distributed"/>
    </xf>
    <xf numFmtId="0" fontId="15" fillId="2" borderId="10" xfId="0" applyFont="1" applyFill="1" applyBorder="1" applyAlignment="1">
      <alignment horizontal="distributed"/>
    </xf>
    <xf numFmtId="177" fontId="15" fillId="0" borderId="0" xfId="0" applyNumberFormat="1" applyFont="1" applyFill="1" applyBorder="1" applyAlignment="1"/>
    <xf numFmtId="0" fontId="19" fillId="2" borderId="0" xfId="0" applyFont="1" applyFill="1" applyBorder="1" applyAlignment="1">
      <alignment horizontal="right"/>
    </xf>
    <xf numFmtId="177" fontId="15" fillId="0" borderId="0" xfId="0" applyNumberFormat="1" applyFont="1" applyFill="1" applyAlignment="1" applyProtection="1">
      <protection locked="0"/>
    </xf>
    <xf numFmtId="177" fontId="15" fillId="0" borderId="0" xfId="0" applyNumberFormat="1" applyFont="1" applyFill="1" applyAlignment="1"/>
    <xf numFmtId="0" fontId="15" fillId="2" borderId="8" xfId="0" applyFont="1" applyFill="1" applyBorder="1" applyAlignment="1">
      <alignment horizontal="distributed" vertical="top"/>
    </xf>
    <xf numFmtId="177" fontId="15" fillId="2" borderId="0" xfId="0" applyNumberFormat="1" applyFont="1" applyFill="1" applyAlignment="1" applyProtection="1">
      <protection locked="0"/>
    </xf>
    <xf numFmtId="0" fontId="15" fillId="2" borderId="6" xfId="0" applyFont="1" applyFill="1" applyBorder="1" applyAlignment="1"/>
    <xf numFmtId="177" fontId="15" fillId="2" borderId="0" xfId="0" applyNumberFormat="1" applyFont="1" applyFill="1" applyBorder="1" applyAlignment="1"/>
    <xf numFmtId="0" fontId="15" fillId="2" borderId="0" xfId="0" applyFont="1" applyFill="1" applyAlignment="1">
      <alignment vertical="top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15" fillId="2" borderId="10" xfId="0" applyFont="1" applyFill="1" applyBorder="1" applyAlignment="1">
      <alignment horizontal="distributed" vertical="center"/>
    </xf>
    <xf numFmtId="177" fontId="15" fillId="2" borderId="0" xfId="0" applyNumberFormat="1" applyFont="1" applyFill="1" applyBorder="1" applyAlignment="1" applyProtection="1">
      <protection locked="0"/>
    </xf>
    <xf numFmtId="177" fontId="15" fillId="0" borderId="0" xfId="0" applyNumberFormat="1" applyFont="1" applyFill="1" applyBorder="1" applyAlignment="1" applyProtection="1">
      <protection locked="0"/>
    </xf>
    <xf numFmtId="0" fontId="15" fillId="2" borderId="10" xfId="0" applyFont="1" applyFill="1" applyBorder="1" applyAlignment="1">
      <alignment horizontal="distributed" vertical="top"/>
    </xf>
    <xf numFmtId="177" fontId="2" fillId="2" borderId="0" xfId="2" applyNumberFormat="1" applyFont="1" applyFill="1" applyBorder="1" applyAlignment="1">
      <alignment horizontal="distributed"/>
    </xf>
    <xf numFmtId="0" fontId="0" fillId="2" borderId="0" xfId="0" applyFont="1" applyFill="1" applyAlignment="1">
      <alignment horizontal="distributed"/>
    </xf>
    <xf numFmtId="0" fontId="21" fillId="2" borderId="0" xfId="0" applyFont="1" applyFill="1" applyBorder="1" applyAlignment="1">
      <alignment horizontal="left"/>
    </xf>
    <xf numFmtId="0" fontId="15" fillId="0" borderId="0" xfId="0" applyFont="1" applyFill="1" applyProtection="1">
      <protection locked="0"/>
    </xf>
    <xf numFmtId="177" fontId="15" fillId="0" borderId="0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distributed"/>
    </xf>
    <xf numFmtId="0" fontId="16" fillId="2" borderId="0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distributed" vertical="top"/>
    </xf>
    <xf numFmtId="177" fontId="15" fillId="0" borderId="7" xfId="0" applyNumberFormat="1" applyFont="1" applyFill="1" applyBorder="1" applyAlignment="1">
      <alignment vertical="top"/>
    </xf>
    <xf numFmtId="177" fontId="15" fillId="0" borderId="7" xfId="0" applyNumberFormat="1" applyFont="1" applyFill="1" applyBorder="1" applyAlignment="1" applyProtection="1">
      <alignment vertical="top"/>
      <protection locked="0"/>
    </xf>
    <xf numFmtId="177" fontId="15" fillId="0" borderId="7" xfId="0" applyNumberFormat="1" applyFont="1" applyFill="1" applyBorder="1" applyAlignment="1"/>
    <xf numFmtId="0" fontId="14" fillId="2" borderId="0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distributed"/>
    </xf>
    <xf numFmtId="0" fontId="15" fillId="2" borderId="8" xfId="0" applyFont="1" applyFill="1" applyBorder="1" applyAlignment="1">
      <alignment horizontal="distributed"/>
    </xf>
    <xf numFmtId="177" fontId="15" fillId="0" borderId="7" xfId="0" applyNumberFormat="1" applyFont="1" applyFill="1" applyBorder="1" applyAlignment="1" applyProtection="1">
      <protection locked="0"/>
    </xf>
    <xf numFmtId="0" fontId="15" fillId="2" borderId="3" xfId="0" applyFont="1" applyFill="1" applyBorder="1" applyAlignment="1">
      <alignment horizontal="centerContinuous" vertical="center"/>
    </xf>
    <xf numFmtId="0" fontId="23" fillId="2" borderId="0" xfId="0" applyFont="1" applyFill="1" applyProtection="1">
      <protection locked="0"/>
    </xf>
    <xf numFmtId="177" fontId="18" fillId="0" borderId="0" xfId="0" applyNumberFormat="1" applyFont="1" applyFill="1" applyBorder="1" applyAlignment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distributed"/>
    </xf>
    <xf numFmtId="0" fontId="6" fillId="2" borderId="0" xfId="0" applyFont="1" applyFill="1" applyAlignment="1">
      <alignment horizontal="center" vertical="center"/>
    </xf>
    <xf numFmtId="0" fontId="24" fillId="2" borderId="4" xfId="0" applyFont="1" applyFill="1" applyBorder="1" applyAlignment="1">
      <alignment horizontal="centerContinuous" vertical="center"/>
    </xf>
    <xf numFmtId="177" fontId="6" fillId="2" borderId="0" xfId="0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 applyProtection="1">
      <alignment vertical="center"/>
      <protection locked="0"/>
    </xf>
    <xf numFmtId="177" fontId="6" fillId="2" borderId="0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 applyProtection="1">
      <alignment vertical="center"/>
      <protection locked="0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Alignment="1">
      <alignment vertical="center"/>
    </xf>
    <xf numFmtId="38" fontId="2" fillId="2" borderId="0" xfId="1" applyFont="1" applyFill="1" applyBorder="1" applyAlignment="1">
      <alignment horizontal="distributed" vertical="center"/>
    </xf>
    <xf numFmtId="38" fontId="6" fillId="2" borderId="10" xfId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 applyProtection="1">
      <alignment horizontal="center" vertical="center"/>
      <protection locked="0"/>
    </xf>
    <xf numFmtId="38" fontId="6" fillId="2" borderId="0" xfId="1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horizontal="right" vertical="center"/>
    </xf>
    <xf numFmtId="177" fontId="6" fillId="2" borderId="7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Continuous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right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 applyProtection="1">
      <alignment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Continuous" vertical="center"/>
    </xf>
    <xf numFmtId="0" fontId="0" fillId="2" borderId="6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Continuous" vertical="center"/>
    </xf>
    <xf numFmtId="0" fontId="0" fillId="2" borderId="0" xfId="0" applyFont="1" applyFill="1" applyAlignment="1">
      <alignment horizontal="center" vertical="center"/>
    </xf>
    <xf numFmtId="177" fontId="6" fillId="2" borderId="9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>
      <alignment vertical="center" shrinkToFit="1"/>
    </xf>
    <xf numFmtId="0" fontId="6" fillId="2" borderId="7" xfId="0" applyFont="1" applyFill="1" applyBorder="1" applyAlignment="1"/>
    <xf numFmtId="177" fontId="6" fillId="0" borderId="11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/>
    <xf numFmtId="0" fontId="26" fillId="2" borderId="7" xfId="0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 applyProtection="1">
      <alignment vertical="center"/>
      <protection locked="0"/>
    </xf>
    <xf numFmtId="177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distributed" vertical="top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Continuous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49" fontId="28" fillId="2" borderId="0" xfId="3" applyNumberFormat="1" applyFont="1" applyFill="1" applyAlignment="1">
      <alignment vertical="center" shrinkToFit="1"/>
    </xf>
    <xf numFmtId="0" fontId="28" fillId="2" borderId="0" xfId="3" applyFont="1" applyFill="1" applyAlignment="1">
      <alignment vertical="center" shrinkToFit="1"/>
    </xf>
    <xf numFmtId="0" fontId="29" fillId="2" borderId="9" xfId="0" applyFont="1" applyFill="1" applyBorder="1" applyAlignment="1" applyProtection="1">
      <protection locked="0"/>
    </xf>
    <xf numFmtId="0" fontId="29" fillId="2" borderId="10" xfId="0" applyFont="1" applyFill="1" applyBorder="1" applyAlignment="1" applyProtection="1">
      <alignment horizontal="distributed"/>
      <protection locked="0"/>
    </xf>
    <xf numFmtId="177" fontId="29" fillId="2" borderId="0" xfId="0" applyNumberFormat="1" applyFont="1" applyFill="1" applyBorder="1"/>
    <xf numFmtId="177" fontId="0" fillId="2" borderId="15" xfId="0" applyNumberFormat="1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left"/>
    </xf>
    <xf numFmtId="0" fontId="2" fillId="2" borderId="0" xfId="3" applyFont="1" applyFill="1" applyAlignment="1">
      <alignment vertical="center" shrinkToFit="1"/>
    </xf>
    <xf numFmtId="0" fontId="2" fillId="2" borderId="10" xfId="3" applyFont="1" applyFill="1" applyBorder="1" applyAlignment="1">
      <alignment vertical="center" shrinkToFit="1"/>
    </xf>
    <xf numFmtId="0" fontId="30" fillId="2" borderId="9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distributed"/>
    </xf>
    <xf numFmtId="177" fontId="29" fillId="2" borderId="15" xfId="0" applyNumberFormat="1" applyFont="1" applyFill="1" applyBorder="1"/>
    <xf numFmtId="0" fontId="0" fillId="2" borderId="10" xfId="0" applyFont="1" applyFill="1" applyBorder="1" applyAlignment="1">
      <alignment horizontal="distributed"/>
    </xf>
    <xf numFmtId="0" fontId="2" fillId="2" borderId="0" xfId="3" applyFont="1" applyFill="1" applyAlignment="1">
      <alignment horizontal="right" vertical="center" shrinkToFit="1"/>
    </xf>
    <xf numFmtId="0" fontId="2" fillId="2" borderId="10" xfId="3" applyFont="1" applyFill="1" applyBorder="1" applyAlignment="1">
      <alignment horizontal="right" vertical="center" shrinkToFit="1"/>
    </xf>
    <xf numFmtId="0" fontId="29" fillId="2" borderId="0" xfId="0" applyFont="1" applyFill="1"/>
    <xf numFmtId="177" fontId="30" fillId="2" borderId="15" xfId="0" applyNumberFormat="1" applyFont="1" applyFill="1" applyBorder="1" applyProtection="1">
      <protection locked="0"/>
    </xf>
    <xf numFmtId="0" fontId="30" fillId="2" borderId="0" xfId="0" applyFont="1" applyFill="1"/>
    <xf numFmtId="177" fontId="30" fillId="2" borderId="15" xfId="0" applyNumberFormat="1" applyFont="1" applyFill="1" applyBorder="1" applyAlignment="1"/>
    <xf numFmtId="0" fontId="0" fillId="2" borderId="9" xfId="0" applyFont="1" applyFill="1" applyBorder="1" applyAlignment="1">
      <alignment horizontal="distributed"/>
    </xf>
    <xf numFmtId="0" fontId="0" fillId="2" borderId="0" xfId="0" applyFont="1" applyFill="1" applyBorder="1"/>
    <xf numFmtId="0" fontId="19" fillId="2" borderId="9" xfId="0" applyFont="1" applyFill="1" applyBorder="1" applyAlignment="1">
      <alignment horizontal="right"/>
    </xf>
    <xf numFmtId="177" fontId="0" fillId="2" borderId="15" xfId="0" applyNumberFormat="1" applyFont="1" applyFill="1" applyBorder="1" applyProtection="1">
      <protection locked="0"/>
    </xf>
    <xf numFmtId="0" fontId="0" fillId="2" borderId="10" xfId="0" applyFont="1" applyFill="1" applyBorder="1"/>
    <xf numFmtId="0" fontId="21" fillId="2" borderId="16" xfId="0" applyFont="1" applyFill="1" applyBorder="1" applyAlignment="1">
      <alignment horizontal="distributed"/>
    </xf>
    <xf numFmtId="0" fontId="21" fillId="2" borderId="17" xfId="0" applyFont="1" applyFill="1" applyBorder="1" applyAlignment="1">
      <alignment horizontal="distributed"/>
    </xf>
    <xf numFmtId="0" fontId="21" fillId="2" borderId="18" xfId="0" applyFont="1" applyFill="1" applyBorder="1" applyAlignment="1">
      <alignment horizontal="distributed"/>
    </xf>
    <xf numFmtId="0" fontId="21" fillId="2" borderId="18" xfId="0" applyFont="1" applyFill="1" applyBorder="1"/>
    <xf numFmtId="0" fontId="21" fillId="2" borderId="17" xfId="0" applyFont="1" applyFill="1" applyBorder="1" applyProtection="1">
      <protection locked="0"/>
    </xf>
    <xf numFmtId="0" fontId="30" fillId="2" borderId="9" xfId="0" applyFont="1" applyFill="1" applyBorder="1" applyAlignment="1">
      <alignment horizontal="distributed"/>
    </xf>
    <xf numFmtId="0" fontId="30" fillId="2" borderId="0" xfId="0" applyFont="1" applyFill="1" applyBorder="1" applyAlignment="1">
      <alignment horizontal="distributed"/>
    </xf>
    <xf numFmtId="178" fontId="30" fillId="2" borderId="0" xfId="0" applyNumberFormat="1" applyFont="1" applyFill="1" applyBorder="1"/>
    <xf numFmtId="178" fontId="30" fillId="2" borderId="10" xfId="0" applyNumberFormat="1" applyFont="1" applyFill="1" applyBorder="1"/>
    <xf numFmtId="0" fontId="21" fillId="2" borderId="10" xfId="0" applyFont="1" applyFill="1" applyBorder="1" applyAlignment="1">
      <alignment horizontal="distributed"/>
    </xf>
    <xf numFmtId="0" fontId="0" fillId="2" borderId="10" xfId="0" applyFont="1" applyFill="1" applyBorder="1" applyAlignment="1">
      <alignment horizontal="right"/>
    </xf>
    <xf numFmtId="177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Alignment="1">
      <alignment horizontal="distributed" vertical="top"/>
    </xf>
    <xf numFmtId="177" fontId="0" fillId="2" borderId="0" xfId="0" applyNumberFormat="1" applyFont="1" applyFill="1" applyBorder="1" applyProtection="1">
      <protection locked="0"/>
    </xf>
    <xf numFmtId="0" fontId="0" fillId="2" borderId="0" xfId="0" applyFont="1" applyFill="1" applyBorder="1" applyAlignment="1">
      <alignment vertical="top"/>
    </xf>
    <xf numFmtId="177" fontId="0" fillId="2" borderId="0" xfId="0" applyNumberFormat="1" applyFont="1" applyFill="1" applyBorder="1" applyAlignment="1" applyProtection="1">
      <alignment vertical="top"/>
      <protection locked="0"/>
    </xf>
    <xf numFmtId="0" fontId="0" fillId="2" borderId="10" xfId="0" applyFont="1" applyFill="1" applyBorder="1" applyAlignment="1">
      <alignment vertical="top"/>
    </xf>
    <xf numFmtId="0" fontId="2" fillId="2" borderId="9" xfId="3" applyFont="1" applyFill="1" applyBorder="1" applyAlignment="1">
      <alignment vertical="center" shrinkToFit="1"/>
    </xf>
    <xf numFmtId="0" fontId="2" fillId="2" borderId="0" xfId="3" applyFont="1" applyFill="1" applyBorder="1" applyAlignment="1">
      <alignment vertical="center" shrinkToFit="1"/>
    </xf>
    <xf numFmtId="177" fontId="0" fillId="2" borderId="10" xfId="0" applyNumberFormat="1" applyFont="1" applyFill="1" applyBorder="1" applyAlignment="1" applyProtection="1">
      <alignment vertical="top"/>
      <protection locked="0"/>
    </xf>
    <xf numFmtId="0" fontId="21" fillId="2" borderId="9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distributed"/>
    </xf>
    <xf numFmtId="0" fontId="0" fillId="2" borderId="8" xfId="0" applyFont="1" applyFill="1" applyBorder="1" applyAlignment="1">
      <alignment horizontal="distributed"/>
    </xf>
    <xf numFmtId="0" fontId="2" fillId="2" borderId="7" xfId="3" applyFont="1" applyFill="1" applyBorder="1" applyAlignment="1">
      <alignment vertical="center" shrinkToFit="1"/>
    </xf>
    <xf numFmtId="0" fontId="2" fillId="2" borderId="8" xfId="3" applyFont="1" applyFill="1" applyBorder="1" applyAlignment="1">
      <alignment vertical="center" shrinkToFit="1"/>
    </xf>
    <xf numFmtId="0" fontId="15" fillId="2" borderId="11" xfId="0" applyFont="1" applyFill="1" applyBorder="1" applyAlignment="1">
      <alignment horizontal="distributed"/>
    </xf>
    <xf numFmtId="0" fontId="0" fillId="2" borderId="7" xfId="0" applyFont="1" applyFill="1" applyBorder="1"/>
    <xf numFmtId="0" fontId="0" fillId="2" borderId="8" xfId="0" applyFont="1" applyFill="1" applyBorder="1"/>
    <xf numFmtId="0" fontId="0" fillId="2" borderId="0" xfId="0" applyFont="1" applyFill="1" applyBorder="1" applyAlignment="1">
      <alignment horizontal="distributed" vertical="top"/>
    </xf>
    <xf numFmtId="177" fontId="3" fillId="2" borderId="0" xfId="0" applyNumberFormat="1" applyFont="1" applyFill="1" applyAlignment="1">
      <alignment horizontal="left" vertical="top"/>
    </xf>
    <xf numFmtId="177" fontId="0" fillId="2" borderId="0" xfId="0" applyNumberFormat="1" applyFont="1" applyFill="1" applyAlignment="1">
      <alignment horizontal="distributed" vertical="top"/>
    </xf>
    <xf numFmtId="177" fontId="0" fillId="2" borderId="0" xfId="0" applyNumberFormat="1" applyFont="1" applyFill="1" applyAlignment="1">
      <alignment vertical="top"/>
    </xf>
    <xf numFmtId="177" fontId="0" fillId="2" borderId="0" xfId="0" applyNumberFormat="1" applyFont="1" applyFill="1" applyAlignment="1">
      <alignment vertical="center"/>
    </xf>
    <xf numFmtId="177" fontId="0" fillId="2" borderId="2" xfId="0" applyNumberFormat="1" applyFont="1" applyFill="1" applyBorder="1" applyAlignment="1">
      <alignment horizontal="centerContinuous" vertical="center"/>
    </xf>
    <xf numFmtId="177" fontId="7" fillId="2" borderId="1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0" fillId="2" borderId="0" xfId="0" applyNumberFormat="1" applyFont="1" applyFill="1"/>
    <xf numFmtId="177" fontId="29" fillId="2" borderId="9" xfId="0" applyNumberFormat="1" applyFont="1" applyFill="1" applyBorder="1" applyAlignment="1" applyProtection="1">
      <protection locked="0"/>
    </xf>
    <xf numFmtId="177" fontId="29" fillId="2" borderId="10" xfId="0" applyNumberFormat="1" applyFont="1" applyFill="1" applyBorder="1" applyAlignment="1" applyProtection="1">
      <alignment horizontal="distributed"/>
      <protection locked="0"/>
    </xf>
    <xf numFmtId="177" fontId="17" fillId="0" borderId="0" xfId="0" applyNumberFormat="1" applyFont="1" applyFill="1" applyBorder="1"/>
    <xf numFmtId="177" fontId="17" fillId="0" borderId="10" xfId="0" applyNumberFormat="1" applyFont="1" applyFill="1" applyBorder="1"/>
    <xf numFmtId="177" fontId="17" fillId="0" borderId="6" xfId="0" applyNumberFormat="1" applyFont="1" applyFill="1" applyBorder="1"/>
    <xf numFmtId="177" fontId="17" fillId="0" borderId="4" xfId="0" applyNumberFormat="1" applyFont="1" applyFill="1" applyBorder="1"/>
    <xf numFmtId="177" fontId="16" fillId="0" borderId="0" xfId="3" applyNumberFormat="1" applyFont="1" applyFill="1">
      <alignment vertical="center"/>
    </xf>
    <xf numFmtId="177" fontId="30" fillId="2" borderId="9" xfId="0" applyNumberFormat="1" applyFont="1" applyFill="1" applyBorder="1" applyAlignment="1">
      <alignment horizontal="right"/>
    </xf>
    <xf numFmtId="177" fontId="30" fillId="2" borderId="10" xfId="0" applyNumberFormat="1" applyFont="1" applyFill="1" applyBorder="1" applyAlignment="1">
      <alignment horizontal="distributed"/>
    </xf>
    <xf numFmtId="177" fontId="15" fillId="0" borderId="0" xfId="3" applyNumberFormat="1" applyFont="1" applyFill="1">
      <alignment vertical="center"/>
    </xf>
    <xf numFmtId="177" fontId="15" fillId="0" borderId="0" xfId="3" applyNumberFormat="1" applyFont="1" applyFill="1" applyBorder="1">
      <alignment vertical="center"/>
    </xf>
    <xf numFmtId="177" fontId="15" fillId="0" borderId="10" xfId="3" applyNumberFormat="1" applyFont="1" applyFill="1" applyBorder="1">
      <alignment vertical="center"/>
    </xf>
    <xf numFmtId="177" fontId="15" fillId="0" borderId="9" xfId="0" applyNumberFormat="1" applyFont="1" applyFill="1" applyBorder="1" applyAlignment="1">
      <alignment vertical="center"/>
    </xf>
    <xf numFmtId="177" fontId="29" fillId="2" borderId="0" xfId="0" applyNumberFormat="1" applyFont="1" applyFill="1"/>
    <xf numFmtId="177" fontId="15" fillId="0" borderId="0" xfId="3" applyNumberFormat="1" applyFont="1" applyFill="1" applyAlignment="1">
      <alignment vertical="center" shrinkToFit="1"/>
    </xf>
    <xf numFmtId="177" fontId="15" fillId="0" borderId="0" xfId="3" applyNumberFormat="1" applyFont="1" applyFill="1" applyAlignment="1">
      <alignment vertical="center"/>
    </xf>
    <xf numFmtId="177" fontId="15" fillId="0" borderId="0" xfId="3" applyNumberFormat="1" applyFont="1" applyFill="1" applyBorder="1" applyAlignment="1">
      <alignment vertical="center" shrinkToFit="1"/>
    </xf>
    <xf numFmtId="177" fontId="15" fillId="0" borderId="10" xfId="3" applyNumberFormat="1" applyFont="1" applyFill="1" applyBorder="1" applyAlignment="1">
      <alignment vertical="center" shrinkToFit="1"/>
    </xf>
    <xf numFmtId="177" fontId="30" fillId="2" borderId="0" xfId="0" applyNumberFormat="1" applyFont="1" applyFill="1"/>
    <xf numFmtId="177" fontId="15" fillId="0" borderId="0" xfId="0" applyNumberFormat="1" applyFont="1" applyFill="1" applyBorder="1"/>
    <xf numFmtId="177" fontId="0" fillId="2" borderId="9" xfId="0" applyNumberFormat="1" applyFont="1" applyFill="1" applyBorder="1" applyAlignment="1">
      <alignment horizontal="distributed"/>
    </xf>
    <xf numFmtId="177" fontId="0" fillId="2" borderId="10" xfId="0" applyNumberFormat="1" applyFont="1" applyFill="1" applyBorder="1" applyAlignment="1">
      <alignment horizontal="distributed"/>
    </xf>
    <xf numFmtId="177" fontId="15" fillId="0" borderId="10" xfId="0" applyNumberFormat="1" applyFont="1" applyFill="1" applyBorder="1"/>
    <xf numFmtId="177" fontId="19" fillId="2" borderId="9" xfId="0" applyNumberFormat="1" applyFont="1" applyFill="1" applyBorder="1" applyAlignment="1">
      <alignment horizontal="right"/>
    </xf>
    <xf numFmtId="177" fontId="15" fillId="0" borderId="0" xfId="3" applyNumberFormat="1" applyFont="1" applyFill="1" applyAlignment="1"/>
    <xf numFmtId="177" fontId="15" fillId="0" borderId="0" xfId="3" applyNumberFormat="1" applyFont="1" applyFill="1" applyBorder="1" applyAlignment="1"/>
    <xf numFmtId="177" fontId="15" fillId="0" borderId="10" xfId="3" applyNumberFormat="1" applyFont="1" applyFill="1" applyBorder="1" applyAlignment="1"/>
    <xf numFmtId="177" fontId="15" fillId="0" borderId="0" xfId="3" applyNumberFormat="1" applyFont="1" applyFill="1" applyBorder="1" applyAlignment="1">
      <alignment vertical="center"/>
    </xf>
    <xf numFmtId="177" fontId="15" fillId="0" borderId="10" xfId="3" applyNumberFormat="1" applyFont="1" applyFill="1" applyBorder="1" applyAlignment="1">
      <alignment vertical="center"/>
    </xf>
    <xf numFmtId="177" fontId="0" fillId="2" borderId="0" xfId="0" applyNumberFormat="1" applyFont="1" applyFill="1" applyBorder="1"/>
    <xf numFmtId="177" fontId="0" fillId="2" borderId="10" xfId="0" applyNumberFormat="1" applyFont="1" applyFill="1" applyBorder="1" applyAlignment="1">
      <alignment horizontal="distributed" vertical="top"/>
    </xf>
    <xf numFmtId="177" fontId="0" fillId="2" borderId="0" xfId="0" applyNumberFormat="1" applyFont="1" applyFill="1" applyBorder="1" applyAlignment="1">
      <alignment vertical="top"/>
    </xf>
    <xf numFmtId="177" fontId="15" fillId="0" borderId="7" xfId="3" applyNumberFormat="1" applyFont="1" applyFill="1" applyBorder="1" applyAlignment="1">
      <alignment vertical="center"/>
    </xf>
    <xf numFmtId="177" fontId="15" fillId="0" borderId="8" xfId="3" applyNumberFormat="1" applyFont="1" applyFill="1" applyBorder="1" applyAlignment="1">
      <alignment vertical="center"/>
    </xf>
    <xf numFmtId="177" fontId="15" fillId="2" borderId="0" xfId="0" applyNumberFormat="1" applyFont="1" applyFill="1" applyBorder="1"/>
    <xf numFmtId="177" fontId="21" fillId="2" borderId="9" xfId="0" applyNumberFormat="1" applyFont="1" applyFill="1" applyBorder="1" applyAlignment="1">
      <alignment horizontal="left"/>
    </xf>
    <xf numFmtId="177" fontId="21" fillId="2" borderId="10" xfId="0" applyNumberFormat="1" applyFont="1" applyFill="1" applyBorder="1" applyAlignment="1">
      <alignment horizontal="left"/>
    </xf>
    <xf numFmtId="177" fontId="15" fillId="2" borderId="0" xfId="3" applyNumberFormat="1" applyFont="1" applyFill="1">
      <alignment vertical="center"/>
    </xf>
    <xf numFmtId="177" fontId="15" fillId="2" borderId="0" xfId="0" applyNumberFormat="1" applyFont="1" applyFill="1" applyBorder="1" applyProtection="1">
      <protection locked="0"/>
    </xf>
    <xf numFmtId="177" fontId="15" fillId="2" borderId="10" xfId="0" applyNumberFormat="1" applyFont="1" applyFill="1" applyBorder="1" applyProtection="1">
      <protection locked="0"/>
    </xf>
    <xf numFmtId="177" fontId="21" fillId="2" borderId="16" xfId="0" applyNumberFormat="1" applyFont="1" applyFill="1" applyBorder="1" applyAlignment="1">
      <alignment horizontal="distributed"/>
    </xf>
    <xf numFmtId="177" fontId="0" fillId="2" borderId="17" xfId="0" applyNumberFormat="1" applyFont="1" applyFill="1" applyBorder="1" applyAlignment="1">
      <alignment horizontal="distributed"/>
    </xf>
    <xf numFmtId="177" fontId="15" fillId="0" borderId="18" xfId="0" applyNumberFormat="1" applyFont="1" applyFill="1" applyBorder="1"/>
    <xf numFmtId="177" fontId="15" fillId="0" borderId="18" xfId="3" applyNumberFormat="1" applyFont="1" applyFill="1" applyBorder="1" applyAlignment="1">
      <alignment vertical="center" shrinkToFit="1"/>
    </xf>
    <xf numFmtId="177" fontId="15" fillId="0" borderId="17" xfId="3" applyNumberFormat="1" applyFont="1" applyFill="1" applyBorder="1" applyAlignment="1">
      <alignment vertical="center" shrinkToFit="1"/>
    </xf>
    <xf numFmtId="177" fontId="30" fillId="2" borderId="19" xfId="0" applyNumberFormat="1" applyFont="1" applyFill="1" applyBorder="1" applyAlignment="1">
      <alignment horizontal="distributed"/>
    </xf>
    <xf numFmtId="177" fontId="15" fillId="0" borderId="20" xfId="3" applyNumberFormat="1" applyFont="1" applyFill="1" applyBorder="1" applyAlignment="1">
      <alignment vertical="center" shrinkToFit="1"/>
    </xf>
    <xf numFmtId="177" fontId="15" fillId="0" borderId="21" xfId="3" applyNumberFormat="1" applyFont="1" applyFill="1" applyBorder="1" applyAlignment="1">
      <alignment vertical="center" shrinkToFit="1"/>
    </xf>
    <xf numFmtId="177" fontId="15" fillId="2" borderId="9" xfId="0" applyNumberFormat="1" applyFont="1" applyFill="1" applyBorder="1" applyAlignment="1">
      <alignment horizontal="distributed"/>
    </xf>
    <xf numFmtId="177" fontId="18" fillId="2" borderId="9" xfId="0" applyNumberFormat="1" applyFont="1" applyFill="1" applyBorder="1" applyAlignment="1" applyProtection="1">
      <alignment horizontal="distributed"/>
      <protection locked="0"/>
    </xf>
    <xf numFmtId="177" fontId="21" fillId="2" borderId="10" xfId="0" applyNumberFormat="1" applyFont="1" applyFill="1" applyBorder="1" applyAlignment="1">
      <alignment horizontal="distributed"/>
    </xf>
    <xf numFmtId="177" fontId="0" fillId="2" borderId="10" xfId="0" applyNumberFormat="1" applyFont="1" applyFill="1" applyBorder="1" applyAlignment="1">
      <alignment horizontal="right"/>
    </xf>
    <xf numFmtId="177" fontId="0" fillId="2" borderId="17" xfId="0" applyNumberFormat="1" applyFont="1" applyFill="1" applyBorder="1" applyAlignment="1">
      <alignment horizontal="right"/>
    </xf>
    <xf numFmtId="177" fontId="15" fillId="2" borderId="11" xfId="0" applyNumberFormat="1" applyFont="1" applyFill="1" applyBorder="1" applyAlignment="1">
      <alignment horizontal="distributed"/>
    </xf>
    <xf numFmtId="177" fontId="0" fillId="2" borderId="8" xfId="0" applyNumberFormat="1" applyFont="1" applyFill="1" applyBorder="1" applyAlignment="1">
      <alignment horizontal="distributed"/>
    </xf>
    <xf numFmtId="177" fontId="15" fillId="0" borderId="7" xfId="0" applyNumberFormat="1" applyFont="1" applyFill="1" applyBorder="1" applyAlignment="1">
      <alignment vertical="center"/>
    </xf>
    <xf numFmtId="177" fontId="0" fillId="2" borderId="0" xfId="0" applyNumberFormat="1" applyFont="1" applyFill="1" applyAlignment="1">
      <alignment horizontal="distributed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10" fillId="2" borderId="7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distributed" vertical="distributed"/>
      <protection locked="0"/>
    </xf>
    <xf numFmtId="0" fontId="0" fillId="2" borderId="0" xfId="0" applyFont="1" applyFill="1" applyBorder="1" applyAlignment="1">
      <alignment horizontal="distributed" vertical="distributed"/>
    </xf>
    <xf numFmtId="176" fontId="0" fillId="2" borderId="5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distributed" vertical="distributed"/>
      <protection locked="0"/>
    </xf>
    <xf numFmtId="0" fontId="0" fillId="2" borderId="7" xfId="0" applyFont="1" applyFill="1" applyBorder="1" applyAlignment="1">
      <alignment horizontal="distributed" vertical="distributed"/>
    </xf>
    <xf numFmtId="176" fontId="3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 applyProtection="1">
      <alignment horizontal="right" vertical="center"/>
      <protection locked="0"/>
    </xf>
    <xf numFmtId="0" fontId="0" fillId="2" borderId="0" xfId="0" applyFont="1" applyFill="1" applyAlignment="1">
      <alignment horizontal="righ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176" fontId="0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0" xfId="0" applyFont="1" applyFill="1" applyBorder="1" applyAlignment="1" applyProtection="1">
      <alignment horizontal="distributed" vertical="center"/>
      <protection locked="0"/>
    </xf>
    <xf numFmtId="0" fontId="0" fillId="2" borderId="8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distributed" vertical="center"/>
      <protection locked="0"/>
    </xf>
    <xf numFmtId="0" fontId="0" fillId="2" borderId="4" xfId="0" applyFont="1" applyFill="1" applyBorder="1" applyAlignment="1" applyProtection="1">
      <alignment horizontal="distributed" vertical="center"/>
      <protection locked="0"/>
    </xf>
    <xf numFmtId="0" fontId="0" fillId="2" borderId="0" xfId="0" applyFont="1" applyFill="1" applyBorder="1" applyAlignment="1">
      <alignment horizontal="distributed" vertical="center"/>
    </xf>
    <xf numFmtId="0" fontId="0" fillId="2" borderId="10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8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0" fillId="2" borderId="8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distributed" vertical="center" indent="1"/>
      <protection locked="0"/>
    </xf>
    <xf numFmtId="0" fontId="0" fillId="2" borderId="4" xfId="0" applyFont="1" applyFill="1" applyBorder="1" applyAlignment="1" applyProtection="1">
      <alignment horizontal="distributed" vertical="center" indent="1"/>
      <protection locked="0"/>
    </xf>
    <xf numFmtId="0" fontId="3" fillId="2" borderId="7" xfId="0" applyFont="1" applyFill="1" applyBorder="1" applyAlignment="1" applyProtection="1">
      <alignment horizontal="distributed" vertical="center" indent="1"/>
      <protection locked="0"/>
    </xf>
    <xf numFmtId="0" fontId="3" fillId="2" borderId="8" xfId="0" applyFont="1" applyFill="1" applyBorder="1" applyAlignment="1" applyProtection="1">
      <alignment horizontal="distributed" vertical="center" indent="1"/>
      <protection locked="0"/>
    </xf>
    <xf numFmtId="0" fontId="3" fillId="2" borderId="0" xfId="0" applyFont="1" applyFill="1" applyBorder="1" applyAlignment="1" applyProtection="1">
      <alignment horizontal="distributed" vertical="center" indent="1"/>
      <protection locked="0"/>
    </xf>
    <xf numFmtId="0" fontId="3" fillId="2" borderId="10" xfId="0" applyFont="1" applyFill="1" applyBorder="1" applyAlignment="1" applyProtection="1">
      <alignment horizontal="distributed" vertical="center" indent="1"/>
      <protection locked="0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12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76" fontId="0" fillId="2" borderId="1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/>
    <xf numFmtId="176" fontId="6" fillId="2" borderId="6" xfId="0" applyNumberFormat="1" applyFont="1" applyFill="1" applyBorder="1" applyAlignment="1" applyProtection="1">
      <alignment horizontal="right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Fill="1" applyBorder="1" applyAlignment="1">
      <alignment horizontal="right" vertical="center"/>
    </xf>
    <xf numFmtId="0" fontId="6" fillId="0" borderId="0" xfId="0" applyFont="1" applyFill="1"/>
    <xf numFmtId="176" fontId="10" fillId="0" borderId="0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0" fillId="2" borderId="0" xfId="0" applyNumberFormat="1" applyFont="1" applyFill="1" applyBorder="1" applyAlignment="1">
      <alignment horizontal="distributed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176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 applyProtection="1">
      <alignment horizontal="center" vertical="center"/>
      <protection locked="0"/>
    </xf>
    <xf numFmtId="176" fontId="0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176" fontId="0" fillId="2" borderId="6" xfId="0" applyNumberFormat="1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distributed"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8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distributed" vertical="center"/>
    </xf>
    <xf numFmtId="176" fontId="11" fillId="2" borderId="6" xfId="0" applyNumberFormat="1" applyFont="1" applyFill="1" applyBorder="1" applyAlignment="1">
      <alignment horizontal="distributed" vertical="center" wrapText="1"/>
    </xf>
    <xf numFmtId="0" fontId="11" fillId="2" borderId="4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7" xfId="0" applyFont="1" applyFill="1" applyBorder="1" applyAlignment="1">
      <alignment horizontal="distributed" vertical="center"/>
    </xf>
    <xf numFmtId="0" fontId="11" fillId="2" borderId="8" xfId="0" applyFont="1" applyFill="1" applyBorder="1" applyAlignment="1">
      <alignment horizontal="distributed" vertical="center"/>
    </xf>
    <xf numFmtId="176" fontId="12" fillId="2" borderId="5" xfId="0" applyNumberFormat="1" applyFont="1" applyFill="1" applyBorder="1" applyAlignment="1">
      <alignment vertical="center" wrapText="1" shrinkToFit="1"/>
    </xf>
    <xf numFmtId="176" fontId="12" fillId="2" borderId="4" xfId="0" applyNumberFormat="1" applyFont="1" applyFill="1" applyBorder="1" applyAlignment="1">
      <alignment vertical="center" wrapText="1" shrinkToFit="1"/>
    </xf>
    <xf numFmtId="0" fontId="12" fillId="2" borderId="11" xfId="0" applyFont="1" applyFill="1" applyBorder="1" applyAlignment="1">
      <alignment vertical="center" wrapText="1" shrinkToFit="1"/>
    </xf>
    <xf numFmtId="0" fontId="12" fillId="2" borderId="8" xfId="0" applyFont="1" applyFill="1" applyBorder="1" applyAlignment="1">
      <alignment vertical="center" wrapText="1" shrinkToFit="1"/>
    </xf>
    <xf numFmtId="0" fontId="13" fillId="2" borderId="0" xfId="0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horizontal="distributed" vertical="center" wrapText="1"/>
    </xf>
    <xf numFmtId="176" fontId="7" fillId="2" borderId="4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 shrinkToFit="1"/>
    </xf>
    <xf numFmtId="176" fontId="0" fillId="2" borderId="10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distributed" vertical="center"/>
    </xf>
    <xf numFmtId="176" fontId="6" fillId="2" borderId="1" xfId="0" applyNumberFormat="1" applyFont="1" applyFill="1" applyBorder="1" applyAlignment="1">
      <alignment horizontal="distributed" vertical="center" wrapText="1"/>
    </xf>
    <xf numFmtId="176" fontId="6" fillId="2" borderId="6" xfId="0" applyNumberFormat="1" applyFont="1" applyFill="1" applyBorder="1" applyAlignment="1">
      <alignment shrinkToFit="1"/>
    </xf>
    <xf numFmtId="0" fontId="0" fillId="2" borderId="6" xfId="0" applyFont="1" applyFill="1" applyBorder="1" applyAlignment="1">
      <alignment shrinkToFit="1"/>
    </xf>
    <xf numFmtId="0" fontId="7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distributed" vertical="center"/>
      <protection locked="0"/>
    </xf>
    <xf numFmtId="0" fontId="10" fillId="2" borderId="7" xfId="0" applyFont="1" applyFill="1" applyBorder="1" applyAlignment="1" applyProtection="1">
      <alignment horizontal="distributed" vertical="center"/>
      <protection locked="0"/>
    </xf>
    <xf numFmtId="0" fontId="3" fillId="2" borderId="7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 wrapText="1" indent="1"/>
    </xf>
    <xf numFmtId="0" fontId="6" fillId="2" borderId="1" xfId="0" applyFont="1" applyFill="1" applyBorder="1" applyAlignment="1">
      <alignment horizontal="distributed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0" fillId="2" borderId="6" xfId="0" applyFont="1" applyFill="1" applyBorder="1"/>
    <xf numFmtId="0" fontId="0" fillId="2" borderId="11" xfId="0" applyFont="1" applyFill="1" applyBorder="1"/>
    <xf numFmtId="0" fontId="0" fillId="2" borderId="7" xfId="0" applyFont="1" applyFill="1" applyBorder="1"/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distributed" vertical="center"/>
    </xf>
    <xf numFmtId="0" fontId="16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6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2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distributed" vertical="center"/>
    </xf>
    <xf numFmtId="0" fontId="0" fillId="2" borderId="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  <protection locked="0"/>
    </xf>
    <xf numFmtId="0" fontId="3" fillId="2" borderId="8" xfId="0" applyFont="1" applyFill="1" applyBorder="1" applyAlignment="1" applyProtection="1">
      <alignment horizontal="distributed" vertical="center"/>
      <protection locked="0"/>
    </xf>
    <xf numFmtId="0" fontId="11" fillId="2" borderId="4" xfId="0" applyFont="1" applyFill="1" applyBorder="1" applyAlignment="1">
      <alignment horizontal="distributed" vertical="center" wrapText="1" shrinkToFit="1"/>
    </xf>
    <xf numFmtId="0" fontId="11" fillId="2" borderId="8" xfId="0" applyFont="1" applyFill="1" applyBorder="1" applyAlignment="1">
      <alignment horizontal="distributed" vertical="center" wrapText="1" shrinkToFit="1"/>
    </xf>
    <xf numFmtId="0" fontId="0" fillId="2" borderId="5" xfId="0" applyFont="1" applyFill="1" applyBorder="1" applyAlignment="1">
      <alignment horizontal="distributed" vertical="center"/>
    </xf>
    <xf numFmtId="0" fontId="0" fillId="2" borderId="11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11" fillId="2" borderId="4" xfId="0" applyFont="1" applyFill="1" applyBorder="1" applyAlignment="1">
      <alignment horizontal="distributed" vertical="center" wrapText="1"/>
    </xf>
    <xf numFmtId="0" fontId="11" fillId="2" borderId="8" xfId="0" applyFont="1" applyFill="1" applyBorder="1" applyAlignment="1">
      <alignment horizontal="distributed" vertical="center" wrapText="1"/>
    </xf>
    <xf numFmtId="0" fontId="16" fillId="2" borderId="0" xfId="0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2" borderId="5" xfId="0" applyNumberFormat="1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7" fontId="16" fillId="2" borderId="13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distributed" vertical="center" indent="1"/>
      <protection locked="0"/>
    </xf>
    <xf numFmtId="0" fontId="6" fillId="2" borderId="10" xfId="0" applyFont="1" applyFill="1" applyBorder="1" applyAlignment="1" applyProtection="1">
      <alignment horizontal="distributed" vertical="center" indent="1"/>
      <protection locked="0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distributed" vertical="center" indent="1"/>
      <protection locked="0"/>
    </xf>
    <xf numFmtId="0" fontId="6" fillId="2" borderId="4" xfId="0" applyFont="1" applyFill="1" applyBorder="1" applyAlignment="1" applyProtection="1">
      <alignment horizontal="distributed" vertical="center" indent="1"/>
      <protection locked="0"/>
    </xf>
    <xf numFmtId="177" fontId="6" fillId="2" borderId="6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distributed" vertical="center" indent="1"/>
      <protection locked="0"/>
    </xf>
    <xf numFmtId="0" fontId="10" fillId="2" borderId="8" xfId="0" applyFont="1" applyFill="1" applyBorder="1" applyAlignment="1" applyProtection="1">
      <alignment horizontal="distributed" vertical="center" indent="1"/>
      <protection locked="0"/>
    </xf>
    <xf numFmtId="177" fontId="10" fillId="2" borderId="7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20E67CE0-80ED-4CD6-9D45-278112CDCD31}"/>
    <cellStyle name="標準_p066 " xfId="2" xr:uid="{DDBF1890-2129-444F-B6E3-A1E7C1D21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195262</xdr:colOff>
      <xdr:row>0</xdr:row>
      <xdr:rowOff>59530</xdr:rowOff>
    </xdr:from>
    <xdr:ext cx="3021210" cy="3993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88D1D9-7016-4D1E-8909-B9D503E5E036}"/>
            </a:ext>
          </a:extLst>
        </xdr:cNvPr>
        <xdr:cNvSpPr/>
      </xdr:nvSpPr>
      <xdr:spPr>
        <a:xfrm flipH="1">
          <a:off x="3192462" y="59530"/>
          <a:ext cx="3021210" cy="39934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4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高等学校（全日制・定時制）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C453-F416-496C-8E6F-610837E6C4DC}">
  <sheetPr>
    <pageSetUpPr fitToPage="1"/>
  </sheetPr>
  <dimension ref="A1:U29"/>
  <sheetViews>
    <sheetView tabSelected="1" zoomScale="80" zoomScaleNormal="80" workbookViewId="0"/>
  </sheetViews>
  <sheetFormatPr defaultColWidth="9" defaultRowHeight="13"/>
  <cols>
    <col min="1" max="1" width="2.6328125" style="3" customWidth="1"/>
    <col min="2" max="2" width="8.6328125" style="3" customWidth="1"/>
    <col min="3" max="3" width="6.08984375" style="3" customWidth="1"/>
    <col min="4" max="4" width="2.6328125" style="3" customWidth="1"/>
    <col min="5" max="5" width="5.6328125" style="3" customWidth="1"/>
    <col min="6" max="6" width="2.6328125" style="3" customWidth="1"/>
    <col min="7" max="7" width="5.453125" style="3" customWidth="1"/>
    <col min="8" max="8" width="2.6328125" style="3" customWidth="1"/>
    <col min="9" max="9" width="2.453125" style="3" customWidth="1"/>
    <col min="10" max="10" width="4.08984375" style="3" customWidth="1"/>
    <col min="11" max="11" width="11.6328125" style="3" customWidth="1"/>
    <col min="12" max="12" width="1.90625" style="3" customWidth="1"/>
    <col min="13" max="13" width="5.6328125" style="3" customWidth="1"/>
    <col min="14" max="14" width="2.6328125" style="3" customWidth="1"/>
    <col min="15" max="15" width="4.6328125" style="3" customWidth="1"/>
    <col min="16" max="16" width="1.90625" style="3" customWidth="1"/>
    <col min="17" max="17" width="5.6328125" style="3" customWidth="1"/>
    <col min="18" max="18" width="2.6328125" style="3" customWidth="1"/>
    <col min="19" max="19" width="4.6328125" style="3" customWidth="1"/>
    <col min="20" max="20" width="1.90625" style="3" customWidth="1"/>
    <col min="21" max="256" width="9" style="3"/>
    <col min="257" max="257" width="2.6328125" style="3" customWidth="1"/>
    <col min="258" max="258" width="8.6328125" style="3" customWidth="1"/>
    <col min="259" max="259" width="6.08984375" style="3" customWidth="1"/>
    <col min="260" max="260" width="2.6328125" style="3" customWidth="1"/>
    <col min="261" max="261" width="5.6328125" style="3" customWidth="1"/>
    <col min="262" max="262" width="2.6328125" style="3" customWidth="1"/>
    <col min="263" max="263" width="5.453125" style="3" customWidth="1"/>
    <col min="264" max="264" width="2.6328125" style="3" customWidth="1"/>
    <col min="265" max="265" width="2.453125" style="3" customWidth="1"/>
    <col min="266" max="266" width="4.08984375" style="3" customWidth="1"/>
    <col min="267" max="267" width="11.6328125" style="3" customWidth="1"/>
    <col min="268" max="268" width="1.90625" style="3" customWidth="1"/>
    <col min="269" max="269" width="5.6328125" style="3" customWidth="1"/>
    <col min="270" max="270" width="2.6328125" style="3" customWidth="1"/>
    <col min="271" max="271" width="4.6328125" style="3" customWidth="1"/>
    <col min="272" max="272" width="1.90625" style="3" customWidth="1"/>
    <col min="273" max="273" width="5.6328125" style="3" customWidth="1"/>
    <col min="274" max="274" width="2.6328125" style="3" customWidth="1"/>
    <col min="275" max="275" width="4.6328125" style="3" customWidth="1"/>
    <col min="276" max="276" width="1.90625" style="3" customWidth="1"/>
    <col min="277" max="512" width="9" style="3"/>
    <col min="513" max="513" width="2.6328125" style="3" customWidth="1"/>
    <col min="514" max="514" width="8.6328125" style="3" customWidth="1"/>
    <col min="515" max="515" width="6.08984375" style="3" customWidth="1"/>
    <col min="516" max="516" width="2.6328125" style="3" customWidth="1"/>
    <col min="517" max="517" width="5.6328125" style="3" customWidth="1"/>
    <col min="518" max="518" width="2.6328125" style="3" customWidth="1"/>
    <col min="519" max="519" width="5.453125" style="3" customWidth="1"/>
    <col min="520" max="520" width="2.6328125" style="3" customWidth="1"/>
    <col min="521" max="521" width="2.453125" style="3" customWidth="1"/>
    <col min="522" max="522" width="4.08984375" style="3" customWidth="1"/>
    <col min="523" max="523" width="11.6328125" style="3" customWidth="1"/>
    <col min="524" max="524" width="1.90625" style="3" customWidth="1"/>
    <col min="525" max="525" width="5.6328125" style="3" customWidth="1"/>
    <col min="526" max="526" width="2.6328125" style="3" customWidth="1"/>
    <col min="527" max="527" width="4.6328125" style="3" customWidth="1"/>
    <col min="528" max="528" width="1.90625" style="3" customWidth="1"/>
    <col min="529" max="529" width="5.6328125" style="3" customWidth="1"/>
    <col min="530" max="530" width="2.6328125" style="3" customWidth="1"/>
    <col min="531" max="531" width="4.6328125" style="3" customWidth="1"/>
    <col min="532" max="532" width="1.90625" style="3" customWidth="1"/>
    <col min="533" max="768" width="9" style="3"/>
    <col min="769" max="769" width="2.6328125" style="3" customWidth="1"/>
    <col min="770" max="770" width="8.6328125" style="3" customWidth="1"/>
    <col min="771" max="771" width="6.08984375" style="3" customWidth="1"/>
    <col min="772" max="772" width="2.6328125" style="3" customWidth="1"/>
    <col min="773" max="773" width="5.6328125" style="3" customWidth="1"/>
    <col min="774" max="774" width="2.6328125" style="3" customWidth="1"/>
    <col min="775" max="775" width="5.453125" style="3" customWidth="1"/>
    <col min="776" max="776" width="2.6328125" style="3" customWidth="1"/>
    <col min="777" max="777" width="2.453125" style="3" customWidth="1"/>
    <col min="778" max="778" width="4.08984375" style="3" customWidth="1"/>
    <col min="779" max="779" width="11.6328125" style="3" customWidth="1"/>
    <col min="780" max="780" width="1.90625" style="3" customWidth="1"/>
    <col min="781" max="781" width="5.6328125" style="3" customWidth="1"/>
    <col min="782" max="782" width="2.6328125" style="3" customWidth="1"/>
    <col min="783" max="783" width="4.6328125" style="3" customWidth="1"/>
    <col min="784" max="784" width="1.90625" style="3" customWidth="1"/>
    <col min="785" max="785" width="5.6328125" style="3" customWidth="1"/>
    <col min="786" max="786" width="2.6328125" style="3" customWidth="1"/>
    <col min="787" max="787" width="4.6328125" style="3" customWidth="1"/>
    <col min="788" max="788" width="1.90625" style="3" customWidth="1"/>
    <col min="789" max="1024" width="9" style="3"/>
    <col min="1025" max="1025" width="2.6328125" style="3" customWidth="1"/>
    <col min="1026" max="1026" width="8.6328125" style="3" customWidth="1"/>
    <col min="1027" max="1027" width="6.08984375" style="3" customWidth="1"/>
    <col min="1028" max="1028" width="2.6328125" style="3" customWidth="1"/>
    <col min="1029" max="1029" width="5.6328125" style="3" customWidth="1"/>
    <col min="1030" max="1030" width="2.6328125" style="3" customWidth="1"/>
    <col min="1031" max="1031" width="5.453125" style="3" customWidth="1"/>
    <col min="1032" max="1032" width="2.6328125" style="3" customWidth="1"/>
    <col min="1033" max="1033" width="2.453125" style="3" customWidth="1"/>
    <col min="1034" max="1034" width="4.08984375" style="3" customWidth="1"/>
    <col min="1035" max="1035" width="11.6328125" style="3" customWidth="1"/>
    <col min="1036" max="1036" width="1.90625" style="3" customWidth="1"/>
    <col min="1037" max="1037" width="5.6328125" style="3" customWidth="1"/>
    <col min="1038" max="1038" width="2.6328125" style="3" customWidth="1"/>
    <col min="1039" max="1039" width="4.6328125" style="3" customWidth="1"/>
    <col min="1040" max="1040" width="1.90625" style="3" customWidth="1"/>
    <col min="1041" max="1041" width="5.6328125" style="3" customWidth="1"/>
    <col min="1042" max="1042" width="2.6328125" style="3" customWidth="1"/>
    <col min="1043" max="1043" width="4.6328125" style="3" customWidth="1"/>
    <col min="1044" max="1044" width="1.90625" style="3" customWidth="1"/>
    <col min="1045" max="1280" width="9" style="3"/>
    <col min="1281" max="1281" width="2.6328125" style="3" customWidth="1"/>
    <col min="1282" max="1282" width="8.6328125" style="3" customWidth="1"/>
    <col min="1283" max="1283" width="6.08984375" style="3" customWidth="1"/>
    <col min="1284" max="1284" width="2.6328125" style="3" customWidth="1"/>
    <col min="1285" max="1285" width="5.6328125" style="3" customWidth="1"/>
    <col min="1286" max="1286" width="2.6328125" style="3" customWidth="1"/>
    <col min="1287" max="1287" width="5.453125" style="3" customWidth="1"/>
    <col min="1288" max="1288" width="2.6328125" style="3" customWidth="1"/>
    <col min="1289" max="1289" width="2.453125" style="3" customWidth="1"/>
    <col min="1290" max="1290" width="4.08984375" style="3" customWidth="1"/>
    <col min="1291" max="1291" width="11.6328125" style="3" customWidth="1"/>
    <col min="1292" max="1292" width="1.90625" style="3" customWidth="1"/>
    <col min="1293" max="1293" width="5.6328125" style="3" customWidth="1"/>
    <col min="1294" max="1294" width="2.6328125" style="3" customWidth="1"/>
    <col min="1295" max="1295" width="4.6328125" style="3" customWidth="1"/>
    <col min="1296" max="1296" width="1.90625" style="3" customWidth="1"/>
    <col min="1297" max="1297" width="5.6328125" style="3" customWidth="1"/>
    <col min="1298" max="1298" width="2.6328125" style="3" customWidth="1"/>
    <col min="1299" max="1299" width="4.6328125" style="3" customWidth="1"/>
    <col min="1300" max="1300" width="1.90625" style="3" customWidth="1"/>
    <col min="1301" max="1536" width="9" style="3"/>
    <col min="1537" max="1537" width="2.6328125" style="3" customWidth="1"/>
    <col min="1538" max="1538" width="8.6328125" style="3" customWidth="1"/>
    <col min="1539" max="1539" width="6.08984375" style="3" customWidth="1"/>
    <col min="1540" max="1540" width="2.6328125" style="3" customWidth="1"/>
    <col min="1541" max="1541" width="5.6328125" style="3" customWidth="1"/>
    <col min="1542" max="1542" width="2.6328125" style="3" customWidth="1"/>
    <col min="1543" max="1543" width="5.453125" style="3" customWidth="1"/>
    <col min="1544" max="1544" width="2.6328125" style="3" customWidth="1"/>
    <col min="1545" max="1545" width="2.453125" style="3" customWidth="1"/>
    <col min="1546" max="1546" width="4.08984375" style="3" customWidth="1"/>
    <col min="1547" max="1547" width="11.6328125" style="3" customWidth="1"/>
    <col min="1548" max="1548" width="1.90625" style="3" customWidth="1"/>
    <col min="1549" max="1549" width="5.6328125" style="3" customWidth="1"/>
    <col min="1550" max="1550" width="2.6328125" style="3" customWidth="1"/>
    <col min="1551" max="1551" width="4.6328125" style="3" customWidth="1"/>
    <col min="1552" max="1552" width="1.90625" style="3" customWidth="1"/>
    <col min="1553" max="1553" width="5.6328125" style="3" customWidth="1"/>
    <col min="1554" max="1554" width="2.6328125" style="3" customWidth="1"/>
    <col min="1555" max="1555" width="4.6328125" style="3" customWidth="1"/>
    <col min="1556" max="1556" width="1.90625" style="3" customWidth="1"/>
    <col min="1557" max="1792" width="9" style="3"/>
    <col min="1793" max="1793" width="2.6328125" style="3" customWidth="1"/>
    <col min="1794" max="1794" width="8.6328125" style="3" customWidth="1"/>
    <col min="1795" max="1795" width="6.08984375" style="3" customWidth="1"/>
    <col min="1796" max="1796" width="2.6328125" style="3" customWidth="1"/>
    <col min="1797" max="1797" width="5.6328125" style="3" customWidth="1"/>
    <col min="1798" max="1798" width="2.6328125" style="3" customWidth="1"/>
    <col min="1799" max="1799" width="5.453125" style="3" customWidth="1"/>
    <col min="1800" max="1800" width="2.6328125" style="3" customWidth="1"/>
    <col min="1801" max="1801" width="2.453125" style="3" customWidth="1"/>
    <col min="1802" max="1802" width="4.08984375" style="3" customWidth="1"/>
    <col min="1803" max="1803" width="11.6328125" style="3" customWidth="1"/>
    <col min="1804" max="1804" width="1.90625" style="3" customWidth="1"/>
    <col min="1805" max="1805" width="5.6328125" style="3" customWidth="1"/>
    <col min="1806" max="1806" width="2.6328125" style="3" customWidth="1"/>
    <col min="1807" max="1807" width="4.6328125" style="3" customWidth="1"/>
    <col min="1808" max="1808" width="1.90625" style="3" customWidth="1"/>
    <col min="1809" max="1809" width="5.6328125" style="3" customWidth="1"/>
    <col min="1810" max="1810" width="2.6328125" style="3" customWidth="1"/>
    <col min="1811" max="1811" width="4.6328125" style="3" customWidth="1"/>
    <col min="1812" max="1812" width="1.90625" style="3" customWidth="1"/>
    <col min="1813" max="2048" width="9" style="3"/>
    <col min="2049" max="2049" width="2.6328125" style="3" customWidth="1"/>
    <col min="2050" max="2050" width="8.6328125" style="3" customWidth="1"/>
    <col min="2051" max="2051" width="6.08984375" style="3" customWidth="1"/>
    <col min="2052" max="2052" width="2.6328125" style="3" customWidth="1"/>
    <col min="2053" max="2053" width="5.6328125" style="3" customWidth="1"/>
    <col min="2054" max="2054" width="2.6328125" style="3" customWidth="1"/>
    <col min="2055" max="2055" width="5.453125" style="3" customWidth="1"/>
    <col min="2056" max="2056" width="2.6328125" style="3" customWidth="1"/>
    <col min="2057" max="2057" width="2.453125" style="3" customWidth="1"/>
    <col min="2058" max="2058" width="4.08984375" style="3" customWidth="1"/>
    <col min="2059" max="2059" width="11.6328125" style="3" customWidth="1"/>
    <col min="2060" max="2060" width="1.90625" style="3" customWidth="1"/>
    <col min="2061" max="2061" width="5.6328125" style="3" customWidth="1"/>
    <col min="2062" max="2062" width="2.6328125" style="3" customWidth="1"/>
    <col min="2063" max="2063" width="4.6328125" style="3" customWidth="1"/>
    <col min="2064" max="2064" width="1.90625" style="3" customWidth="1"/>
    <col min="2065" max="2065" width="5.6328125" style="3" customWidth="1"/>
    <col min="2066" max="2066" width="2.6328125" style="3" customWidth="1"/>
    <col min="2067" max="2067" width="4.6328125" style="3" customWidth="1"/>
    <col min="2068" max="2068" width="1.90625" style="3" customWidth="1"/>
    <col min="2069" max="2304" width="9" style="3"/>
    <col min="2305" max="2305" width="2.6328125" style="3" customWidth="1"/>
    <col min="2306" max="2306" width="8.6328125" style="3" customWidth="1"/>
    <col min="2307" max="2307" width="6.08984375" style="3" customWidth="1"/>
    <col min="2308" max="2308" width="2.6328125" style="3" customWidth="1"/>
    <col min="2309" max="2309" width="5.6328125" style="3" customWidth="1"/>
    <col min="2310" max="2310" width="2.6328125" style="3" customWidth="1"/>
    <col min="2311" max="2311" width="5.453125" style="3" customWidth="1"/>
    <col min="2312" max="2312" width="2.6328125" style="3" customWidth="1"/>
    <col min="2313" max="2313" width="2.453125" style="3" customWidth="1"/>
    <col min="2314" max="2314" width="4.08984375" style="3" customWidth="1"/>
    <col min="2315" max="2315" width="11.6328125" style="3" customWidth="1"/>
    <col min="2316" max="2316" width="1.90625" style="3" customWidth="1"/>
    <col min="2317" max="2317" width="5.6328125" style="3" customWidth="1"/>
    <col min="2318" max="2318" width="2.6328125" style="3" customWidth="1"/>
    <col min="2319" max="2319" width="4.6328125" style="3" customWidth="1"/>
    <col min="2320" max="2320" width="1.90625" style="3" customWidth="1"/>
    <col min="2321" max="2321" width="5.6328125" style="3" customWidth="1"/>
    <col min="2322" max="2322" width="2.6328125" style="3" customWidth="1"/>
    <col min="2323" max="2323" width="4.6328125" style="3" customWidth="1"/>
    <col min="2324" max="2324" width="1.90625" style="3" customWidth="1"/>
    <col min="2325" max="2560" width="9" style="3"/>
    <col min="2561" max="2561" width="2.6328125" style="3" customWidth="1"/>
    <col min="2562" max="2562" width="8.6328125" style="3" customWidth="1"/>
    <col min="2563" max="2563" width="6.08984375" style="3" customWidth="1"/>
    <col min="2564" max="2564" width="2.6328125" style="3" customWidth="1"/>
    <col min="2565" max="2565" width="5.6328125" style="3" customWidth="1"/>
    <col min="2566" max="2566" width="2.6328125" style="3" customWidth="1"/>
    <col min="2567" max="2567" width="5.453125" style="3" customWidth="1"/>
    <col min="2568" max="2568" width="2.6328125" style="3" customWidth="1"/>
    <col min="2569" max="2569" width="2.453125" style="3" customWidth="1"/>
    <col min="2570" max="2570" width="4.08984375" style="3" customWidth="1"/>
    <col min="2571" max="2571" width="11.6328125" style="3" customWidth="1"/>
    <col min="2572" max="2572" width="1.90625" style="3" customWidth="1"/>
    <col min="2573" max="2573" width="5.6328125" style="3" customWidth="1"/>
    <col min="2574" max="2574" width="2.6328125" style="3" customWidth="1"/>
    <col min="2575" max="2575" width="4.6328125" style="3" customWidth="1"/>
    <col min="2576" max="2576" width="1.90625" style="3" customWidth="1"/>
    <col min="2577" max="2577" width="5.6328125" style="3" customWidth="1"/>
    <col min="2578" max="2578" width="2.6328125" style="3" customWidth="1"/>
    <col min="2579" max="2579" width="4.6328125" style="3" customWidth="1"/>
    <col min="2580" max="2580" width="1.90625" style="3" customWidth="1"/>
    <col min="2581" max="2816" width="9" style="3"/>
    <col min="2817" max="2817" width="2.6328125" style="3" customWidth="1"/>
    <col min="2818" max="2818" width="8.6328125" style="3" customWidth="1"/>
    <col min="2819" max="2819" width="6.08984375" style="3" customWidth="1"/>
    <col min="2820" max="2820" width="2.6328125" style="3" customWidth="1"/>
    <col min="2821" max="2821" width="5.6328125" style="3" customWidth="1"/>
    <col min="2822" max="2822" width="2.6328125" style="3" customWidth="1"/>
    <col min="2823" max="2823" width="5.453125" style="3" customWidth="1"/>
    <col min="2824" max="2824" width="2.6328125" style="3" customWidth="1"/>
    <col min="2825" max="2825" width="2.453125" style="3" customWidth="1"/>
    <col min="2826" max="2826" width="4.08984375" style="3" customWidth="1"/>
    <col min="2827" max="2827" width="11.6328125" style="3" customWidth="1"/>
    <col min="2828" max="2828" width="1.90625" style="3" customWidth="1"/>
    <col min="2829" max="2829" width="5.6328125" style="3" customWidth="1"/>
    <col min="2830" max="2830" width="2.6328125" style="3" customWidth="1"/>
    <col min="2831" max="2831" width="4.6328125" style="3" customWidth="1"/>
    <col min="2832" max="2832" width="1.90625" style="3" customWidth="1"/>
    <col min="2833" max="2833" width="5.6328125" style="3" customWidth="1"/>
    <col min="2834" max="2834" width="2.6328125" style="3" customWidth="1"/>
    <col min="2835" max="2835" width="4.6328125" style="3" customWidth="1"/>
    <col min="2836" max="2836" width="1.90625" style="3" customWidth="1"/>
    <col min="2837" max="3072" width="9" style="3"/>
    <col min="3073" max="3073" width="2.6328125" style="3" customWidth="1"/>
    <col min="3074" max="3074" width="8.6328125" style="3" customWidth="1"/>
    <col min="3075" max="3075" width="6.08984375" style="3" customWidth="1"/>
    <col min="3076" max="3076" width="2.6328125" style="3" customWidth="1"/>
    <col min="3077" max="3077" width="5.6328125" style="3" customWidth="1"/>
    <col min="3078" max="3078" width="2.6328125" style="3" customWidth="1"/>
    <col min="3079" max="3079" width="5.453125" style="3" customWidth="1"/>
    <col min="3080" max="3080" width="2.6328125" style="3" customWidth="1"/>
    <col min="3081" max="3081" width="2.453125" style="3" customWidth="1"/>
    <col min="3082" max="3082" width="4.08984375" style="3" customWidth="1"/>
    <col min="3083" max="3083" width="11.6328125" style="3" customWidth="1"/>
    <col min="3084" max="3084" width="1.90625" style="3" customWidth="1"/>
    <col min="3085" max="3085" width="5.6328125" style="3" customWidth="1"/>
    <col min="3086" max="3086" width="2.6328125" style="3" customWidth="1"/>
    <col min="3087" max="3087" width="4.6328125" style="3" customWidth="1"/>
    <col min="3088" max="3088" width="1.90625" style="3" customWidth="1"/>
    <col min="3089" max="3089" width="5.6328125" style="3" customWidth="1"/>
    <col min="3090" max="3090" width="2.6328125" style="3" customWidth="1"/>
    <col min="3091" max="3091" width="4.6328125" style="3" customWidth="1"/>
    <col min="3092" max="3092" width="1.90625" style="3" customWidth="1"/>
    <col min="3093" max="3328" width="9" style="3"/>
    <col min="3329" max="3329" width="2.6328125" style="3" customWidth="1"/>
    <col min="3330" max="3330" width="8.6328125" style="3" customWidth="1"/>
    <col min="3331" max="3331" width="6.08984375" style="3" customWidth="1"/>
    <col min="3332" max="3332" width="2.6328125" style="3" customWidth="1"/>
    <col min="3333" max="3333" width="5.6328125" style="3" customWidth="1"/>
    <col min="3334" max="3334" width="2.6328125" style="3" customWidth="1"/>
    <col min="3335" max="3335" width="5.453125" style="3" customWidth="1"/>
    <col min="3336" max="3336" width="2.6328125" style="3" customWidth="1"/>
    <col min="3337" max="3337" width="2.453125" style="3" customWidth="1"/>
    <col min="3338" max="3338" width="4.08984375" style="3" customWidth="1"/>
    <col min="3339" max="3339" width="11.6328125" style="3" customWidth="1"/>
    <col min="3340" max="3340" width="1.90625" style="3" customWidth="1"/>
    <col min="3341" max="3341" width="5.6328125" style="3" customWidth="1"/>
    <col min="3342" max="3342" width="2.6328125" style="3" customWidth="1"/>
    <col min="3343" max="3343" width="4.6328125" style="3" customWidth="1"/>
    <col min="3344" max="3344" width="1.90625" style="3" customWidth="1"/>
    <col min="3345" max="3345" width="5.6328125" style="3" customWidth="1"/>
    <col min="3346" max="3346" width="2.6328125" style="3" customWidth="1"/>
    <col min="3347" max="3347" width="4.6328125" style="3" customWidth="1"/>
    <col min="3348" max="3348" width="1.90625" style="3" customWidth="1"/>
    <col min="3349" max="3584" width="9" style="3"/>
    <col min="3585" max="3585" width="2.6328125" style="3" customWidth="1"/>
    <col min="3586" max="3586" width="8.6328125" style="3" customWidth="1"/>
    <col min="3587" max="3587" width="6.08984375" style="3" customWidth="1"/>
    <col min="3588" max="3588" width="2.6328125" style="3" customWidth="1"/>
    <col min="3589" max="3589" width="5.6328125" style="3" customWidth="1"/>
    <col min="3590" max="3590" width="2.6328125" style="3" customWidth="1"/>
    <col min="3591" max="3591" width="5.453125" style="3" customWidth="1"/>
    <col min="3592" max="3592" width="2.6328125" style="3" customWidth="1"/>
    <col min="3593" max="3593" width="2.453125" style="3" customWidth="1"/>
    <col min="3594" max="3594" width="4.08984375" style="3" customWidth="1"/>
    <col min="3595" max="3595" width="11.6328125" style="3" customWidth="1"/>
    <col min="3596" max="3596" width="1.90625" style="3" customWidth="1"/>
    <col min="3597" max="3597" width="5.6328125" style="3" customWidth="1"/>
    <col min="3598" max="3598" width="2.6328125" style="3" customWidth="1"/>
    <col min="3599" max="3599" width="4.6328125" style="3" customWidth="1"/>
    <col min="3600" max="3600" width="1.90625" style="3" customWidth="1"/>
    <col min="3601" max="3601" width="5.6328125" style="3" customWidth="1"/>
    <col min="3602" max="3602" width="2.6328125" style="3" customWidth="1"/>
    <col min="3603" max="3603" width="4.6328125" style="3" customWidth="1"/>
    <col min="3604" max="3604" width="1.90625" style="3" customWidth="1"/>
    <col min="3605" max="3840" width="9" style="3"/>
    <col min="3841" max="3841" width="2.6328125" style="3" customWidth="1"/>
    <col min="3842" max="3842" width="8.6328125" style="3" customWidth="1"/>
    <col min="3843" max="3843" width="6.08984375" style="3" customWidth="1"/>
    <col min="3844" max="3844" width="2.6328125" style="3" customWidth="1"/>
    <col min="3845" max="3845" width="5.6328125" style="3" customWidth="1"/>
    <col min="3846" max="3846" width="2.6328125" style="3" customWidth="1"/>
    <col min="3847" max="3847" width="5.453125" style="3" customWidth="1"/>
    <col min="3848" max="3848" width="2.6328125" style="3" customWidth="1"/>
    <col min="3849" max="3849" width="2.453125" style="3" customWidth="1"/>
    <col min="3850" max="3850" width="4.08984375" style="3" customWidth="1"/>
    <col min="3851" max="3851" width="11.6328125" style="3" customWidth="1"/>
    <col min="3852" max="3852" width="1.90625" style="3" customWidth="1"/>
    <col min="3853" max="3853" width="5.6328125" style="3" customWidth="1"/>
    <col min="3854" max="3854" width="2.6328125" style="3" customWidth="1"/>
    <col min="3855" max="3855" width="4.6328125" style="3" customWidth="1"/>
    <col min="3856" max="3856" width="1.90625" style="3" customWidth="1"/>
    <col min="3857" max="3857" width="5.6328125" style="3" customWidth="1"/>
    <col min="3858" max="3858" width="2.6328125" style="3" customWidth="1"/>
    <col min="3859" max="3859" width="4.6328125" style="3" customWidth="1"/>
    <col min="3860" max="3860" width="1.90625" style="3" customWidth="1"/>
    <col min="3861" max="4096" width="9" style="3"/>
    <col min="4097" max="4097" width="2.6328125" style="3" customWidth="1"/>
    <col min="4098" max="4098" width="8.6328125" style="3" customWidth="1"/>
    <col min="4099" max="4099" width="6.08984375" style="3" customWidth="1"/>
    <col min="4100" max="4100" width="2.6328125" style="3" customWidth="1"/>
    <col min="4101" max="4101" width="5.6328125" style="3" customWidth="1"/>
    <col min="4102" max="4102" width="2.6328125" style="3" customWidth="1"/>
    <col min="4103" max="4103" width="5.453125" style="3" customWidth="1"/>
    <col min="4104" max="4104" width="2.6328125" style="3" customWidth="1"/>
    <col min="4105" max="4105" width="2.453125" style="3" customWidth="1"/>
    <col min="4106" max="4106" width="4.08984375" style="3" customWidth="1"/>
    <col min="4107" max="4107" width="11.6328125" style="3" customWidth="1"/>
    <col min="4108" max="4108" width="1.90625" style="3" customWidth="1"/>
    <col min="4109" max="4109" width="5.6328125" style="3" customWidth="1"/>
    <col min="4110" max="4110" width="2.6328125" style="3" customWidth="1"/>
    <col min="4111" max="4111" width="4.6328125" style="3" customWidth="1"/>
    <col min="4112" max="4112" width="1.90625" style="3" customWidth="1"/>
    <col min="4113" max="4113" width="5.6328125" style="3" customWidth="1"/>
    <col min="4114" max="4114" width="2.6328125" style="3" customWidth="1"/>
    <col min="4115" max="4115" width="4.6328125" style="3" customWidth="1"/>
    <col min="4116" max="4116" width="1.90625" style="3" customWidth="1"/>
    <col min="4117" max="4352" width="9" style="3"/>
    <col min="4353" max="4353" width="2.6328125" style="3" customWidth="1"/>
    <col min="4354" max="4354" width="8.6328125" style="3" customWidth="1"/>
    <col min="4355" max="4355" width="6.08984375" style="3" customWidth="1"/>
    <col min="4356" max="4356" width="2.6328125" style="3" customWidth="1"/>
    <col min="4357" max="4357" width="5.6328125" style="3" customWidth="1"/>
    <col min="4358" max="4358" width="2.6328125" style="3" customWidth="1"/>
    <col min="4359" max="4359" width="5.453125" style="3" customWidth="1"/>
    <col min="4360" max="4360" width="2.6328125" style="3" customWidth="1"/>
    <col min="4361" max="4361" width="2.453125" style="3" customWidth="1"/>
    <col min="4362" max="4362" width="4.08984375" style="3" customWidth="1"/>
    <col min="4363" max="4363" width="11.6328125" style="3" customWidth="1"/>
    <col min="4364" max="4364" width="1.90625" style="3" customWidth="1"/>
    <col min="4365" max="4365" width="5.6328125" style="3" customWidth="1"/>
    <col min="4366" max="4366" width="2.6328125" style="3" customWidth="1"/>
    <col min="4367" max="4367" width="4.6328125" style="3" customWidth="1"/>
    <col min="4368" max="4368" width="1.90625" style="3" customWidth="1"/>
    <col min="4369" max="4369" width="5.6328125" style="3" customWidth="1"/>
    <col min="4370" max="4370" width="2.6328125" style="3" customWidth="1"/>
    <col min="4371" max="4371" width="4.6328125" style="3" customWidth="1"/>
    <col min="4372" max="4372" width="1.90625" style="3" customWidth="1"/>
    <col min="4373" max="4608" width="9" style="3"/>
    <col min="4609" max="4609" width="2.6328125" style="3" customWidth="1"/>
    <col min="4610" max="4610" width="8.6328125" style="3" customWidth="1"/>
    <col min="4611" max="4611" width="6.08984375" style="3" customWidth="1"/>
    <col min="4612" max="4612" width="2.6328125" style="3" customWidth="1"/>
    <col min="4613" max="4613" width="5.6328125" style="3" customWidth="1"/>
    <col min="4614" max="4614" width="2.6328125" style="3" customWidth="1"/>
    <col min="4615" max="4615" width="5.453125" style="3" customWidth="1"/>
    <col min="4616" max="4616" width="2.6328125" style="3" customWidth="1"/>
    <col min="4617" max="4617" width="2.453125" style="3" customWidth="1"/>
    <col min="4618" max="4618" width="4.08984375" style="3" customWidth="1"/>
    <col min="4619" max="4619" width="11.6328125" style="3" customWidth="1"/>
    <col min="4620" max="4620" width="1.90625" style="3" customWidth="1"/>
    <col min="4621" max="4621" width="5.6328125" style="3" customWidth="1"/>
    <col min="4622" max="4622" width="2.6328125" style="3" customWidth="1"/>
    <col min="4623" max="4623" width="4.6328125" style="3" customWidth="1"/>
    <col min="4624" max="4624" width="1.90625" style="3" customWidth="1"/>
    <col min="4625" max="4625" width="5.6328125" style="3" customWidth="1"/>
    <col min="4626" max="4626" width="2.6328125" style="3" customWidth="1"/>
    <col min="4627" max="4627" width="4.6328125" style="3" customWidth="1"/>
    <col min="4628" max="4628" width="1.90625" style="3" customWidth="1"/>
    <col min="4629" max="4864" width="9" style="3"/>
    <col min="4865" max="4865" width="2.6328125" style="3" customWidth="1"/>
    <col min="4866" max="4866" width="8.6328125" style="3" customWidth="1"/>
    <col min="4867" max="4867" width="6.08984375" style="3" customWidth="1"/>
    <col min="4868" max="4868" width="2.6328125" style="3" customWidth="1"/>
    <col min="4869" max="4869" width="5.6328125" style="3" customWidth="1"/>
    <col min="4870" max="4870" width="2.6328125" style="3" customWidth="1"/>
    <col min="4871" max="4871" width="5.453125" style="3" customWidth="1"/>
    <col min="4872" max="4872" width="2.6328125" style="3" customWidth="1"/>
    <col min="4873" max="4873" width="2.453125" style="3" customWidth="1"/>
    <col min="4874" max="4874" width="4.08984375" style="3" customWidth="1"/>
    <col min="4875" max="4875" width="11.6328125" style="3" customWidth="1"/>
    <col min="4876" max="4876" width="1.90625" style="3" customWidth="1"/>
    <col min="4877" max="4877" width="5.6328125" style="3" customWidth="1"/>
    <col min="4878" max="4878" width="2.6328125" style="3" customWidth="1"/>
    <col min="4879" max="4879" width="4.6328125" style="3" customWidth="1"/>
    <col min="4880" max="4880" width="1.90625" style="3" customWidth="1"/>
    <col min="4881" max="4881" width="5.6328125" style="3" customWidth="1"/>
    <col min="4882" max="4882" width="2.6328125" style="3" customWidth="1"/>
    <col min="4883" max="4883" width="4.6328125" style="3" customWidth="1"/>
    <col min="4884" max="4884" width="1.90625" style="3" customWidth="1"/>
    <col min="4885" max="5120" width="9" style="3"/>
    <col min="5121" max="5121" width="2.6328125" style="3" customWidth="1"/>
    <col min="5122" max="5122" width="8.6328125" style="3" customWidth="1"/>
    <col min="5123" max="5123" width="6.08984375" style="3" customWidth="1"/>
    <col min="5124" max="5124" width="2.6328125" style="3" customWidth="1"/>
    <col min="5125" max="5125" width="5.6328125" style="3" customWidth="1"/>
    <col min="5126" max="5126" width="2.6328125" style="3" customWidth="1"/>
    <col min="5127" max="5127" width="5.453125" style="3" customWidth="1"/>
    <col min="5128" max="5128" width="2.6328125" style="3" customWidth="1"/>
    <col min="5129" max="5129" width="2.453125" style="3" customWidth="1"/>
    <col min="5130" max="5130" width="4.08984375" style="3" customWidth="1"/>
    <col min="5131" max="5131" width="11.6328125" style="3" customWidth="1"/>
    <col min="5132" max="5132" width="1.90625" style="3" customWidth="1"/>
    <col min="5133" max="5133" width="5.6328125" style="3" customWidth="1"/>
    <col min="5134" max="5134" width="2.6328125" style="3" customWidth="1"/>
    <col min="5135" max="5135" width="4.6328125" style="3" customWidth="1"/>
    <col min="5136" max="5136" width="1.90625" style="3" customWidth="1"/>
    <col min="5137" max="5137" width="5.6328125" style="3" customWidth="1"/>
    <col min="5138" max="5138" width="2.6328125" style="3" customWidth="1"/>
    <col min="5139" max="5139" width="4.6328125" style="3" customWidth="1"/>
    <col min="5140" max="5140" width="1.90625" style="3" customWidth="1"/>
    <col min="5141" max="5376" width="9" style="3"/>
    <col min="5377" max="5377" width="2.6328125" style="3" customWidth="1"/>
    <col min="5378" max="5378" width="8.6328125" style="3" customWidth="1"/>
    <col min="5379" max="5379" width="6.08984375" style="3" customWidth="1"/>
    <col min="5380" max="5380" width="2.6328125" style="3" customWidth="1"/>
    <col min="5381" max="5381" width="5.6328125" style="3" customWidth="1"/>
    <col min="5382" max="5382" width="2.6328125" style="3" customWidth="1"/>
    <col min="5383" max="5383" width="5.453125" style="3" customWidth="1"/>
    <col min="5384" max="5384" width="2.6328125" style="3" customWidth="1"/>
    <col min="5385" max="5385" width="2.453125" style="3" customWidth="1"/>
    <col min="5386" max="5386" width="4.08984375" style="3" customWidth="1"/>
    <col min="5387" max="5387" width="11.6328125" style="3" customWidth="1"/>
    <col min="5388" max="5388" width="1.90625" style="3" customWidth="1"/>
    <col min="5389" max="5389" width="5.6328125" style="3" customWidth="1"/>
    <col min="5390" max="5390" width="2.6328125" style="3" customWidth="1"/>
    <col min="5391" max="5391" width="4.6328125" style="3" customWidth="1"/>
    <col min="5392" max="5392" width="1.90625" style="3" customWidth="1"/>
    <col min="5393" max="5393" width="5.6328125" style="3" customWidth="1"/>
    <col min="5394" max="5394" width="2.6328125" style="3" customWidth="1"/>
    <col min="5395" max="5395" width="4.6328125" style="3" customWidth="1"/>
    <col min="5396" max="5396" width="1.90625" style="3" customWidth="1"/>
    <col min="5397" max="5632" width="9" style="3"/>
    <col min="5633" max="5633" width="2.6328125" style="3" customWidth="1"/>
    <col min="5634" max="5634" width="8.6328125" style="3" customWidth="1"/>
    <col min="5635" max="5635" width="6.08984375" style="3" customWidth="1"/>
    <col min="5636" max="5636" width="2.6328125" style="3" customWidth="1"/>
    <col min="5637" max="5637" width="5.6328125" style="3" customWidth="1"/>
    <col min="5638" max="5638" width="2.6328125" style="3" customWidth="1"/>
    <col min="5639" max="5639" width="5.453125" style="3" customWidth="1"/>
    <col min="5640" max="5640" width="2.6328125" style="3" customWidth="1"/>
    <col min="5641" max="5641" width="2.453125" style="3" customWidth="1"/>
    <col min="5642" max="5642" width="4.08984375" style="3" customWidth="1"/>
    <col min="5643" max="5643" width="11.6328125" style="3" customWidth="1"/>
    <col min="5644" max="5644" width="1.90625" style="3" customWidth="1"/>
    <col min="5645" max="5645" width="5.6328125" style="3" customWidth="1"/>
    <col min="5646" max="5646" width="2.6328125" style="3" customWidth="1"/>
    <col min="5647" max="5647" width="4.6328125" style="3" customWidth="1"/>
    <col min="5648" max="5648" width="1.90625" style="3" customWidth="1"/>
    <col min="5649" max="5649" width="5.6328125" style="3" customWidth="1"/>
    <col min="5650" max="5650" width="2.6328125" style="3" customWidth="1"/>
    <col min="5651" max="5651" width="4.6328125" style="3" customWidth="1"/>
    <col min="5652" max="5652" width="1.90625" style="3" customWidth="1"/>
    <col min="5653" max="5888" width="9" style="3"/>
    <col min="5889" max="5889" width="2.6328125" style="3" customWidth="1"/>
    <col min="5890" max="5890" width="8.6328125" style="3" customWidth="1"/>
    <col min="5891" max="5891" width="6.08984375" style="3" customWidth="1"/>
    <col min="5892" max="5892" width="2.6328125" style="3" customWidth="1"/>
    <col min="5893" max="5893" width="5.6328125" style="3" customWidth="1"/>
    <col min="5894" max="5894" width="2.6328125" style="3" customWidth="1"/>
    <col min="5895" max="5895" width="5.453125" style="3" customWidth="1"/>
    <col min="5896" max="5896" width="2.6328125" style="3" customWidth="1"/>
    <col min="5897" max="5897" width="2.453125" style="3" customWidth="1"/>
    <col min="5898" max="5898" width="4.08984375" style="3" customWidth="1"/>
    <col min="5899" max="5899" width="11.6328125" style="3" customWidth="1"/>
    <col min="5900" max="5900" width="1.90625" style="3" customWidth="1"/>
    <col min="5901" max="5901" width="5.6328125" style="3" customWidth="1"/>
    <col min="5902" max="5902" width="2.6328125" style="3" customWidth="1"/>
    <col min="5903" max="5903" width="4.6328125" style="3" customWidth="1"/>
    <col min="5904" max="5904" width="1.90625" style="3" customWidth="1"/>
    <col min="5905" max="5905" width="5.6328125" style="3" customWidth="1"/>
    <col min="5906" max="5906" width="2.6328125" style="3" customWidth="1"/>
    <col min="5907" max="5907" width="4.6328125" style="3" customWidth="1"/>
    <col min="5908" max="5908" width="1.90625" style="3" customWidth="1"/>
    <col min="5909" max="6144" width="9" style="3"/>
    <col min="6145" max="6145" width="2.6328125" style="3" customWidth="1"/>
    <col min="6146" max="6146" width="8.6328125" style="3" customWidth="1"/>
    <col min="6147" max="6147" width="6.08984375" style="3" customWidth="1"/>
    <col min="6148" max="6148" width="2.6328125" style="3" customWidth="1"/>
    <col min="6149" max="6149" width="5.6328125" style="3" customWidth="1"/>
    <col min="6150" max="6150" width="2.6328125" style="3" customWidth="1"/>
    <col min="6151" max="6151" width="5.453125" style="3" customWidth="1"/>
    <col min="6152" max="6152" width="2.6328125" style="3" customWidth="1"/>
    <col min="6153" max="6153" width="2.453125" style="3" customWidth="1"/>
    <col min="6154" max="6154" width="4.08984375" style="3" customWidth="1"/>
    <col min="6155" max="6155" width="11.6328125" style="3" customWidth="1"/>
    <col min="6156" max="6156" width="1.90625" style="3" customWidth="1"/>
    <col min="6157" max="6157" width="5.6328125" style="3" customWidth="1"/>
    <col min="6158" max="6158" width="2.6328125" style="3" customWidth="1"/>
    <col min="6159" max="6159" width="4.6328125" style="3" customWidth="1"/>
    <col min="6160" max="6160" width="1.90625" style="3" customWidth="1"/>
    <col min="6161" max="6161" width="5.6328125" style="3" customWidth="1"/>
    <col min="6162" max="6162" width="2.6328125" style="3" customWidth="1"/>
    <col min="6163" max="6163" width="4.6328125" style="3" customWidth="1"/>
    <col min="6164" max="6164" width="1.90625" style="3" customWidth="1"/>
    <col min="6165" max="6400" width="9" style="3"/>
    <col min="6401" max="6401" width="2.6328125" style="3" customWidth="1"/>
    <col min="6402" max="6402" width="8.6328125" style="3" customWidth="1"/>
    <col min="6403" max="6403" width="6.08984375" style="3" customWidth="1"/>
    <col min="6404" max="6404" width="2.6328125" style="3" customWidth="1"/>
    <col min="6405" max="6405" width="5.6328125" style="3" customWidth="1"/>
    <col min="6406" max="6406" width="2.6328125" style="3" customWidth="1"/>
    <col min="6407" max="6407" width="5.453125" style="3" customWidth="1"/>
    <col min="6408" max="6408" width="2.6328125" style="3" customWidth="1"/>
    <col min="6409" max="6409" width="2.453125" style="3" customWidth="1"/>
    <col min="6410" max="6410" width="4.08984375" style="3" customWidth="1"/>
    <col min="6411" max="6411" width="11.6328125" style="3" customWidth="1"/>
    <col min="6412" max="6412" width="1.90625" style="3" customWidth="1"/>
    <col min="6413" max="6413" width="5.6328125" style="3" customWidth="1"/>
    <col min="6414" max="6414" width="2.6328125" style="3" customWidth="1"/>
    <col min="6415" max="6415" width="4.6328125" style="3" customWidth="1"/>
    <col min="6416" max="6416" width="1.90625" style="3" customWidth="1"/>
    <col min="6417" max="6417" width="5.6328125" style="3" customWidth="1"/>
    <col min="6418" max="6418" width="2.6328125" style="3" customWidth="1"/>
    <col min="6419" max="6419" width="4.6328125" style="3" customWidth="1"/>
    <col min="6420" max="6420" width="1.90625" style="3" customWidth="1"/>
    <col min="6421" max="6656" width="9" style="3"/>
    <col min="6657" max="6657" width="2.6328125" style="3" customWidth="1"/>
    <col min="6658" max="6658" width="8.6328125" style="3" customWidth="1"/>
    <col min="6659" max="6659" width="6.08984375" style="3" customWidth="1"/>
    <col min="6660" max="6660" width="2.6328125" style="3" customWidth="1"/>
    <col min="6661" max="6661" width="5.6328125" style="3" customWidth="1"/>
    <col min="6662" max="6662" width="2.6328125" style="3" customWidth="1"/>
    <col min="6663" max="6663" width="5.453125" style="3" customWidth="1"/>
    <col min="6664" max="6664" width="2.6328125" style="3" customWidth="1"/>
    <col min="6665" max="6665" width="2.453125" style="3" customWidth="1"/>
    <col min="6666" max="6666" width="4.08984375" style="3" customWidth="1"/>
    <col min="6667" max="6667" width="11.6328125" style="3" customWidth="1"/>
    <col min="6668" max="6668" width="1.90625" style="3" customWidth="1"/>
    <col min="6669" max="6669" width="5.6328125" style="3" customWidth="1"/>
    <col min="6670" max="6670" width="2.6328125" style="3" customWidth="1"/>
    <col min="6671" max="6671" width="4.6328125" style="3" customWidth="1"/>
    <col min="6672" max="6672" width="1.90625" style="3" customWidth="1"/>
    <col min="6673" max="6673" width="5.6328125" style="3" customWidth="1"/>
    <col min="6674" max="6674" width="2.6328125" style="3" customWidth="1"/>
    <col min="6675" max="6675" width="4.6328125" style="3" customWidth="1"/>
    <col min="6676" max="6676" width="1.90625" style="3" customWidth="1"/>
    <col min="6677" max="6912" width="9" style="3"/>
    <col min="6913" max="6913" width="2.6328125" style="3" customWidth="1"/>
    <col min="6914" max="6914" width="8.6328125" style="3" customWidth="1"/>
    <col min="6915" max="6915" width="6.08984375" style="3" customWidth="1"/>
    <col min="6916" max="6916" width="2.6328125" style="3" customWidth="1"/>
    <col min="6917" max="6917" width="5.6328125" style="3" customWidth="1"/>
    <col min="6918" max="6918" width="2.6328125" style="3" customWidth="1"/>
    <col min="6919" max="6919" width="5.453125" style="3" customWidth="1"/>
    <col min="6920" max="6920" width="2.6328125" style="3" customWidth="1"/>
    <col min="6921" max="6921" width="2.453125" style="3" customWidth="1"/>
    <col min="6922" max="6922" width="4.08984375" style="3" customWidth="1"/>
    <col min="6923" max="6923" width="11.6328125" style="3" customWidth="1"/>
    <col min="6924" max="6924" width="1.90625" style="3" customWidth="1"/>
    <col min="6925" max="6925" width="5.6328125" style="3" customWidth="1"/>
    <col min="6926" max="6926" width="2.6328125" style="3" customWidth="1"/>
    <col min="6927" max="6927" width="4.6328125" style="3" customWidth="1"/>
    <col min="6928" max="6928" width="1.90625" style="3" customWidth="1"/>
    <col min="6929" max="6929" width="5.6328125" style="3" customWidth="1"/>
    <col min="6930" max="6930" width="2.6328125" style="3" customWidth="1"/>
    <col min="6931" max="6931" width="4.6328125" style="3" customWidth="1"/>
    <col min="6932" max="6932" width="1.90625" style="3" customWidth="1"/>
    <col min="6933" max="7168" width="9" style="3"/>
    <col min="7169" max="7169" width="2.6328125" style="3" customWidth="1"/>
    <col min="7170" max="7170" width="8.6328125" style="3" customWidth="1"/>
    <col min="7171" max="7171" width="6.08984375" style="3" customWidth="1"/>
    <col min="7172" max="7172" width="2.6328125" style="3" customWidth="1"/>
    <col min="7173" max="7173" width="5.6328125" style="3" customWidth="1"/>
    <col min="7174" max="7174" width="2.6328125" style="3" customWidth="1"/>
    <col min="7175" max="7175" width="5.453125" style="3" customWidth="1"/>
    <col min="7176" max="7176" width="2.6328125" style="3" customWidth="1"/>
    <col min="7177" max="7177" width="2.453125" style="3" customWidth="1"/>
    <col min="7178" max="7178" width="4.08984375" style="3" customWidth="1"/>
    <col min="7179" max="7179" width="11.6328125" style="3" customWidth="1"/>
    <col min="7180" max="7180" width="1.90625" style="3" customWidth="1"/>
    <col min="7181" max="7181" width="5.6328125" style="3" customWidth="1"/>
    <col min="7182" max="7182" width="2.6328125" style="3" customWidth="1"/>
    <col min="7183" max="7183" width="4.6328125" style="3" customWidth="1"/>
    <col min="7184" max="7184" width="1.90625" style="3" customWidth="1"/>
    <col min="7185" max="7185" width="5.6328125" style="3" customWidth="1"/>
    <col min="7186" max="7186" width="2.6328125" style="3" customWidth="1"/>
    <col min="7187" max="7187" width="4.6328125" style="3" customWidth="1"/>
    <col min="7188" max="7188" width="1.90625" style="3" customWidth="1"/>
    <col min="7189" max="7424" width="9" style="3"/>
    <col min="7425" max="7425" width="2.6328125" style="3" customWidth="1"/>
    <col min="7426" max="7426" width="8.6328125" style="3" customWidth="1"/>
    <col min="7427" max="7427" width="6.08984375" style="3" customWidth="1"/>
    <col min="7428" max="7428" width="2.6328125" style="3" customWidth="1"/>
    <col min="7429" max="7429" width="5.6328125" style="3" customWidth="1"/>
    <col min="7430" max="7430" width="2.6328125" style="3" customWidth="1"/>
    <col min="7431" max="7431" width="5.453125" style="3" customWidth="1"/>
    <col min="7432" max="7432" width="2.6328125" style="3" customWidth="1"/>
    <col min="7433" max="7433" width="2.453125" style="3" customWidth="1"/>
    <col min="7434" max="7434" width="4.08984375" style="3" customWidth="1"/>
    <col min="7435" max="7435" width="11.6328125" style="3" customWidth="1"/>
    <col min="7436" max="7436" width="1.90625" style="3" customWidth="1"/>
    <col min="7437" max="7437" width="5.6328125" style="3" customWidth="1"/>
    <col min="7438" max="7438" width="2.6328125" style="3" customWidth="1"/>
    <col min="7439" max="7439" width="4.6328125" style="3" customWidth="1"/>
    <col min="7440" max="7440" width="1.90625" style="3" customWidth="1"/>
    <col min="7441" max="7441" width="5.6328125" style="3" customWidth="1"/>
    <col min="7442" max="7442" width="2.6328125" style="3" customWidth="1"/>
    <col min="7443" max="7443" width="4.6328125" style="3" customWidth="1"/>
    <col min="7444" max="7444" width="1.90625" style="3" customWidth="1"/>
    <col min="7445" max="7680" width="9" style="3"/>
    <col min="7681" max="7681" width="2.6328125" style="3" customWidth="1"/>
    <col min="7682" max="7682" width="8.6328125" style="3" customWidth="1"/>
    <col min="7683" max="7683" width="6.08984375" style="3" customWidth="1"/>
    <col min="7684" max="7684" width="2.6328125" style="3" customWidth="1"/>
    <col min="7685" max="7685" width="5.6328125" style="3" customWidth="1"/>
    <col min="7686" max="7686" width="2.6328125" style="3" customWidth="1"/>
    <col min="7687" max="7687" width="5.453125" style="3" customWidth="1"/>
    <col min="7688" max="7688" width="2.6328125" style="3" customWidth="1"/>
    <col min="7689" max="7689" width="2.453125" style="3" customWidth="1"/>
    <col min="7690" max="7690" width="4.08984375" style="3" customWidth="1"/>
    <col min="7691" max="7691" width="11.6328125" style="3" customWidth="1"/>
    <col min="7692" max="7692" width="1.90625" style="3" customWidth="1"/>
    <col min="7693" max="7693" width="5.6328125" style="3" customWidth="1"/>
    <col min="7694" max="7694" width="2.6328125" style="3" customWidth="1"/>
    <col min="7695" max="7695" width="4.6328125" style="3" customWidth="1"/>
    <col min="7696" max="7696" width="1.90625" style="3" customWidth="1"/>
    <col min="7697" max="7697" width="5.6328125" style="3" customWidth="1"/>
    <col min="7698" max="7698" width="2.6328125" style="3" customWidth="1"/>
    <col min="7699" max="7699" width="4.6328125" style="3" customWidth="1"/>
    <col min="7700" max="7700" width="1.90625" style="3" customWidth="1"/>
    <col min="7701" max="7936" width="9" style="3"/>
    <col min="7937" max="7937" width="2.6328125" style="3" customWidth="1"/>
    <col min="7938" max="7938" width="8.6328125" style="3" customWidth="1"/>
    <col min="7939" max="7939" width="6.08984375" style="3" customWidth="1"/>
    <col min="7940" max="7940" width="2.6328125" style="3" customWidth="1"/>
    <col min="7941" max="7941" width="5.6328125" style="3" customWidth="1"/>
    <col min="7942" max="7942" width="2.6328125" style="3" customWidth="1"/>
    <col min="7943" max="7943" width="5.453125" style="3" customWidth="1"/>
    <col min="7944" max="7944" width="2.6328125" style="3" customWidth="1"/>
    <col min="7945" max="7945" width="2.453125" style="3" customWidth="1"/>
    <col min="7946" max="7946" width="4.08984375" style="3" customWidth="1"/>
    <col min="7947" max="7947" width="11.6328125" style="3" customWidth="1"/>
    <col min="7948" max="7948" width="1.90625" style="3" customWidth="1"/>
    <col min="7949" max="7949" width="5.6328125" style="3" customWidth="1"/>
    <col min="7950" max="7950" width="2.6328125" style="3" customWidth="1"/>
    <col min="7951" max="7951" width="4.6328125" style="3" customWidth="1"/>
    <col min="7952" max="7952" width="1.90625" style="3" customWidth="1"/>
    <col min="7953" max="7953" width="5.6328125" style="3" customWidth="1"/>
    <col min="7954" max="7954" width="2.6328125" style="3" customWidth="1"/>
    <col min="7955" max="7955" width="4.6328125" style="3" customWidth="1"/>
    <col min="7956" max="7956" width="1.90625" style="3" customWidth="1"/>
    <col min="7957" max="8192" width="9" style="3"/>
    <col min="8193" max="8193" width="2.6328125" style="3" customWidth="1"/>
    <col min="8194" max="8194" width="8.6328125" style="3" customWidth="1"/>
    <col min="8195" max="8195" width="6.08984375" style="3" customWidth="1"/>
    <col min="8196" max="8196" width="2.6328125" style="3" customWidth="1"/>
    <col min="8197" max="8197" width="5.6328125" style="3" customWidth="1"/>
    <col min="8198" max="8198" width="2.6328125" style="3" customWidth="1"/>
    <col min="8199" max="8199" width="5.453125" style="3" customWidth="1"/>
    <col min="8200" max="8200" width="2.6328125" style="3" customWidth="1"/>
    <col min="8201" max="8201" width="2.453125" style="3" customWidth="1"/>
    <col min="8202" max="8202" width="4.08984375" style="3" customWidth="1"/>
    <col min="8203" max="8203" width="11.6328125" style="3" customWidth="1"/>
    <col min="8204" max="8204" width="1.90625" style="3" customWidth="1"/>
    <col min="8205" max="8205" width="5.6328125" style="3" customWidth="1"/>
    <col min="8206" max="8206" width="2.6328125" style="3" customWidth="1"/>
    <col min="8207" max="8207" width="4.6328125" style="3" customWidth="1"/>
    <col min="8208" max="8208" width="1.90625" style="3" customWidth="1"/>
    <col min="8209" max="8209" width="5.6328125" style="3" customWidth="1"/>
    <col min="8210" max="8210" width="2.6328125" style="3" customWidth="1"/>
    <col min="8211" max="8211" width="4.6328125" style="3" customWidth="1"/>
    <col min="8212" max="8212" width="1.90625" style="3" customWidth="1"/>
    <col min="8213" max="8448" width="9" style="3"/>
    <col min="8449" max="8449" width="2.6328125" style="3" customWidth="1"/>
    <col min="8450" max="8450" width="8.6328125" style="3" customWidth="1"/>
    <col min="8451" max="8451" width="6.08984375" style="3" customWidth="1"/>
    <col min="8452" max="8452" width="2.6328125" style="3" customWidth="1"/>
    <col min="8453" max="8453" width="5.6328125" style="3" customWidth="1"/>
    <col min="8454" max="8454" width="2.6328125" style="3" customWidth="1"/>
    <col min="8455" max="8455" width="5.453125" style="3" customWidth="1"/>
    <col min="8456" max="8456" width="2.6328125" style="3" customWidth="1"/>
    <col min="8457" max="8457" width="2.453125" style="3" customWidth="1"/>
    <col min="8458" max="8458" width="4.08984375" style="3" customWidth="1"/>
    <col min="8459" max="8459" width="11.6328125" style="3" customWidth="1"/>
    <col min="8460" max="8460" width="1.90625" style="3" customWidth="1"/>
    <col min="8461" max="8461" width="5.6328125" style="3" customWidth="1"/>
    <col min="8462" max="8462" width="2.6328125" style="3" customWidth="1"/>
    <col min="8463" max="8463" width="4.6328125" style="3" customWidth="1"/>
    <col min="8464" max="8464" width="1.90625" style="3" customWidth="1"/>
    <col min="8465" max="8465" width="5.6328125" style="3" customWidth="1"/>
    <col min="8466" max="8466" width="2.6328125" style="3" customWidth="1"/>
    <col min="8467" max="8467" width="4.6328125" style="3" customWidth="1"/>
    <col min="8468" max="8468" width="1.90625" style="3" customWidth="1"/>
    <col min="8469" max="8704" width="9" style="3"/>
    <col min="8705" max="8705" width="2.6328125" style="3" customWidth="1"/>
    <col min="8706" max="8706" width="8.6328125" style="3" customWidth="1"/>
    <col min="8707" max="8707" width="6.08984375" style="3" customWidth="1"/>
    <col min="8708" max="8708" width="2.6328125" style="3" customWidth="1"/>
    <col min="8709" max="8709" width="5.6328125" style="3" customWidth="1"/>
    <col min="8710" max="8710" width="2.6328125" style="3" customWidth="1"/>
    <col min="8711" max="8711" width="5.453125" style="3" customWidth="1"/>
    <col min="8712" max="8712" width="2.6328125" style="3" customWidth="1"/>
    <col min="8713" max="8713" width="2.453125" style="3" customWidth="1"/>
    <col min="8714" max="8714" width="4.08984375" style="3" customWidth="1"/>
    <col min="8715" max="8715" width="11.6328125" style="3" customWidth="1"/>
    <col min="8716" max="8716" width="1.90625" style="3" customWidth="1"/>
    <col min="8717" max="8717" width="5.6328125" style="3" customWidth="1"/>
    <col min="8718" max="8718" width="2.6328125" style="3" customWidth="1"/>
    <col min="8719" max="8719" width="4.6328125" style="3" customWidth="1"/>
    <col min="8720" max="8720" width="1.90625" style="3" customWidth="1"/>
    <col min="8721" max="8721" width="5.6328125" style="3" customWidth="1"/>
    <col min="8722" max="8722" width="2.6328125" style="3" customWidth="1"/>
    <col min="8723" max="8723" width="4.6328125" style="3" customWidth="1"/>
    <col min="8724" max="8724" width="1.90625" style="3" customWidth="1"/>
    <col min="8725" max="8960" width="9" style="3"/>
    <col min="8961" max="8961" width="2.6328125" style="3" customWidth="1"/>
    <col min="8962" max="8962" width="8.6328125" style="3" customWidth="1"/>
    <col min="8963" max="8963" width="6.08984375" style="3" customWidth="1"/>
    <col min="8964" max="8964" width="2.6328125" style="3" customWidth="1"/>
    <col min="8965" max="8965" width="5.6328125" style="3" customWidth="1"/>
    <col min="8966" max="8966" width="2.6328125" style="3" customWidth="1"/>
    <col min="8967" max="8967" width="5.453125" style="3" customWidth="1"/>
    <col min="8968" max="8968" width="2.6328125" style="3" customWidth="1"/>
    <col min="8969" max="8969" width="2.453125" style="3" customWidth="1"/>
    <col min="8970" max="8970" width="4.08984375" style="3" customWidth="1"/>
    <col min="8971" max="8971" width="11.6328125" style="3" customWidth="1"/>
    <col min="8972" max="8972" width="1.90625" style="3" customWidth="1"/>
    <col min="8973" max="8973" width="5.6328125" style="3" customWidth="1"/>
    <col min="8974" max="8974" width="2.6328125" style="3" customWidth="1"/>
    <col min="8975" max="8975" width="4.6328125" style="3" customWidth="1"/>
    <col min="8976" max="8976" width="1.90625" style="3" customWidth="1"/>
    <col min="8977" max="8977" width="5.6328125" style="3" customWidth="1"/>
    <col min="8978" max="8978" width="2.6328125" style="3" customWidth="1"/>
    <col min="8979" max="8979" width="4.6328125" style="3" customWidth="1"/>
    <col min="8980" max="8980" width="1.90625" style="3" customWidth="1"/>
    <col min="8981" max="9216" width="9" style="3"/>
    <col min="9217" max="9217" width="2.6328125" style="3" customWidth="1"/>
    <col min="9218" max="9218" width="8.6328125" style="3" customWidth="1"/>
    <col min="9219" max="9219" width="6.08984375" style="3" customWidth="1"/>
    <col min="9220" max="9220" width="2.6328125" style="3" customWidth="1"/>
    <col min="9221" max="9221" width="5.6328125" style="3" customWidth="1"/>
    <col min="9222" max="9222" width="2.6328125" style="3" customWidth="1"/>
    <col min="9223" max="9223" width="5.453125" style="3" customWidth="1"/>
    <col min="9224" max="9224" width="2.6328125" style="3" customWidth="1"/>
    <col min="9225" max="9225" width="2.453125" style="3" customWidth="1"/>
    <col min="9226" max="9226" width="4.08984375" style="3" customWidth="1"/>
    <col min="9227" max="9227" width="11.6328125" style="3" customWidth="1"/>
    <col min="9228" max="9228" width="1.90625" style="3" customWidth="1"/>
    <col min="9229" max="9229" width="5.6328125" style="3" customWidth="1"/>
    <col min="9230" max="9230" width="2.6328125" style="3" customWidth="1"/>
    <col min="9231" max="9231" width="4.6328125" style="3" customWidth="1"/>
    <col min="9232" max="9232" width="1.90625" style="3" customWidth="1"/>
    <col min="9233" max="9233" width="5.6328125" style="3" customWidth="1"/>
    <col min="9234" max="9234" width="2.6328125" style="3" customWidth="1"/>
    <col min="9235" max="9235" width="4.6328125" style="3" customWidth="1"/>
    <col min="9236" max="9236" width="1.90625" style="3" customWidth="1"/>
    <col min="9237" max="9472" width="9" style="3"/>
    <col min="9473" max="9473" width="2.6328125" style="3" customWidth="1"/>
    <col min="9474" max="9474" width="8.6328125" style="3" customWidth="1"/>
    <col min="9475" max="9475" width="6.08984375" style="3" customWidth="1"/>
    <col min="9476" max="9476" width="2.6328125" style="3" customWidth="1"/>
    <col min="9477" max="9477" width="5.6328125" style="3" customWidth="1"/>
    <col min="9478" max="9478" width="2.6328125" style="3" customWidth="1"/>
    <col min="9479" max="9479" width="5.453125" style="3" customWidth="1"/>
    <col min="9480" max="9480" width="2.6328125" style="3" customWidth="1"/>
    <col min="9481" max="9481" width="2.453125" style="3" customWidth="1"/>
    <col min="9482" max="9482" width="4.08984375" style="3" customWidth="1"/>
    <col min="9483" max="9483" width="11.6328125" style="3" customWidth="1"/>
    <col min="9484" max="9484" width="1.90625" style="3" customWidth="1"/>
    <col min="9485" max="9485" width="5.6328125" style="3" customWidth="1"/>
    <col min="9486" max="9486" width="2.6328125" style="3" customWidth="1"/>
    <col min="9487" max="9487" width="4.6328125" style="3" customWidth="1"/>
    <col min="9488" max="9488" width="1.90625" style="3" customWidth="1"/>
    <col min="9489" max="9489" width="5.6328125" style="3" customWidth="1"/>
    <col min="9490" max="9490" width="2.6328125" style="3" customWidth="1"/>
    <col min="9491" max="9491" width="4.6328125" style="3" customWidth="1"/>
    <col min="9492" max="9492" width="1.90625" style="3" customWidth="1"/>
    <col min="9493" max="9728" width="9" style="3"/>
    <col min="9729" max="9729" width="2.6328125" style="3" customWidth="1"/>
    <col min="9730" max="9730" width="8.6328125" style="3" customWidth="1"/>
    <col min="9731" max="9731" width="6.08984375" style="3" customWidth="1"/>
    <col min="9732" max="9732" width="2.6328125" style="3" customWidth="1"/>
    <col min="9733" max="9733" width="5.6328125" style="3" customWidth="1"/>
    <col min="9734" max="9734" width="2.6328125" style="3" customWidth="1"/>
    <col min="9735" max="9735" width="5.453125" style="3" customWidth="1"/>
    <col min="9736" max="9736" width="2.6328125" style="3" customWidth="1"/>
    <col min="9737" max="9737" width="2.453125" style="3" customWidth="1"/>
    <col min="9738" max="9738" width="4.08984375" style="3" customWidth="1"/>
    <col min="9739" max="9739" width="11.6328125" style="3" customWidth="1"/>
    <col min="9740" max="9740" width="1.90625" style="3" customWidth="1"/>
    <col min="9741" max="9741" width="5.6328125" style="3" customWidth="1"/>
    <col min="9742" max="9742" width="2.6328125" style="3" customWidth="1"/>
    <col min="9743" max="9743" width="4.6328125" style="3" customWidth="1"/>
    <col min="9744" max="9744" width="1.90625" style="3" customWidth="1"/>
    <col min="9745" max="9745" width="5.6328125" style="3" customWidth="1"/>
    <col min="9746" max="9746" width="2.6328125" style="3" customWidth="1"/>
    <col min="9747" max="9747" width="4.6328125" style="3" customWidth="1"/>
    <col min="9748" max="9748" width="1.90625" style="3" customWidth="1"/>
    <col min="9749" max="9984" width="9" style="3"/>
    <col min="9985" max="9985" width="2.6328125" style="3" customWidth="1"/>
    <col min="9986" max="9986" width="8.6328125" style="3" customWidth="1"/>
    <col min="9987" max="9987" width="6.08984375" style="3" customWidth="1"/>
    <col min="9988" max="9988" width="2.6328125" style="3" customWidth="1"/>
    <col min="9989" max="9989" width="5.6328125" style="3" customWidth="1"/>
    <col min="9990" max="9990" width="2.6328125" style="3" customWidth="1"/>
    <col min="9991" max="9991" width="5.453125" style="3" customWidth="1"/>
    <col min="9992" max="9992" width="2.6328125" style="3" customWidth="1"/>
    <col min="9993" max="9993" width="2.453125" style="3" customWidth="1"/>
    <col min="9994" max="9994" width="4.08984375" style="3" customWidth="1"/>
    <col min="9995" max="9995" width="11.6328125" style="3" customWidth="1"/>
    <col min="9996" max="9996" width="1.90625" style="3" customWidth="1"/>
    <col min="9997" max="9997" width="5.6328125" style="3" customWidth="1"/>
    <col min="9998" max="9998" width="2.6328125" style="3" customWidth="1"/>
    <col min="9999" max="9999" width="4.6328125" style="3" customWidth="1"/>
    <col min="10000" max="10000" width="1.90625" style="3" customWidth="1"/>
    <col min="10001" max="10001" width="5.6328125" style="3" customWidth="1"/>
    <col min="10002" max="10002" width="2.6328125" style="3" customWidth="1"/>
    <col min="10003" max="10003" width="4.6328125" style="3" customWidth="1"/>
    <col min="10004" max="10004" width="1.90625" style="3" customWidth="1"/>
    <col min="10005" max="10240" width="9" style="3"/>
    <col min="10241" max="10241" width="2.6328125" style="3" customWidth="1"/>
    <col min="10242" max="10242" width="8.6328125" style="3" customWidth="1"/>
    <col min="10243" max="10243" width="6.08984375" style="3" customWidth="1"/>
    <col min="10244" max="10244" width="2.6328125" style="3" customWidth="1"/>
    <col min="10245" max="10245" width="5.6328125" style="3" customWidth="1"/>
    <col min="10246" max="10246" width="2.6328125" style="3" customWidth="1"/>
    <col min="10247" max="10247" width="5.453125" style="3" customWidth="1"/>
    <col min="10248" max="10248" width="2.6328125" style="3" customWidth="1"/>
    <col min="10249" max="10249" width="2.453125" style="3" customWidth="1"/>
    <col min="10250" max="10250" width="4.08984375" style="3" customWidth="1"/>
    <col min="10251" max="10251" width="11.6328125" style="3" customWidth="1"/>
    <col min="10252" max="10252" width="1.90625" style="3" customWidth="1"/>
    <col min="10253" max="10253" width="5.6328125" style="3" customWidth="1"/>
    <col min="10254" max="10254" width="2.6328125" style="3" customWidth="1"/>
    <col min="10255" max="10255" width="4.6328125" style="3" customWidth="1"/>
    <col min="10256" max="10256" width="1.90625" style="3" customWidth="1"/>
    <col min="10257" max="10257" width="5.6328125" style="3" customWidth="1"/>
    <col min="10258" max="10258" width="2.6328125" style="3" customWidth="1"/>
    <col min="10259" max="10259" width="4.6328125" style="3" customWidth="1"/>
    <col min="10260" max="10260" width="1.90625" style="3" customWidth="1"/>
    <col min="10261" max="10496" width="9" style="3"/>
    <col min="10497" max="10497" width="2.6328125" style="3" customWidth="1"/>
    <col min="10498" max="10498" width="8.6328125" style="3" customWidth="1"/>
    <col min="10499" max="10499" width="6.08984375" style="3" customWidth="1"/>
    <col min="10500" max="10500" width="2.6328125" style="3" customWidth="1"/>
    <col min="10501" max="10501" width="5.6328125" style="3" customWidth="1"/>
    <col min="10502" max="10502" width="2.6328125" style="3" customWidth="1"/>
    <col min="10503" max="10503" width="5.453125" style="3" customWidth="1"/>
    <col min="10504" max="10504" width="2.6328125" style="3" customWidth="1"/>
    <col min="10505" max="10505" width="2.453125" style="3" customWidth="1"/>
    <col min="10506" max="10506" width="4.08984375" style="3" customWidth="1"/>
    <col min="10507" max="10507" width="11.6328125" style="3" customWidth="1"/>
    <col min="10508" max="10508" width="1.90625" style="3" customWidth="1"/>
    <col min="10509" max="10509" width="5.6328125" style="3" customWidth="1"/>
    <col min="10510" max="10510" width="2.6328125" style="3" customWidth="1"/>
    <col min="10511" max="10511" width="4.6328125" style="3" customWidth="1"/>
    <col min="10512" max="10512" width="1.90625" style="3" customWidth="1"/>
    <col min="10513" max="10513" width="5.6328125" style="3" customWidth="1"/>
    <col min="10514" max="10514" width="2.6328125" style="3" customWidth="1"/>
    <col min="10515" max="10515" width="4.6328125" style="3" customWidth="1"/>
    <col min="10516" max="10516" width="1.90625" style="3" customWidth="1"/>
    <col min="10517" max="10752" width="9" style="3"/>
    <col min="10753" max="10753" width="2.6328125" style="3" customWidth="1"/>
    <col min="10754" max="10754" width="8.6328125" style="3" customWidth="1"/>
    <col min="10755" max="10755" width="6.08984375" style="3" customWidth="1"/>
    <col min="10756" max="10756" width="2.6328125" style="3" customWidth="1"/>
    <col min="10757" max="10757" width="5.6328125" style="3" customWidth="1"/>
    <col min="10758" max="10758" width="2.6328125" style="3" customWidth="1"/>
    <col min="10759" max="10759" width="5.453125" style="3" customWidth="1"/>
    <col min="10760" max="10760" width="2.6328125" style="3" customWidth="1"/>
    <col min="10761" max="10761" width="2.453125" style="3" customWidth="1"/>
    <col min="10762" max="10762" width="4.08984375" style="3" customWidth="1"/>
    <col min="10763" max="10763" width="11.6328125" style="3" customWidth="1"/>
    <col min="10764" max="10764" width="1.90625" style="3" customWidth="1"/>
    <col min="10765" max="10765" width="5.6328125" style="3" customWidth="1"/>
    <col min="10766" max="10766" width="2.6328125" style="3" customWidth="1"/>
    <col min="10767" max="10767" width="4.6328125" style="3" customWidth="1"/>
    <col min="10768" max="10768" width="1.90625" style="3" customWidth="1"/>
    <col min="10769" max="10769" width="5.6328125" style="3" customWidth="1"/>
    <col min="10770" max="10770" width="2.6328125" style="3" customWidth="1"/>
    <col min="10771" max="10771" width="4.6328125" style="3" customWidth="1"/>
    <col min="10772" max="10772" width="1.90625" style="3" customWidth="1"/>
    <col min="10773" max="11008" width="9" style="3"/>
    <col min="11009" max="11009" width="2.6328125" style="3" customWidth="1"/>
    <col min="11010" max="11010" width="8.6328125" style="3" customWidth="1"/>
    <col min="11011" max="11011" width="6.08984375" style="3" customWidth="1"/>
    <col min="11012" max="11012" width="2.6328125" style="3" customWidth="1"/>
    <col min="11013" max="11013" width="5.6328125" style="3" customWidth="1"/>
    <col min="11014" max="11014" width="2.6328125" style="3" customWidth="1"/>
    <col min="11015" max="11015" width="5.453125" style="3" customWidth="1"/>
    <col min="11016" max="11016" width="2.6328125" style="3" customWidth="1"/>
    <col min="11017" max="11017" width="2.453125" style="3" customWidth="1"/>
    <col min="11018" max="11018" width="4.08984375" style="3" customWidth="1"/>
    <col min="11019" max="11019" width="11.6328125" style="3" customWidth="1"/>
    <col min="11020" max="11020" width="1.90625" style="3" customWidth="1"/>
    <col min="11021" max="11021" width="5.6328125" style="3" customWidth="1"/>
    <col min="11022" max="11022" width="2.6328125" style="3" customWidth="1"/>
    <col min="11023" max="11023" width="4.6328125" style="3" customWidth="1"/>
    <col min="11024" max="11024" width="1.90625" style="3" customWidth="1"/>
    <col min="11025" max="11025" width="5.6328125" style="3" customWidth="1"/>
    <col min="11026" max="11026" width="2.6328125" style="3" customWidth="1"/>
    <col min="11027" max="11027" width="4.6328125" style="3" customWidth="1"/>
    <col min="11028" max="11028" width="1.90625" style="3" customWidth="1"/>
    <col min="11029" max="11264" width="9" style="3"/>
    <col min="11265" max="11265" width="2.6328125" style="3" customWidth="1"/>
    <col min="11266" max="11266" width="8.6328125" style="3" customWidth="1"/>
    <col min="11267" max="11267" width="6.08984375" style="3" customWidth="1"/>
    <col min="11268" max="11268" width="2.6328125" style="3" customWidth="1"/>
    <col min="11269" max="11269" width="5.6328125" style="3" customWidth="1"/>
    <col min="11270" max="11270" width="2.6328125" style="3" customWidth="1"/>
    <col min="11271" max="11271" width="5.453125" style="3" customWidth="1"/>
    <col min="11272" max="11272" width="2.6328125" style="3" customWidth="1"/>
    <col min="11273" max="11273" width="2.453125" style="3" customWidth="1"/>
    <col min="11274" max="11274" width="4.08984375" style="3" customWidth="1"/>
    <col min="11275" max="11275" width="11.6328125" style="3" customWidth="1"/>
    <col min="11276" max="11276" width="1.90625" style="3" customWidth="1"/>
    <col min="11277" max="11277" width="5.6328125" style="3" customWidth="1"/>
    <col min="11278" max="11278" width="2.6328125" style="3" customWidth="1"/>
    <col min="11279" max="11279" width="4.6328125" style="3" customWidth="1"/>
    <col min="11280" max="11280" width="1.90625" style="3" customWidth="1"/>
    <col min="11281" max="11281" width="5.6328125" style="3" customWidth="1"/>
    <col min="11282" max="11282" width="2.6328125" style="3" customWidth="1"/>
    <col min="11283" max="11283" width="4.6328125" style="3" customWidth="1"/>
    <col min="11284" max="11284" width="1.90625" style="3" customWidth="1"/>
    <col min="11285" max="11520" width="9" style="3"/>
    <col min="11521" max="11521" width="2.6328125" style="3" customWidth="1"/>
    <col min="11522" max="11522" width="8.6328125" style="3" customWidth="1"/>
    <col min="11523" max="11523" width="6.08984375" style="3" customWidth="1"/>
    <col min="11524" max="11524" width="2.6328125" style="3" customWidth="1"/>
    <col min="11525" max="11525" width="5.6328125" style="3" customWidth="1"/>
    <col min="11526" max="11526" width="2.6328125" style="3" customWidth="1"/>
    <col min="11527" max="11527" width="5.453125" style="3" customWidth="1"/>
    <col min="11528" max="11528" width="2.6328125" style="3" customWidth="1"/>
    <col min="11529" max="11529" width="2.453125" style="3" customWidth="1"/>
    <col min="11530" max="11530" width="4.08984375" style="3" customWidth="1"/>
    <col min="11531" max="11531" width="11.6328125" style="3" customWidth="1"/>
    <col min="11532" max="11532" width="1.90625" style="3" customWidth="1"/>
    <col min="11533" max="11533" width="5.6328125" style="3" customWidth="1"/>
    <col min="11534" max="11534" width="2.6328125" style="3" customWidth="1"/>
    <col min="11535" max="11535" width="4.6328125" style="3" customWidth="1"/>
    <col min="11536" max="11536" width="1.90625" style="3" customWidth="1"/>
    <col min="11537" max="11537" width="5.6328125" style="3" customWidth="1"/>
    <col min="11538" max="11538" width="2.6328125" style="3" customWidth="1"/>
    <col min="11539" max="11539" width="4.6328125" style="3" customWidth="1"/>
    <col min="11540" max="11540" width="1.90625" style="3" customWidth="1"/>
    <col min="11541" max="11776" width="9" style="3"/>
    <col min="11777" max="11777" width="2.6328125" style="3" customWidth="1"/>
    <col min="11778" max="11778" width="8.6328125" style="3" customWidth="1"/>
    <col min="11779" max="11779" width="6.08984375" style="3" customWidth="1"/>
    <col min="11780" max="11780" width="2.6328125" style="3" customWidth="1"/>
    <col min="11781" max="11781" width="5.6328125" style="3" customWidth="1"/>
    <col min="11782" max="11782" width="2.6328125" style="3" customWidth="1"/>
    <col min="11783" max="11783" width="5.453125" style="3" customWidth="1"/>
    <col min="11784" max="11784" width="2.6328125" style="3" customWidth="1"/>
    <col min="11785" max="11785" width="2.453125" style="3" customWidth="1"/>
    <col min="11786" max="11786" width="4.08984375" style="3" customWidth="1"/>
    <col min="11787" max="11787" width="11.6328125" style="3" customWidth="1"/>
    <col min="11788" max="11788" width="1.90625" style="3" customWidth="1"/>
    <col min="11789" max="11789" width="5.6328125" style="3" customWidth="1"/>
    <col min="11790" max="11790" width="2.6328125" style="3" customWidth="1"/>
    <col min="11791" max="11791" width="4.6328125" style="3" customWidth="1"/>
    <col min="11792" max="11792" width="1.90625" style="3" customWidth="1"/>
    <col min="11793" max="11793" width="5.6328125" style="3" customWidth="1"/>
    <col min="11794" max="11794" width="2.6328125" style="3" customWidth="1"/>
    <col min="11795" max="11795" width="4.6328125" style="3" customWidth="1"/>
    <col min="11796" max="11796" width="1.90625" style="3" customWidth="1"/>
    <col min="11797" max="12032" width="9" style="3"/>
    <col min="12033" max="12033" width="2.6328125" style="3" customWidth="1"/>
    <col min="12034" max="12034" width="8.6328125" style="3" customWidth="1"/>
    <col min="12035" max="12035" width="6.08984375" style="3" customWidth="1"/>
    <col min="12036" max="12036" width="2.6328125" style="3" customWidth="1"/>
    <col min="12037" max="12037" width="5.6328125" style="3" customWidth="1"/>
    <col min="12038" max="12038" width="2.6328125" style="3" customWidth="1"/>
    <col min="12039" max="12039" width="5.453125" style="3" customWidth="1"/>
    <col min="12040" max="12040" width="2.6328125" style="3" customWidth="1"/>
    <col min="12041" max="12041" width="2.453125" style="3" customWidth="1"/>
    <col min="12042" max="12042" width="4.08984375" style="3" customWidth="1"/>
    <col min="12043" max="12043" width="11.6328125" style="3" customWidth="1"/>
    <col min="12044" max="12044" width="1.90625" style="3" customWidth="1"/>
    <col min="12045" max="12045" width="5.6328125" style="3" customWidth="1"/>
    <col min="12046" max="12046" width="2.6328125" style="3" customWidth="1"/>
    <col min="12047" max="12047" width="4.6328125" style="3" customWidth="1"/>
    <col min="12048" max="12048" width="1.90625" style="3" customWidth="1"/>
    <col min="12049" max="12049" width="5.6328125" style="3" customWidth="1"/>
    <col min="12050" max="12050" width="2.6328125" style="3" customWidth="1"/>
    <col min="12051" max="12051" width="4.6328125" style="3" customWidth="1"/>
    <col min="12052" max="12052" width="1.90625" style="3" customWidth="1"/>
    <col min="12053" max="12288" width="9" style="3"/>
    <col min="12289" max="12289" width="2.6328125" style="3" customWidth="1"/>
    <col min="12290" max="12290" width="8.6328125" style="3" customWidth="1"/>
    <col min="12291" max="12291" width="6.08984375" style="3" customWidth="1"/>
    <col min="12292" max="12292" width="2.6328125" style="3" customWidth="1"/>
    <col min="12293" max="12293" width="5.6328125" style="3" customWidth="1"/>
    <col min="12294" max="12294" width="2.6328125" style="3" customWidth="1"/>
    <col min="12295" max="12295" width="5.453125" style="3" customWidth="1"/>
    <col min="12296" max="12296" width="2.6328125" style="3" customWidth="1"/>
    <col min="12297" max="12297" width="2.453125" style="3" customWidth="1"/>
    <col min="12298" max="12298" width="4.08984375" style="3" customWidth="1"/>
    <col min="12299" max="12299" width="11.6328125" style="3" customWidth="1"/>
    <col min="12300" max="12300" width="1.90625" style="3" customWidth="1"/>
    <col min="12301" max="12301" width="5.6328125" style="3" customWidth="1"/>
    <col min="12302" max="12302" width="2.6328125" style="3" customWidth="1"/>
    <col min="12303" max="12303" width="4.6328125" style="3" customWidth="1"/>
    <col min="12304" max="12304" width="1.90625" style="3" customWidth="1"/>
    <col min="12305" max="12305" width="5.6328125" style="3" customWidth="1"/>
    <col min="12306" max="12306" width="2.6328125" style="3" customWidth="1"/>
    <col min="12307" max="12307" width="4.6328125" style="3" customWidth="1"/>
    <col min="12308" max="12308" width="1.90625" style="3" customWidth="1"/>
    <col min="12309" max="12544" width="9" style="3"/>
    <col min="12545" max="12545" width="2.6328125" style="3" customWidth="1"/>
    <col min="12546" max="12546" width="8.6328125" style="3" customWidth="1"/>
    <col min="12547" max="12547" width="6.08984375" style="3" customWidth="1"/>
    <col min="12548" max="12548" width="2.6328125" style="3" customWidth="1"/>
    <col min="12549" max="12549" width="5.6328125" style="3" customWidth="1"/>
    <col min="12550" max="12550" width="2.6328125" style="3" customWidth="1"/>
    <col min="12551" max="12551" width="5.453125" style="3" customWidth="1"/>
    <col min="12552" max="12552" width="2.6328125" style="3" customWidth="1"/>
    <col min="12553" max="12553" width="2.453125" style="3" customWidth="1"/>
    <col min="12554" max="12554" width="4.08984375" style="3" customWidth="1"/>
    <col min="12555" max="12555" width="11.6328125" style="3" customWidth="1"/>
    <col min="12556" max="12556" width="1.90625" style="3" customWidth="1"/>
    <col min="12557" max="12557" width="5.6328125" style="3" customWidth="1"/>
    <col min="12558" max="12558" width="2.6328125" style="3" customWidth="1"/>
    <col min="12559" max="12559" width="4.6328125" style="3" customWidth="1"/>
    <col min="12560" max="12560" width="1.90625" style="3" customWidth="1"/>
    <col min="12561" max="12561" width="5.6328125" style="3" customWidth="1"/>
    <col min="12562" max="12562" width="2.6328125" style="3" customWidth="1"/>
    <col min="12563" max="12563" width="4.6328125" style="3" customWidth="1"/>
    <col min="12564" max="12564" width="1.90625" style="3" customWidth="1"/>
    <col min="12565" max="12800" width="9" style="3"/>
    <col min="12801" max="12801" width="2.6328125" style="3" customWidth="1"/>
    <col min="12802" max="12802" width="8.6328125" style="3" customWidth="1"/>
    <col min="12803" max="12803" width="6.08984375" style="3" customWidth="1"/>
    <col min="12804" max="12804" width="2.6328125" style="3" customWidth="1"/>
    <col min="12805" max="12805" width="5.6328125" style="3" customWidth="1"/>
    <col min="12806" max="12806" width="2.6328125" style="3" customWidth="1"/>
    <col min="12807" max="12807" width="5.453125" style="3" customWidth="1"/>
    <col min="12808" max="12808" width="2.6328125" style="3" customWidth="1"/>
    <col min="12809" max="12809" width="2.453125" style="3" customWidth="1"/>
    <col min="12810" max="12810" width="4.08984375" style="3" customWidth="1"/>
    <col min="12811" max="12811" width="11.6328125" style="3" customWidth="1"/>
    <col min="12812" max="12812" width="1.90625" style="3" customWidth="1"/>
    <col min="12813" max="12813" width="5.6328125" style="3" customWidth="1"/>
    <col min="12814" max="12814" width="2.6328125" style="3" customWidth="1"/>
    <col min="12815" max="12815" width="4.6328125" style="3" customWidth="1"/>
    <col min="12816" max="12816" width="1.90625" style="3" customWidth="1"/>
    <col min="12817" max="12817" width="5.6328125" style="3" customWidth="1"/>
    <col min="12818" max="12818" width="2.6328125" style="3" customWidth="1"/>
    <col min="12819" max="12819" width="4.6328125" style="3" customWidth="1"/>
    <col min="12820" max="12820" width="1.90625" style="3" customWidth="1"/>
    <col min="12821" max="13056" width="9" style="3"/>
    <col min="13057" max="13057" width="2.6328125" style="3" customWidth="1"/>
    <col min="13058" max="13058" width="8.6328125" style="3" customWidth="1"/>
    <col min="13059" max="13059" width="6.08984375" style="3" customWidth="1"/>
    <col min="13060" max="13060" width="2.6328125" style="3" customWidth="1"/>
    <col min="13061" max="13061" width="5.6328125" style="3" customWidth="1"/>
    <col min="13062" max="13062" width="2.6328125" style="3" customWidth="1"/>
    <col min="13063" max="13063" width="5.453125" style="3" customWidth="1"/>
    <col min="13064" max="13064" width="2.6328125" style="3" customWidth="1"/>
    <col min="13065" max="13065" width="2.453125" style="3" customWidth="1"/>
    <col min="13066" max="13066" width="4.08984375" style="3" customWidth="1"/>
    <col min="13067" max="13067" width="11.6328125" style="3" customWidth="1"/>
    <col min="13068" max="13068" width="1.90625" style="3" customWidth="1"/>
    <col min="13069" max="13069" width="5.6328125" style="3" customWidth="1"/>
    <col min="13070" max="13070" width="2.6328125" style="3" customWidth="1"/>
    <col min="13071" max="13071" width="4.6328125" style="3" customWidth="1"/>
    <col min="13072" max="13072" width="1.90625" style="3" customWidth="1"/>
    <col min="13073" max="13073" width="5.6328125" style="3" customWidth="1"/>
    <col min="13074" max="13074" width="2.6328125" style="3" customWidth="1"/>
    <col min="13075" max="13075" width="4.6328125" style="3" customWidth="1"/>
    <col min="13076" max="13076" width="1.90625" style="3" customWidth="1"/>
    <col min="13077" max="13312" width="9" style="3"/>
    <col min="13313" max="13313" width="2.6328125" style="3" customWidth="1"/>
    <col min="13314" max="13314" width="8.6328125" style="3" customWidth="1"/>
    <col min="13315" max="13315" width="6.08984375" style="3" customWidth="1"/>
    <col min="13316" max="13316" width="2.6328125" style="3" customWidth="1"/>
    <col min="13317" max="13317" width="5.6328125" style="3" customWidth="1"/>
    <col min="13318" max="13318" width="2.6328125" style="3" customWidth="1"/>
    <col min="13319" max="13319" width="5.453125" style="3" customWidth="1"/>
    <col min="13320" max="13320" width="2.6328125" style="3" customWidth="1"/>
    <col min="13321" max="13321" width="2.453125" style="3" customWidth="1"/>
    <col min="13322" max="13322" width="4.08984375" style="3" customWidth="1"/>
    <col min="13323" max="13323" width="11.6328125" style="3" customWidth="1"/>
    <col min="13324" max="13324" width="1.90625" style="3" customWidth="1"/>
    <col min="13325" max="13325" width="5.6328125" style="3" customWidth="1"/>
    <col min="13326" max="13326" width="2.6328125" style="3" customWidth="1"/>
    <col min="13327" max="13327" width="4.6328125" style="3" customWidth="1"/>
    <col min="13328" max="13328" width="1.90625" style="3" customWidth="1"/>
    <col min="13329" max="13329" width="5.6328125" style="3" customWidth="1"/>
    <col min="13330" max="13330" width="2.6328125" style="3" customWidth="1"/>
    <col min="13331" max="13331" width="4.6328125" style="3" customWidth="1"/>
    <col min="13332" max="13332" width="1.90625" style="3" customWidth="1"/>
    <col min="13333" max="13568" width="9" style="3"/>
    <col min="13569" max="13569" width="2.6328125" style="3" customWidth="1"/>
    <col min="13570" max="13570" width="8.6328125" style="3" customWidth="1"/>
    <col min="13571" max="13571" width="6.08984375" style="3" customWidth="1"/>
    <col min="13572" max="13572" width="2.6328125" style="3" customWidth="1"/>
    <col min="13573" max="13573" width="5.6328125" style="3" customWidth="1"/>
    <col min="13574" max="13574" width="2.6328125" style="3" customWidth="1"/>
    <col min="13575" max="13575" width="5.453125" style="3" customWidth="1"/>
    <col min="13576" max="13576" width="2.6328125" style="3" customWidth="1"/>
    <col min="13577" max="13577" width="2.453125" style="3" customWidth="1"/>
    <col min="13578" max="13578" width="4.08984375" style="3" customWidth="1"/>
    <col min="13579" max="13579" width="11.6328125" style="3" customWidth="1"/>
    <col min="13580" max="13580" width="1.90625" style="3" customWidth="1"/>
    <col min="13581" max="13581" width="5.6328125" style="3" customWidth="1"/>
    <col min="13582" max="13582" width="2.6328125" style="3" customWidth="1"/>
    <col min="13583" max="13583" width="4.6328125" style="3" customWidth="1"/>
    <col min="13584" max="13584" width="1.90625" style="3" customWidth="1"/>
    <col min="13585" max="13585" width="5.6328125" style="3" customWidth="1"/>
    <col min="13586" max="13586" width="2.6328125" style="3" customWidth="1"/>
    <col min="13587" max="13587" width="4.6328125" style="3" customWidth="1"/>
    <col min="13588" max="13588" width="1.90625" style="3" customWidth="1"/>
    <col min="13589" max="13824" width="9" style="3"/>
    <col min="13825" max="13825" width="2.6328125" style="3" customWidth="1"/>
    <col min="13826" max="13826" width="8.6328125" style="3" customWidth="1"/>
    <col min="13827" max="13827" width="6.08984375" style="3" customWidth="1"/>
    <col min="13828" max="13828" width="2.6328125" style="3" customWidth="1"/>
    <col min="13829" max="13829" width="5.6328125" style="3" customWidth="1"/>
    <col min="13830" max="13830" width="2.6328125" style="3" customWidth="1"/>
    <col min="13831" max="13831" width="5.453125" style="3" customWidth="1"/>
    <col min="13832" max="13832" width="2.6328125" style="3" customWidth="1"/>
    <col min="13833" max="13833" width="2.453125" style="3" customWidth="1"/>
    <col min="13834" max="13834" width="4.08984375" style="3" customWidth="1"/>
    <col min="13835" max="13835" width="11.6328125" style="3" customWidth="1"/>
    <col min="13836" max="13836" width="1.90625" style="3" customWidth="1"/>
    <col min="13837" max="13837" width="5.6328125" style="3" customWidth="1"/>
    <col min="13838" max="13838" width="2.6328125" style="3" customWidth="1"/>
    <col min="13839" max="13839" width="4.6328125" style="3" customWidth="1"/>
    <col min="13840" max="13840" width="1.90625" style="3" customWidth="1"/>
    <col min="13841" max="13841" width="5.6328125" style="3" customWidth="1"/>
    <col min="13842" max="13842" width="2.6328125" style="3" customWidth="1"/>
    <col min="13843" max="13843" width="4.6328125" style="3" customWidth="1"/>
    <col min="13844" max="13844" width="1.90625" style="3" customWidth="1"/>
    <col min="13845" max="14080" width="9" style="3"/>
    <col min="14081" max="14081" width="2.6328125" style="3" customWidth="1"/>
    <col min="14082" max="14082" width="8.6328125" style="3" customWidth="1"/>
    <col min="14083" max="14083" width="6.08984375" style="3" customWidth="1"/>
    <col min="14084" max="14084" width="2.6328125" style="3" customWidth="1"/>
    <col min="14085" max="14085" width="5.6328125" style="3" customWidth="1"/>
    <col min="14086" max="14086" width="2.6328125" style="3" customWidth="1"/>
    <col min="14087" max="14087" width="5.453125" style="3" customWidth="1"/>
    <col min="14088" max="14088" width="2.6328125" style="3" customWidth="1"/>
    <col min="14089" max="14089" width="2.453125" style="3" customWidth="1"/>
    <col min="14090" max="14090" width="4.08984375" style="3" customWidth="1"/>
    <col min="14091" max="14091" width="11.6328125" style="3" customWidth="1"/>
    <col min="14092" max="14092" width="1.90625" style="3" customWidth="1"/>
    <col min="14093" max="14093" width="5.6328125" style="3" customWidth="1"/>
    <col min="14094" max="14094" width="2.6328125" style="3" customWidth="1"/>
    <col min="14095" max="14095" width="4.6328125" style="3" customWidth="1"/>
    <col min="14096" max="14096" width="1.90625" style="3" customWidth="1"/>
    <col min="14097" max="14097" width="5.6328125" style="3" customWidth="1"/>
    <col min="14098" max="14098" width="2.6328125" style="3" customWidth="1"/>
    <col min="14099" max="14099" width="4.6328125" style="3" customWidth="1"/>
    <col min="14100" max="14100" width="1.90625" style="3" customWidth="1"/>
    <col min="14101" max="14336" width="9" style="3"/>
    <col min="14337" max="14337" width="2.6328125" style="3" customWidth="1"/>
    <col min="14338" max="14338" width="8.6328125" style="3" customWidth="1"/>
    <col min="14339" max="14339" width="6.08984375" style="3" customWidth="1"/>
    <col min="14340" max="14340" width="2.6328125" style="3" customWidth="1"/>
    <col min="14341" max="14341" width="5.6328125" style="3" customWidth="1"/>
    <col min="14342" max="14342" width="2.6328125" style="3" customWidth="1"/>
    <col min="14343" max="14343" width="5.453125" style="3" customWidth="1"/>
    <col min="14344" max="14344" width="2.6328125" style="3" customWidth="1"/>
    <col min="14345" max="14345" width="2.453125" style="3" customWidth="1"/>
    <col min="14346" max="14346" width="4.08984375" style="3" customWidth="1"/>
    <col min="14347" max="14347" width="11.6328125" style="3" customWidth="1"/>
    <col min="14348" max="14348" width="1.90625" style="3" customWidth="1"/>
    <col min="14349" max="14349" width="5.6328125" style="3" customWidth="1"/>
    <col min="14350" max="14350" width="2.6328125" style="3" customWidth="1"/>
    <col min="14351" max="14351" width="4.6328125" style="3" customWidth="1"/>
    <col min="14352" max="14352" width="1.90625" style="3" customWidth="1"/>
    <col min="14353" max="14353" width="5.6328125" style="3" customWidth="1"/>
    <col min="14354" max="14354" width="2.6328125" style="3" customWidth="1"/>
    <col min="14355" max="14355" width="4.6328125" style="3" customWidth="1"/>
    <col min="14356" max="14356" width="1.90625" style="3" customWidth="1"/>
    <col min="14357" max="14592" width="9" style="3"/>
    <col min="14593" max="14593" width="2.6328125" style="3" customWidth="1"/>
    <col min="14594" max="14594" width="8.6328125" style="3" customWidth="1"/>
    <col min="14595" max="14595" width="6.08984375" style="3" customWidth="1"/>
    <col min="14596" max="14596" width="2.6328125" style="3" customWidth="1"/>
    <col min="14597" max="14597" width="5.6328125" style="3" customWidth="1"/>
    <col min="14598" max="14598" width="2.6328125" style="3" customWidth="1"/>
    <col min="14599" max="14599" width="5.453125" style="3" customWidth="1"/>
    <col min="14600" max="14600" width="2.6328125" style="3" customWidth="1"/>
    <col min="14601" max="14601" width="2.453125" style="3" customWidth="1"/>
    <col min="14602" max="14602" width="4.08984375" style="3" customWidth="1"/>
    <col min="14603" max="14603" width="11.6328125" style="3" customWidth="1"/>
    <col min="14604" max="14604" width="1.90625" style="3" customWidth="1"/>
    <col min="14605" max="14605" width="5.6328125" style="3" customWidth="1"/>
    <col min="14606" max="14606" width="2.6328125" style="3" customWidth="1"/>
    <col min="14607" max="14607" width="4.6328125" style="3" customWidth="1"/>
    <col min="14608" max="14608" width="1.90625" style="3" customWidth="1"/>
    <col min="14609" max="14609" width="5.6328125" style="3" customWidth="1"/>
    <col min="14610" max="14610" width="2.6328125" style="3" customWidth="1"/>
    <col min="14611" max="14611" width="4.6328125" style="3" customWidth="1"/>
    <col min="14612" max="14612" width="1.90625" style="3" customWidth="1"/>
    <col min="14613" max="14848" width="9" style="3"/>
    <col min="14849" max="14849" width="2.6328125" style="3" customWidth="1"/>
    <col min="14850" max="14850" width="8.6328125" style="3" customWidth="1"/>
    <col min="14851" max="14851" width="6.08984375" style="3" customWidth="1"/>
    <col min="14852" max="14852" width="2.6328125" style="3" customWidth="1"/>
    <col min="14853" max="14853" width="5.6328125" style="3" customWidth="1"/>
    <col min="14854" max="14854" width="2.6328125" style="3" customWidth="1"/>
    <col min="14855" max="14855" width="5.453125" style="3" customWidth="1"/>
    <col min="14856" max="14856" width="2.6328125" style="3" customWidth="1"/>
    <col min="14857" max="14857" width="2.453125" style="3" customWidth="1"/>
    <col min="14858" max="14858" width="4.08984375" style="3" customWidth="1"/>
    <col min="14859" max="14859" width="11.6328125" style="3" customWidth="1"/>
    <col min="14860" max="14860" width="1.90625" style="3" customWidth="1"/>
    <col min="14861" max="14861" width="5.6328125" style="3" customWidth="1"/>
    <col min="14862" max="14862" width="2.6328125" style="3" customWidth="1"/>
    <col min="14863" max="14863" width="4.6328125" style="3" customWidth="1"/>
    <col min="14864" max="14864" width="1.90625" style="3" customWidth="1"/>
    <col min="14865" max="14865" width="5.6328125" style="3" customWidth="1"/>
    <col min="14866" max="14866" width="2.6328125" style="3" customWidth="1"/>
    <col min="14867" max="14867" width="4.6328125" style="3" customWidth="1"/>
    <col min="14868" max="14868" width="1.90625" style="3" customWidth="1"/>
    <col min="14869" max="15104" width="9" style="3"/>
    <col min="15105" max="15105" width="2.6328125" style="3" customWidth="1"/>
    <col min="15106" max="15106" width="8.6328125" style="3" customWidth="1"/>
    <col min="15107" max="15107" width="6.08984375" style="3" customWidth="1"/>
    <col min="15108" max="15108" width="2.6328125" style="3" customWidth="1"/>
    <col min="15109" max="15109" width="5.6328125" style="3" customWidth="1"/>
    <col min="15110" max="15110" width="2.6328125" style="3" customWidth="1"/>
    <col min="15111" max="15111" width="5.453125" style="3" customWidth="1"/>
    <col min="15112" max="15112" width="2.6328125" style="3" customWidth="1"/>
    <col min="15113" max="15113" width="2.453125" style="3" customWidth="1"/>
    <col min="15114" max="15114" width="4.08984375" style="3" customWidth="1"/>
    <col min="15115" max="15115" width="11.6328125" style="3" customWidth="1"/>
    <col min="15116" max="15116" width="1.90625" style="3" customWidth="1"/>
    <col min="15117" max="15117" width="5.6328125" style="3" customWidth="1"/>
    <col min="15118" max="15118" width="2.6328125" style="3" customWidth="1"/>
    <col min="15119" max="15119" width="4.6328125" style="3" customWidth="1"/>
    <col min="15120" max="15120" width="1.90625" style="3" customWidth="1"/>
    <col min="15121" max="15121" width="5.6328125" style="3" customWidth="1"/>
    <col min="15122" max="15122" width="2.6328125" style="3" customWidth="1"/>
    <col min="15123" max="15123" width="4.6328125" style="3" customWidth="1"/>
    <col min="15124" max="15124" width="1.90625" style="3" customWidth="1"/>
    <col min="15125" max="15360" width="9" style="3"/>
    <col min="15361" max="15361" width="2.6328125" style="3" customWidth="1"/>
    <col min="15362" max="15362" width="8.6328125" style="3" customWidth="1"/>
    <col min="15363" max="15363" width="6.08984375" style="3" customWidth="1"/>
    <col min="15364" max="15364" width="2.6328125" style="3" customWidth="1"/>
    <col min="15365" max="15365" width="5.6328125" style="3" customWidth="1"/>
    <col min="15366" max="15366" width="2.6328125" style="3" customWidth="1"/>
    <col min="15367" max="15367" width="5.453125" style="3" customWidth="1"/>
    <col min="15368" max="15368" width="2.6328125" style="3" customWidth="1"/>
    <col min="15369" max="15369" width="2.453125" style="3" customWidth="1"/>
    <col min="15370" max="15370" width="4.08984375" style="3" customWidth="1"/>
    <col min="15371" max="15371" width="11.6328125" style="3" customWidth="1"/>
    <col min="15372" max="15372" width="1.90625" style="3" customWidth="1"/>
    <col min="15373" max="15373" width="5.6328125" style="3" customWidth="1"/>
    <col min="15374" max="15374" width="2.6328125" style="3" customWidth="1"/>
    <col min="15375" max="15375" width="4.6328125" style="3" customWidth="1"/>
    <col min="15376" max="15376" width="1.90625" style="3" customWidth="1"/>
    <col min="15377" max="15377" width="5.6328125" style="3" customWidth="1"/>
    <col min="15378" max="15378" width="2.6328125" style="3" customWidth="1"/>
    <col min="15379" max="15379" width="4.6328125" style="3" customWidth="1"/>
    <col min="15380" max="15380" width="1.90625" style="3" customWidth="1"/>
    <col min="15381" max="15616" width="9" style="3"/>
    <col min="15617" max="15617" width="2.6328125" style="3" customWidth="1"/>
    <col min="15618" max="15618" width="8.6328125" style="3" customWidth="1"/>
    <col min="15619" max="15619" width="6.08984375" style="3" customWidth="1"/>
    <col min="15620" max="15620" width="2.6328125" style="3" customWidth="1"/>
    <col min="15621" max="15621" width="5.6328125" style="3" customWidth="1"/>
    <col min="15622" max="15622" width="2.6328125" style="3" customWidth="1"/>
    <col min="15623" max="15623" width="5.453125" style="3" customWidth="1"/>
    <col min="15624" max="15624" width="2.6328125" style="3" customWidth="1"/>
    <col min="15625" max="15625" width="2.453125" style="3" customWidth="1"/>
    <col min="15626" max="15626" width="4.08984375" style="3" customWidth="1"/>
    <col min="15627" max="15627" width="11.6328125" style="3" customWidth="1"/>
    <col min="15628" max="15628" width="1.90625" style="3" customWidth="1"/>
    <col min="15629" max="15629" width="5.6328125" style="3" customWidth="1"/>
    <col min="15630" max="15630" width="2.6328125" style="3" customWidth="1"/>
    <col min="15631" max="15631" width="4.6328125" style="3" customWidth="1"/>
    <col min="15632" max="15632" width="1.90625" style="3" customWidth="1"/>
    <col min="15633" max="15633" width="5.6328125" style="3" customWidth="1"/>
    <col min="15634" max="15634" width="2.6328125" style="3" customWidth="1"/>
    <col min="15635" max="15635" width="4.6328125" style="3" customWidth="1"/>
    <col min="15636" max="15636" width="1.90625" style="3" customWidth="1"/>
    <col min="15637" max="15872" width="9" style="3"/>
    <col min="15873" max="15873" width="2.6328125" style="3" customWidth="1"/>
    <col min="15874" max="15874" width="8.6328125" style="3" customWidth="1"/>
    <col min="15875" max="15875" width="6.08984375" style="3" customWidth="1"/>
    <col min="15876" max="15876" width="2.6328125" style="3" customWidth="1"/>
    <col min="15877" max="15877" width="5.6328125" style="3" customWidth="1"/>
    <col min="15878" max="15878" width="2.6328125" style="3" customWidth="1"/>
    <col min="15879" max="15879" width="5.453125" style="3" customWidth="1"/>
    <col min="15880" max="15880" width="2.6328125" style="3" customWidth="1"/>
    <col min="15881" max="15881" width="2.453125" style="3" customWidth="1"/>
    <col min="15882" max="15882" width="4.08984375" style="3" customWidth="1"/>
    <col min="15883" max="15883" width="11.6328125" style="3" customWidth="1"/>
    <col min="15884" max="15884" width="1.90625" style="3" customWidth="1"/>
    <col min="15885" max="15885" width="5.6328125" style="3" customWidth="1"/>
    <col min="15886" max="15886" width="2.6328125" style="3" customWidth="1"/>
    <col min="15887" max="15887" width="4.6328125" style="3" customWidth="1"/>
    <col min="15888" max="15888" width="1.90625" style="3" customWidth="1"/>
    <col min="15889" max="15889" width="5.6328125" style="3" customWidth="1"/>
    <col min="15890" max="15890" width="2.6328125" style="3" customWidth="1"/>
    <col min="15891" max="15891" width="4.6328125" style="3" customWidth="1"/>
    <col min="15892" max="15892" width="1.90625" style="3" customWidth="1"/>
    <col min="15893" max="16128" width="9" style="3"/>
    <col min="16129" max="16129" width="2.6328125" style="3" customWidth="1"/>
    <col min="16130" max="16130" width="8.6328125" style="3" customWidth="1"/>
    <col min="16131" max="16131" width="6.08984375" style="3" customWidth="1"/>
    <col min="16132" max="16132" width="2.6328125" style="3" customWidth="1"/>
    <col min="16133" max="16133" width="5.6328125" style="3" customWidth="1"/>
    <col min="16134" max="16134" width="2.6328125" style="3" customWidth="1"/>
    <col min="16135" max="16135" width="5.453125" style="3" customWidth="1"/>
    <col min="16136" max="16136" width="2.6328125" style="3" customWidth="1"/>
    <col min="16137" max="16137" width="2.453125" style="3" customWidth="1"/>
    <col min="16138" max="16138" width="4.08984375" style="3" customWidth="1"/>
    <col min="16139" max="16139" width="11.6328125" style="3" customWidth="1"/>
    <col min="16140" max="16140" width="1.90625" style="3" customWidth="1"/>
    <col min="16141" max="16141" width="5.6328125" style="3" customWidth="1"/>
    <col min="16142" max="16142" width="2.6328125" style="3" customWidth="1"/>
    <col min="16143" max="16143" width="4.6328125" style="3" customWidth="1"/>
    <col min="16144" max="16144" width="1.90625" style="3" customWidth="1"/>
    <col min="16145" max="16145" width="5.6328125" style="3" customWidth="1"/>
    <col min="16146" max="16146" width="2.6328125" style="3" customWidth="1"/>
    <col min="16147" max="16147" width="4.6328125" style="3" customWidth="1"/>
    <col min="16148" max="16148" width="1.90625" style="3" customWidth="1"/>
    <col min="16149" max="16384" width="9" style="3"/>
  </cols>
  <sheetData>
    <row r="1" spans="1:21" ht="34.5" customHeight="1">
      <c r="A1" s="1"/>
      <c r="B1" s="2"/>
      <c r="C1" s="2"/>
      <c r="D1" s="2"/>
      <c r="E1" s="2"/>
      <c r="M1"/>
      <c r="N1"/>
      <c r="O1"/>
    </row>
    <row r="2" spans="1:21" ht="51.75" customHeight="1">
      <c r="A2" s="1"/>
      <c r="B2" s="2"/>
      <c r="C2" s="2"/>
      <c r="D2" s="2"/>
      <c r="E2" s="2"/>
    </row>
    <row r="3" spans="1:21" ht="30" customHeight="1">
      <c r="A3" s="4" t="s">
        <v>0</v>
      </c>
      <c r="B3" s="5"/>
      <c r="C3" s="5"/>
      <c r="D3" s="5"/>
      <c r="E3" s="5"/>
      <c r="F3" s="4"/>
      <c r="G3" s="5"/>
      <c r="H3" s="5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30.5" customHeight="1">
      <c r="A4" s="453" t="s">
        <v>1</v>
      </c>
      <c r="B4" s="453"/>
      <c r="C4" s="453"/>
      <c r="D4" s="453"/>
      <c r="E4" s="453"/>
      <c r="F4" s="454"/>
      <c r="G4" s="6"/>
      <c r="H4" s="7" t="s">
        <v>2</v>
      </c>
      <c r="I4" s="6"/>
      <c r="J4" s="8"/>
      <c r="K4" s="455" t="s">
        <v>3</v>
      </c>
      <c r="L4" s="454"/>
      <c r="M4" s="455" t="s">
        <v>4</v>
      </c>
      <c r="N4" s="453"/>
      <c r="O4" s="453"/>
      <c r="P4" s="454"/>
      <c r="Q4" s="455" t="s">
        <v>5</v>
      </c>
      <c r="R4" s="453"/>
      <c r="S4" s="453"/>
      <c r="T4" s="453"/>
    </row>
    <row r="5" spans="1:21" ht="35" customHeight="1">
      <c r="A5" s="456" t="s">
        <v>6</v>
      </c>
      <c r="B5" s="457"/>
      <c r="C5" s="457"/>
      <c r="D5" s="457"/>
      <c r="E5" s="457"/>
      <c r="F5" s="9"/>
      <c r="G5" s="458">
        <v>193</v>
      </c>
      <c r="H5" s="459"/>
      <c r="I5" s="459"/>
      <c r="J5" s="10"/>
      <c r="K5" s="11">
        <v>169</v>
      </c>
      <c r="L5" s="12"/>
      <c r="M5" s="460">
        <v>5</v>
      </c>
      <c r="N5" s="460"/>
      <c r="O5" s="460"/>
      <c r="P5" s="13"/>
      <c r="Q5" s="460">
        <v>19</v>
      </c>
      <c r="R5" s="460"/>
      <c r="S5" s="460"/>
    </row>
    <row r="6" spans="1:21" ht="35" customHeight="1">
      <c r="A6" s="461" t="s">
        <v>7</v>
      </c>
      <c r="B6" s="462"/>
      <c r="C6" s="462"/>
      <c r="D6" s="462"/>
      <c r="E6" s="462"/>
      <c r="F6" s="14"/>
      <c r="G6" s="463">
        <v>193</v>
      </c>
      <c r="H6" s="464"/>
      <c r="I6" s="464"/>
      <c r="J6" s="15"/>
      <c r="K6" s="16">
        <v>169</v>
      </c>
      <c r="L6" s="15"/>
      <c r="M6" s="463">
        <v>5</v>
      </c>
      <c r="N6" s="464"/>
      <c r="O6" s="464"/>
      <c r="P6" s="17"/>
      <c r="Q6" s="465">
        <v>19</v>
      </c>
      <c r="R6" s="466"/>
      <c r="S6" s="464"/>
      <c r="T6" s="2"/>
      <c r="U6" s="2"/>
    </row>
    <row r="7" spans="1:21" ht="30.5" customHeight="1">
      <c r="A7" s="453" t="s">
        <v>8</v>
      </c>
      <c r="B7" s="453"/>
      <c r="C7" s="453"/>
      <c r="D7" s="453"/>
      <c r="E7" s="453"/>
      <c r="F7" s="454"/>
      <c r="G7" s="467">
        <v>1</v>
      </c>
      <c r="H7" s="464"/>
      <c r="I7" s="464"/>
      <c r="J7" s="10"/>
      <c r="K7" s="11">
        <v>1</v>
      </c>
      <c r="L7" s="12"/>
      <c r="M7" s="468">
        <v>0</v>
      </c>
      <c r="N7" s="464"/>
      <c r="O7" s="464"/>
      <c r="P7" s="13"/>
      <c r="Q7" s="469">
        <v>0</v>
      </c>
      <c r="R7" s="464"/>
      <c r="S7" s="464"/>
    </row>
    <row r="8" spans="1:21" ht="30.5" customHeight="1">
      <c r="A8" s="18"/>
      <c r="B8" s="19"/>
      <c r="C8" s="470" t="s">
        <v>9</v>
      </c>
      <c r="D8" s="471"/>
      <c r="E8" s="471"/>
      <c r="F8" s="472"/>
      <c r="G8" s="467">
        <v>144</v>
      </c>
      <c r="H8" s="464"/>
      <c r="I8" s="464"/>
      <c r="J8" s="10"/>
      <c r="K8" s="20">
        <v>120</v>
      </c>
      <c r="L8" s="10"/>
      <c r="M8" s="473">
        <v>5</v>
      </c>
      <c r="N8" s="464">
        <v>0</v>
      </c>
      <c r="O8" s="464">
        <v>0</v>
      </c>
      <c r="P8" s="21"/>
      <c r="Q8" s="474">
        <v>19</v>
      </c>
      <c r="R8" s="464">
        <v>0</v>
      </c>
      <c r="S8" s="464">
        <v>0</v>
      </c>
    </row>
    <row r="9" spans="1:21" ht="30.5" customHeight="1">
      <c r="A9" s="475" t="s">
        <v>10</v>
      </c>
      <c r="B9" s="476"/>
      <c r="C9" s="477" t="s">
        <v>11</v>
      </c>
      <c r="D9" s="478"/>
      <c r="E9" s="478"/>
      <c r="F9" s="476"/>
      <c r="G9" s="467">
        <v>139</v>
      </c>
      <c r="H9" s="464"/>
      <c r="I9" s="464"/>
      <c r="J9" s="10"/>
      <c r="K9" s="11">
        <v>116</v>
      </c>
      <c r="L9" s="12"/>
      <c r="M9" s="479">
        <v>5</v>
      </c>
      <c r="N9" s="480"/>
      <c r="O9" s="480"/>
      <c r="P9" s="13"/>
      <c r="Q9" s="469">
        <v>18</v>
      </c>
      <c r="R9" s="464"/>
      <c r="S9" s="464"/>
    </row>
    <row r="10" spans="1:21" ht="30.5" customHeight="1">
      <c r="A10" s="18"/>
      <c r="B10" s="22"/>
      <c r="C10" s="481" t="s">
        <v>12</v>
      </c>
      <c r="D10" s="482"/>
      <c r="E10" s="482"/>
      <c r="F10" s="483"/>
      <c r="G10" s="467">
        <v>5</v>
      </c>
      <c r="H10" s="464"/>
      <c r="I10" s="464"/>
      <c r="J10" s="10"/>
      <c r="K10" s="11">
        <v>4</v>
      </c>
      <c r="L10" s="12"/>
      <c r="M10" s="468">
        <v>0</v>
      </c>
      <c r="N10" s="464"/>
      <c r="O10" s="464"/>
      <c r="P10" s="13"/>
      <c r="Q10" s="469">
        <v>1</v>
      </c>
      <c r="R10" s="464"/>
      <c r="S10" s="464"/>
    </row>
    <row r="11" spans="1:21" ht="30.5" customHeight="1">
      <c r="A11" s="453" t="s">
        <v>13</v>
      </c>
      <c r="B11" s="453"/>
      <c r="C11" s="453"/>
      <c r="D11" s="453"/>
      <c r="E11" s="453"/>
      <c r="F11" s="454"/>
      <c r="G11" s="484">
        <v>48</v>
      </c>
      <c r="H11" s="485"/>
      <c r="I11" s="485"/>
      <c r="J11" s="23"/>
      <c r="K11" s="24">
        <v>48</v>
      </c>
      <c r="L11" s="25"/>
      <c r="M11" s="486">
        <v>0</v>
      </c>
      <c r="N11" s="485"/>
      <c r="O11" s="485"/>
      <c r="P11" s="26"/>
      <c r="Q11" s="486">
        <v>0</v>
      </c>
      <c r="R11" s="485"/>
      <c r="S11" s="485"/>
      <c r="T11" s="27"/>
    </row>
    <row r="12" spans="1:21" ht="21.75" customHeight="1">
      <c r="A12" s="28" t="s">
        <v>14</v>
      </c>
    </row>
    <row r="13" spans="1:21" ht="21.75" customHeight="1">
      <c r="A13" s="29" t="s">
        <v>15</v>
      </c>
    </row>
    <row r="14" spans="1:21" ht="35.25" customHeight="1"/>
    <row r="15" spans="1:21" ht="35.5" customHeight="1">
      <c r="A15" s="30" t="s">
        <v>16</v>
      </c>
      <c r="B15" s="31"/>
      <c r="C15" s="31"/>
      <c r="D15" s="31"/>
      <c r="E15" s="31"/>
      <c r="F15" s="31"/>
      <c r="G15" s="31"/>
      <c r="H15" s="31"/>
      <c r="I15" s="32"/>
      <c r="J15" s="33" t="s">
        <v>17</v>
      </c>
      <c r="K15" s="33"/>
      <c r="L15" s="31"/>
      <c r="M15" s="31"/>
      <c r="N15" s="31"/>
      <c r="O15" s="31"/>
      <c r="P15" s="31"/>
      <c r="Q15" s="31"/>
      <c r="R15" s="31"/>
      <c r="S15" s="31"/>
      <c r="T15" s="31"/>
    </row>
    <row r="16" spans="1:21" ht="35.5" customHeight="1">
      <c r="A16" s="471" t="s">
        <v>18</v>
      </c>
      <c r="B16" s="472"/>
      <c r="C16" s="470" t="s">
        <v>19</v>
      </c>
      <c r="D16" s="492"/>
      <c r="E16" s="470" t="s">
        <v>20</v>
      </c>
      <c r="F16" s="472"/>
      <c r="G16" s="494" t="s">
        <v>21</v>
      </c>
      <c r="H16" s="495"/>
      <c r="I16" s="32"/>
      <c r="J16" s="471" t="s">
        <v>22</v>
      </c>
      <c r="K16" s="471"/>
      <c r="L16" s="472"/>
      <c r="M16" s="470" t="s">
        <v>23</v>
      </c>
      <c r="N16" s="472"/>
      <c r="O16" s="470" t="s">
        <v>24</v>
      </c>
      <c r="P16" s="472"/>
      <c r="Q16" s="470" t="s">
        <v>25</v>
      </c>
      <c r="R16" s="472"/>
      <c r="S16" s="470" t="s">
        <v>26</v>
      </c>
      <c r="T16" s="471"/>
    </row>
    <row r="17" spans="1:20" ht="35.5" customHeight="1">
      <c r="A17" s="485"/>
      <c r="B17" s="491"/>
      <c r="C17" s="493"/>
      <c r="D17" s="491"/>
      <c r="E17" s="481"/>
      <c r="F17" s="483"/>
      <c r="G17" s="496"/>
      <c r="H17" s="497"/>
      <c r="I17" s="34"/>
      <c r="J17" s="482"/>
      <c r="K17" s="482"/>
      <c r="L17" s="483"/>
      <c r="M17" s="493"/>
      <c r="N17" s="491"/>
      <c r="O17" s="493"/>
      <c r="P17" s="491"/>
      <c r="Q17" s="493"/>
      <c r="R17" s="491"/>
      <c r="S17" s="493"/>
      <c r="T17" s="485"/>
    </row>
    <row r="18" spans="1:20" ht="35.5" customHeight="1">
      <c r="A18" s="498" t="s">
        <v>6</v>
      </c>
      <c r="B18" s="499"/>
      <c r="C18" s="35">
        <v>24</v>
      </c>
      <c r="E18" s="36">
        <v>5</v>
      </c>
      <c r="G18" s="36">
        <v>19</v>
      </c>
      <c r="I18" s="36"/>
      <c r="J18" s="500" t="s">
        <v>6</v>
      </c>
      <c r="K18" s="500"/>
      <c r="L18" s="501"/>
      <c r="M18" s="35">
        <v>193</v>
      </c>
      <c r="O18" s="35">
        <v>1</v>
      </c>
      <c r="P18" s="35"/>
      <c r="Q18" s="35">
        <v>144</v>
      </c>
      <c r="R18" s="35"/>
      <c r="S18" s="35">
        <v>48</v>
      </c>
    </row>
    <row r="19" spans="1:20" ht="35.5" customHeight="1">
      <c r="A19" s="487" t="s">
        <v>7</v>
      </c>
      <c r="B19" s="488"/>
      <c r="C19" s="37">
        <v>24</v>
      </c>
      <c r="D19" s="2"/>
      <c r="E19" s="37">
        <v>5</v>
      </c>
      <c r="F19" s="2"/>
      <c r="G19" s="37">
        <v>19</v>
      </c>
      <c r="H19" s="2"/>
      <c r="I19" s="37"/>
      <c r="J19" s="489" t="s">
        <v>7</v>
      </c>
      <c r="K19" s="489"/>
      <c r="L19" s="490"/>
      <c r="M19" s="37">
        <v>193</v>
      </c>
      <c r="N19" s="2"/>
      <c r="O19" s="37">
        <v>1</v>
      </c>
      <c r="P19" s="37"/>
      <c r="Q19" s="37">
        <v>144</v>
      </c>
      <c r="R19" s="37"/>
      <c r="S19" s="37">
        <v>48</v>
      </c>
      <c r="T19" s="2"/>
    </row>
    <row r="20" spans="1:20" ht="35.5" customHeight="1">
      <c r="A20" s="475" t="s">
        <v>27</v>
      </c>
      <c r="B20" s="476"/>
      <c r="C20" s="35">
        <v>1</v>
      </c>
      <c r="E20" s="36">
        <v>1</v>
      </c>
      <c r="G20" s="36">
        <v>0</v>
      </c>
      <c r="I20" s="36"/>
      <c r="J20" s="508" t="s">
        <v>28</v>
      </c>
      <c r="K20" s="508"/>
      <c r="L20" s="509"/>
      <c r="M20" s="35">
        <v>175</v>
      </c>
      <c r="O20" s="36">
        <v>1</v>
      </c>
      <c r="P20" s="36"/>
      <c r="Q20" s="36">
        <v>135</v>
      </c>
      <c r="R20" s="36"/>
      <c r="S20" s="36">
        <v>39</v>
      </c>
    </row>
    <row r="21" spans="1:20" ht="35.5" customHeight="1">
      <c r="A21" s="475" t="s">
        <v>29</v>
      </c>
      <c r="B21" s="476"/>
      <c r="C21" s="35">
        <v>18</v>
      </c>
      <c r="E21" s="36">
        <v>0</v>
      </c>
      <c r="G21" s="36">
        <v>18</v>
      </c>
      <c r="I21" s="36"/>
      <c r="J21" s="508" t="s">
        <v>30</v>
      </c>
      <c r="K21" s="508"/>
      <c r="L21" s="509"/>
      <c r="M21" s="35">
        <v>8</v>
      </c>
      <c r="O21" s="36">
        <v>0</v>
      </c>
      <c r="P21" s="36"/>
      <c r="Q21" s="36">
        <v>3</v>
      </c>
      <c r="R21" s="36"/>
      <c r="S21" s="36">
        <v>5</v>
      </c>
    </row>
    <row r="22" spans="1:20" ht="35.5" customHeight="1">
      <c r="A22" s="502" t="s">
        <v>31</v>
      </c>
      <c r="B22" s="503"/>
      <c r="C22" s="35">
        <v>5</v>
      </c>
      <c r="E22" s="36">
        <v>4</v>
      </c>
      <c r="G22" s="36">
        <v>1</v>
      </c>
      <c r="I22" s="36"/>
      <c r="J22" s="508" t="s">
        <v>32</v>
      </c>
      <c r="K22" s="508"/>
      <c r="L22" s="509"/>
      <c r="M22" s="35">
        <v>10</v>
      </c>
      <c r="O22" s="36">
        <v>0</v>
      </c>
      <c r="P22" s="36"/>
      <c r="Q22" s="36">
        <v>6</v>
      </c>
      <c r="R22" s="36"/>
      <c r="S22" s="36">
        <v>4</v>
      </c>
    </row>
    <row r="23" spans="1:20" ht="35.5" customHeight="1">
      <c r="A23" s="502" t="s">
        <v>33</v>
      </c>
      <c r="B23" s="503"/>
      <c r="C23" s="35">
        <v>0</v>
      </c>
      <c r="D23" s="38"/>
      <c r="E23" s="36">
        <v>0</v>
      </c>
      <c r="G23" s="36">
        <v>0</v>
      </c>
      <c r="I23" s="36"/>
      <c r="J23" s="504" t="s">
        <v>34</v>
      </c>
      <c r="K23" s="504"/>
      <c r="L23" s="505"/>
      <c r="M23" s="39">
        <v>0</v>
      </c>
      <c r="N23" s="27"/>
      <c r="O23" s="24">
        <v>0</v>
      </c>
      <c r="P23" s="24"/>
      <c r="Q23" s="24">
        <v>0</v>
      </c>
      <c r="R23" s="24"/>
      <c r="S23" s="24">
        <v>0</v>
      </c>
      <c r="T23" s="27"/>
    </row>
    <row r="24" spans="1:20" ht="35.5" customHeight="1">
      <c r="A24" s="506" t="s">
        <v>35</v>
      </c>
      <c r="B24" s="507"/>
      <c r="C24" s="39">
        <v>0</v>
      </c>
      <c r="D24" s="27"/>
      <c r="E24" s="24">
        <v>0</v>
      </c>
      <c r="F24" s="27"/>
      <c r="G24" s="24">
        <v>0</v>
      </c>
      <c r="H24" s="27"/>
      <c r="I24" s="36"/>
    </row>
    <row r="25" spans="1:20" ht="12" customHeight="1">
      <c r="A25" s="40"/>
      <c r="B25" s="40"/>
      <c r="C25" s="35"/>
      <c r="D25" s="38"/>
      <c r="E25" s="36"/>
      <c r="F25" s="38"/>
      <c r="G25" s="36"/>
      <c r="H25" s="38"/>
      <c r="I25" s="36"/>
      <c r="J25" s="38"/>
      <c r="K25" s="41"/>
      <c r="L25" s="42"/>
      <c r="M25" s="35"/>
      <c r="N25" s="38"/>
      <c r="O25" s="36"/>
      <c r="P25" s="36"/>
      <c r="Q25" s="36"/>
      <c r="R25" s="36"/>
      <c r="S25" s="36"/>
      <c r="T25" s="38"/>
    </row>
    <row r="26" spans="1:20" ht="19.5" customHeight="1">
      <c r="A26" s="28" t="s">
        <v>36</v>
      </c>
    </row>
    <row r="27" spans="1:20" ht="19.5" customHeight="1">
      <c r="A27" s="28" t="s">
        <v>37</v>
      </c>
    </row>
    <row r="28" spans="1:20" ht="19.5" customHeight="1">
      <c r="A28" s="28" t="s">
        <v>38</v>
      </c>
    </row>
    <row r="29" spans="1:20" ht="20.149999999999999" customHeight="1"/>
  </sheetData>
  <mergeCells count="55">
    <mergeCell ref="A23:B23"/>
    <mergeCell ref="J23:L23"/>
    <mergeCell ref="A24:B24"/>
    <mergeCell ref="A20:B20"/>
    <mergeCell ref="J20:L20"/>
    <mergeCell ref="A21:B21"/>
    <mergeCell ref="J21:L21"/>
    <mergeCell ref="A22:B22"/>
    <mergeCell ref="J22:L22"/>
    <mergeCell ref="O16:P17"/>
    <mergeCell ref="Q16:R17"/>
    <mergeCell ref="S16:T17"/>
    <mergeCell ref="A18:B18"/>
    <mergeCell ref="J18:L18"/>
    <mergeCell ref="M16:N17"/>
    <mergeCell ref="A19:B19"/>
    <mergeCell ref="J19:L19"/>
    <mergeCell ref="A16:B17"/>
    <mergeCell ref="C16:D17"/>
    <mergeCell ref="E16:F17"/>
    <mergeCell ref="G16:H17"/>
    <mergeCell ref="J16:L17"/>
    <mergeCell ref="C10:F10"/>
    <mergeCell ref="G10:I10"/>
    <mergeCell ref="M10:O10"/>
    <mergeCell ref="Q10:S10"/>
    <mergeCell ref="A11:F11"/>
    <mergeCell ref="G11:I11"/>
    <mergeCell ref="M11:O11"/>
    <mergeCell ref="Q11:S11"/>
    <mergeCell ref="C8:F8"/>
    <mergeCell ref="G8:I8"/>
    <mergeCell ref="M8:O8"/>
    <mergeCell ref="Q8:S8"/>
    <mergeCell ref="A9:B9"/>
    <mergeCell ref="C9:F9"/>
    <mergeCell ref="G9:I9"/>
    <mergeCell ref="M9:O9"/>
    <mergeCell ref="Q9:S9"/>
    <mergeCell ref="A6:E6"/>
    <mergeCell ref="G6:I6"/>
    <mergeCell ref="M6:O6"/>
    <mergeCell ref="Q6:S6"/>
    <mergeCell ref="A7:F7"/>
    <mergeCell ref="G7:I7"/>
    <mergeCell ref="M7:O7"/>
    <mergeCell ref="Q7:S7"/>
    <mergeCell ref="A4:F4"/>
    <mergeCell ref="K4:L4"/>
    <mergeCell ref="M4:P4"/>
    <mergeCell ref="Q4:T4"/>
    <mergeCell ref="A5:E5"/>
    <mergeCell ref="G5:I5"/>
    <mergeCell ref="M5:O5"/>
    <mergeCell ref="Q5:S5"/>
  </mergeCells>
  <phoneticPr fontId="4"/>
  <printOptions horizontalCentered="1" gridLinesSet="0"/>
  <pageMargins left="0.78740157480314965" right="0.78740157480314965" top="0.39370078740157483" bottom="0.98425196850393704" header="0.51181102362204722" footer="0.51181102362204722"/>
  <pageSetup paperSize="9" scale="95" fitToWidth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0A45-EACE-4831-A851-38DEC40D32D7}">
  <dimension ref="A1:V34"/>
  <sheetViews>
    <sheetView showGridLines="0" workbookViewId="0"/>
  </sheetViews>
  <sheetFormatPr defaultColWidth="9" defaultRowHeight="13"/>
  <cols>
    <col min="1" max="1" width="1.36328125" style="3" customWidth="1"/>
    <col min="2" max="3" width="5.36328125" style="3" customWidth="1"/>
    <col min="4" max="8" width="6.08984375" style="3" customWidth="1"/>
    <col min="9" max="10" width="5.6328125" style="3" customWidth="1"/>
    <col min="11" max="12" width="5.7265625" style="3" customWidth="1"/>
    <col min="13" max="15" width="5.6328125" style="3" customWidth="1"/>
    <col min="16" max="16" width="5.453125" style="3" customWidth="1"/>
    <col min="17" max="21" width="1.7265625" style="3" customWidth="1"/>
    <col min="22" max="256" width="9" style="3"/>
    <col min="257" max="257" width="1.36328125" style="3" customWidth="1"/>
    <col min="258" max="259" width="5.36328125" style="3" customWidth="1"/>
    <col min="260" max="264" width="6.08984375" style="3" customWidth="1"/>
    <col min="265" max="266" width="5.6328125" style="3" customWidth="1"/>
    <col min="267" max="268" width="5.7265625" style="3" customWidth="1"/>
    <col min="269" max="271" width="5.6328125" style="3" customWidth="1"/>
    <col min="272" max="272" width="5.453125" style="3" customWidth="1"/>
    <col min="273" max="277" width="1.7265625" style="3" customWidth="1"/>
    <col min="278" max="512" width="9" style="3"/>
    <col min="513" max="513" width="1.36328125" style="3" customWidth="1"/>
    <col min="514" max="515" width="5.36328125" style="3" customWidth="1"/>
    <col min="516" max="520" width="6.08984375" style="3" customWidth="1"/>
    <col min="521" max="522" width="5.6328125" style="3" customWidth="1"/>
    <col min="523" max="524" width="5.7265625" style="3" customWidth="1"/>
    <col min="525" max="527" width="5.6328125" style="3" customWidth="1"/>
    <col min="528" max="528" width="5.453125" style="3" customWidth="1"/>
    <col min="529" max="533" width="1.7265625" style="3" customWidth="1"/>
    <col min="534" max="768" width="9" style="3"/>
    <col min="769" max="769" width="1.36328125" style="3" customWidth="1"/>
    <col min="770" max="771" width="5.36328125" style="3" customWidth="1"/>
    <col min="772" max="776" width="6.08984375" style="3" customWidth="1"/>
    <col min="777" max="778" width="5.6328125" style="3" customWidth="1"/>
    <col min="779" max="780" width="5.7265625" style="3" customWidth="1"/>
    <col min="781" max="783" width="5.6328125" style="3" customWidth="1"/>
    <col min="784" max="784" width="5.453125" style="3" customWidth="1"/>
    <col min="785" max="789" width="1.7265625" style="3" customWidth="1"/>
    <col min="790" max="1024" width="9" style="3"/>
    <col min="1025" max="1025" width="1.36328125" style="3" customWidth="1"/>
    <col min="1026" max="1027" width="5.36328125" style="3" customWidth="1"/>
    <col min="1028" max="1032" width="6.08984375" style="3" customWidth="1"/>
    <col min="1033" max="1034" width="5.6328125" style="3" customWidth="1"/>
    <col min="1035" max="1036" width="5.7265625" style="3" customWidth="1"/>
    <col min="1037" max="1039" width="5.6328125" style="3" customWidth="1"/>
    <col min="1040" max="1040" width="5.453125" style="3" customWidth="1"/>
    <col min="1041" max="1045" width="1.7265625" style="3" customWidth="1"/>
    <col min="1046" max="1280" width="9" style="3"/>
    <col min="1281" max="1281" width="1.36328125" style="3" customWidth="1"/>
    <col min="1282" max="1283" width="5.36328125" style="3" customWidth="1"/>
    <col min="1284" max="1288" width="6.08984375" style="3" customWidth="1"/>
    <col min="1289" max="1290" width="5.6328125" style="3" customWidth="1"/>
    <col min="1291" max="1292" width="5.7265625" style="3" customWidth="1"/>
    <col min="1293" max="1295" width="5.6328125" style="3" customWidth="1"/>
    <col min="1296" max="1296" width="5.453125" style="3" customWidth="1"/>
    <col min="1297" max="1301" width="1.7265625" style="3" customWidth="1"/>
    <col min="1302" max="1536" width="9" style="3"/>
    <col min="1537" max="1537" width="1.36328125" style="3" customWidth="1"/>
    <col min="1538" max="1539" width="5.36328125" style="3" customWidth="1"/>
    <col min="1540" max="1544" width="6.08984375" style="3" customWidth="1"/>
    <col min="1545" max="1546" width="5.6328125" style="3" customWidth="1"/>
    <col min="1547" max="1548" width="5.7265625" style="3" customWidth="1"/>
    <col min="1549" max="1551" width="5.6328125" style="3" customWidth="1"/>
    <col min="1552" max="1552" width="5.453125" style="3" customWidth="1"/>
    <col min="1553" max="1557" width="1.7265625" style="3" customWidth="1"/>
    <col min="1558" max="1792" width="9" style="3"/>
    <col min="1793" max="1793" width="1.36328125" style="3" customWidth="1"/>
    <col min="1794" max="1795" width="5.36328125" style="3" customWidth="1"/>
    <col min="1796" max="1800" width="6.08984375" style="3" customWidth="1"/>
    <col min="1801" max="1802" width="5.6328125" style="3" customWidth="1"/>
    <col min="1803" max="1804" width="5.7265625" style="3" customWidth="1"/>
    <col min="1805" max="1807" width="5.6328125" style="3" customWidth="1"/>
    <col min="1808" max="1808" width="5.453125" style="3" customWidth="1"/>
    <col min="1809" max="1813" width="1.7265625" style="3" customWidth="1"/>
    <col min="1814" max="2048" width="9" style="3"/>
    <col min="2049" max="2049" width="1.36328125" style="3" customWidth="1"/>
    <col min="2050" max="2051" width="5.36328125" style="3" customWidth="1"/>
    <col min="2052" max="2056" width="6.08984375" style="3" customWidth="1"/>
    <col min="2057" max="2058" width="5.6328125" style="3" customWidth="1"/>
    <col min="2059" max="2060" width="5.7265625" style="3" customWidth="1"/>
    <col min="2061" max="2063" width="5.6328125" style="3" customWidth="1"/>
    <col min="2064" max="2064" width="5.453125" style="3" customWidth="1"/>
    <col min="2065" max="2069" width="1.7265625" style="3" customWidth="1"/>
    <col min="2070" max="2304" width="9" style="3"/>
    <col min="2305" max="2305" width="1.36328125" style="3" customWidth="1"/>
    <col min="2306" max="2307" width="5.36328125" style="3" customWidth="1"/>
    <col min="2308" max="2312" width="6.08984375" style="3" customWidth="1"/>
    <col min="2313" max="2314" width="5.6328125" style="3" customWidth="1"/>
    <col min="2315" max="2316" width="5.7265625" style="3" customWidth="1"/>
    <col min="2317" max="2319" width="5.6328125" style="3" customWidth="1"/>
    <col min="2320" max="2320" width="5.453125" style="3" customWidth="1"/>
    <col min="2321" max="2325" width="1.7265625" style="3" customWidth="1"/>
    <col min="2326" max="2560" width="9" style="3"/>
    <col min="2561" max="2561" width="1.36328125" style="3" customWidth="1"/>
    <col min="2562" max="2563" width="5.36328125" style="3" customWidth="1"/>
    <col min="2564" max="2568" width="6.08984375" style="3" customWidth="1"/>
    <col min="2569" max="2570" width="5.6328125" style="3" customWidth="1"/>
    <col min="2571" max="2572" width="5.7265625" style="3" customWidth="1"/>
    <col min="2573" max="2575" width="5.6328125" style="3" customWidth="1"/>
    <col min="2576" max="2576" width="5.453125" style="3" customWidth="1"/>
    <col min="2577" max="2581" width="1.7265625" style="3" customWidth="1"/>
    <col min="2582" max="2816" width="9" style="3"/>
    <col min="2817" max="2817" width="1.36328125" style="3" customWidth="1"/>
    <col min="2818" max="2819" width="5.36328125" style="3" customWidth="1"/>
    <col min="2820" max="2824" width="6.08984375" style="3" customWidth="1"/>
    <col min="2825" max="2826" width="5.6328125" style="3" customWidth="1"/>
    <col min="2827" max="2828" width="5.7265625" style="3" customWidth="1"/>
    <col min="2829" max="2831" width="5.6328125" style="3" customWidth="1"/>
    <col min="2832" max="2832" width="5.453125" style="3" customWidth="1"/>
    <col min="2833" max="2837" width="1.7265625" style="3" customWidth="1"/>
    <col min="2838" max="3072" width="9" style="3"/>
    <col min="3073" max="3073" width="1.36328125" style="3" customWidth="1"/>
    <col min="3074" max="3075" width="5.36328125" style="3" customWidth="1"/>
    <col min="3076" max="3080" width="6.08984375" style="3" customWidth="1"/>
    <col min="3081" max="3082" width="5.6328125" style="3" customWidth="1"/>
    <col min="3083" max="3084" width="5.7265625" style="3" customWidth="1"/>
    <col min="3085" max="3087" width="5.6328125" style="3" customWidth="1"/>
    <col min="3088" max="3088" width="5.453125" style="3" customWidth="1"/>
    <col min="3089" max="3093" width="1.7265625" style="3" customWidth="1"/>
    <col min="3094" max="3328" width="9" style="3"/>
    <col min="3329" max="3329" width="1.36328125" style="3" customWidth="1"/>
    <col min="3330" max="3331" width="5.36328125" style="3" customWidth="1"/>
    <col min="3332" max="3336" width="6.08984375" style="3" customWidth="1"/>
    <col min="3337" max="3338" width="5.6328125" style="3" customWidth="1"/>
    <col min="3339" max="3340" width="5.7265625" style="3" customWidth="1"/>
    <col min="3341" max="3343" width="5.6328125" style="3" customWidth="1"/>
    <col min="3344" max="3344" width="5.453125" style="3" customWidth="1"/>
    <col min="3345" max="3349" width="1.7265625" style="3" customWidth="1"/>
    <col min="3350" max="3584" width="9" style="3"/>
    <col min="3585" max="3585" width="1.36328125" style="3" customWidth="1"/>
    <col min="3586" max="3587" width="5.36328125" style="3" customWidth="1"/>
    <col min="3588" max="3592" width="6.08984375" style="3" customWidth="1"/>
    <col min="3593" max="3594" width="5.6328125" style="3" customWidth="1"/>
    <col min="3595" max="3596" width="5.7265625" style="3" customWidth="1"/>
    <col min="3597" max="3599" width="5.6328125" style="3" customWidth="1"/>
    <col min="3600" max="3600" width="5.453125" style="3" customWidth="1"/>
    <col min="3601" max="3605" width="1.7265625" style="3" customWidth="1"/>
    <col min="3606" max="3840" width="9" style="3"/>
    <col min="3841" max="3841" width="1.36328125" style="3" customWidth="1"/>
    <col min="3842" max="3843" width="5.36328125" style="3" customWidth="1"/>
    <col min="3844" max="3848" width="6.08984375" style="3" customWidth="1"/>
    <col min="3849" max="3850" width="5.6328125" style="3" customWidth="1"/>
    <col min="3851" max="3852" width="5.7265625" style="3" customWidth="1"/>
    <col min="3853" max="3855" width="5.6328125" style="3" customWidth="1"/>
    <col min="3856" max="3856" width="5.453125" style="3" customWidth="1"/>
    <col min="3857" max="3861" width="1.7265625" style="3" customWidth="1"/>
    <col min="3862" max="4096" width="9" style="3"/>
    <col min="4097" max="4097" width="1.36328125" style="3" customWidth="1"/>
    <col min="4098" max="4099" width="5.36328125" style="3" customWidth="1"/>
    <col min="4100" max="4104" width="6.08984375" style="3" customWidth="1"/>
    <col min="4105" max="4106" width="5.6328125" style="3" customWidth="1"/>
    <col min="4107" max="4108" width="5.7265625" style="3" customWidth="1"/>
    <col min="4109" max="4111" width="5.6328125" style="3" customWidth="1"/>
    <col min="4112" max="4112" width="5.453125" style="3" customWidth="1"/>
    <col min="4113" max="4117" width="1.7265625" style="3" customWidth="1"/>
    <col min="4118" max="4352" width="9" style="3"/>
    <col min="4353" max="4353" width="1.36328125" style="3" customWidth="1"/>
    <col min="4354" max="4355" width="5.36328125" style="3" customWidth="1"/>
    <col min="4356" max="4360" width="6.08984375" style="3" customWidth="1"/>
    <col min="4361" max="4362" width="5.6328125" style="3" customWidth="1"/>
    <col min="4363" max="4364" width="5.7265625" style="3" customWidth="1"/>
    <col min="4365" max="4367" width="5.6328125" style="3" customWidth="1"/>
    <col min="4368" max="4368" width="5.453125" style="3" customWidth="1"/>
    <col min="4369" max="4373" width="1.7265625" style="3" customWidth="1"/>
    <col min="4374" max="4608" width="9" style="3"/>
    <col min="4609" max="4609" width="1.36328125" style="3" customWidth="1"/>
    <col min="4610" max="4611" width="5.36328125" style="3" customWidth="1"/>
    <col min="4612" max="4616" width="6.08984375" style="3" customWidth="1"/>
    <col min="4617" max="4618" width="5.6328125" style="3" customWidth="1"/>
    <col min="4619" max="4620" width="5.7265625" style="3" customWidth="1"/>
    <col min="4621" max="4623" width="5.6328125" style="3" customWidth="1"/>
    <col min="4624" max="4624" width="5.453125" style="3" customWidth="1"/>
    <col min="4625" max="4629" width="1.7265625" style="3" customWidth="1"/>
    <col min="4630" max="4864" width="9" style="3"/>
    <col min="4865" max="4865" width="1.36328125" style="3" customWidth="1"/>
    <col min="4866" max="4867" width="5.36328125" style="3" customWidth="1"/>
    <col min="4868" max="4872" width="6.08984375" style="3" customWidth="1"/>
    <col min="4873" max="4874" width="5.6328125" style="3" customWidth="1"/>
    <col min="4875" max="4876" width="5.7265625" style="3" customWidth="1"/>
    <col min="4877" max="4879" width="5.6328125" style="3" customWidth="1"/>
    <col min="4880" max="4880" width="5.453125" style="3" customWidth="1"/>
    <col min="4881" max="4885" width="1.7265625" style="3" customWidth="1"/>
    <col min="4886" max="5120" width="9" style="3"/>
    <col min="5121" max="5121" width="1.36328125" style="3" customWidth="1"/>
    <col min="5122" max="5123" width="5.36328125" style="3" customWidth="1"/>
    <col min="5124" max="5128" width="6.08984375" style="3" customWidth="1"/>
    <col min="5129" max="5130" width="5.6328125" style="3" customWidth="1"/>
    <col min="5131" max="5132" width="5.7265625" style="3" customWidth="1"/>
    <col min="5133" max="5135" width="5.6328125" style="3" customWidth="1"/>
    <col min="5136" max="5136" width="5.453125" style="3" customWidth="1"/>
    <col min="5137" max="5141" width="1.7265625" style="3" customWidth="1"/>
    <col min="5142" max="5376" width="9" style="3"/>
    <col min="5377" max="5377" width="1.36328125" style="3" customWidth="1"/>
    <col min="5378" max="5379" width="5.36328125" style="3" customWidth="1"/>
    <col min="5380" max="5384" width="6.08984375" style="3" customWidth="1"/>
    <col min="5385" max="5386" width="5.6328125" style="3" customWidth="1"/>
    <col min="5387" max="5388" width="5.7265625" style="3" customWidth="1"/>
    <col min="5389" max="5391" width="5.6328125" style="3" customWidth="1"/>
    <col min="5392" max="5392" width="5.453125" style="3" customWidth="1"/>
    <col min="5393" max="5397" width="1.7265625" style="3" customWidth="1"/>
    <col min="5398" max="5632" width="9" style="3"/>
    <col min="5633" max="5633" width="1.36328125" style="3" customWidth="1"/>
    <col min="5634" max="5635" width="5.36328125" style="3" customWidth="1"/>
    <col min="5636" max="5640" width="6.08984375" style="3" customWidth="1"/>
    <col min="5641" max="5642" width="5.6328125" style="3" customWidth="1"/>
    <col min="5643" max="5644" width="5.7265625" style="3" customWidth="1"/>
    <col min="5645" max="5647" width="5.6328125" style="3" customWidth="1"/>
    <col min="5648" max="5648" width="5.453125" style="3" customWidth="1"/>
    <col min="5649" max="5653" width="1.7265625" style="3" customWidth="1"/>
    <col min="5654" max="5888" width="9" style="3"/>
    <col min="5889" max="5889" width="1.36328125" style="3" customWidth="1"/>
    <col min="5890" max="5891" width="5.36328125" style="3" customWidth="1"/>
    <col min="5892" max="5896" width="6.08984375" style="3" customWidth="1"/>
    <col min="5897" max="5898" width="5.6328125" style="3" customWidth="1"/>
    <col min="5899" max="5900" width="5.7265625" style="3" customWidth="1"/>
    <col min="5901" max="5903" width="5.6328125" style="3" customWidth="1"/>
    <col min="5904" max="5904" width="5.453125" style="3" customWidth="1"/>
    <col min="5905" max="5909" width="1.7265625" style="3" customWidth="1"/>
    <col min="5910" max="6144" width="9" style="3"/>
    <col min="6145" max="6145" width="1.36328125" style="3" customWidth="1"/>
    <col min="6146" max="6147" width="5.36328125" style="3" customWidth="1"/>
    <col min="6148" max="6152" width="6.08984375" style="3" customWidth="1"/>
    <col min="6153" max="6154" width="5.6328125" style="3" customWidth="1"/>
    <col min="6155" max="6156" width="5.7265625" style="3" customWidth="1"/>
    <col min="6157" max="6159" width="5.6328125" style="3" customWidth="1"/>
    <col min="6160" max="6160" width="5.453125" style="3" customWidth="1"/>
    <col min="6161" max="6165" width="1.7265625" style="3" customWidth="1"/>
    <col min="6166" max="6400" width="9" style="3"/>
    <col min="6401" max="6401" width="1.36328125" style="3" customWidth="1"/>
    <col min="6402" max="6403" width="5.36328125" style="3" customWidth="1"/>
    <col min="6404" max="6408" width="6.08984375" style="3" customWidth="1"/>
    <col min="6409" max="6410" width="5.6328125" style="3" customWidth="1"/>
    <col min="6411" max="6412" width="5.7265625" style="3" customWidth="1"/>
    <col min="6413" max="6415" width="5.6328125" style="3" customWidth="1"/>
    <col min="6416" max="6416" width="5.453125" style="3" customWidth="1"/>
    <col min="6417" max="6421" width="1.7265625" style="3" customWidth="1"/>
    <col min="6422" max="6656" width="9" style="3"/>
    <col min="6657" max="6657" width="1.36328125" style="3" customWidth="1"/>
    <col min="6658" max="6659" width="5.36328125" style="3" customWidth="1"/>
    <col min="6660" max="6664" width="6.08984375" style="3" customWidth="1"/>
    <col min="6665" max="6666" width="5.6328125" style="3" customWidth="1"/>
    <col min="6667" max="6668" width="5.7265625" style="3" customWidth="1"/>
    <col min="6669" max="6671" width="5.6328125" style="3" customWidth="1"/>
    <col min="6672" max="6672" width="5.453125" style="3" customWidth="1"/>
    <col min="6673" max="6677" width="1.7265625" style="3" customWidth="1"/>
    <col min="6678" max="6912" width="9" style="3"/>
    <col min="6913" max="6913" width="1.36328125" style="3" customWidth="1"/>
    <col min="6914" max="6915" width="5.36328125" style="3" customWidth="1"/>
    <col min="6916" max="6920" width="6.08984375" style="3" customWidth="1"/>
    <col min="6921" max="6922" width="5.6328125" style="3" customWidth="1"/>
    <col min="6923" max="6924" width="5.7265625" style="3" customWidth="1"/>
    <col min="6925" max="6927" width="5.6328125" style="3" customWidth="1"/>
    <col min="6928" max="6928" width="5.453125" style="3" customWidth="1"/>
    <col min="6929" max="6933" width="1.7265625" style="3" customWidth="1"/>
    <col min="6934" max="7168" width="9" style="3"/>
    <col min="7169" max="7169" width="1.36328125" style="3" customWidth="1"/>
    <col min="7170" max="7171" width="5.36328125" style="3" customWidth="1"/>
    <col min="7172" max="7176" width="6.08984375" style="3" customWidth="1"/>
    <col min="7177" max="7178" width="5.6328125" style="3" customWidth="1"/>
    <col min="7179" max="7180" width="5.7265625" style="3" customWidth="1"/>
    <col min="7181" max="7183" width="5.6328125" style="3" customWidth="1"/>
    <col min="7184" max="7184" width="5.453125" style="3" customWidth="1"/>
    <col min="7185" max="7189" width="1.7265625" style="3" customWidth="1"/>
    <col min="7190" max="7424" width="9" style="3"/>
    <col min="7425" max="7425" width="1.36328125" style="3" customWidth="1"/>
    <col min="7426" max="7427" width="5.36328125" style="3" customWidth="1"/>
    <col min="7428" max="7432" width="6.08984375" style="3" customWidth="1"/>
    <col min="7433" max="7434" width="5.6328125" style="3" customWidth="1"/>
    <col min="7435" max="7436" width="5.7265625" style="3" customWidth="1"/>
    <col min="7437" max="7439" width="5.6328125" style="3" customWidth="1"/>
    <col min="7440" max="7440" width="5.453125" style="3" customWidth="1"/>
    <col min="7441" max="7445" width="1.7265625" style="3" customWidth="1"/>
    <col min="7446" max="7680" width="9" style="3"/>
    <col min="7681" max="7681" width="1.36328125" style="3" customWidth="1"/>
    <col min="7682" max="7683" width="5.36328125" style="3" customWidth="1"/>
    <col min="7684" max="7688" width="6.08984375" style="3" customWidth="1"/>
    <col min="7689" max="7690" width="5.6328125" style="3" customWidth="1"/>
    <col min="7691" max="7692" width="5.7265625" style="3" customWidth="1"/>
    <col min="7693" max="7695" width="5.6328125" style="3" customWidth="1"/>
    <col min="7696" max="7696" width="5.453125" style="3" customWidth="1"/>
    <col min="7697" max="7701" width="1.7265625" style="3" customWidth="1"/>
    <col min="7702" max="7936" width="9" style="3"/>
    <col min="7937" max="7937" width="1.36328125" style="3" customWidth="1"/>
    <col min="7938" max="7939" width="5.36328125" style="3" customWidth="1"/>
    <col min="7940" max="7944" width="6.08984375" style="3" customWidth="1"/>
    <col min="7945" max="7946" width="5.6328125" style="3" customWidth="1"/>
    <col min="7947" max="7948" width="5.7265625" style="3" customWidth="1"/>
    <col min="7949" max="7951" width="5.6328125" style="3" customWidth="1"/>
    <col min="7952" max="7952" width="5.453125" style="3" customWidth="1"/>
    <col min="7953" max="7957" width="1.7265625" style="3" customWidth="1"/>
    <col min="7958" max="8192" width="9" style="3"/>
    <col min="8193" max="8193" width="1.36328125" style="3" customWidth="1"/>
    <col min="8194" max="8195" width="5.36328125" style="3" customWidth="1"/>
    <col min="8196" max="8200" width="6.08984375" style="3" customWidth="1"/>
    <col min="8201" max="8202" width="5.6328125" style="3" customWidth="1"/>
    <col min="8203" max="8204" width="5.7265625" style="3" customWidth="1"/>
    <col min="8205" max="8207" width="5.6328125" style="3" customWidth="1"/>
    <col min="8208" max="8208" width="5.453125" style="3" customWidth="1"/>
    <col min="8209" max="8213" width="1.7265625" style="3" customWidth="1"/>
    <col min="8214" max="8448" width="9" style="3"/>
    <col min="8449" max="8449" width="1.36328125" style="3" customWidth="1"/>
    <col min="8450" max="8451" width="5.36328125" style="3" customWidth="1"/>
    <col min="8452" max="8456" width="6.08984375" style="3" customWidth="1"/>
    <col min="8457" max="8458" width="5.6328125" style="3" customWidth="1"/>
    <col min="8459" max="8460" width="5.7265625" style="3" customWidth="1"/>
    <col min="8461" max="8463" width="5.6328125" style="3" customWidth="1"/>
    <col min="8464" max="8464" width="5.453125" style="3" customWidth="1"/>
    <col min="8465" max="8469" width="1.7265625" style="3" customWidth="1"/>
    <col min="8470" max="8704" width="9" style="3"/>
    <col min="8705" max="8705" width="1.36328125" style="3" customWidth="1"/>
    <col min="8706" max="8707" width="5.36328125" style="3" customWidth="1"/>
    <col min="8708" max="8712" width="6.08984375" style="3" customWidth="1"/>
    <col min="8713" max="8714" width="5.6328125" style="3" customWidth="1"/>
    <col min="8715" max="8716" width="5.7265625" style="3" customWidth="1"/>
    <col min="8717" max="8719" width="5.6328125" style="3" customWidth="1"/>
    <col min="8720" max="8720" width="5.453125" style="3" customWidth="1"/>
    <col min="8721" max="8725" width="1.7265625" style="3" customWidth="1"/>
    <col min="8726" max="8960" width="9" style="3"/>
    <col min="8961" max="8961" width="1.36328125" style="3" customWidth="1"/>
    <col min="8962" max="8963" width="5.36328125" style="3" customWidth="1"/>
    <col min="8964" max="8968" width="6.08984375" style="3" customWidth="1"/>
    <col min="8969" max="8970" width="5.6328125" style="3" customWidth="1"/>
    <col min="8971" max="8972" width="5.7265625" style="3" customWidth="1"/>
    <col min="8973" max="8975" width="5.6328125" style="3" customWidth="1"/>
    <col min="8976" max="8976" width="5.453125" style="3" customWidth="1"/>
    <col min="8977" max="8981" width="1.7265625" style="3" customWidth="1"/>
    <col min="8982" max="9216" width="9" style="3"/>
    <col min="9217" max="9217" width="1.36328125" style="3" customWidth="1"/>
    <col min="9218" max="9219" width="5.36328125" style="3" customWidth="1"/>
    <col min="9220" max="9224" width="6.08984375" style="3" customWidth="1"/>
    <col min="9225" max="9226" width="5.6328125" style="3" customWidth="1"/>
    <col min="9227" max="9228" width="5.7265625" style="3" customWidth="1"/>
    <col min="9229" max="9231" width="5.6328125" style="3" customWidth="1"/>
    <col min="9232" max="9232" width="5.453125" style="3" customWidth="1"/>
    <col min="9233" max="9237" width="1.7265625" style="3" customWidth="1"/>
    <col min="9238" max="9472" width="9" style="3"/>
    <col min="9473" max="9473" width="1.36328125" style="3" customWidth="1"/>
    <col min="9474" max="9475" width="5.36328125" style="3" customWidth="1"/>
    <col min="9476" max="9480" width="6.08984375" style="3" customWidth="1"/>
    <col min="9481" max="9482" width="5.6328125" style="3" customWidth="1"/>
    <col min="9483" max="9484" width="5.7265625" style="3" customWidth="1"/>
    <col min="9485" max="9487" width="5.6328125" style="3" customWidth="1"/>
    <col min="9488" max="9488" width="5.453125" style="3" customWidth="1"/>
    <col min="9489" max="9493" width="1.7265625" style="3" customWidth="1"/>
    <col min="9494" max="9728" width="9" style="3"/>
    <col min="9729" max="9729" width="1.36328125" style="3" customWidth="1"/>
    <col min="9730" max="9731" width="5.36328125" style="3" customWidth="1"/>
    <col min="9732" max="9736" width="6.08984375" style="3" customWidth="1"/>
    <col min="9737" max="9738" width="5.6328125" style="3" customWidth="1"/>
    <col min="9739" max="9740" width="5.7265625" style="3" customWidth="1"/>
    <col min="9741" max="9743" width="5.6328125" style="3" customWidth="1"/>
    <col min="9744" max="9744" width="5.453125" style="3" customWidth="1"/>
    <col min="9745" max="9749" width="1.7265625" style="3" customWidth="1"/>
    <col min="9750" max="9984" width="9" style="3"/>
    <col min="9985" max="9985" width="1.36328125" style="3" customWidth="1"/>
    <col min="9986" max="9987" width="5.36328125" style="3" customWidth="1"/>
    <col min="9988" max="9992" width="6.08984375" style="3" customWidth="1"/>
    <col min="9993" max="9994" width="5.6328125" style="3" customWidth="1"/>
    <col min="9995" max="9996" width="5.7265625" style="3" customWidth="1"/>
    <col min="9997" max="9999" width="5.6328125" style="3" customWidth="1"/>
    <col min="10000" max="10000" width="5.453125" style="3" customWidth="1"/>
    <col min="10001" max="10005" width="1.7265625" style="3" customWidth="1"/>
    <col min="10006" max="10240" width="9" style="3"/>
    <col min="10241" max="10241" width="1.36328125" style="3" customWidth="1"/>
    <col min="10242" max="10243" width="5.36328125" style="3" customWidth="1"/>
    <col min="10244" max="10248" width="6.08984375" style="3" customWidth="1"/>
    <col min="10249" max="10250" width="5.6328125" style="3" customWidth="1"/>
    <col min="10251" max="10252" width="5.7265625" style="3" customWidth="1"/>
    <col min="10253" max="10255" width="5.6328125" style="3" customWidth="1"/>
    <col min="10256" max="10256" width="5.453125" style="3" customWidth="1"/>
    <col min="10257" max="10261" width="1.7265625" style="3" customWidth="1"/>
    <col min="10262" max="10496" width="9" style="3"/>
    <col min="10497" max="10497" width="1.36328125" style="3" customWidth="1"/>
    <col min="10498" max="10499" width="5.36328125" style="3" customWidth="1"/>
    <col min="10500" max="10504" width="6.08984375" style="3" customWidth="1"/>
    <col min="10505" max="10506" width="5.6328125" style="3" customWidth="1"/>
    <col min="10507" max="10508" width="5.7265625" style="3" customWidth="1"/>
    <col min="10509" max="10511" width="5.6328125" style="3" customWidth="1"/>
    <col min="10512" max="10512" width="5.453125" style="3" customWidth="1"/>
    <col min="10513" max="10517" width="1.7265625" style="3" customWidth="1"/>
    <col min="10518" max="10752" width="9" style="3"/>
    <col min="10753" max="10753" width="1.36328125" style="3" customWidth="1"/>
    <col min="10754" max="10755" width="5.36328125" style="3" customWidth="1"/>
    <col min="10756" max="10760" width="6.08984375" style="3" customWidth="1"/>
    <col min="10761" max="10762" width="5.6328125" style="3" customWidth="1"/>
    <col min="10763" max="10764" width="5.7265625" style="3" customWidth="1"/>
    <col min="10765" max="10767" width="5.6328125" style="3" customWidth="1"/>
    <col min="10768" max="10768" width="5.453125" style="3" customWidth="1"/>
    <col min="10769" max="10773" width="1.7265625" style="3" customWidth="1"/>
    <col min="10774" max="11008" width="9" style="3"/>
    <col min="11009" max="11009" width="1.36328125" style="3" customWidth="1"/>
    <col min="11010" max="11011" width="5.36328125" style="3" customWidth="1"/>
    <col min="11012" max="11016" width="6.08984375" style="3" customWidth="1"/>
    <col min="11017" max="11018" width="5.6328125" style="3" customWidth="1"/>
    <col min="11019" max="11020" width="5.7265625" style="3" customWidth="1"/>
    <col min="11021" max="11023" width="5.6328125" style="3" customWidth="1"/>
    <col min="11024" max="11024" width="5.453125" style="3" customWidth="1"/>
    <col min="11025" max="11029" width="1.7265625" style="3" customWidth="1"/>
    <col min="11030" max="11264" width="9" style="3"/>
    <col min="11265" max="11265" width="1.36328125" style="3" customWidth="1"/>
    <col min="11266" max="11267" width="5.36328125" style="3" customWidth="1"/>
    <col min="11268" max="11272" width="6.08984375" style="3" customWidth="1"/>
    <col min="11273" max="11274" width="5.6328125" style="3" customWidth="1"/>
    <col min="11275" max="11276" width="5.7265625" style="3" customWidth="1"/>
    <col min="11277" max="11279" width="5.6328125" style="3" customWidth="1"/>
    <col min="11280" max="11280" width="5.453125" style="3" customWidth="1"/>
    <col min="11281" max="11285" width="1.7265625" style="3" customWidth="1"/>
    <col min="11286" max="11520" width="9" style="3"/>
    <col min="11521" max="11521" width="1.36328125" style="3" customWidth="1"/>
    <col min="11522" max="11523" width="5.36328125" style="3" customWidth="1"/>
    <col min="11524" max="11528" width="6.08984375" style="3" customWidth="1"/>
    <col min="11529" max="11530" width="5.6328125" style="3" customWidth="1"/>
    <col min="11531" max="11532" width="5.7265625" style="3" customWidth="1"/>
    <col min="11533" max="11535" width="5.6328125" style="3" customWidth="1"/>
    <col min="11536" max="11536" width="5.453125" style="3" customWidth="1"/>
    <col min="11537" max="11541" width="1.7265625" style="3" customWidth="1"/>
    <col min="11542" max="11776" width="9" style="3"/>
    <col min="11777" max="11777" width="1.36328125" style="3" customWidth="1"/>
    <col min="11778" max="11779" width="5.36328125" style="3" customWidth="1"/>
    <col min="11780" max="11784" width="6.08984375" style="3" customWidth="1"/>
    <col min="11785" max="11786" width="5.6328125" style="3" customWidth="1"/>
    <col min="11787" max="11788" width="5.7265625" style="3" customWidth="1"/>
    <col min="11789" max="11791" width="5.6328125" style="3" customWidth="1"/>
    <col min="11792" max="11792" width="5.453125" style="3" customWidth="1"/>
    <col min="11793" max="11797" width="1.7265625" style="3" customWidth="1"/>
    <col min="11798" max="12032" width="9" style="3"/>
    <col min="12033" max="12033" width="1.36328125" style="3" customWidth="1"/>
    <col min="12034" max="12035" width="5.36328125" style="3" customWidth="1"/>
    <col min="12036" max="12040" width="6.08984375" style="3" customWidth="1"/>
    <col min="12041" max="12042" width="5.6328125" style="3" customWidth="1"/>
    <col min="12043" max="12044" width="5.7265625" style="3" customWidth="1"/>
    <col min="12045" max="12047" width="5.6328125" style="3" customWidth="1"/>
    <col min="12048" max="12048" width="5.453125" style="3" customWidth="1"/>
    <col min="12049" max="12053" width="1.7265625" style="3" customWidth="1"/>
    <col min="12054" max="12288" width="9" style="3"/>
    <col min="12289" max="12289" width="1.36328125" style="3" customWidth="1"/>
    <col min="12290" max="12291" width="5.36328125" style="3" customWidth="1"/>
    <col min="12292" max="12296" width="6.08984375" style="3" customWidth="1"/>
    <col min="12297" max="12298" width="5.6328125" style="3" customWidth="1"/>
    <col min="12299" max="12300" width="5.7265625" style="3" customWidth="1"/>
    <col min="12301" max="12303" width="5.6328125" style="3" customWidth="1"/>
    <col min="12304" max="12304" width="5.453125" style="3" customWidth="1"/>
    <col min="12305" max="12309" width="1.7265625" style="3" customWidth="1"/>
    <col min="12310" max="12544" width="9" style="3"/>
    <col min="12545" max="12545" width="1.36328125" style="3" customWidth="1"/>
    <col min="12546" max="12547" width="5.36328125" style="3" customWidth="1"/>
    <col min="12548" max="12552" width="6.08984375" style="3" customWidth="1"/>
    <col min="12553" max="12554" width="5.6328125" style="3" customWidth="1"/>
    <col min="12555" max="12556" width="5.7265625" style="3" customWidth="1"/>
    <col min="12557" max="12559" width="5.6328125" style="3" customWidth="1"/>
    <col min="12560" max="12560" width="5.453125" style="3" customWidth="1"/>
    <col min="12561" max="12565" width="1.7265625" style="3" customWidth="1"/>
    <col min="12566" max="12800" width="9" style="3"/>
    <col min="12801" max="12801" width="1.36328125" style="3" customWidth="1"/>
    <col min="12802" max="12803" width="5.36328125" style="3" customWidth="1"/>
    <col min="12804" max="12808" width="6.08984375" style="3" customWidth="1"/>
    <col min="12809" max="12810" width="5.6328125" style="3" customWidth="1"/>
    <col min="12811" max="12812" width="5.7265625" style="3" customWidth="1"/>
    <col min="12813" max="12815" width="5.6328125" style="3" customWidth="1"/>
    <col min="12816" max="12816" width="5.453125" style="3" customWidth="1"/>
    <col min="12817" max="12821" width="1.7265625" style="3" customWidth="1"/>
    <col min="12822" max="13056" width="9" style="3"/>
    <col min="13057" max="13057" width="1.36328125" style="3" customWidth="1"/>
    <col min="13058" max="13059" width="5.36328125" style="3" customWidth="1"/>
    <col min="13060" max="13064" width="6.08984375" style="3" customWidth="1"/>
    <col min="13065" max="13066" width="5.6328125" style="3" customWidth="1"/>
    <col min="13067" max="13068" width="5.7265625" style="3" customWidth="1"/>
    <col min="13069" max="13071" width="5.6328125" style="3" customWidth="1"/>
    <col min="13072" max="13072" width="5.453125" style="3" customWidth="1"/>
    <col min="13073" max="13077" width="1.7265625" style="3" customWidth="1"/>
    <col min="13078" max="13312" width="9" style="3"/>
    <col min="13313" max="13313" width="1.36328125" style="3" customWidth="1"/>
    <col min="13314" max="13315" width="5.36328125" style="3" customWidth="1"/>
    <col min="13316" max="13320" width="6.08984375" style="3" customWidth="1"/>
    <col min="13321" max="13322" width="5.6328125" style="3" customWidth="1"/>
    <col min="13323" max="13324" width="5.7265625" style="3" customWidth="1"/>
    <col min="13325" max="13327" width="5.6328125" style="3" customWidth="1"/>
    <col min="13328" max="13328" width="5.453125" style="3" customWidth="1"/>
    <col min="13329" max="13333" width="1.7265625" style="3" customWidth="1"/>
    <col min="13334" max="13568" width="9" style="3"/>
    <col min="13569" max="13569" width="1.36328125" style="3" customWidth="1"/>
    <col min="13570" max="13571" width="5.36328125" style="3" customWidth="1"/>
    <col min="13572" max="13576" width="6.08984375" style="3" customWidth="1"/>
    <col min="13577" max="13578" width="5.6328125" style="3" customWidth="1"/>
    <col min="13579" max="13580" width="5.7265625" style="3" customWidth="1"/>
    <col min="13581" max="13583" width="5.6328125" style="3" customWidth="1"/>
    <col min="13584" max="13584" width="5.453125" style="3" customWidth="1"/>
    <col min="13585" max="13589" width="1.7265625" style="3" customWidth="1"/>
    <col min="13590" max="13824" width="9" style="3"/>
    <col min="13825" max="13825" width="1.36328125" style="3" customWidth="1"/>
    <col min="13826" max="13827" width="5.36328125" style="3" customWidth="1"/>
    <col min="13828" max="13832" width="6.08984375" style="3" customWidth="1"/>
    <col min="13833" max="13834" width="5.6328125" style="3" customWidth="1"/>
    <col min="13835" max="13836" width="5.7265625" style="3" customWidth="1"/>
    <col min="13837" max="13839" width="5.6328125" style="3" customWidth="1"/>
    <col min="13840" max="13840" width="5.453125" style="3" customWidth="1"/>
    <col min="13841" max="13845" width="1.7265625" style="3" customWidth="1"/>
    <col min="13846" max="14080" width="9" style="3"/>
    <col min="14081" max="14081" width="1.36328125" style="3" customWidth="1"/>
    <col min="14082" max="14083" width="5.36328125" style="3" customWidth="1"/>
    <col min="14084" max="14088" width="6.08984375" style="3" customWidth="1"/>
    <col min="14089" max="14090" width="5.6328125" style="3" customWidth="1"/>
    <col min="14091" max="14092" width="5.7265625" style="3" customWidth="1"/>
    <col min="14093" max="14095" width="5.6328125" style="3" customWidth="1"/>
    <col min="14096" max="14096" width="5.453125" style="3" customWidth="1"/>
    <col min="14097" max="14101" width="1.7265625" style="3" customWidth="1"/>
    <col min="14102" max="14336" width="9" style="3"/>
    <col min="14337" max="14337" width="1.36328125" style="3" customWidth="1"/>
    <col min="14338" max="14339" width="5.36328125" style="3" customWidth="1"/>
    <col min="14340" max="14344" width="6.08984375" style="3" customWidth="1"/>
    <col min="14345" max="14346" width="5.6328125" style="3" customWidth="1"/>
    <col min="14347" max="14348" width="5.7265625" style="3" customWidth="1"/>
    <col min="14349" max="14351" width="5.6328125" style="3" customWidth="1"/>
    <col min="14352" max="14352" width="5.453125" style="3" customWidth="1"/>
    <col min="14353" max="14357" width="1.7265625" style="3" customWidth="1"/>
    <col min="14358" max="14592" width="9" style="3"/>
    <col min="14593" max="14593" width="1.36328125" style="3" customWidth="1"/>
    <col min="14594" max="14595" width="5.36328125" style="3" customWidth="1"/>
    <col min="14596" max="14600" width="6.08984375" style="3" customWidth="1"/>
    <col min="14601" max="14602" width="5.6328125" style="3" customWidth="1"/>
    <col min="14603" max="14604" width="5.7265625" style="3" customWidth="1"/>
    <col min="14605" max="14607" width="5.6328125" style="3" customWidth="1"/>
    <col min="14608" max="14608" width="5.453125" style="3" customWidth="1"/>
    <col min="14609" max="14613" width="1.7265625" style="3" customWidth="1"/>
    <col min="14614" max="14848" width="9" style="3"/>
    <col min="14849" max="14849" width="1.36328125" style="3" customWidth="1"/>
    <col min="14850" max="14851" width="5.36328125" style="3" customWidth="1"/>
    <col min="14852" max="14856" width="6.08984375" style="3" customWidth="1"/>
    <col min="14857" max="14858" width="5.6328125" style="3" customWidth="1"/>
    <col min="14859" max="14860" width="5.7265625" style="3" customWidth="1"/>
    <col min="14861" max="14863" width="5.6328125" style="3" customWidth="1"/>
    <col min="14864" max="14864" width="5.453125" style="3" customWidth="1"/>
    <col min="14865" max="14869" width="1.7265625" style="3" customWidth="1"/>
    <col min="14870" max="15104" width="9" style="3"/>
    <col min="15105" max="15105" width="1.36328125" style="3" customWidth="1"/>
    <col min="15106" max="15107" width="5.36328125" style="3" customWidth="1"/>
    <col min="15108" max="15112" width="6.08984375" style="3" customWidth="1"/>
    <col min="15113" max="15114" width="5.6328125" style="3" customWidth="1"/>
    <col min="15115" max="15116" width="5.7265625" style="3" customWidth="1"/>
    <col min="15117" max="15119" width="5.6328125" style="3" customWidth="1"/>
    <col min="15120" max="15120" width="5.453125" style="3" customWidth="1"/>
    <col min="15121" max="15125" width="1.7265625" style="3" customWidth="1"/>
    <col min="15126" max="15360" width="9" style="3"/>
    <col min="15361" max="15361" width="1.36328125" style="3" customWidth="1"/>
    <col min="15362" max="15363" width="5.36328125" style="3" customWidth="1"/>
    <col min="15364" max="15368" width="6.08984375" style="3" customWidth="1"/>
    <col min="15369" max="15370" width="5.6328125" style="3" customWidth="1"/>
    <col min="15371" max="15372" width="5.7265625" style="3" customWidth="1"/>
    <col min="15373" max="15375" width="5.6328125" style="3" customWidth="1"/>
    <col min="15376" max="15376" width="5.453125" style="3" customWidth="1"/>
    <col min="15377" max="15381" width="1.7265625" style="3" customWidth="1"/>
    <col min="15382" max="15616" width="9" style="3"/>
    <col min="15617" max="15617" width="1.36328125" style="3" customWidth="1"/>
    <col min="15618" max="15619" width="5.36328125" style="3" customWidth="1"/>
    <col min="15620" max="15624" width="6.08984375" style="3" customWidth="1"/>
    <col min="15625" max="15626" width="5.6328125" style="3" customWidth="1"/>
    <col min="15627" max="15628" width="5.7265625" style="3" customWidth="1"/>
    <col min="15629" max="15631" width="5.6328125" style="3" customWidth="1"/>
    <col min="15632" max="15632" width="5.453125" style="3" customWidth="1"/>
    <col min="15633" max="15637" width="1.7265625" style="3" customWidth="1"/>
    <col min="15638" max="15872" width="9" style="3"/>
    <col min="15873" max="15873" width="1.36328125" style="3" customWidth="1"/>
    <col min="15874" max="15875" width="5.36328125" style="3" customWidth="1"/>
    <col min="15876" max="15880" width="6.08984375" style="3" customWidth="1"/>
    <col min="15881" max="15882" width="5.6328125" style="3" customWidth="1"/>
    <col min="15883" max="15884" width="5.7265625" style="3" customWidth="1"/>
    <col min="15885" max="15887" width="5.6328125" style="3" customWidth="1"/>
    <col min="15888" max="15888" width="5.453125" style="3" customWidth="1"/>
    <col min="15889" max="15893" width="1.7265625" style="3" customWidth="1"/>
    <col min="15894" max="16128" width="9" style="3"/>
    <col min="16129" max="16129" width="1.36328125" style="3" customWidth="1"/>
    <col min="16130" max="16131" width="5.36328125" style="3" customWidth="1"/>
    <col min="16132" max="16136" width="6.08984375" style="3" customWidth="1"/>
    <col min="16137" max="16138" width="5.6328125" style="3" customWidth="1"/>
    <col min="16139" max="16140" width="5.7265625" style="3" customWidth="1"/>
    <col min="16141" max="16143" width="5.6328125" style="3" customWidth="1"/>
    <col min="16144" max="16144" width="5.453125" style="3" customWidth="1"/>
    <col min="16145" max="16149" width="1.7265625" style="3" customWidth="1"/>
    <col min="16150" max="16384" width="9" style="3"/>
  </cols>
  <sheetData>
    <row r="1" spans="1:17" s="255" customFormat="1" ht="14.25" customHeight="1">
      <c r="A1" s="301" t="s">
        <v>39</v>
      </c>
      <c r="B1" s="29"/>
      <c r="C1" s="302"/>
      <c r="D1" s="302"/>
      <c r="E1" s="302"/>
    </row>
    <row r="2" spans="1:17" ht="30" customHeight="1">
      <c r="A2" s="27"/>
      <c r="B2" s="33" t="s">
        <v>375</v>
      </c>
      <c r="C2" s="303"/>
      <c r="D2" s="303"/>
      <c r="E2" s="303"/>
      <c r="F2" s="33"/>
      <c r="G2" s="33"/>
      <c r="H2" s="33"/>
      <c r="I2" s="33"/>
      <c r="J2" s="33"/>
      <c r="K2" s="31"/>
      <c r="L2" s="31"/>
      <c r="M2" s="31"/>
      <c r="N2" s="5"/>
      <c r="O2" s="5"/>
      <c r="P2" s="5"/>
    </row>
    <row r="3" spans="1:17" ht="18.75" customHeight="1">
      <c r="B3" s="304"/>
      <c r="C3" s="304"/>
      <c r="D3" s="304"/>
      <c r="E3" s="304"/>
      <c r="F3" s="470" t="s">
        <v>355</v>
      </c>
      <c r="G3" s="471"/>
      <c r="H3" s="472"/>
      <c r="I3" s="48" t="s">
        <v>376</v>
      </c>
      <c r="J3" s="49"/>
      <c r="K3" s="48" t="s">
        <v>377</v>
      </c>
      <c r="L3" s="48"/>
      <c r="M3" s="48"/>
      <c r="N3" s="49"/>
      <c r="O3" s="48" t="s">
        <v>378</v>
      </c>
      <c r="P3" s="48"/>
    </row>
    <row r="4" spans="1:17" ht="18.75" customHeight="1">
      <c r="B4" s="475" t="s">
        <v>379</v>
      </c>
      <c r="C4" s="475"/>
      <c r="D4" s="475"/>
      <c r="E4" s="476"/>
      <c r="F4" s="481"/>
      <c r="G4" s="482"/>
      <c r="H4" s="483"/>
      <c r="I4" s="32" t="s">
        <v>380</v>
      </c>
      <c r="J4" s="305"/>
      <c r="K4" s="32" t="s">
        <v>380</v>
      </c>
      <c r="L4" s="305"/>
      <c r="M4" s="32" t="s">
        <v>381</v>
      </c>
      <c r="N4" s="305"/>
      <c r="O4" s="32" t="s">
        <v>380</v>
      </c>
      <c r="P4" s="32"/>
    </row>
    <row r="5" spans="1:17" s="306" customFormat="1" ht="18" customHeight="1">
      <c r="A5" s="248"/>
      <c r="B5" s="248"/>
      <c r="C5" s="248"/>
      <c r="D5" s="248"/>
      <c r="E5" s="22"/>
      <c r="F5" s="263" t="s">
        <v>9</v>
      </c>
      <c r="G5" s="263" t="s">
        <v>88</v>
      </c>
      <c r="H5" s="263" t="s">
        <v>89</v>
      </c>
      <c r="I5" s="263" t="s">
        <v>88</v>
      </c>
      <c r="J5" s="263" t="s">
        <v>89</v>
      </c>
      <c r="K5" s="263" t="s">
        <v>88</v>
      </c>
      <c r="L5" s="263" t="s">
        <v>89</v>
      </c>
      <c r="M5" s="263" t="s">
        <v>88</v>
      </c>
      <c r="N5" s="263" t="s">
        <v>89</v>
      </c>
      <c r="O5" s="263" t="s">
        <v>88</v>
      </c>
      <c r="P5" s="6" t="s">
        <v>89</v>
      </c>
    </row>
    <row r="6" spans="1:17" s="28" customFormat="1" ht="24" customHeight="1">
      <c r="A6" s="500" t="s">
        <v>48</v>
      </c>
      <c r="B6" s="500"/>
      <c r="C6" s="500"/>
      <c r="D6" s="500"/>
      <c r="E6" s="501"/>
      <c r="F6" s="307">
        <v>1974</v>
      </c>
      <c r="G6" s="267">
        <v>999</v>
      </c>
      <c r="H6" s="267">
        <v>975</v>
      </c>
      <c r="I6" s="268">
        <v>4</v>
      </c>
      <c r="J6" s="268">
        <v>3</v>
      </c>
      <c r="K6" s="268">
        <v>629</v>
      </c>
      <c r="L6" s="268">
        <v>682</v>
      </c>
      <c r="M6" s="268">
        <v>86</v>
      </c>
      <c r="N6" s="268">
        <v>71</v>
      </c>
      <c r="O6" s="268">
        <v>280</v>
      </c>
      <c r="P6" s="268">
        <v>219</v>
      </c>
    </row>
    <row r="7" spans="1:17" s="28" customFormat="1" ht="24" customHeight="1">
      <c r="A7" s="625" t="s">
        <v>370</v>
      </c>
      <c r="B7" s="625"/>
      <c r="C7" s="625"/>
      <c r="D7" s="625"/>
      <c r="E7" s="626"/>
      <c r="F7" s="308">
        <v>1950</v>
      </c>
      <c r="G7" s="309">
        <v>994</v>
      </c>
      <c r="H7" s="309">
        <v>956</v>
      </c>
      <c r="I7" s="309">
        <v>4</v>
      </c>
      <c r="J7" s="309">
        <v>3</v>
      </c>
      <c r="K7" s="309">
        <v>631</v>
      </c>
      <c r="L7" s="309">
        <v>670</v>
      </c>
      <c r="M7" s="309">
        <v>86</v>
      </c>
      <c r="N7" s="309">
        <v>70</v>
      </c>
      <c r="O7" s="309">
        <v>273</v>
      </c>
      <c r="P7" s="309">
        <v>213</v>
      </c>
      <c r="Q7" s="2"/>
    </row>
    <row r="8" spans="1:17" s="28" customFormat="1" ht="22.5" customHeight="1">
      <c r="B8" s="627" t="s">
        <v>382</v>
      </c>
      <c r="C8" s="629" t="s">
        <v>383</v>
      </c>
      <c r="D8" s="556"/>
      <c r="E8" s="556"/>
      <c r="F8" s="310">
        <v>640</v>
      </c>
      <c r="G8" s="311">
        <v>336</v>
      </c>
      <c r="H8" s="311">
        <v>304</v>
      </c>
      <c r="I8" s="312">
        <v>0</v>
      </c>
      <c r="J8" s="312">
        <v>0</v>
      </c>
      <c r="K8" s="312">
        <v>286</v>
      </c>
      <c r="L8" s="312">
        <v>288</v>
      </c>
      <c r="M8" s="312">
        <v>50</v>
      </c>
      <c r="N8" s="312">
        <v>16</v>
      </c>
      <c r="O8" s="312">
        <v>0</v>
      </c>
      <c r="P8" s="312">
        <v>0</v>
      </c>
    </row>
    <row r="9" spans="1:17" s="28" customFormat="1" ht="22.5" customHeight="1">
      <c r="A9" s="313"/>
      <c r="B9" s="628"/>
      <c r="C9" s="630" t="s">
        <v>35</v>
      </c>
      <c r="D9" s="506"/>
      <c r="E9" s="506"/>
      <c r="F9" s="310">
        <v>346</v>
      </c>
      <c r="G9" s="311">
        <v>180</v>
      </c>
      <c r="H9" s="311">
        <v>166</v>
      </c>
      <c r="I9" s="312">
        <v>1</v>
      </c>
      <c r="J9" s="312">
        <v>2</v>
      </c>
      <c r="K9" s="312">
        <v>0</v>
      </c>
      <c r="L9" s="312">
        <v>0</v>
      </c>
      <c r="M9" s="312">
        <v>0</v>
      </c>
      <c r="N9" s="312">
        <v>0</v>
      </c>
      <c r="O9" s="312">
        <v>179</v>
      </c>
      <c r="P9" s="312">
        <v>164</v>
      </c>
    </row>
    <row r="10" spans="1:17" s="28" customFormat="1" ht="22.5" customHeight="1">
      <c r="B10" s="556" t="s">
        <v>384</v>
      </c>
      <c r="C10" s="556"/>
      <c r="D10" s="556"/>
      <c r="E10" s="631"/>
      <c r="F10" s="310">
        <v>170</v>
      </c>
      <c r="G10" s="311">
        <v>27</v>
      </c>
      <c r="H10" s="311">
        <v>143</v>
      </c>
      <c r="I10" s="312">
        <v>0</v>
      </c>
      <c r="J10" s="312">
        <v>0</v>
      </c>
      <c r="K10" s="312">
        <v>22</v>
      </c>
      <c r="L10" s="312">
        <v>119</v>
      </c>
      <c r="M10" s="312">
        <v>0</v>
      </c>
      <c r="N10" s="312">
        <v>6</v>
      </c>
      <c r="O10" s="312">
        <v>5</v>
      </c>
      <c r="P10" s="312">
        <v>18</v>
      </c>
    </row>
    <row r="11" spans="1:17" s="28" customFormat="1" ht="22.5" customHeight="1">
      <c r="B11" s="502" t="s">
        <v>385</v>
      </c>
      <c r="C11" s="502"/>
      <c r="D11" s="502"/>
      <c r="E11" s="503"/>
      <c r="F11" s="310">
        <v>34</v>
      </c>
      <c r="G11" s="311">
        <v>17</v>
      </c>
      <c r="H11" s="311">
        <v>17</v>
      </c>
      <c r="I11" s="312">
        <v>1</v>
      </c>
      <c r="J11" s="312">
        <v>0</v>
      </c>
      <c r="K11" s="312">
        <v>0</v>
      </c>
      <c r="L11" s="312">
        <v>0</v>
      </c>
      <c r="M11" s="312">
        <v>2</v>
      </c>
      <c r="N11" s="312">
        <v>13</v>
      </c>
      <c r="O11" s="312">
        <v>14</v>
      </c>
      <c r="P11" s="312">
        <v>4</v>
      </c>
    </row>
    <row r="12" spans="1:17" s="28" customFormat="1" ht="22.5" customHeight="1">
      <c r="B12" s="502" t="s">
        <v>386</v>
      </c>
      <c r="C12" s="502"/>
      <c r="D12" s="502"/>
      <c r="E12" s="503"/>
      <c r="F12" s="310">
        <v>449</v>
      </c>
      <c r="G12" s="311">
        <v>205</v>
      </c>
      <c r="H12" s="311">
        <v>244</v>
      </c>
      <c r="I12" s="312">
        <v>2</v>
      </c>
      <c r="J12" s="312">
        <v>1</v>
      </c>
      <c r="K12" s="312">
        <v>171</v>
      </c>
      <c r="L12" s="312">
        <v>221</v>
      </c>
      <c r="M12" s="312">
        <v>14</v>
      </c>
      <c r="N12" s="312">
        <v>6</v>
      </c>
      <c r="O12" s="312">
        <v>18</v>
      </c>
      <c r="P12" s="312">
        <v>16</v>
      </c>
    </row>
    <row r="13" spans="1:17" s="28" customFormat="1" ht="22.5" customHeight="1">
      <c r="B13" s="502" t="s">
        <v>387</v>
      </c>
      <c r="C13" s="502"/>
      <c r="D13" s="502"/>
      <c r="E13" s="503"/>
      <c r="F13" s="310">
        <v>1</v>
      </c>
      <c r="G13" s="311">
        <v>0</v>
      </c>
      <c r="H13" s="311">
        <v>1</v>
      </c>
      <c r="I13" s="312">
        <v>0</v>
      </c>
      <c r="J13" s="312">
        <v>0</v>
      </c>
      <c r="K13" s="312">
        <v>0</v>
      </c>
      <c r="L13" s="312">
        <v>0</v>
      </c>
      <c r="M13" s="312">
        <v>0</v>
      </c>
      <c r="N13" s="312">
        <v>0</v>
      </c>
      <c r="O13" s="312">
        <v>0</v>
      </c>
      <c r="P13" s="312">
        <v>1</v>
      </c>
    </row>
    <row r="14" spans="1:17" s="28" customFormat="1" ht="22.5" customHeight="1">
      <c r="B14" s="502" t="s">
        <v>388</v>
      </c>
      <c r="C14" s="502"/>
      <c r="D14" s="502"/>
      <c r="E14" s="503"/>
      <c r="F14" s="310">
        <v>232</v>
      </c>
      <c r="G14" s="311">
        <v>185</v>
      </c>
      <c r="H14" s="311">
        <v>47</v>
      </c>
      <c r="I14" s="312">
        <v>0</v>
      </c>
      <c r="J14" s="312">
        <v>0</v>
      </c>
      <c r="K14" s="312">
        <v>145</v>
      </c>
      <c r="L14" s="312">
        <v>41</v>
      </c>
      <c r="M14" s="312">
        <v>13</v>
      </c>
      <c r="N14" s="312">
        <v>3</v>
      </c>
      <c r="O14" s="312">
        <v>27</v>
      </c>
      <c r="P14" s="312">
        <v>3</v>
      </c>
    </row>
    <row r="15" spans="1:17" s="28" customFormat="1" ht="22.5" customHeight="1">
      <c r="A15" s="158"/>
      <c r="B15" s="506" t="s">
        <v>389</v>
      </c>
      <c r="C15" s="506"/>
      <c r="D15" s="506"/>
      <c r="E15" s="507"/>
      <c r="F15" s="310">
        <v>78</v>
      </c>
      <c r="G15" s="311">
        <v>44</v>
      </c>
      <c r="H15" s="311">
        <v>34</v>
      </c>
      <c r="I15" s="312">
        <v>0</v>
      </c>
      <c r="J15" s="312">
        <v>0</v>
      </c>
      <c r="K15" s="312">
        <v>7</v>
      </c>
      <c r="L15" s="312">
        <v>1</v>
      </c>
      <c r="M15" s="312">
        <v>7</v>
      </c>
      <c r="N15" s="312">
        <v>26</v>
      </c>
      <c r="O15" s="312">
        <v>30</v>
      </c>
      <c r="P15" s="312">
        <v>7</v>
      </c>
    </row>
    <row r="16" spans="1:17" s="318" customFormat="1" ht="47.5" customHeight="1">
      <c r="A16" s="314"/>
      <c r="B16" s="632" t="s">
        <v>390</v>
      </c>
      <c r="C16" s="632"/>
      <c r="D16" s="632"/>
      <c r="E16" s="633"/>
      <c r="F16" s="315">
        <v>1</v>
      </c>
      <c r="G16" s="316">
        <v>0</v>
      </c>
      <c r="H16" s="316">
        <v>1</v>
      </c>
      <c r="I16" s="317">
        <v>0</v>
      </c>
      <c r="J16" s="317">
        <v>0</v>
      </c>
      <c r="K16" s="317">
        <v>0</v>
      </c>
      <c r="L16" s="317">
        <v>1</v>
      </c>
      <c r="M16" s="317">
        <v>0</v>
      </c>
      <c r="N16" s="317">
        <v>0</v>
      </c>
      <c r="O16" s="317">
        <v>0</v>
      </c>
      <c r="P16" s="317">
        <v>0</v>
      </c>
    </row>
    <row r="17" spans="1:22" ht="36.75" customHeight="1"/>
    <row r="18" spans="1:22" ht="30" customHeight="1">
      <c r="A18" s="319" t="s">
        <v>391</v>
      </c>
      <c r="B18" s="319"/>
      <c r="C18" s="319"/>
      <c r="D18" s="319"/>
      <c r="E18" s="319"/>
      <c r="F18" s="319"/>
      <c r="G18" s="319"/>
      <c r="I18" s="634" t="s">
        <v>392</v>
      </c>
      <c r="J18" s="634"/>
      <c r="K18" s="634"/>
      <c r="L18" s="634"/>
      <c r="M18" s="634"/>
      <c r="N18" s="634"/>
      <c r="O18" s="634"/>
      <c r="P18" s="634"/>
    </row>
    <row r="19" spans="1:22" ht="18.75" customHeight="1">
      <c r="B19" s="475" t="s">
        <v>393</v>
      </c>
      <c r="C19" s="476"/>
      <c r="D19" s="31" t="s">
        <v>47</v>
      </c>
      <c r="E19" s="69"/>
      <c r="F19" s="31" t="s">
        <v>4</v>
      </c>
      <c r="G19" s="31"/>
      <c r="H19" s="38"/>
      <c r="I19" s="471" t="s">
        <v>394</v>
      </c>
      <c r="J19" s="471"/>
      <c r="K19" s="471"/>
      <c r="L19" s="472"/>
      <c r="M19" s="48" t="s">
        <v>47</v>
      </c>
      <c r="N19" s="69"/>
      <c r="O19" s="31" t="s">
        <v>4</v>
      </c>
      <c r="P19" s="31"/>
    </row>
    <row r="20" spans="1:22" ht="18.75" customHeight="1">
      <c r="A20" s="27"/>
      <c r="B20" s="482"/>
      <c r="C20" s="483"/>
      <c r="D20" s="22" t="s">
        <v>88</v>
      </c>
      <c r="E20" s="22" t="s">
        <v>89</v>
      </c>
      <c r="F20" s="22" t="s">
        <v>88</v>
      </c>
      <c r="G20" s="248" t="s">
        <v>89</v>
      </c>
      <c r="H20" s="34"/>
      <c r="I20" s="482"/>
      <c r="J20" s="482"/>
      <c r="K20" s="482"/>
      <c r="L20" s="483"/>
      <c r="M20" s="22" t="s">
        <v>88</v>
      </c>
      <c r="N20" s="22" t="s">
        <v>89</v>
      </c>
      <c r="O20" s="22" t="s">
        <v>88</v>
      </c>
      <c r="P20" s="248" t="s">
        <v>89</v>
      </c>
    </row>
    <row r="21" spans="1:22" ht="24" customHeight="1">
      <c r="A21" s="500" t="s">
        <v>72</v>
      </c>
      <c r="B21" s="500"/>
      <c r="C21" s="501"/>
      <c r="D21" s="268">
        <v>244</v>
      </c>
      <c r="E21" s="268">
        <v>118</v>
      </c>
      <c r="F21" s="268">
        <v>18</v>
      </c>
      <c r="G21" s="268">
        <v>6</v>
      </c>
      <c r="H21" s="38"/>
      <c r="I21" s="500" t="s">
        <v>48</v>
      </c>
      <c r="J21" s="556"/>
      <c r="K21" s="556"/>
      <c r="L21" s="631"/>
      <c r="M21" s="267">
        <v>25</v>
      </c>
      <c r="N21" s="267">
        <v>30</v>
      </c>
      <c r="O21" s="267">
        <v>2</v>
      </c>
      <c r="P21" s="267">
        <v>1</v>
      </c>
    </row>
    <row r="22" spans="1:22" ht="24" customHeight="1">
      <c r="A22" s="489" t="s">
        <v>370</v>
      </c>
      <c r="B22" s="489"/>
      <c r="C22" s="490"/>
      <c r="D22" s="309">
        <v>251</v>
      </c>
      <c r="E22" s="309">
        <v>118</v>
      </c>
      <c r="F22" s="309">
        <v>17</v>
      </c>
      <c r="G22" s="309">
        <v>6</v>
      </c>
      <c r="H22" s="38"/>
      <c r="I22" s="625" t="s">
        <v>7</v>
      </c>
      <c r="J22" s="588"/>
      <c r="K22" s="588"/>
      <c r="L22" s="635"/>
      <c r="M22" s="309">
        <v>23</v>
      </c>
      <c r="N22" s="309">
        <v>29</v>
      </c>
      <c r="O22" s="309">
        <v>3</v>
      </c>
      <c r="P22" s="309">
        <v>0</v>
      </c>
      <c r="V22" s="38"/>
    </row>
    <row r="23" spans="1:22" ht="22.5" customHeight="1">
      <c r="B23" s="502" t="s">
        <v>395</v>
      </c>
      <c r="C23" s="503"/>
      <c r="D23" s="312">
        <v>5</v>
      </c>
      <c r="E23" s="312">
        <v>0</v>
      </c>
      <c r="F23" s="312">
        <v>0</v>
      </c>
      <c r="G23" s="312">
        <v>0</v>
      </c>
      <c r="H23" s="38"/>
      <c r="I23" s="636" t="s">
        <v>396</v>
      </c>
      <c r="J23" s="629" t="s">
        <v>383</v>
      </c>
      <c r="K23" s="556"/>
      <c r="L23" s="631"/>
      <c r="M23" s="312">
        <v>15</v>
      </c>
      <c r="N23" s="312">
        <v>9</v>
      </c>
      <c r="O23" s="312">
        <v>2</v>
      </c>
      <c r="P23" s="312">
        <v>0</v>
      </c>
      <c r="V23" s="38"/>
    </row>
    <row r="24" spans="1:22" ht="22.5" customHeight="1">
      <c r="B24" s="502" t="s">
        <v>357</v>
      </c>
      <c r="C24" s="503"/>
      <c r="D24" s="312">
        <v>2</v>
      </c>
      <c r="E24" s="312">
        <v>1</v>
      </c>
      <c r="F24" s="312">
        <v>0</v>
      </c>
      <c r="G24" s="312">
        <v>0</v>
      </c>
      <c r="H24" s="38"/>
      <c r="I24" s="637"/>
      <c r="J24" s="630" t="s">
        <v>35</v>
      </c>
      <c r="K24" s="506"/>
      <c r="L24" s="507"/>
      <c r="M24" s="312">
        <v>0</v>
      </c>
      <c r="N24" s="312">
        <v>0</v>
      </c>
      <c r="O24" s="312">
        <v>0</v>
      </c>
      <c r="P24" s="312">
        <v>0</v>
      </c>
      <c r="V24" s="38"/>
    </row>
    <row r="25" spans="1:22" ht="22.5" customHeight="1">
      <c r="B25" s="502" t="s">
        <v>397</v>
      </c>
      <c r="C25" s="503"/>
      <c r="D25" s="312">
        <v>7</v>
      </c>
      <c r="E25" s="312">
        <v>0</v>
      </c>
      <c r="F25" s="312">
        <v>1</v>
      </c>
      <c r="G25" s="312">
        <v>0</v>
      </c>
      <c r="H25" s="38"/>
      <c r="I25" s="556" t="s">
        <v>384</v>
      </c>
      <c r="J25" s="556"/>
      <c r="K25" s="556"/>
      <c r="L25" s="631"/>
      <c r="M25" s="312">
        <v>0</v>
      </c>
      <c r="N25" s="312">
        <v>3</v>
      </c>
      <c r="O25" s="312">
        <v>0</v>
      </c>
      <c r="P25" s="312">
        <v>0</v>
      </c>
      <c r="V25" s="38"/>
    </row>
    <row r="26" spans="1:22" ht="22.5" customHeight="1">
      <c r="B26" s="502" t="s">
        <v>398</v>
      </c>
      <c r="C26" s="503"/>
      <c r="D26" s="312">
        <v>0</v>
      </c>
      <c r="E26" s="312">
        <v>0</v>
      </c>
      <c r="F26" s="312">
        <v>0</v>
      </c>
      <c r="G26" s="312">
        <v>0</v>
      </c>
      <c r="H26" s="38"/>
      <c r="I26" s="502" t="s">
        <v>385</v>
      </c>
      <c r="J26" s="502"/>
      <c r="K26" s="502"/>
      <c r="L26" s="503"/>
      <c r="M26" s="312">
        <v>0</v>
      </c>
      <c r="N26" s="312">
        <v>0</v>
      </c>
      <c r="O26" s="312">
        <v>0</v>
      </c>
      <c r="P26" s="312">
        <v>0</v>
      </c>
    </row>
    <row r="27" spans="1:22" ht="22.5" customHeight="1">
      <c r="B27" s="502" t="s">
        <v>360</v>
      </c>
      <c r="C27" s="503"/>
      <c r="D27" s="312">
        <v>0</v>
      </c>
      <c r="E27" s="312">
        <v>0</v>
      </c>
      <c r="F27" s="312">
        <v>0</v>
      </c>
      <c r="G27" s="312">
        <v>0</v>
      </c>
      <c r="H27" s="38"/>
      <c r="I27" s="502" t="s">
        <v>399</v>
      </c>
      <c r="J27" s="502"/>
      <c r="K27" s="502"/>
      <c r="L27" s="503"/>
      <c r="M27" s="312">
        <v>3</v>
      </c>
      <c r="N27" s="312">
        <v>14</v>
      </c>
      <c r="O27" s="312">
        <v>1</v>
      </c>
      <c r="P27" s="312">
        <v>0</v>
      </c>
    </row>
    <row r="28" spans="1:22" ht="22.5" customHeight="1">
      <c r="B28" s="502" t="s">
        <v>400</v>
      </c>
      <c r="C28" s="503"/>
      <c r="D28" s="312">
        <v>236</v>
      </c>
      <c r="E28" s="312">
        <v>106</v>
      </c>
      <c r="F28" s="312">
        <v>16</v>
      </c>
      <c r="G28" s="312">
        <v>5</v>
      </c>
      <c r="H28" s="38"/>
      <c r="I28" s="502" t="s">
        <v>387</v>
      </c>
      <c r="J28" s="502"/>
      <c r="K28" s="502"/>
      <c r="L28" s="503"/>
      <c r="M28" s="312">
        <v>0</v>
      </c>
      <c r="N28" s="312">
        <v>0</v>
      </c>
      <c r="O28" s="312">
        <v>0</v>
      </c>
      <c r="P28" s="312">
        <v>0</v>
      </c>
    </row>
    <row r="29" spans="1:22" ht="22.5" customHeight="1">
      <c r="B29" s="502" t="s">
        <v>401</v>
      </c>
      <c r="C29" s="503"/>
      <c r="D29" s="312">
        <v>0</v>
      </c>
      <c r="E29" s="312">
        <v>0</v>
      </c>
      <c r="F29" s="312">
        <v>0</v>
      </c>
      <c r="G29" s="312">
        <v>0</v>
      </c>
      <c r="H29" s="38"/>
      <c r="I29" s="502" t="s">
        <v>388</v>
      </c>
      <c r="J29" s="502"/>
      <c r="K29" s="502"/>
      <c r="L29" s="503"/>
      <c r="M29" s="312">
        <v>5</v>
      </c>
      <c r="N29" s="312">
        <v>3</v>
      </c>
      <c r="O29" s="312">
        <v>0</v>
      </c>
      <c r="P29" s="312">
        <v>0</v>
      </c>
    </row>
    <row r="30" spans="1:22" ht="22.5" customHeight="1">
      <c r="B30" s="502" t="s">
        <v>402</v>
      </c>
      <c r="C30" s="503"/>
      <c r="D30" s="312">
        <v>0</v>
      </c>
      <c r="E30" s="312">
        <v>11</v>
      </c>
      <c r="F30" s="312">
        <v>0</v>
      </c>
      <c r="G30" s="312">
        <v>1</v>
      </c>
      <c r="H30" s="38"/>
      <c r="I30" s="506" t="s">
        <v>403</v>
      </c>
      <c r="J30" s="506"/>
      <c r="K30" s="506"/>
      <c r="L30" s="507"/>
      <c r="M30" s="320">
        <v>0</v>
      </c>
      <c r="N30" s="317">
        <v>0</v>
      </c>
      <c r="O30" s="317">
        <v>0</v>
      </c>
      <c r="P30" s="317">
        <v>0</v>
      </c>
    </row>
    <row r="31" spans="1:22" ht="22.5" customHeight="1">
      <c r="B31" s="502" t="s">
        <v>404</v>
      </c>
      <c r="C31" s="503"/>
      <c r="D31" s="312">
        <v>0</v>
      </c>
      <c r="E31" s="312">
        <v>0</v>
      </c>
      <c r="F31" s="312">
        <v>0</v>
      </c>
      <c r="G31" s="312">
        <v>0</v>
      </c>
      <c r="H31" s="38"/>
    </row>
    <row r="32" spans="1:22" ht="22.5" customHeight="1">
      <c r="B32" s="502" t="s">
        <v>405</v>
      </c>
      <c r="C32" s="503"/>
      <c r="D32" s="312">
        <v>0</v>
      </c>
      <c r="E32" s="312">
        <v>0</v>
      </c>
      <c r="F32" s="312">
        <v>0</v>
      </c>
      <c r="G32" s="312">
        <v>0</v>
      </c>
      <c r="H32" s="38"/>
    </row>
    <row r="33" spans="1:16" ht="22.5" customHeight="1">
      <c r="A33" s="27"/>
      <c r="B33" s="506" t="s">
        <v>406</v>
      </c>
      <c r="C33" s="507"/>
      <c r="D33" s="320">
        <v>1</v>
      </c>
      <c r="E33" s="317">
        <v>0</v>
      </c>
      <c r="F33" s="317">
        <v>0</v>
      </c>
      <c r="G33" s="317">
        <v>0</v>
      </c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21" customHeight="1">
      <c r="C34" s="38"/>
      <c r="D34" s="38"/>
      <c r="E34" s="38"/>
      <c r="F34" s="38"/>
      <c r="G34" s="38"/>
      <c r="H34" s="38"/>
      <c r="I34" s="502"/>
      <c r="J34" s="502"/>
      <c r="K34" s="502"/>
      <c r="L34" s="502"/>
      <c r="M34" s="321"/>
      <c r="N34" s="321"/>
      <c r="O34" s="321"/>
      <c r="P34" s="321"/>
    </row>
  </sheetData>
  <mergeCells count="42">
    <mergeCell ref="B31:C31"/>
    <mergeCell ref="B32:C32"/>
    <mergeCell ref="B33:C33"/>
    <mergeCell ref="I34:L34"/>
    <mergeCell ref="B28:C28"/>
    <mergeCell ref="I28:L28"/>
    <mergeCell ref="B29:C29"/>
    <mergeCell ref="I29:L29"/>
    <mergeCell ref="B30:C30"/>
    <mergeCell ref="I30:L30"/>
    <mergeCell ref="B25:C25"/>
    <mergeCell ref="I25:L25"/>
    <mergeCell ref="B26:C26"/>
    <mergeCell ref="I26:L26"/>
    <mergeCell ref="B27:C27"/>
    <mergeCell ref="I27:L27"/>
    <mergeCell ref="A22:C22"/>
    <mergeCell ref="I22:L22"/>
    <mergeCell ref="B23:C23"/>
    <mergeCell ref="I23:I24"/>
    <mergeCell ref="J23:L23"/>
    <mergeCell ref="B24:C24"/>
    <mergeCell ref="J24:L24"/>
    <mergeCell ref="B16:E16"/>
    <mergeCell ref="I18:P18"/>
    <mergeCell ref="B19:C20"/>
    <mergeCell ref="I19:L20"/>
    <mergeCell ref="A21:C21"/>
    <mergeCell ref="I21:L21"/>
    <mergeCell ref="B15:E15"/>
    <mergeCell ref="F3:H4"/>
    <mergeCell ref="B4:E4"/>
    <mergeCell ref="A6:E6"/>
    <mergeCell ref="A7:E7"/>
    <mergeCell ref="B8:B9"/>
    <mergeCell ref="C8:E8"/>
    <mergeCell ref="C9:E9"/>
    <mergeCell ref="B10:E10"/>
    <mergeCell ref="B11:E11"/>
    <mergeCell ref="B12:E12"/>
    <mergeCell ref="B13:E13"/>
    <mergeCell ref="B14:E14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2843-F568-45F8-9040-DAE418FC77DA}">
  <dimension ref="A1:Q60"/>
  <sheetViews>
    <sheetView showGridLines="0" workbookViewId="0"/>
  </sheetViews>
  <sheetFormatPr defaultColWidth="9" defaultRowHeight="13"/>
  <cols>
    <col min="1" max="1" width="12.6328125" style="237" bestFit="1" customWidth="1"/>
    <col min="2" max="2" width="1.90625" style="237" customWidth="1"/>
    <col min="3" max="5" width="10.7265625" style="68" customWidth="1"/>
    <col min="6" max="6" width="3.90625" style="68" customWidth="1"/>
    <col min="7" max="7" width="12.6328125" style="237" customWidth="1"/>
    <col min="8" max="8" width="1.90625" style="237" customWidth="1"/>
    <col min="9" max="11" width="10.7265625" style="68" customWidth="1"/>
    <col min="12" max="256" width="9" style="68"/>
    <col min="257" max="257" width="12.6328125" style="68" bestFit="1" customWidth="1"/>
    <col min="258" max="258" width="1.90625" style="68" customWidth="1"/>
    <col min="259" max="261" width="10.7265625" style="68" customWidth="1"/>
    <col min="262" max="262" width="3.90625" style="68" customWidth="1"/>
    <col min="263" max="263" width="12.6328125" style="68" customWidth="1"/>
    <col min="264" max="264" width="1.90625" style="68" customWidth="1"/>
    <col min="265" max="267" width="10.7265625" style="68" customWidth="1"/>
    <col min="268" max="512" width="9" style="68"/>
    <col min="513" max="513" width="12.6328125" style="68" bestFit="1" customWidth="1"/>
    <col min="514" max="514" width="1.90625" style="68" customWidth="1"/>
    <col min="515" max="517" width="10.7265625" style="68" customWidth="1"/>
    <col min="518" max="518" width="3.90625" style="68" customWidth="1"/>
    <col min="519" max="519" width="12.6328125" style="68" customWidth="1"/>
    <col min="520" max="520" width="1.90625" style="68" customWidth="1"/>
    <col min="521" max="523" width="10.7265625" style="68" customWidth="1"/>
    <col min="524" max="768" width="9" style="68"/>
    <col min="769" max="769" width="12.6328125" style="68" bestFit="1" customWidth="1"/>
    <col min="770" max="770" width="1.90625" style="68" customWidth="1"/>
    <col min="771" max="773" width="10.7265625" style="68" customWidth="1"/>
    <col min="774" max="774" width="3.90625" style="68" customWidth="1"/>
    <col min="775" max="775" width="12.6328125" style="68" customWidth="1"/>
    <col min="776" max="776" width="1.90625" style="68" customWidth="1"/>
    <col min="777" max="779" width="10.7265625" style="68" customWidth="1"/>
    <col min="780" max="1024" width="9" style="68"/>
    <col min="1025" max="1025" width="12.6328125" style="68" bestFit="1" customWidth="1"/>
    <col min="1026" max="1026" width="1.90625" style="68" customWidth="1"/>
    <col min="1027" max="1029" width="10.7265625" style="68" customWidth="1"/>
    <col min="1030" max="1030" width="3.90625" style="68" customWidth="1"/>
    <col min="1031" max="1031" width="12.6328125" style="68" customWidth="1"/>
    <col min="1032" max="1032" width="1.90625" style="68" customWidth="1"/>
    <col min="1033" max="1035" width="10.7265625" style="68" customWidth="1"/>
    <col min="1036" max="1280" width="9" style="68"/>
    <col min="1281" max="1281" width="12.6328125" style="68" bestFit="1" customWidth="1"/>
    <col min="1282" max="1282" width="1.90625" style="68" customWidth="1"/>
    <col min="1283" max="1285" width="10.7265625" style="68" customWidth="1"/>
    <col min="1286" max="1286" width="3.90625" style="68" customWidth="1"/>
    <col min="1287" max="1287" width="12.6328125" style="68" customWidth="1"/>
    <col min="1288" max="1288" width="1.90625" style="68" customWidth="1"/>
    <col min="1289" max="1291" width="10.7265625" style="68" customWidth="1"/>
    <col min="1292" max="1536" width="9" style="68"/>
    <col min="1537" max="1537" width="12.6328125" style="68" bestFit="1" customWidth="1"/>
    <col min="1538" max="1538" width="1.90625" style="68" customWidth="1"/>
    <col min="1539" max="1541" width="10.7265625" style="68" customWidth="1"/>
    <col min="1542" max="1542" width="3.90625" style="68" customWidth="1"/>
    <col min="1543" max="1543" width="12.6328125" style="68" customWidth="1"/>
    <col min="1544" max="1544" width="1.90625" style="68" customWidth="1"/>
    <col min="1545" max="1547" width="10.7265625" style="68" customWidth="1"/>
    <col min="1548" max="1792" width="9" style="68"/>
    <col min="1793" max="1793" width="12.6328125" style="68" bestFit="1" customWidth="1"/>
    <col min="1794" max="1794" width="1.90625" style="68" customWidth="1"/>
    <col min="1795" max="1797" width="10.7265625" style="68" customWidth="1"/>
    <col min="1798" max="1798" width="3.90625" style="68" customWidth="1"/>
    <col min="1799" max="1799" width="12.6328125" style="68" customWidth="1"/>
    <col min="1800" max="1800" width="1.90625" style="68" customWidth="1"/>
    <col min="1801" max="1803" width="10.7265625" style="68" customWidth="1"/>
    <col min="1804" max="2048" width="9" style="68"/>
    <col min="2049" max="2049" width="12.6328125" style="68" bestFit="1" customWidth="1"/>
    <col min="2050" max="2050" width="1.90625" style="68" customWidth="1"/>
    <col min="2051" max="2053" width="10.7265625" style="68" customWidth="1"/>
    <col min="2054" max="2054" width="3.90625" style="68" customWidth="1"/>
    <col min="2055" max="2055" width="12.6328125" style="68" customWidth="1"/>
    <col min="2056" max="2056" width="1.90625" style="68" customWidth="1"/>
    <col min="2057" max="2059" width="10.7265625" style="68" customWidth="1"/>
    <col min="2060" max="2304" width="9" style="68"/>
    <col min="2305" max="2305" width="12.6328125" style="68" bestFit="1" customWidth="1"/>
    <col min="2306" max="2306" width="1.90625" style="68" customWidth="1"/>
    <col min="2307" max="2309" width="10.7265625" style="68" customWidth="1"/>
    <col min="2310" max="2310" width="3.90625" style="68" customWidth="1"/>
    <col min="2311" max="2311" width="12.6328125" style="68" customWidth="1"/>
    <col min="2312" max="2312" width="1.90625" style="68" customWidth="1"/>
    <col min="2313" max="2315" width="10.7265625" style="68" customWidth="1"/>
    <col min="2316" max="2560" width="9" style="68"/>
    <col min="2561" max="2561" width="12.6328125" style="68" bestFit="1" customWidth="1"/>
    <col min="2562" max="2562" width="1.90625" style="68" customWidth="1"/>
    <col min="2563" max="2565" width="10.7265625" style="68" customWidth="1"/>
    <col min="2566" max="2566" width="3.90625" style="68" customWidth="1"/>
    <col min="2567" max="2567" width="12.6328125" style="68" customWidth="1"/>
    <col min="2568" max="2568" width="1.90625" style="68" customWidth="1"/>
    <col min="2569" max="2571" width="10.7265625" style="68" customWidth="1"/>
    <col min="2572" max="2816" width="9" style="68"/>
    <col min="2817" max="2817" width="12.6328125" style="68" bestFit="1" customWidth="1"/>
    <col min="2818" max="2818" width="1.90625" style="68" customWidth="1"/>
    <col min="2819" max="2821" width="10.7265625" style="68" customWidth="1"/>
    <col min="2822" max="2822" width="3.90625" style="68" customWidth="1"/>
    <col min="2823" max="2823" width="12.6328125" style="68" customWidth="1"/>
    <col min="2824" max="2824" width="1.90625" style="68" customWidth="1"/>
    <col min="2825" max="2827" width="10.7265625" style="68" customWidth="1"/>
    <col min="2828" max="3072" width="9" style="68"/>
    <col min="3073" max="3073" width="12.6328125" style="68" bestFit="1" customWidth="1"/>
    <col min="3074" max="3074" width="1.90625" style="68" customWidth="1"/>
    <col min="3075" max="3077" width="10.7265625" style="68" customWidth="1"/>
    <col min="3078" max="3078" width="3.90625" style="68" customWidth="1"/>
    <col min="3079" max="3079" width="12.6328125" style="68" customWidth="1"/>
    <col min="3080" max="3080" width="1.90625" style="68" customWidth="1"/>
    <col min="3081" max="3083" width="10.7265625" style="68" customWidth="1"/>
    <col min="3084" max="3328" width="9" style="68"/>
    <col min="3329" max="3329" width="12.6328125" style="68" bestFit="1" customWidth="1"/>
    <col min="3330" max="3330" width="1.90625" style="68" customWidth="1"/>
    <col min="3331" max="3333" width="10.7265625" style="68" customWidth="1"/>
    <col min="3334" max="3334" width="3.90625" style="68" customWidth="1"/>
    <col min="3335" max="3335" width="12.6328125" style="68" customWidth="1"/>
    <col min="3336" max="3336" width="1.90625" style="68" customWidth="1"/>
    <col min="3337" max="3339" width="10.7265625" style="68" customWidth="1"/>
    <col min="3340" max="3584" width="9" style="68"/>
    <col min="3585" max="3585" width="12.6328125" style="68" bestFit="1" customWidth="1"/>
    <col min="3586" max="3586" width="1.90625" style="68" customWidth="1"/>
    <col min="3587" max="3589" width="10.7265625" style="68" customWidth="1"/>
    <col min="3590" max="3590" width="3.90625" style="68" customWidth="1"/>
    <col min="3591" max="3591" width="12.6328125" style="68" customWidth="1"/>
    <col min="3592" max="3592" width="1.90625" style="68" customWidth="1"/>
    <col min="3593" max="3595" width="10.7265625" style="68" customWidth="1"/>
    <col min="3596" max="3840" width="9" style="68"/>
    <col min="3841" max="3841" width="12.6328125" style="68" bestFit="1" customWidth="1"/>
    <col min="3842" max="3842" width="1.90625" style="68" customWidth="1"/>
    <col min="3843" max="3845" width="10.7265625" style="68" customWidth="1"/>
    <col min="3846" max="3846" width="3.90625" style="68" customWidth="1"/>
    <col min="3847" max="3847" width="12.6328125" style="68" customWidth="1"/>
    <col min="3848" max="3848" width="1.90625" style="68" customWidth="1"/>
    <col min="3849" max="3851" width="10.7265625" style="68" customWidth="1"/>
    <col min="3852" max="4096" width="9" style="68"/>
    <col min="4097" max="4097" width="12.6328125" style="68" bestFit="1" customWidth="1"/>
    <col min="4098" max="4098" width="1.90625" style="68" customWidth="1"/>
    <col min="4099" max="4101" width="10.7265625" style="68" customWidth="1"/>
    <col min="4102" max="4102" width="3.90625" style="68" customWidth="1"/>
    <col min="4103" max="4103" width="12.6328125" style="68" customWidth="1"/>
    <col min="4104" max="4104" width="1.90625" style="68" customWidth="1"/>
    <col min="4105" max="4107" width="10.7265625" style="68" customWidth="1"/>
    <col min="4108" max="4352" width="9" style="68"/>
    <col min="4353" max="4353" width="12.6328125" style="68" bestFit="1" customWidth="1"/>
    <col min="4354" max="4354" width="1.90625" style="68" customWidth="1"/>
    <col min="4355" max="4357" width="10.7265625" style="68" customWidth="1"/>
    <col min="4358" max="4358" width="3.90625" style="68" customWidth="1"/>
    <col min="4359" max="4359" width="12.6328125" style="68" customWidth="1"/>
    <col min="4360" max="4360" width="1.90625" style="68" customWidth="1"/>
    <col min="4361" max="4363" width="10.7265625" style="68" customWidth="1"/>
    <col min="4364" max="4608" width="9" style="68"/>
    <col min="4609" max="4609" width="12.6328125" style="68" bestFit="1" customWidth="1"/>
    <col min="4610" max="4610" width="1.90625" style="68" customWidth="1"/>
    <col min="4611" max="4613" width="10.7265625" style="68" customWidth="1"/>
    <col min="4614" max="4614" width="3.90625" style="68" customWidth="1"/>
    <col min="4615" max="4615" width="12.6328125" style="68" customWidth="1"/>
    <col min="4616" max="4616" width="1.90625" style="68" customWidth="1"/>
    <col min="4617" max="4619" width="10.7265625" style="68" customWidth="1"/>
    <col min="4620" max="4864" width="9" style="68"/>
    <col min="4865" max="4865" width="12.6328125" style="68" bestFit="1" customWidth="1"/>
    <col min="4866" max="4866" width="1.90625" style="68" customWidth="1"/>
    <col min="4867" max="4869" width="10.7265625" style="68" customWidth="1"/>
    <col min="4870" max="4870" width="3.90625" style="68" customWidth="1"/>
    <col min="4871" max="4871" width="12.6328125" style="68" customWidth="1"/>
    <col min="4872" max="4872" width="1.90625" style="68" customWidth="1"/>
    <col min="4873" max="4875" width="10.7265625" style="68" customWidth="1"/>
    <col min="4876" max="5120" width="9" style="68"/>
    <col min="5121" max="5121" width="12.6328125" style="68" bestFit="1" customWidth="1"/>
    <col min="5122" max="5122" width="1.90625" style="68" customWidth="1"/>
    <col min="5123" max="5125" width="10.7265625" style="68" customWidth="1"/>
    <col min="5126" max="5126" width="3.90625" style="68" customWidth="1"/>
    <col min="5127" max="5127" width="12.6328125" style="68" customWidth="1"/>
    <col min="5128" max="5128" width="1.90625" style="68" customWidth="1"/>
    <col min="5129" max="5131" width="10.7265625" style="68" customWidth="1"/>
    <col min="5132" max="5376" width="9" style="68"/>
    <col min="5377" max="5377" width="12.6328125" style="68" bestFit="1" customWidth="1"/>
    <col min="5378" max="5378" width="1.90625" style="68" customWidth="1"/>
    <col min="5379" max="5381" width="10.7265625" style="68" customWidth="1"/>
    <col min="5382" max="5382" width="3.90625" style="68" customWidth="1"/>
    <col min="5383" max="5383" width="12.6328125" style="68" customWidth="1"/>
    <col min="5384" max="5384" width="1.90625" style="68" customWidth="1"/>
    <col min="5385" max="5387" width="10.7265625" style="68" customWidth="1"/>
    <col min="5388" max="5632" width="9" style="68"/>
    <col min="5633" max="5633" width="12.6328125" style="68" bestFit="1" customWidth="1"/>
    <col min="5634" max="5634" width="1.90625" style="68" customWidth="1"/>
    <col min="5635" max="5637" width="10.7265625" style="68" customWidth="1"/>
    <col min="5638" max="5638" width="3.90625" style="68" customWidth="1"/>
    <col min="5639" max="5639" width="12.6328125" style="68" customWidth="1"/>
    <col min="5640" max="5640" width="1.90625" style="68" customWidth="1"/>
    <col min="5641" max="5643" width="10.7265625" style="68" customWidth="1"/>
    <col min="5644" max="5888" width="9" style="68"/>
    <col min="5889" max="5889" width="12.6328125" style="68" bestFit="1" customWidth="1"/>
    <col min="5890" max="5890" width="1.90625" style="68" customWidth="1"/>
    <col min="5891" max="5893" width="10.7265625" style="68" customWidth="1"/>
    <col min="5894" max="5894" width="3.90625" style="68" customWidth="1"/>
    <col min="5895" max="5895" width="12.6328125" style="68" customWidth="1"/>
    <col min="5896" max="5896" width="1.90625" style="68" customWidth="1"/>
    <col min="5897" max="5899" width="10.7265625" style="68" customWidth="1"/>
    <col min="5900" max="6144" width="9" style="68"/>
    <col min="6145" max="6145" width="12.6328125" style="68" bestFit="1" customWidth="1"/>
    <col min="6146" max="6146" width="1.90625" style="68" customWidth="1"/>
    <col min="6147" max="6149" width="10.7265625" style="68" customWidth="1"/>
    <col min="6150" max="6150" width="3.90625" style="68" customWidth="1"/>
    <col min="6151" max="6151" width="12.6328125" style="68" customWidth="1"/>
    <col min="6152" max="6152" width="1.90625" style="68" customWidth="1"/>
    <col min="6153" max="6155" width="10.7265625" style="68" customWidth="1"/>
    <col min="6156" max="6400" width="9" style="68"/>
    <col min="6401" max="6401" width="12.6328125" style="68" bestFit="1" customWidth="1"/>
    <col min="6402" max="6402" width="1.90625" style="68" customWidth="1"/>
    <col min="6403" max="6405" width="10.7265625" style="68" customWidth="1"/>
    <col min="6406" max="6406" width="3.90625" style="68" customWidth="1"/>
    <col min="6407" max="6407" width="12.6328125" style="68" customWidth="1"/>
    <col min="6408" max="6408" width="1.90625" style="68" customWidth="1"/>
    <col min="6409" max="6411" width="10.7265625" style="68" customWidth="1"/>
    <col min="6412" max="6656" width="9" style="68"/>
    <col min="6657" max="6657" width="12.6328125" style="68" bestFit="1" customWidth="1"/>
    <col min="6658" max="6658" width="1.90625" style="68" customWidth="1"/>
    <col min="6659" max="6661" width="10.7265625" style="68" customWidth="1"/>
    <col min="6662" max="6662" width="3.90625" style="68" customWidth="1"/>
    <col min="6663" max="6663" width="12.6328125" style="68" customWidth="1"/>
    <col min="6664" max="6664" width="1.90625" style="68" customWidth="1"/>
    <col min="6665" max="6667" width="10.7265625" style="68" customWidth="1"/>
    <col min="6668" max="6912" width="9" style="68"/>
    <col min="6913" max="6913" width="12.6328125" style="68" bestFit="1" customWidth="1"/>
    <col min="6914" max="6914" width="1.90625" style="68" customWidth="1"/>
    <col min="6915" max="6917" width="10.7265625" style="68" customWidth="1"/>
    <col min="6918" max="6918" width="3.90625" style="68" customWidth="1"/>
    <col min="6919" max="6919" width="12.6328125" style="68" customWidth="1"/>
    <col min="6920" max="6920" width="1.90625" style="68" customWidth="1"/>
    <col min="6921" max="6923" width="10.7265625" style="68" customWidth="1"/>
    <col min="6924" max="7168" width="9" style="68"/>
    <col min="7169" max="7169" width="12.6328125" style="68" bestFit="1" customWidth="1"/>
    <col min="7170" max="7170" width="1.90625" style="68" customWidth="1"/>
    <col min="7171" max="7173" width="10.7265625" style="68" customWidth="1"/>
    <col min="7174" max="7174" width="3.90625" style="68" customWidth="1"/>
    <col min="7175" max="7175" width="12.6328125" style="68" customWidth="1"/>
    <col min="7176" max="7176" width="1.90625" style="68" customWidth="1"/>
    <col min="7177" max="7179" width="10.7265625" style="68" customWidth="1"/>
    <col min="7180" max="7424" width="9" style="68"/>
    <col min="7425" max="7425" width="12.6328125" style="68" bestFit="1" customWidth="1"/>
    <col min="7426" max="7426" width="1.90625" style="68" customWidth="1"/>
    <col min="7427" max="7429" width="10.7265625" style="68" customWidth="1"/>
    <col min="7430" max="7430" width="3.90625" style="68" customWidth="1"/>
    <col min="7431" max="7431" width="12.6328125" style="68" customWidth="1"/>
    <col min="7432" max="7432" width="1.90625" style="68" customWidth="1"/>
    <col min="7433" max="7435" width="10.7265625" style="68" customWidth="1"/>
    <col min="7436" max="7680" width="9" style="68"/>
    <col min="7681" max="7681" width="12.6328125" style="68" bestFit="1" customWidth="1"/>
    <col min="7682" max="7682" width="1.90625" style="68" customWidth="1"/>
    <col min="7683" max="7685" width="10.7265625" style="68" customWidth="1"/>
    <col min="7686" max="7686" width="3.90625" style="68" customWidth="1"/>
    <col min="7687" max="7687" width="12.6328125" style="68" customWidth="1"/>
    <col min="7688" max="7688" width="1.90625" style="68" customWidth="1"/>
    <col min="7689" max="7691" width="10.7265625" style="68" customWidth="1"/>
    <col min="7692" max="7936" width="9" style="68"/>
    <col min="7937" max="7937" width="12.6328125" style="68" bestFit="1" customWidth="1"/>
    <col min="7938" max="7938" width="1.90625" style="68" customWidth="1"/>
    <col min="7939" max="7941" width="10.7265625" style="68" customWidth="1"/>
    <col min="7942" max="7942" width="3.90625" style="68" customWidth="1"/>
    <col min="7943" max="7943" width="12.6328125" style="68" customWidth="1"/>
    <col min="7944" max="7944" width="1.90625" style="68" customWidth="1"/>
    <col min="7945" max="7947" width="10.7265625" style="68" customWidth="1"/>
    <col min="7948" max="8192" width="9" style="68"/>
    <col min="8193" max="8193" width="12.6328125" style="68" bestFit="1" customWidth="1"/>
    <col min="8194" max="8194" width="1.90625" style="68" customWidth="1"/>
    <col min="8195" max="8197" width="10.7265625" style="68" customWidth="1"/>
    <col min="8198" max="8198" width="3.90625" style="68" customWidth="1"/>
    <col min="8199" max="8199" width="12.6328125" style="68" customWidth="1"/>
    <col min="8200" max="8200" width="1.90625" style="68" customWidth="1"/>
    <col min="8201" max="8203" width="10.7265625" style="68" customWidth="1"/>
    <col min="8204" max="8448" width="9" style="68"/>
    <col min="8449" max="8449" width="12.6328125" style="68" bestFit="1" customWidth="1"/>
    <col min="8450" max="8450" width="1.90625" style="68" customWidth="1"/>
    <col min="8451" max="8453" width="10.7265625" style="68" customWidth="1"/>
    <col min="8454" max="8454" width="3.90625" style="68" customWidth="1"/>
    <col min="8455" max="8455" width="12.6328125" style="68" customWidth="1"/>
    <col min="8456" max="8456" width="1.90625" style="68" customWidth="1"/>
    <col min="8457" max="8459" width="10.7265625" style="68" customWidth="1"/>
    <col min="8460" max="8704" width="9" style="68"/>
    <col min="8705" max="8705" width="12.6328125" style="68" bestFit="1" customWidth="1"/>
    <col min="8706" max="8706" width="1.90625" style="68" customWidth="1"/>
    <col min="8707" max="8709" width="10.7265625" style="68" customWidth="1"/>
    <col min="8710" max="8710" width="3.90625" style="68" customWidth="1"/>
    <col min="8711" max="8711" width="12.6328125" style="68" customWidth="1"/>
    <col min="8712" max="8712" width="1.90625" style="68" customWidth="1"/>
    <col min="8713" max="8715" width="10.7265625" style="68" customWidth="1"/>
    <col min="8716" max="8960" width="9" style="68"/>
    <col min="8961" max="8961" width="12.6328125" style="68" bestFit="1" customWidth="1"/>
    <col min="8962" max="8962" width="1.90625" style="68" customWidth="1"/>
    <col min="8963" max="8965" width="10.7265625" style="68" customWidth="1"/>
    <col min="8966" max="8966" width="3.90625" style="68" customWidth="1"/>
    <col min="8967" max="8967" width="12.6328125" style="68" customWidth="1"/>
    <col min="8968" max="8968" width="1.90625" style="68" customWidth="1"/>
    <col min="8969" max="8971" width="10.7265625" style="68" customWidth="1"/>
    <col min="8972" max="9216" width="9" style="68"/>
    <col min="9217" max="9217" width="12.6328125" style="68" bestFit="1" customWidth="1"/>
    <col min="9218" max="9218" width="1.90625" style="68" customWidth="1"/>
    <col min="9219" max="9221" width="10.7265625" style="68" customWidth="1"/>
    <col min="9222" max="9222" width="3.90625" style="68" customWidth="1"/>
    <col min="9223" max="9223" width="12.6328125" style="68" customWidth="1"/>
    <col min="9224" max="9224" width="1.90625" style="68" customWidth="1"/>
    <col min="9225" max="9227" width="10.7265625" style="68" customWidth="1"/>
    <col min="9228" max="9472" width="9" style="68"/>
    <col min="9473" max="9473" width="12.6328125" style="68" bestFit="1" customWidth="1"/>
    <col min="9474" max="9474" width="1.90625" style="68" customWidth="1"/>
    <col min="9475" max="9477" width="10.7265625" style="68" customWidth="1"/>
    <col min="9478" max="9478" width="3.90625" style="68" customWidth="1"/>
    <col min="9479" max="9479" width="12.6328125" style="68" customWidth="1"/>
    <col min="9480" max="9480" width="1.90625" style="68" customWidth="1"/>
    <col min="9481" max="9483" width="10.7265625" style="68" customWidth="1"/>
    <col min="9484" max="9728" width="9" style="68"/>
    <col min="9729" max="9729" width="12.6328125" style="68" bestFit="1" customWidth="1"/>
    <col min="9730" max="9730" width="1.90625" style="68" customWidth="1"/>
    <col min="9731" max="9733" width="10.7265625" style="68" customWidth="1"/>
    <col min="9734" max="9734" width="3.90625" style="68" customWidth="1"/>
    <col min="9735" max="9735" width="12.6328125" style="68" customWidth="1"/>
    <col min="9736" max="9736" width="1.90625" style="68" customWidth="1"/>
    <col min="9737" max="9739" width="10.7265625" style="68" customWidth="1"/>
    <col min="9740" max="9984" width="9" style="68"/>
    <col min="9985" max="9985" width="12.6328125" style="68" bestFit="1" customWidth="1"/>
    <col min="9986" max="9986" width="1.90625" style="68" customWidth="1"/>
    <col min="9987" max="9989" width="10.7265625" style="68" customWidth="1"/>
    <col min="9990" max="9990" width="3.90625" style="68" customWidth="1"/>
    <col min="9991" max="9991" width="12.6328125" style="68" customWidth="1"/>
    <col min="9992" max="9992" width="1.90625" style="68" customWidth="1"/>
    <col min="9993" max="9995" width="10.7265625" style="68" customWidth="1"/>
    <col min="9996" max="10240" width="9" style="68"/>
    <col min="10241" max="10241" width="12.6328125" style="68" bestFit="1" customWidth="1"/>
    <col min="10242" max="10242" width="1.90625" style="68" customWidth="1"/>
    <col min="10243" max="10245" width="10.7265625" style="68" customWidth="1"/>
    <col min="10246" max="10246" width="3.90625" style="68" customWidth="1"/>
    <col min="10247" max="10247" width="12.6328125" style="68" customWidth="1"/>
    <col min="10248" max="10248" width="1.90625" style="68" customWidth="1"/>
    <col min="10249" max="10251" width="10.7265625" style="68" customWidth="1"/>
    <col min="10252" max="10496" width="9" style="68"/>
    <col min="10497" max="10497" width="12.6328125" style="68" bestFit="1" customWidth="1"/>
    <col min="10498" max="10498" width="1.90625" style="68" customWidth="1"/>
    <col min="10499" max="10501" width="10.7265625" style="68" customWidth="1"/>
    <col min="10502" max="10502" width="3.90625" style="68" customWidth="1"/>
    <col min="10503" max="10503" width="12.6328125" style="68" customWidth="1"/>
    <col min="10504" max="10504" width="1.90625" style="68" customWidth="1"/>
    <col min="10505" max="10507" width="10.7265625" style="68" customWidth="1"/>
    <col min="10508" max="10752" width="9" style="68"/>
    <col min="10753" max="10753" width="12.6328125" style="68" bestFit="1" customWidth="1"/>
    <col min="10754" max="10754" width="1.90625" style="68" customWidth="1"/>
    <col min="10755" max="10757" width="10.7265625" style="68" customWidth="1"/>
    <col min="10758" max="10758" width="3.90625" style="68" customWidth="1"/>
    <col min="10759" max="10759" width="12.6328125" style="68" customWidth="1"/>
    <col min="10760" max="10760" width="1.90625" style="68" customWidth="1"/>
    <col min="10761" max="10763" width="10.7265625" style="68" customWidth="1"/>
    <col min="10764" max="11008" width="9" style="68"/>
    <col min="11009" max="11009" width="12.6328125" style="68" bestFit="1" customWidth="1"/>
    <col min="11010" max="11010" width="1.90625" style="68" customWidth="1"/>
    <col min="11011" max="11013" width="10.7265625" style="68" customWidth="1"/>
    <col min="11014" max="11014" width="3.90625" style="68" customWidth="1"/>
    <col min="11015" max="11015" width="12.6328125" style="68" customWidth="1"/>
    <col min="11016" max="11016" width="1.90625" style="68" customWidth="1"/>
    <col min="11017" max="11019" width="10.7265625" style="68" customWidth="1"/>
    <col min="11020" max="11264" width="9" style="68"/>
    <col min="11265" max="11265" width="12.6328125" style="68" bestFit="1" customWidth="1"/>
    <col min="11266" max="11266" width="1.90625" style="68" customWidth="1"/>
    <col min="11267" max="11269" width="10.7265625" style="68" customWidth="1"/>
    <col min="11270" max="11270" width="3.90625" style="68" customWidth="1"/>
    <col min="11271" max="11271" width="12.6328125" style="68" customWidth="1"/>
    <col min="11272" max="11272" width="1.90625" style="68" customWidth="1"/>
    <col min="11273" max="11275" width="10.7265625" style="68" customWidth="1"/>
    <col min="11276" max="11520" width="9" style="68"/>
    <col min="11521" max="11521" width="12.6328125" style="68" bestFit="1" customWidth="1"/>
    <col min="11522" max="11522" width="1.90625" style="68" customWidth="1"/>
    <col min="11523" max="11525" width="10.7265625" style="68" customWidth="1"/>
    <col min="11526" max="11526" width="3.90625" style="68" customWidth="1"/>
    <col min="11527" max="11527" width="12.6328125" style="68" customWidth="1"/>
    <col min="11528" max="11528" width="1.90625" style="68" customWidth="1"/>
    <col min="11529" max="11531" width="10.7265625" style="68" customWidth="1"/>
    <col min="11532" max="11776" width="9" style="68"/>
    <col min="11777" max="11777" width="12.6328125" style="68" bestFit="1" customWidth="1"/>
    <col min="11778" max="11778" width="1.90625" style="68" customWidth="1"/>
    <col min="11779" max="11781" width="10.7265625" style="68" customWidth="1"/>
    <col min="11782" max="11782" width="3.90625" style="68" customWidth="1"/>
    <col min="11783" max="11783" width="12.6328125" style="68" customWidth="1"/>
    <col min="11784" max="11784" width="1.90625" style="68" customWidth="1"/>
    <col min="11785" max="11787" width="10.7265625" style="68" customWidth="1"/>
    <col min="11788" max="12032" width="9" style="68"/>
    <col min="12033" max="12033" width="12.6328125" style="68" bestFit="1" customWidth="1"/>
    <col min="12034" max="12034" width="1.90625" style="68" customWidth="1"/>
    <col min="12035" max="12037" width="10.7265625" style="68" customWidth="1"/>
    <col min="12038" max="12038" width="3.90625" style="68" customWidth="1"/>
    <col min="12039" max="12039" width="12.6328125" style="68" customWidth="1"/>
    <col min="12040" max="12040" width="1.90625" style="68" customWidth="1"/>
    <col min="12041" max="12043" width="10.7265625" style="68" customWidth="1"/>
    <col min="12044" max="12288" width="9" style="68"/>
    <col min="12289" max="12289" width="12.6328125" style="68" bestFit="1" customWidth="1"/>
    <col min="12290" max="12290" width="1.90625" style="68" customWidth="1"/>
    <col min="12291" max="12293" width="10.7265625" style="68" customWidth="1"/>
    <col min="12294" max="12294" width="3.90625" style="68" customWidth="1"/>
    <col min="12295" max="12295" width="12.6328125" style="68" customWidth="1"/>
    <col min="12296" max="12296" width="1.90625" style="68" customWidth="1"/>
    <col min="12297" max="12299" width="10.7265625" style="68" customWidth="1"/>
    <col min="12300" max="12544" width="9" style="68"/>
    <col min="12545" max="12545" width="12.6328125" style="68" bestFit="1" customWidth="1"/>
    <col min="12546" max="12546" width="1.90625" style="68" customWidth="1"/>
    <col min="12547" max="12549" width="10.7265625" style="68" customWidth="1"/>
    <col min="12550" max="12550" width="3.90625" style="68" customWidth="1"/>
    <col min="12551" max="12551" width="12.6328125" style="68" customWidth="1"/>
    <col min="12552" max="12552" width="1.90625" style="68" customWidth="1"/>
    <col min="12553" max="12555" width="10.7265625" style="68" customWidth="1"/>
    <col min="12556" max="12800" width="9" style="68"/>
    <col min="12801" max="12801" width="12.6328125" style="68" bestFit="1" customWidth="1"/>
    <col min="12802" max="12802" width="1.90625" style="68" customWidth="1"/>
    <col min="12803" max="12805" width="10.7265625" style="68" customWidth="1"/>
    <col min="12806" max="12806" width="3.90625" style="68" customWidth="1"/>
    <col min="12807" max="12807" width="12.6328125" style="68" customWidth="1"/>
    <col min="12808" max="12808" width="1.90625" style="68" customWidth="1"/>
    <col min="12809" max="12811" width="10.7265625" style="68" customWidth="1"/>
    <col min="12812" max="13056" width="9" style="68"/>
    <col min="13057" max="13057" width="12.6328125" style="68" bestFit="1" customWidth="1"/>
    <col min="13058" max="13058" width="1.90625" style="68" customWidth="1"/>
    <col min="13059" max="13061" width="10.7265625" style="68" customWidth="1"/>
    <col min="13062" max="13062" width="3.90625" style="68" customWidth="1"/>
    <col min="13063" max="13063" width="12.6328125" style="68" customWidth="1"/>
    <col min="13064" max="13064" width="1.90625" style="68" customWidth="1"/>
    <col min="13065" max="13067" width="10.7265625" style="68" customWidth="1"/>
    <col min="13068" max="13312" width="9" style="68"/>
    <col min="13313" max="13313" width="12.6328125" style="68" bestFit="1" customWidth="1"/>
    <col min="13314" max="13314" width="1.90625" style="68" customWidth="1"/>
    <col min="13315" max="13317" width="10.7265625" style="68" customWidth="1"/>
    <col min="13318" max="13318" width="3.90625" style="68" customWidth="1"/>
    <col min="13319" max="13319" width="12.6328125" style="68" customWidth="1"/>
    <col min="13320" max="13320" width="1.90625" style="68" customWidth="1"/>
    <col min="13321" max="13323" width="10.7265625" style="68" customWidth="1"/>
    <col min="13324" max="13568" width="9" style="68"/>
    <col min="13569" max="13569" width="12.6328125" style="68" bestFit="1" customWidth="1"/>
    <col min="13570" max="13570" width="1.90625" style="68" customWidth="1"/>
    <col min="13571" max="13573" width="10.7265625" style="68" customWidth="1"/>
    <col min="13574" max="13574" width="3.90625" style="68" customWidth="1"/>
    <col min="13575" max="13575" width="12.6328125" style="68" customWidth="1"/>
    <col min="13576" max="13576" width="1.90625" style="68" customWidth="1"/>
    <col min="13577" max="13579" width="10.7265625" style="68" customWidth="1"/>
    <col min="13580" max="13824" width="9" style="68"/>
    <col min="13825" max="13825" width="12.6328125" style="68" bestFit="1" customWidth="1"/>
    <col min="13826" max="13826" width="1.90625" style="68" customWidth="1"/>
    <col min="13827" max="13829" width="10.7265625" style="68" customWidth="1"/>
    <col min="13830" max="13830" width="3.90625" style="68" customWidth="1"/>
    <col min="13831" max="13831" width="12.6328125" style="68" customWidth="1"/>
    <col min="13832" max="13832" width="1.90625" style="68" customWidth="1"/>
    <col min="13833" max="13835" width="10.7265625" style="68" customWidth="1"/>
    <col min="13836" max="14080" width="9" style="68"/>
    <col min="14081" max="14081" width="12.6328125" style="68" bestFit="1" customWidth="1"/>
    <col min="14082" max="14082" width="1.90625" style="68" customWidth="1"/>
    <col min="14083" max="14085" width="10.7265625" style="68" customWidth="1"/>
    <col min="14086" max="14086" width="3.90625" style="68" customWidth="1"/>
    <col min="14087" max="14087" width="12.6328125" style="68" customWidth="1"/>
    <col min="14088" max="14088" width="1.90625" style="68" customWidth="1"/>
    <col min="14089" max="14091" width="10.7265625" style="68" customWidth="1"/>
    <col min="14092" max="14336" width="9" style="68"/>
    <col min="14337" max="14337" width="12.6328125" style="68" bestFit="1" customWidth="1"/>
    <col min="14338" max="14338" width="1.90625" style="68" customWidth="1"/>
    <col min="14339" max="14341" width="10.7265625" style="68" customWidth="1"/>
    <col min="14342" max="14342" width="3.90625" style="68" customWidth="1"/>
    <col min="14343" max="14343" width="12.6328125" style="68" customWidth="1"/>
    <col min="14344" max="14344" width="1.90625" style="68" customWidth="1"/>
    <col min="14345" max="14347" width="10.7265625" style="68" customWidth="1"/>
    <col min="14348" max="14592" width="9" style="68"/>
    <col min="14593" max="14593" width="12.6328125" style="68" bestFit="1" customWidth="1"/>
    <col min="14594" max="14594" width="1.90625" style="68" customWidth="1"/>
    <col min="14595" max="14597" width="10.7265625" style="68" customWidth="1"/>
    <col min="14598" max="14598" width="3.90625" style="68" customWidth="1"/>
    <col min="14599" max="14599" width="12.6328125" style="68" customWidth="1"/>
    <col min="14600" max="14600" width="1.90625" style="68" customWidth="1"/>
    <col min="14601" max="14603" width="10.7265625" style="68" customWidth="1"/>
    <col min="14604" max="14848" width="9" style="68"/>
    <col min="14849" max="14849" width="12.6328125" style="68" bestFit="1" customWidth="1"/>
    <col min="14850" max="14850" width="1.90625" style="68" customWidth="1"/>
    <col min="14851" max="14853" width="10.7265625" style="68" customWidth="1"/>
    <col min="14854" max="14854" width="3.90625" style="68" customWidth="1"/>
    <col min="14855" max="14855" width="12.6328125" style="68" customWidth="1"/>
    <col min="14856" max="14856" width="1.90625" style="68" customWidth="1"/>
    <col min="14857" max="14859" width="10.7265625" style="68" customWidth="1"/>
    <col min="14860" max="15104" width="9" style="68"/>
    <col min="15105" max="15105" width="12.6328125" style="68" bestFit="1" customWidth="1"/>
    <col min="15106" max="15106" width="1.90625" style="68" customWidth="1"/>
    <col min="15107" max="15109" width="10.7265625" style="68" customWidth="1"/>
    <col min="15110" max="15110" width="3.90625" style="68" customWidth="1"/>
    <col min="15111" max="15111" width="12.6328125" style="68" customWidth="1"/>
    <col min="15112" max="15112" width="1.90625" style="68" customWidth="1"/>
    <col min="15113" max="15115" width="10.7265625" style="68" customWidth="1"/>
    <col min="15116" max="15360" width="9" style="68"/>
    <col min="15361" max="15361" width="12.6328125" style="68" bestFit="1" customWidth="1"/>
    <col min="15362" max="15362" width="1.90625" style="68" customWidth="1"/>
    <col min="15363" max="15365" width="10.7265625" style="68" customWidth="1"/>
    <col min="15366" max="15366" width="3.90625" style="68" customWidth="1"/>
    <col min="15367" max="15367" width="12.6328125" style="68" customWidth="1"/>
    <col min="15368" max="15368" width="1.90625" style="68" customWidth="1"/>
    <col min="15369" max="15371" width="10.7265625" style="68" customWidth="1"/>
    <col min="15372" max="15616" width="9" style="68"/>
    <col min="15617" max="15617" width="12.6328125" style="68" bestFit="1" customWidth="1"/>
    <col min="15618" max="15618" width="1.90625" style="68" customWidth="1"/>
    <col min="15619" max="15621" width="10.7265625" style="68" customWidth="1"/>
    <col min="15622" max="15622" width="3.90625" style="68" customWidth="1"/>
    <col min="15623" max="15623" width="12.6328125" style="68" customWidth="1"/>
    <col min="15624" max="15624" width="1.90625" style="68" customWidth="1"/>
    <col min="15625" max="15627" width="10.7265625" style="68" customWidth="1"/>
    <col min="15628" max="15872" width="9" style="68"/>
    <col min="15873" max="15873" width="12.6328125" style="68" bestFit="1" customWidth="1"/>
    <col min="15874" max="15874" width="1.90625" style="68" customWidth="1"/>
    <col min="15875" max="15877" width="10.7265625" style="68" customWidth="1"/>
    <col min="15878" max="15878" width="3.90625" style="68" customWidth="1"/>
    <col min="15879" max="15879" width="12.6328125" style="68" customWidth="1"/>
    <col min="15880" max="15880" width="1.90625" style="68" customWidth="1"/>
    <col min="15881" max="15883" width="10.7265625" style="68" customWidth="1"/>
    <col min="15884" max="16128" width="9" style="68"/>
    <col min="16129" max="16129" width="12.6328125" style="68" bestFit="1" customWidth="1"/>
    <col min="16130" max="16130" width="1.90625" style="68" customWidth="1"/>
    <col min="16131" max="16133" width="10.7265625" style="68" customWidth="1"/>
    <col min="16134" max="16134" width="3.90625" style="68" customWidth="1"/>
    <col min="16135" max="16135" width="12.6328125" style="68" customWidth="1"/>
    <col min="16136" max="16136" width="1.90625" style="68" customWidth="1"/>
    <col min="16137" max="16139" width="10.7265625" style="68" customWidth="1"/>
    <col min="16140" max="16384" width="9" style="68"/>
  </cols>
  <sheetData>
    <row r="1" spans="1:17" s="255" customFormat="1" ht="18.75" customHeight="1">
      <c r="B1" s="322"/>
      <c r="G1" s="67"/>
      <c r="H1" s="67"/>
      <c r="K1" s="139" t="s">
        <v>407</v>
      </c>
    </row>
    <row r="2" spans="1:17" s="3" customFormat="1" ht="33.75" customHeight="1">
      <c r="A2" s="617" t="s">
        <v>408</v>
      </c>
      <c r="B2" s="617"/>
      <c r="C2" s="617"/>
      <c r="D2" s="617"/>
      <c r="E2" s="617"/>
      <c r="F2" s="638"/>
      <c r="G2" s="617"/>
      <c r="H2" s="617"/>
      <c r="I2" s="617"/>
      <c r="J2" s="617"/>
      <c r="K2" s="617"/>
    </row>
    <row r="3" spans="1:17" ht="57.75" customHeight="1">
      <c r="A3" s="523" t="s">
        <v>409</v>
      </c>
      <c r="B3" s="523"/>
      <c r="C3" s="52" t="s">
        <v>410</v>
      </c>
      <c r="D3" s="323" t="s">
        <v>411</v>
      </c>
      <c r="E3" s="323" t="s">
        <v>412</v>
      </c>
      <c r="F3" s="324"/>
      <c r="G3" s="325" t="s">
        <v>409</v>
      </c>
      <c r="H3" s="8"/>
      <c r="I3" s="69" t="s">
        <v>410</v>
      </c>
      <c r="J3" s="323" t="s">
        <v>411</v>
      </c>
      <c r="K3" s="326" t="s">
        <v>412</v>
      </c>
      <c r="N3" s="327"/>
      <c r="O3" s="328"/>
      <c r="P3" s="328"/>
      <c r="Q3" s="328"/>
    </row>
    <row r="4" spans="1:17" ht="21" customHeight="1">
      <c r="A4" s="329" t="s">
        <v>7</v>
      </c>
      <c r="B4" s="330"/>
      <c r="C4" s="331">
        <v>628</v>
      </c>
      <c r="D4" s="331">
        <v>249</v>
      </c>
      <c r="E4" s="331">
        <v>200</v>
      </c>
      <c r="F4" s="332"/>
      <c r="G4" s="238" t="s">
        <v>297</v>
      </c>
      <c r="H4" s="333"/>
      <c r="I4" s="334"/>
      <c r="J4" s="334"/>
      <c r="K4" s="335"/>
      <c r="L4" s="327"/>
      <c r="N4" s="327"/>
    </row>
    <row r="5" spans="1:17" s="342" customFormat="1" ht="21" customHeight="1">
      <c r="A5" s="336" t="s">
        <v>413</v>
      </c>
      <c r="B5" s="337"/>
      <c r="C5" s="334">
        <v>1</v>
      </c>
      <c r="D5" s="334">
        <v>1</v>
      </c>
      <c r="E5" s="334">
        <v>1</v>
      </c>
      <c r="F5" s="338"/>
      <c r="G5" s="219" t="s">
        <v>298</v>
      </c>
      <c r="H5" s="339"/>
      <c r="I5" s="340" t="s">
        <v>414</v>
      </c>
      <c r="J5" s="340" t="s">
        <v>414</v>
      </c>
      <c r="K5" s="341" t="s">
        <v>414</v>
      </c>
      <c r="L5" s="327"/>
      <c r="N5" s="327"/>
    </row>
    <row r="6" spans="1:17" s="344" customFormat="1" ht="17.25" customHeight="1">
      <c r="A6" s="336" t="s">
        <v>415</v>
      </c>
      <c r="B6" s="337"/>
      <c r="C6" s="334">
        <v>534</v>
      </c>
      <c r="D6" s="334">
        <v>194</v>
      </c>
      <c r="E6" s="334">
        <v>151</v>
      </c>
      <c r="F6" s="343"/>
      <c r="G6" s="219" t="s">
        <v>299</v>
      </c>
      <c r="H6" s="339"/>
      <c r="I6" s="334">
        <v>3</v>
      </c>
      <c r="J6" s="334">
        <v>1</v>
      </c>
      <c r="K6" s="335">
        <v>1</v>
      </c>
      <c r="L6" s="327"/>
      <c r="N6" s="327"/>
    </row>
    <row r="7" spans="1:17" s="344" customFormat="1" ht="17.25" customHeight="1">
      <c r="A7" s="336" t="s">
        <v>416</v>
      </c>
      <c r="B7" s="337"/>
      <c r="C7" s="334">
        <v>93</v>
      </c>
      <c r="D7" s="334">
        <v>54</v>
      </c>
      <c r="E7" s="334">
        <v>48</v>
      </c>
      <c r="F7" s="345"/>
      <c r="G7" s="219" t="s">
        <v>300</v>
      </c>
      <c r="H7" s="339"/>
      <c r="I7" s="334">
        <v>4</v>
      </c>
      <c r="J7" s="334">
        <v>2</v>
      </c>
      <c r="K7" s="335">
        <v>2</v>
      </c>
      <c r="L7" s="327"/>
      <c r="N7" s="327"/>
    </row>
    <row r="8" spans="1:17" s="344" customFormat="1" ht="16" customHeight="1">
      <c r="A8" s="346" t="s">
        <v>244</v>
      </c>
      <c r="B8" s="339"/>
      <c r="C8" s="347">
        <v>120</v>
      </c>
      <c r="D8" s="347">
        <v>49</v>
      </c>
      <c r="E8" s="347">
        <v>36</v>
      </c>
      <c r="F8" s="343"/>
      <c r="G8" s="238" t="s">
        <v>301</v>
      </c>
      <c r="H8" s="333"/>
      <c r="I8" s="334"/>
      <c r="J8" s="340"/>
      <c r="K8" s="335"/>
      <c r="L8" s="327"/>
      <c r="N8" s="327"/>
    </row>
    <row r="9" spans="1:17" ht="16" customHeight="1">
      <c r="A9" s="348" t="s">
        <v>245</v>
      </c>
      <c r="B9" s="339"/>
      <c r="C9" s="334">
        <v>20</v>
      </c>
      <c r="D9" s="334">
        <v>7</v>
      </c>
      <c r="E9" s="334">
        <v>4</v>
      </c>
      <c r="F9" s="349"/>
      <c r="G9" s="219" t="s">
        <v>302</v>
      </c>
      <c r="H9" s="339"/>
      <c r="I9" s="334">
        <v>3</v>
      </c>
      <c r="J9" s="334">
        <v>1</v>
      </c>
      <c r="K9" s="335">
        <v>1</v>
      </c>
      <c r="L9" s="327"/>
      <c r="N9" s="327"/>
    </row>
    <row r="10" spans="1:17" ht="16" customHeight="1">
      <c r="A10" s="348" t="s">
        <v>246</v>
      </c>
      <c r="B10" s="339"/>
      <c r="C10" s="334">
        <v>15</v>
      </c>
      <c r="D10" s="334">
        <v>6</v>
      </c>
      <c r="E10" s="334">
        <v>4</v>
      </c>
      <c r="F10" s="349"/>
      <c r="G10" s="219" t="s">
        <v>303</v>
      </c>
      <c r="H10" s="339"/>
      <c r="I10" s="334">
        <v>1</v>
      </c>
      <c r="J10" s="334">
        <v>1</v>
      </c>
      <c r="K10" s="335">
        <v>1</v>
      </c>
      <c r="L10" s="327"/>
      <c r="N10" s="327"/>
    </row>
    <row r="11" spans="1:17" ht="16" customHeight="1">
      <c r="A11" s="348" t="s">
        <v>247</v>
      </c>
      <c r="B11" s="339"/>
      <c r="C11" s="334">
        <v>5</v>
      </c>
      <c r="D11" s="334">
        <v>3</v>
      </c>
      <c r="E11" s="334">
        <v>2</v>
      </c>
      <c r="F11" s="349"/>
      <c r="G11" s="219" t="s">
        <v>304</v>
      </c>
      <c r="H11" s="339"/>
      <c r="I11" s="334">
        <v>6</v>
      </c>
      <c r="J11" s="334">
        <v>1</v>
      </c>
      <c r="K11" s="335">
        <v>1</v>
      </c>
      <c r="L11" s="327"/>
      <c r="N11" s="327"/>
    </row>
    <row r="12" spans="1:17" ht="16" customHeight="1">
      <c r="A12" s="348" t="s">
        <v>248</v>
      </c>
      <c r="B12" s="339"/>
      <c r="C12" s="334">
        <v>12</v>
      </c>
      <c r="D12" s="334">
        <v>4</v>
      </c>
      <c r="E12" s="334">
        <v>3</v>
      </c>
      <c r="F12" s="349"/>
      <c r="G12" s="219" t="s">
        <v>305</v>
      </c>
      <c r="H12" s="339"/>
      <c r="I12" s="340" t="s">
        <v>414</v>
      </c>
      <c r="J12" s="340" t="s">
        <v>414</v>
      </c>
      <c r="K12" s="341" t="s">
        <v>414</v>
      </c>
      <c r="L12" s="327"/>
      <c r="N12" s="327"/>
    </row>
    <row r="13" spans="1:17" ht="16" customHeight="1">
      <c r="A13" s="348" t="s">
        <v>249</v>
      </c>
      <c r="B13" s="339"/>
      <c r="C13" s="334">
        <v>8</v>
      </c>
      <c r="D13" s="334">
        <v>4</v>
      </c>
      <c r="E13" s="334">
        <v>3</v>
      </c>
      <c r="F13" s="349"/>
      <c r="G13" s="219" t="s">
        <v>306</v>
      </c>
      <c r="H13" s="339"/>
      <c r="I13" s="340" t="s">
        <v>414</v>
      </c>
      <c r="J13" s="340" t="s">
        <v>414</v>
      </c>
      <c r="K13" s="341" t="s">
        <v>414</v>
      </c>
      <c r="L13" s="327"/>
      <c r="N13" s="327"/>
    </row>
    <row r="14" spans="1:17" ht="16" customHeight="1">
      <c r="A14" s="348" t="s">
        <v>250</v>
      </c>
      <c r="B14" s="339"/>
      <c r="C14" s="334">
        <v>10</v>
      </c>
      <c r="D14" s="334">
        <v>3</v>
      </c>
      <c r="E14" s="334">
        <v>3</v>
      </c>
      <c r="F14" s="349"/>
      <c r="G14" s="219" t="s">
        <v>307</v>
      </c>
      <c r="H14" s="339"/>
      <c r="I14" s="334">
        <v>3</v>
      </c>
      <c r="J14" s="334">
        <v>1</v>
      </c>
      <c r="K14" s="335">
        <v>1</v>
      </c>
      <c r="L14" s="327"/>
      <c r="N14" s="327"/>
    </row>
    <row r="15" spans="1:17" ht="16" customHeight="1">
      <c r="A15" s="348" t="s">
        <v>251</v>
      </c>
      <c r="B15" s="339"/>
      <c r="C15" s="334">
        <v>18</v>
      </c>
      <c r="D15" s="334">
        <v>9</v>
      </c>
      <c r="E15" s="334">
        <v>6</v>
      </c>
      <c r="F15" s="349"/>
      <c r="G15" s="219" t="s">
        <v>308</v>
      </c>
      <c r="H15" s="339"/>
      <c r="I15" s="340" t="s">
        <v>414</v>
      </c>
      <c r="J15" s="340" t="s">
        <v>414</v>
      </c>
      <c r="K15" s="341" t="s">
        <v>414</v>
      </c>
      <c r="L15" s="327"/>
      <c r="N15" s="327"/>
    </row>
    <row r="16" spans="1:17" ht="16" customHeight="1">
      <c r="A16" s="348" t="s">
        <v>252</v>
      </c>
      <c r="B16" s="339"/>
      <c r="C16" s="334">
        <v>10</v>
      </c>
      <c r="D16" s="334">
        <v>5</v>
      </c>
      <c r="E16" s="334">
        <v>3</v>
      </c>
      <c r="F16" s="349"/>
      <c r="G16" s="238" t="s">
        <v>309</v>
      </c>
      <c r="H16" s="333"/>
      <c r="I16" s="340"/>
      <c r="J16" s="340"/>
      <c r="K16" s="335"/>
      <c r="L16" s="327"/>
      <c r="N16" s="327"/>
    </row>
    <row r="17" spans="1:14" ht="16" customHeight="1">
      <c r="A17" s="348" t="s">
        <v>253</v>
      </c>
      <c r="B17" s="339"/>
      <c r="C17" s="334">
        <v>11</v>
      </c>
      <c r="D17" s="334">
        <v>4</v>
      </c>
      <c r="E17" s="334">
        <v>4</v>
      </c>
      <c r="F17" s="349"/>
      <c r="G17" s="219" t="s">
        <v>310</v>
      </c>
      <c r="H17" s="339"/>
      <c r="I17" s="340" t="s">
        <v>414</v>
      </c>
      <c r="J17" s="340" t="s">
        <v>414</v>
      </c>
      <c r="K17" s="341" t="s">
        <v>414</v>
      </c>
      <c r="L17" s="327"/>
      <c r="N17" s="327"/>
    </row>
    <row r="18" spans="1:14" ht="16" customHeight="1">
      <c r="A18" s="348" t="s">
        <v>254</v>
      </c>
      <c r="B18" s="339"/>
      <c r="C18" s="334">
        <v>11</v>
      </c>
      <c r="D18" s="334">
        <v>4</v>
      </c>
      <c r="E18" s="334">
        <v>4</v>
      </c>
      <c r="F18" s="349"/>
      <c r="G18" s="219" t="s">
        <v>311</v>
      </c>
      <c r="H18" s="339"/>
      <c r="I18" s="334">
        <v>3</v>
      </c>
      <c r="J18" s="334">
        <v>1</v>
      </c>
      <c r="K18" s="335">
        <v>1</v>
      </c>
      <c r="L18" s="327"/>
      <c r="N18" s="327"/>
    </row>
    <row r="19" spans="1:14" ht="16" customHeight="1">
      <c r="A19" s="346" t="s">
        <v>255</v>
      </c>
      <c r="B19" s="339"/>
      <c r="C19" s="334">
        <v>41</v>
      </c>
      <c r="D19" s="334">
        <v>20</v>
      </c>
      <c r="E19" s="334">
        <v>15</v>
      </c>
      <c r="F19" s="349"/>
      <c r="G19" s="219" t="s">
        <v>312</v>
      </c>
      <c r="H19" s="339"/>
      <c r="I19" s="340" t="s">
        <v>414</v>
      </c>
      <c r="J19" s="340" t="s">
        <v>414</v>
      </c>
      <c r="K19" s="341" t="s">
        <v>414</v>
      </c>
      <c r="L19" s="327"/>
      <c r="N19" s="327"/>
    </row>
    <row r="20" spans="1:14" ht="16" customHeight="1">
      <c r="A20" s="346" t="s">
        <v>256</v>
      </c>
      <c r="B20" s="339"/>
      <c r="C20" s="334">
        <v>25</v>
      </c>
      <c r="D20" s="334">
        <v>9</v>
      </c>
      <c r="E20" s="334">
        <v>7</v>
      </c>
      <c r="F20" s="349"/>
      <c r="G20" s="219" t="s">
        <v>313</v>
      </c>
      <c r="H20" s="339"/>
      <c r="I20" s="334">
        <v>3</v>
      </c>
      <c r="J20" s="334">
        <v>1</v>
      </c>
      <c r="K20" s="335">
        <v>1</v>
      </c>
      <c r="L20" s="327"/>
      <c r="N20" s="327"/>
    </row>
    <row r="21" spans="1:14" ht="16" customHeight="1">
      <c r="A21" s="346" t="s">
        <v>257</v>
      </c>
      <c r="B21" s="339"/>
      <c r="C21" s="334">
        <v>37</v>
      </c>
      <c r="D21" s="334">
        <v>14</v>
      </c>
      <c r="E21" s="334">
        <v>8</v>
      </c>
      <c r="F21" s="349"/>
      <c r="G21" s="219" t="s">
        <v>314</v>
      </c>
      <c r="H21" s="339"/>
      <c r="I21" s="340" t="s">
        <v>414</v>
      </c>
      <c r="J21" s="340" t="s">
        <v>414</v>
      </c>
      <c r="K21" s="341" t="s">
        <v>414</v>
      </c>
      <c r="L21" s="327"/>
      <c r="N21" s="327"/>
    </row>
    <row r="22" spans="1:14" ht="16" customHeight="1">
      <c r="A22" s="346" t="s">
        <v>258</v>
      </c>
      <c r="B22" s="339"/>
      <c r="C22" s="334">
        <v>4</v>
      </c>
      <c r="D22" s="334">
        <v>2</v>
      </c>
      <c r="E22" s="334">
        <v>1</v>
      </c>
      <c r="F22" s="349"/>
      <c r="G22" s="238" t="s">
        <v>315</v>
      </c>
      <c r="H22" s="333"/>
      <c r="I22" s="334"/>
      <c r="J22" s="334"/>
      <c r="K22" s="335"/>
      <c r="L22" s="327"/>
      <c r="N22" s="327"/>
    </row>
    <row r="23" spans="1:14" ht="16" customHeight="1">
      <c r="A23" s="346" t="s">
        <v>259</v>
      </c>
      <c r="B23" s="339"/>
      <c r="C23" s="334">
        <v>7</v>
      </c>
      <c r="D23" s="334">
        <v>3</v>
      </c>
      <c r="E23" s="334">
        <v>2</v>
      </c>
      <c r="F23" s="349"/>
      <c r="G23" s="219" t="s">
        <v>316</v>
      </c>
      <c r="H23" s="339"/>
      <c r="I23" s="340" t="s">
        <v>414</v>
      </c>
      <c r="J23" s="340" t="s">
        <v>414</v>
      </c>
      <c r="K23" s="341" t="s">
        <v>414</v>
      </c>
      <c r="L23" s="327"/>
      <c r="N23" s="327"/>
    </row>
    <row r="24" spans="1:14" ht="16" customHeight="1">
      <c r="A24" s="346" t="s">
        <v>260</v>
      </c>
      <c r="B24" s="339"/>
      <c r="C24" s="334">
        <v>25</v>
      </c>
      <c r="D24" s="334">
        <v>10</v>
      </c>
      <c r="E24" s="334">
        <v>7</v>
      </c>
      <c r="F24" s="349"/>
      <c r="G24" s="219" t="s">
        <v>317</v>
      </c>
      <c r="H24" s="339"/>
      <c r="I24" s="340" t="s">
        <v>414</v>
      </c>
      <c r="J24" s="340" t="s">
        <v>414</v>
      </c>
      <c r="K24" s="341" t="s">
        <v>414</v>
      </c>
      <c r="L24" s="327"/>
      <c r="N24" s="327"/>
    </row>
    <row r="25" spans="1:14" ht="16" customHeight="1">
      <c r="A25" s="346" t="s">
        <v>261</v>
      </c>
      <c r="B25" s="339"/>
      <c r="C25" s="334">
        <v>10</v>
      </c>
      <c r="D25" s="334">
        <v>5</v>
      </c>
      <c r="E25" s="334">
        <v>4</v>
      </c>
      <c r="F25" s="349"/>
      <c r="G25" s="219" t="s">
        <v>318</v>
      </c>
      <c r="H25" s="339"/>
      <c r="I25" s="340" t="s">
        <v>414</v>
      </c>
      <c r="J25" s="340" t="s">
        <v>414</v>
      </c>
      <c r="K25" s="341" t="s">
        <v>414</v>
      </c>
      <c r="L25" s="327"/>
      <c r="N25" s="327"/>
    </row>
    <row r="26" spans="1:14" ht="16" customHeight="1">
      <c r="A26" s="346" t="s">
        <v>262</v>
      </c>
      <c r="B26" s="339"/>
      <c r="C26" s="334">
        <v>12</v>
      </c>
      <c r="D26" s="334">
        <v>2</v>
      </c>
      <c r="E26" s="334">
        <v>3</v>
      </c>
      <c r="F26" s="349"/>
      <c r="G26" s="238" t="s">
        <v>319</v>
      </c>
      <c r="H26" s="333"/>
      <c r="I26" s="334"/>
      <c r="J26" s="334"/>
      <c r="K26" s="335"/>
      <c r="L26" s="327"/>
      <c r="N26" s="327"/>
    </row>
    <row r="27" spans="1:14" ht="16" customHeight="1">
      <c r="A27" s="346" t="s">
        <v>263</v>
      </c>
      <c r="B27" s="339"/>
      <c r="C27" s="334">
        <v>21</v>
      </c>
      <c r="D27" s="334">
        <v>7</v>
      </c>
      <c r="E27" s="334">
        <v>6</v>
      </c>
      <c r="F27" s="349"/>
      <c r="G27" s="219" t="s">
        <v>320</v>
      </c>
      <c r="H27" s="339"/>
      <c r="I27" s="334">
        <v>3</v>
      </c>
      <c r="J27" s="334">
        <v>1</v>
      </c>
      <c r="K27" s="335">
        <v>1</v>
      </c>
      <c r="L27" s="327"/>
      <c r="N27" s="327"/>
    </row>
    <row r="28" spans="1:14" ht="16" customHeight="1">
      <c r="A28" s="346" t="s">
        <v>264</v>
      </c>
      <c r="B28" s="339"/>
      <c r="C28" s="334">
        <v>9</v>
      </c>
      <c r="D28" s="334">
        <v>4</v>
      </c>
      <c r="E28" s="334">
        <v>3</v>
      </c>
      <c r="F28" s="349"/>
      <c r="G28" s="238" t="s">
        <v>321</v>
      </c>
      <c r="H28" s="333"/>
      <c r="I28" s="334"/>
      <c r="J28" s="334"/>
      <c r="K28" s="335"/>
      <c r="L28" s="327"/>
      <c r="N28" s="327"/>
    </row>
    <row r="29" spans="1:14" ht="16" customHeight="1">
      <c r="A29" s="346" t="s">
        <v>265</v>
      </c>
      <c r="B29" s="339"/>
      <c r="C29" s="334">
        <v>19</v>
      </c>
      <c r="D29" s="334">
        <v>9</v>
      </c>
      <c r="E29" s="334">
        <v>6</v>
      </c>
      <c r="F29" s="349"/>
      <c r="G29" s="219" t="s">
        <v>322</v>
      </c>
      <c r="H29" s="339"/>
      <c r="I29" s="334">
        <v>4</v>
      </c>
      <c r="J29" s="334">
        <v>1</v>
      </c>
      <c r="K29" s="335">
        <v>1</v>
      </c>
      <c r="L29" s="327"/>
      <c r="N29" s="327"/>
    </row>
    <row r="30" spans="1:14" ht="16" customHeight="1">
      <c r="A30" s="346" t="s">
        <v>266</v>
      </c>
      <c r="B30" s="339"/>
      <c r="C30" s="334">
        <v>14</v>
      </c>
      <c r="D30" s="334">
        <v>6</v>
      </c>
      <c r="E30" s="334">
        <v>6</v>
      </c>
      <c r="F30" s="349"/>
      <c r="G30" s="238" t="s">
        <v>323</v>
      </c>
      <c r="H30" s="333"/>
      <c r="I30" s="334"/>
      <c r="J30" s="334"/>
      <c r="K30" s="335"/>
      <c r="L30" s="327"/>
      <c r="N30" s="327"/>
    </row>
    <row r="31" spans="1:14" ht="16" customHeight="1">
      <c r="A31" s="346" t="s">
        <v>267</v>
      </c>
      <c r="B31" s="339"/>
      <c r="C31" s="334">
        <v>12</v>
      </c>
      <c r="D31" s="334">
        <v>4</v>
      </c>
      <c r="E31" s="334">
        <v>4</v>
      </c>
      <c r="F31" s="349"/>
      <c r="G31" s="219" t="s">
        <v>324</v>
      </c>
      <c r="H31" s="339"/>
      <c r="I31" s="334">
        <v>8</v>
      </c>
      <c r="J31" s="334">
        <v>3</v>
      </c>
      <c r="K31" s="335">
        <v>3</v>
      </c>
      <c r="L31" s="327"/>
      <c r="N31" s="327"/>
    </row>
    <row r="32" spans="1:14" ht="16" customHeight="1">
      <c r="A32" s="346" t="s">
        <v>268</v>
      </c>
      <c r="B32" s="339"/>
      <c r="C32" s="334">
        <v>9</v>
      </c>
      <c r="D32" s="334">
        <v>3</v>
      </c>
      <c r="E32" s="334">
        <v>3</v>
      </c>
      <c r="F32" s="349"/>
      <c r="G32" s="219" t="s">
        <v>325</v>
      </c>
      <c r="H32" s="339"/>
      <c r="I32" s="334">
        <v>3</v>
      </c>
      <c r="J32" s="334">
        <v>1</v>
      </c>
      <c r="K32" s="335">
        <v>1</v>
      </c>
      <c r="L32" s="327"/>
      <c r="N32" s="327"/>
    </row>
    <row r="33" spans="1:14" ht="16" customHeight="1">
      <c r="A33" s="346" t="s">
        <v>269</v>
      </c>
      <c r="B33" s="339"/>
      <c r="C33" s="334">
        <v>11</v>
      </c>
      <c r="D33" s="334">
        <v>5</v>
      </c>
      <c r="E33" s="334">
        <v>5</v>
      </c>
      <c r="F33" s="349"/>
      <c r="H33" s="339"/>
      <c r="K33" s="350"/>
      <c r="L33" s="327"/>
      <c r="N33" s="327"/>
    </row>
    <row r="34" spans="1:14" ht="16" customHeight="1">
      <c r="A34" s="346" t="s">
        <v>270</v>
      </c>
      <c r="B34" s="339"/>
      <c r="C34" s="334">
        <v>16</v>
      </c>
      <c r="D34" s="334">
        <v>6</v>
      </c>
      <c r="E34" s="334">
        <v>5</v>
      </c>
      <c r="F34" s="349"/>
      <c r="G34" s="68"/>
      <c r="H34" s="350"/>
      <c r="K34" s="350"/>
      <c r="L34" s="327"/>
      <c r="N34" s="327"/>
    </row>
    <row r="35" spans="1:14" ht="16" customHeight="1">
      <c r="A35" s="346" t="s">
        <v>271</v>
      </c>
      <c r="B35" s="339"/>
      <c r="C35" s="334">
        <v>15</v>
      </c>
      <c r="D35" s="334">
        <v>4</v>
      </c>
      <c r="E35" s="334">
        <v>4</v>
      </c>
      <c r="F35" s="349"/>
      <c r="G35" s="351" t="s">
        <v>417</v>
      </c>
      <c r="H35" s="352"/>
      <c r="I35" s="353"/>
      <c r="J35" s="354"/>
      <c r="K35" s="355"/>
      <c r="L35" s="327"/>
      <c r="N35" s="327"/>
    </row>
    <row r="36" spans="1:14" ht="16" customHeight="1">
      <c r="A36" s="346" t="s">
        <v>272</v>
      </c>
      <c r="B36" s="339"/>
      <c r="C36" s="334">
        <v>26</v>
      </c>
      <c r="D36" s="334">
        <v>12</v>
      </c>
      <c r="E36" s="334">
        <v>9</v>
      </c>
      <c r="F36" s="349"/>
      <c r="G36" s="356" t="s">
        <v>418</v>
      </c>
      <c r="H36" s="337"/>
      <c r="I36" s="357"/>
      <c r="J36" s="358"/>
      <c r="K36" s="359"/>
      <c r="L36" s="327"/>
      <c r="N36" s="327"/>
    </row>
    <row r="37" spans="1:14" ht="16" customHeight="1">
      <c r="A37" s="346" t="s">
        <v>273</v>
      </c>
      <c r="B37" s="339"/>
      <c r="C37" s="334">
        <v>5</v>
      </c>
      <c r="D37" s="334">
        <v>4</v>
      </c>
      <c r="E37" s="334">
        <v>2</v>
      </c>
      <c r="F37" s="349"/>
      <c r="G37" s="179" t="s">
        <v>330</v>
      </c>
      <c r="H37" s="339"/>
      <c r="I37" s="334">
        <v>1</v>
      </c>
      <c r="J37" s="334">
        <v>1</v>
      </c>
      <c r="K37" s="335">
        <v>1</v>
      </c>
      <c r="L37" s="327"/>
      <c r="N37" s="327"/>
    </row>
    <row r="38" spans="1:14" ht="16" customHeight="1">
      <c r="A38" s="346" t="s">
        <v>274</v>
      </c>
      <c r="B38" s="339"/>
      <c r="C38" s="334">
        <v>10</v>
      </c>
      <c r="D38" s="334">
        <v>3</v>
      </c>
      <c r="E38" s="334">
        <v>2</v>
      </c>
      <c r="F38" s="349"/>
      <c r="G38" s="214" t="s">
        <v>331</v>
      </c>
      <c r="H38" s="339"/>
      <c r="I38" s="334"/>
      <c r="J38" s="334"/>
      <c r="K38" s="335"/>
      <c r="L38" s="327"/>
      <c r="N38" s="327"/>
    </row>
    <row r="39" spans="1:14" ht="16" customHeight="1">
      <c r="A39" s="346" t="s">
        <v>275</v>
      </c>
      <c r="B39" s="339"/>
      <c r="C39" s="334">
        <v>12</v>
      </c>
      <c r="D39" s="334">
        <v>6</v>
      </c>
      <c r="E39" s="334">
        <v>5</v>
      </c>
      <c r="F39" s="349"/>
      <c r="G39" s="179" t="s">
        <v>244</v>
      </c>
      <c r="H39" s="360"/>
      <c r="I39" s="334">
        <v>26</v>
      </c>
      <c r="J39" s="334">
        <v>13</v>
      </c>
      <c r="K39" s="335">
        <v>10</v>
      </c>
      <c r="L39" s="327"/>
      <c r="N39" s="327"/>
    </row>
    <row r="40" spans="1:14" ht="16" customHeight="1">
      <c r="A40" s="346" t="s">
        <v>276</v>
      </c>
      <c r="B40" s="339"/>
      <c r="C40" s="334">
        <v>8</v>
      </c>
      <c r="D40" s="334">
        <v>5</v>
      </c>
      <c r="E40" s="334">
        <v>2</v>
      </c>
      <c r="F40" s="349"/>
      <c r="G40" s="179" t="s">
        <v>332</v>
      </c>
      <c r="H40" s="337"/>
      <c r="I40" s="334">
        <v>12</v>
      </c>
      <c r="J40" s="334">
        <v>8</v>
      </c>
      <c r="K40" s="335">
        <v>7</v>
      </c>
      <c r="L40" s="327"/>
      <c r="N40" s="327"/>
    </row>
    <row r="41" spans="1:14" ht="16" customHeight="1">
      <c r="A41" s="346" t="s">
        <v>277</v>
      </c>
      <c r="B41" s="339"/>
      <c r="C41" s="334">
        <v>6</v>
      </c>
      <c r="D41" s="334">
        <v>4</v>
      </c>
      <c r="E41" s="334">
        <v>3</v>
      </c>
      <c r="F41" s="349"/>
      <c r="G41" s="179" t="s">
        <v>333</v>
      </c>
      <c r="H41" s="337"/>
      <c r="I41" s="334">
        <v>4</v>
      </c>
      <c r="J41" s="334">
        <v>2</v>
      </c>
      <c r="K41" s="335">
        <v>2</v>
      </c>
      <c r="L41" s="327"/>
      <c r="N41" s="327"/>
    </row>
    <row r="42" spans="1:14" ht="16" customHeight="1">
      <c r="A42" s="346" t="s">
        <v>278</v>
      </c>
      <c r="B42" s="339"/>
      <c r="C42" s="334">
        <v>7</v>
      </c>
      <c r="D42" s="334">
        <v>2</v>
      </c>
      <c r="E42" s="334">
        <v>2</v>
      </c>
      <c r="F42" s="349"/>
      <c r="G42" s="179" t="s">
        <v>334</v>
      </c>
      <c r="H42" s="361"/>
      <c r="I42" s="334">
        <v>6</v>
      </c>
      <c r="J42" s="334">
        <v>2</v>
      </c>
      <c r="K42" s="335">
        <v>2</v>
      </c>
      <c r="L42" s="327"/>
      <c r="N42" s="327"/>
    </row>
    <row r="43" spans="1:14" ht="16" customHeight="1">
      <c r="A43" s="346" t="s">
        <v>279</v>
      </c>
      <c r="B43" s="339"/>
      <c r="C43" s="334">
        <v>15</v>
      </c>
      <c r="D43" s="334">
        <v>5</v>
      </c>
      <c r="E43" s="334">
        <v>5</v>
      </c>
      <c r="F43" s="349"/>
      <c r="G43" s="179" t="s">
        <v>335</v>
      </c>
      <c r="H43" s="337"/>
      <c r="I43" s="334">
        <v>10</v>
      </c>
      <c r="J43" s="334">
        <v>3</v>
      </c>
      <c r="K43" s="335">
        <v>3</v>
      </c>
      <c r="L43" s="327"/>
      <c r="N43" s="327"/>
    </row>
    <row r="44" spans="1:14" ht="16" customHeight="1">
      <c r="A44" s="346" t="s">
        <v>281</v>
      </c>
      <c r="B44" s="339"/>
      <c r="C44" s="334">
        <v>6</v>
      </c>
      <c r="D44" s="334">
        <v>2</v>
      </c>
      <c r="E44" s="334">
        <v>2</v>
      </c>
      <c r="F44" s="349"/>
      <c r="G44" s="179" t="s">
        <v>336</v>
      </c>
      <c r="H44" s="361"/>
      <c r="I44" s="334">
        <v>1</v>
      </c>
      <c r="J44" s="334">
        <v>1</v>
      </c>
      <c r="K44" s="335">
        <v>1</v>
      </c>
      <c r="L44" s="327"/>
      <c r="N44" s="327"/>
    </row>
    <row r="45" spans="1:14" ht="16" customHeight="1">
      <c r="A45" s="346" t="s">
        <v>282</v>
      </c>
      <c r="B45" s="339"/>
      <c r="C45" s="334">
        <v>16</v>
      </c>
      <c r="D45" s="334">
        <v>5</v>
      </c>
      <c r="E45" s="334">
        <v>5</v>
      </c>
      <c r="F45" s="349"/>
      <c r="G45" s="179" t="s">
        <v>337</v>
      </c>
      <c r="H45" s="361"/>
      <c r="I45" s="334">
        <v>1</v>
      </c>
      <c r="J45" s="334">
        <v>1</v>
      </c>
      <c r="K45" s="335">
        <v>1</v>
      </c>
      <c r="L45" s="327"/>
      <c r="N45" s="327"/>
    </row>
    <row r="46" spans="1:14" ht="16" customHeight="1">
      <c r="A46" s="346" t="s">
        <v>283</v>
      </c>
      <c r="B46" s="339"/>
      <c r="C46" s="334">
        <v>3</v>
      </c>
      <c r="D46" s="334">
        <v>1</v>
      </c>
      <c r="E46" s="334">
        <v>1</v>
      </c>
      <c r="F46" s="349"/>
      <c r="G46" s="179" t="s">
        <v>338</v>
      </c>
      <c r="H46" s="361"/>
      <c r="I46" s="334">
        <v>2</v>
      </c>
      <c r="J46" s="334">
        <v>2</v>
      </c>
      <c r="K46" s="335">
        <v>2</v>
      </c>
      <c r="L46" s="327"/>
      <c r="N46" s="327"/>
    </row>
    <row r="47" spans="1:14" ht="16" customHeight="1">
      <c r="A47" s="346" t="s">
        <v>284</v>
      </c>
      <c r="B47" s="339"/>
      <c r="C47" s="334">
        <v>5</v>
      </c>
      <c r="D47" s="334">
        <v>2</v>
      </c>
      <c r="E47" s="334">
        <v>2</v>
      </c>
      <c r="F47" s="349"/>
      <c r="G47" s="179" t="s">
        <v>339</v>
      </c>
      <c r="H47" s="361"/>
      <c r="I47" s="334">
        <v>2</v>
      </c>
      <c r="J47" s="334">
        <v>2</v>
      </c>
      <c r="K47" s="335">
        <v>2</v>
      </c>
      <c r="L47" s="327"/>
      <c r="N47" s="327"/>
    </row>
    <row r="48" spans="1:14" ht="16" customHeight="1">
      <c r="A48" s="346" t="s">
        <v>285</v>
      </c>
      <c r="B48" s="339"/>
      <c r="C48" s="334">
        <v>3</v>
      </c>
      <c r="D48" s="334">
        <v>1</v>
      </c>
      <c r="E48" s="334">
        <v>1</v>
      </c>
      <c r="F48" s="362"/>
      <c r="G48" s="179" t="s">
        <v>340</v>
      </c>
      <c r="H48" s="339"/>
      <c r="I48" s="334">
        <v>2</v>
      </c>
      <c r="J48" s="334">
        <v>1</v>
      </c>
      <c r="K48" s="335">
        <v>1</v>
      </c>
      <c r="L48" s="327"/>
      <c r="N48" s="327"/>
    </row>
    <row r="49" spans="1:12" ht="16" customHeight="1">
      <c r="A49" s="346" t="s">
        <v>286</v>
      </c>
      <c r="B49" s="363"/>
      <c r="C49" s="334">
        <v>9</v>
      </c>
      <c r="D49" s="334">
        <v>3</v>
      </c>
      <c r="E49" s="334">
        <v>3</v>
      </c>
      <c r="F49" s="362"/>
      <c r="G49" s="179" t="s">
        <v>341</v>
      </c>
      <c r="H49" s="339"/>
      <c r="I49" s="364">
        <v>2</v>
      </c>
      <c r="J49" s="364">
        <v>2</v>
      </c>
      <c r="K49" s="350">
        <v>2</v>
      </c>
      <c r="L49" s="327"/>
    </row>
    <row r="50" spans="1:12" s="365" customFormat="1" ht="16" customHeight="1">
      <c r="A50" s="346" t="s">
        <v>419</v>
      </c>
      <c r="B50" s="339"/>
      <c r="C50" s="334">
        <v>3</v>
      </c>
      <c r="D50" s="334">
        <v>1</v>
      </c>
      <c r="E50" s="334">
        <v>1</v>
      </c>
      <c r="F50" s="362"/>
      <c r="G50" s="179" t="s">
        <v>342</v>
      </c>
      <c r="H50" s="339"/>
      <c r="I50" s="364">
        <v>1</v>
      </c>
      <c r="J50" s="364">
        <v>2</v>
      </c>
      <c r="K50" s="350">
        <v>1</v>
      </c>
      <c r="L50" s="327"/>
    </row>
    <row r="51" spans="1:12" ht="13.5" customHeight="1">
      <c r="A51" s="346" t="s">
        <v>420</v>
      </c>
      <c r="B51" s="339"/>
      <c r="C51" s="334">
        <v>10</v>
      </c>
      <c r="D51" s="334">
        <v>5</v>
      </c>
      <c r="E51" s="334">
        <v>4</v>
      </c>
      <c r="F51" s="349"/>
      <c r="G51" s="179" t="s">
        <v>343</v>
      </c>
      <c r="H51" s="363"/>
      <c r="I51" s="366">
        <v>4</v>
      </c>
      <c r="J51" s="366">
        <v>3</v>
      </c>
      <c r="K51" s="367">
        <v>3</v>
      </c>
      <c r="L51" s="327"/>
    </row>
    <row r="52" spans="1:12" ht="16" customHeight="1">
      <c r="A52" s="346" t="s">
        <v>421</v>
      </c>
      <c r="B52" s="339"/>
      <c r="C52" s="334">
        <v>3</v>
      </c>
      <c r="D52" s="334">
        <v>1</v>
      </c>
      <c r="E52" s="334">
        <v>1</v>
      </c>
      <c r="F52" s="349"/>
      <c r="G52" s="179" t="s">
        <v>344</v>
      </c>
      <c r="H52" s="339"/>
      <c r="I52" s="68">
        <v>2</v>
      </c>
      <c r="J52" s="364">
        <v>3</v>
      </c>
      <c r="K52" s="350">
        <v>2</v>
      </c>
      <c r="L52" s="327"/>
    </row>
    <row r="53" spans="1:12" ht="15.75" customHeight="1">
      <c r="A53" s="346" t="s">
        <v>290</v>
      </c>
      <c r="B53" s="339"/>
      <c r="C53" s="368">
        <v>3</v>
      </c>
      <c r="D53" s="369">
        <v>1</v>
      </c>
      <c r="E53" s="335">
        <v>1</v>
      </c>
      <c r="F53" s="349"/>
      <c r="G53" s="179" t="s">
        <v>345</v>
      </c>
      <c r="H53" s="339"/>
      <c r="I53" s="68">
        <v>5</v>
      </c>
      <c r="J53" s="364">
        <v>2</v>
      </c>
      <c r="K53" s="350">
        <v>2</v>
      </c>
      <c r="L53" s="327"/>
    </row>
    <row r="54" spans="1:12" s="365" customFormat="1" ht="15.75" customHeight="1">
      <c r="A54" s="346" t="s">
        <v>291</v>
      </c>
      <c r="B54" s="339"/>
      <c r="C54" s="369">
        <v>3</v>
      </c>
      <c r="D54" s="369">
        <v>1</v>
      </c>
      <c r="E54" s="335">
        <v>1</v>
      </c>
      <c r="F54" s="370"/>
      <c r="G54" s="179" t="s">
        <v>346</v>
      </c>
      <c r="H54" s="339"/>
      <c r="I54" s="347">
        <v>1</v>
      </c>
      <c r="J54" s="364">
        <v>1</v>
      </c>
      <c r="K54" s="350">
        <v>1</v>
      </c>
    </row>
    <row r="55" spans="1:12" ht="15.75" customHeight="1">
      <c r="A55" s="346" t="s">
        <v>292</v>
      </c>
      <c r="B55" s="339"/>
      <c r="C55" s="334">
        <v>3</v>
      </c>
      <c r="D55" s="334">
        <v>1</v>
      </c>
      <c r="E55" s="335">
        <v>1</v>
      </c>
      <c r="F55" s="350"/>
      <c r="G55" s="179" t="s">
        <v>347</v>
      </c>
      <c r="H55" s="339"/>
      <c r="I55" s="68">
        <v>6</v>
      </c>
      <c r="J55" s="364">
        <v>2</v>
      </c>
      <c r="K55" s="350">
        <v>2</v>
      </c>
    </row>
    <row r="56" spans="1:12" ht="15.75" customHeight="1">
      <c r="A56" s="346" t="s">
        <v>293</v>
      </c>
      <c r="B56" s="339"/>
      <c r="C56" s="334">
        <v>3</v>
      </c>
      <c r="D56" s="334">
        <v>1</v>
      </c>
      <c r="E56" s="335">
        <v>1</v>
      </c>
      <c r="F56" s="350"/>
      <c r="G56" s="179" t="s">
        <v>348</v>
      </c>
      <c r="H56" s="339"/>
      <c r="I56" s="68">
        <v>3</v>
      </c>
      <c r="J56" s="364">
        <v>1</v>
      </c>
      <c r="K56" s="350">
        <v>1</v>
      </c>
    </row>
    <row r="57" spans="1:12" ht="15.75" customHeight="1">
      <c r="A57" s="346" t="s">
        <v>294</v>
      </c>
      <c r="B57" s="339"/>
      <c r="C57" s="334">
        <v>3</v>
      </c>
      <c r="D57" s="334">
        <v>1</v>
      </c>
      <c r="E57" s="335">
        <v>1</v>
      </c>
      <c r="F57" s="350"/>
      <c r="G57" s="179" t="s">
        <v>349</v>
      </c>
      <c r="H57" s="339"/>
      <c r="I57" s="68">
        <v>1</v>
      </c>
      <c r="J57" s="364">
        <v>1</v>
      </c>
      <c r="K57" s="350">
        <v>1</v>
      </c>
    </row>
    <row r="58" spans="1:12" ht="15.75" customHeight="1">
      <c r="A58" s="371" t="s">
        <v>295</v>
      </c>
      <c r="B58" s="333"/>
      <c r="C58" s="334"/>
      <c r="D58" s="334"/>
      <c r="E58" s="335"/>
      <c r="F58" s="350"/>
      <c r="G58" s="179" t="s">
        <v>350</v>
      </c>
      <c r="H58" s="339"/>
      <c r="I58" s="68">
        <v>1</v>
      </c>
      <c r="J58" s="364">
        <v>1</v>
      </c>
      <c r="K58" s="350">
        <v>1</v>
      </c>
    </row>
    <row r="59" spans="1:12" ht="15.75" customHeight="1">
      <c r="A59" s="372" t="s">
        <v>296</v>
      </c>
      <c r="B59" s="373"/>
      <c r="C59" s="374">
        <v>15</v>
      </c>
      <c r="D59" s="374">
        <v>5</v>
      </c>
      <c r="E59" s="375">
        <v>5</v>
      </c>
      <c r="F59" s="347"/>
      <c r="G59" s="376" t="s">
        <v>351</v>
      </c>
      <c r="H59" s="373"/>
      <c r="I59" s="377">
        <v>1</v>
      </c>
      <c r="J59" s="377">
        <v>1</v>
      </c>
      <c r="K59" s="378">
        <v>1</v>
      </c>
    </row>
    <row r="60" spans="1:12">
      <c r="A60" s="379"/>
      <c r="B60" s="379"/>
      <c r="C60" s="365"/>
      <c r="D60" s="366"/>
      <c r="E60" s="366"/>
    </row>
  </sheetData>
  <mergeCells count="2">
    <mergeCell ref="A2:K2"/>
    <mergeCell ref="A3:B3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1546-8EB9-4B4F-B907-BA93EEA68C3A}">
  <dimension ref="A1:Y115"/>
  <sheetViews>
    <sheetView showGridLines="0" workbookViewId="0"/>
  </sheetViews>
  <sheetFormatPr defaultColWidth="9" defaultRowHeight="13"/>
  <cols>
    <col min="1" max="1" width="11" style="444" customWidth="1"/>
    <col min="2" max="2" width="1.08984375" style="444" customWidth="1"/>
    <col min="3" max="3" width="6.453125" style="387" customWidth="1"/>
    <col min="4" max="8" width="6.08984375" style="387" customWidth="1"/>
    <col min="9" max="9" width="6.6328125" style="387" customWidth="1"/>
    <col min="10" max="14" width="6" style="387" customWidth="1"/>
    <col min="15" max="15" width="6.453125" style="387" customWidth="1"/>
    <col min="16" max="17" width="6.08984375" style="387" customWidth="1"/>
    <col min="18" max="18" width="6" style="387" customWidth="1"/>
    <col min="19" max="20" width="6.08984375" style="387" customWidth="1"/>
    <col min="21" max="256" width="9" style="387"/>
    <col min="257" max="257" width="11" style="387" customWidth="1"/>
    <col min="258" max="258" width="1.08984375" style="387" customWidth="1"/>
    <col min="259" max="259" width="6.453125" style="387" customWidth="1"/>
    <col min="260" max="264" width="6.08984375" style="387" customWidth="1"/>
    <col min="265" max="265" width="6.6328125" style="387" customWidth="1"/>
    <col min="266" max="270" width="6" style="387" customWidth="1"/>
    <col min="271" max="271" width="6.453125" style="387" customWidth="1"/>
    <col min="272" max="273" width="6.08984375" style="387" customWidth="1"/>
    <col min="274" max="274" width="6" style="387" customWidth="1"/>
    <col min="275" max="276" width="6.08984375" style="387" customWidth="1"/>
    <col min="277" max="512" width="9" style="387"/>
    <col min="513" max="513" width="11" style="387" customWidth="1"/>
    <col min="514" max="514" width="1.08984375" style="387" customWidth="1"/>
    <col min="515" max="515" width="6.453125" style="387" customWidth="1"/>
    <col min="516" max="520" width="6.08984375" style="387" customWidth="1"/>
    <col min="521" max="521" width="6.6328125" style="387" customWidth="1"/>
    <col min="522" max="526" width="6" style="387" customWidth="1"/>
    <col min="527" max="527" width="6.453125" style="387" customWidth="1"/>
    <col min="528" max="529" width="6.08984375" style="387" customWidth="1"/>
    <col min="530" max="530" width="6" style="387" customWidth="1"/>
    <col min="531" max="532" width="6.08984375" style="387" customWidth="1"/>
    <col min="533" max="768" width="9" style="387"/>
    <col min="769" max="769" width="11" style="387" customWidth="1"/>
    <col min="770" max="770" width="1.08984375" style="387" customWidth="1"/>
    <col min="771" max="771" width="6.453125" style="387" customWidth="1"/>
    <col min="772" max="776" width="6.08984375" style="387" customWidth="1"/>
    <col min="777" max="777" width="6.6328125" style="387" customWidth="1"/>
    <col min="778" max="782" width="6" style="387" customWidth="1"/>
    <col min="783" max="783" width="6.453125" style="387" customWidth="1"/>
    <col min="784" max="785" width="6.08984375" style="387" customWidth="1"/>
    <col min="786" max="786" width="6" style="387" customWidth="1"/>
    <col min="787" max="788" width="6.08984375" style="387" customWidth="1"/>
    <col min="789" max="1024" width="9" style="387"/>
    <col min="1025" max="1025" width="11" style="387" customWidth="1"/>
    <col min="1026" max="1026" width="1.08984375" style="387" customWidth="1"/>
    <col min="1027" max="1027" width="6.453125" style="387" customWidth="1"/>
    <col min="1028" max="1032" width="6.08984375" style="387" customWidth="1"/>
    <col min="1033" max="1033" width="6.6328125" style="387" customWidth="1"/>
    <col min="1034" max="1038" width="6" style="387" customWidth="1"/>
    <col min="1039" max="1039" width="6.453125" style="387" customWidth="1"/>
    <col min="1040" max="1041" width="6.08984375" style="387" customWidth="1"/>
    <col min="1042" max="1042" width="6" style="387" customWidth="1"/>
    <col min="1043" max="1044" width="6.08984375" style="387" customWidth="1"/>
    <col min="1045" max="1280" width="9" style="387"/>
    <col min="1281" max="1281" width="11" style="387" customWidth="1"/>
    <col min="1282" max="1282" width="1.08984375" style="387" customWidth="1"/>
    <col min="1283" max="1283" width="6.453125" style="387" customWidth="1"/>
    <col min="1284" max="1288" width="6.08984375" style="387" customWidth="1"/>
    <col min="1289" max="1289" width="6.6328125" style="387" customWidth="1"/>
    <col min="1290" max="1294" width="6" style="387" customWidth="1"/>
    <col min="1295" max="1295" width="6.453125" style="387" customWidth="1"/>
    <col min="1296" max="1297" width="6.08984375" style="387" customWidth="1"/>
    <col min="1298" max="1298" width="6" style="387" customWidth="1"/>
    <col min="1299" max="1300" width="6.08984375" style="387" customWidth="1"/>
    <col min="1301" max="1536" width="9" style="387"/>
    <col min="1537" max="1537" width="11" style="387" customWidth="1"/>
    <col min="1538" max="1538" width="1.08984375" style="387" customWidth="1"/>
    <col min="1539" max="1539" width="6.453125" style="387" customWidth="1"/>
    <col min="1540" max="1544" width="6.08984375" style="387" customWidth="1"/>
    <col min="1545" max="1545" width="6.6328125" style="387" customWidth="1"/>
    <col min="1546" max="1550" width="6" style="387" customWidth="1"/>
    <col min="1551" max="1551" width="6.453125" style="387" customWidth="1"/>
    <col min="1552" max="1553" width="6.08984375" style="387" customWidth="1"/>
    <col min="1554" max="1554" width="6" style="387" customWidth="1"/>
    <col min="1555" max="1556" width="6.08984375" style="387" customWidth="1"/>
    <col min="1557" max="1792" width="9" style="387"/>
    <col min="1793" max="1793" width="11" style="387" customWidth="1"/>
    <col min="1794" max="1794" width="1.08984375" style="387" customWidth="1"/>
    <col min="1795" max="1795" width="6.453125" style="387" customWidth="1"/>
    <col min="1796" max="1800" width="6.08984375" style="387" customWidth="1"/>
    <col min="1801" max="1801" width="6.6328125" style="387" customWidth="1"/>
    <col min="1802" max="1806" width="6" style="387" customWidth="1"/>
    <col min="1807" max="1807" width="6.453125" style="387" customWidth="1"/>
    <col min="1808" max="1809" width="6.08984375" style="387" customWidth="1"/>
    <col min="1810" max="1810" width="6" style="387" customWidth="1"/>
    <col min="1811" max="1812" width="6.08984375" style="387" customWidth="1"/>
    <col min="1813" max="2048" width="9" style="387"/>
    <col min="2049" max="2049" width="11" style="387" customWidth="1"/>
    <col min="2050" max="2050" width="1.08984375" style="387" customWidth="1"/>
    <col min="2051" max="2051" width="6.453125" style="387" customWidth="1"/>
    <col min="2052" max="2056" width="6.08984375" style="387" customWidth="1"/>
    <col min="2057" max="2057" width="6.6328125" style="387" customWidth="1"/>
    <col min="2058" max="2062" width="6" style="387" customWidth="1"/>
    <col min="2063" max="2063" width="6.453125" style="387" customWidth="1"/>
    <col min="2064" max="2065" width="6.08984375" style="387" customWidth="1"/>
    <col min="2066" max="2066" width="6" style="387" customWidth="1"/>
    <col min="2067" max="2068" width="6.08984375" style="387" customWidth="1"/>
    <col min="2069" max="2304" width="9" style="387"/>
    <col min="2305" max="2305" width="11" style="387" customWidth="1"/>
    <col min="2306" max="2306" width="1.08984375" style="387" customWidth="1"/>
    <col min="2307" max="2307" width="6.453125" style="387" customWidth="1"/>
    <col min="2308" max="2312" width="6.08984375" style="387" customWidth="1"/>
    <col min="2313" max="2313" width="6.6328125" style="387" customWidth="1"/>
    <col min="2314" max="2318" width="6" style="387" customWidth="1"/>
    <col min="2319" max="2319" width="6.453125" style="387" customWidth="1"/>
    <col min="2320" max="2321" width="6.08984375" style="387" customWidth="1"/>
    <col min="2322" max="2322" width="6" style="387" customWidth="1"/>
    <col min="2323" max="2324" width="6.08984375" style="387" customWidth="1"/>
    <col min="2325" max="2560" width="9" style="387"/>
    <col min="2561" max="2561" width="11" style="387" customWidth="1"/>
    <col min="2562" max="2562" width="1.08984375" style="387" customWidth="1"/>
    <col min="2563" max="2563" width="6.453125" style="387" customWidth="1"/>
    <col min="2564" max="2568" width="6.08984375" style="387" customWidth="1"/>
    <col min="2569" max="2569" width="6.6328125" style="387" customWidth="1"/>
    <col min="2570" max="2574" width="6" style="387" customWidth="1"/>
    <col min="2575" max="2575" width="6.453125" style="387" customWidth="1"/>
    <col min="2576" max="2577" width="6.08984375" style="387" customWidth="1"/>
    <col min="2578" max="2578" width="6" style="387" customWidth="1"/>
    <col min="2579" max="2580" width="6.08984375" style="387" customWidth="1"/>
    <col min="2581" max="2816" width="9" style="387"/>
    <col min="2817" max="2817" width="11" style="387" customWidth="1"/>
    <col min="2818" max="2818" width="1.08984375" style="387" customWidth="1"/>
    <col min="2819" max="2819" width="6.453125" style="387" customWidth="1"/>
    <col min="2820" max="2824" width="6.08984375" style="387" customWidth="1"/>
    <col min="2825" max="2825" width="6.6328125" style="387" customWidth="1"/>
    <col min="2826" max="2830" width="6" style="387" customWidth="1"/>
    <col min="2831" max="2831" width="6.453125" style="387" customWidth="1"/>
    <col min="2832" max="2833" width="6.08984375" style="387" customWidth="1"/>
    <col min="2834" max="2834" width="6" style="387" customWidth="1"/>
    <col min="2835" max="2836" width="6.08984375" style="387" customWidth="1"/>
    <col min="2837" max="3072" width="9" style="387"/>
    <col min="3073" max="3073" width="11" style="387" customWidth="1"/>
    <col min="3074" max="3074" width="1.08984375" style="387" customWidth="1"/>
    <col min="3075" max="3075" width="6.453125" style="387" customWidth="1"/>
    <col min="3076" max="3080" width="6.08984375" style="387" customWidth="1"/>
    <col min="3081" max="3081" width="6.6328125" style="387" customWidth="1"/>
    <col min="3082" max="3086" width="6" style="387" customWidth="1"/>
    <col min="3087" max="3087" width="6.453125" style="387" customWidth="1"/>
    <col min="3088" max="3089" width="6.08984375" style="387" customWidth="1"/>
    <col min="3090" max="3090" width="6" style="387" customWidth="1"/>
    <col min="3091" max="3092" width="6.08984375" style="387" customWidth="1"/>
    <col min="3093" max="3328" width="9" style="387"/>
    <col min="3329" max="3329" width="11" style="387" customWidth="1"/>
    <col min="3330" max="3330" width="1.08984375" style="387" customWidth="1"/>
    <col min="3331" max="3331" width="6.453125" style="387" customWidth="1"/>
    <col min="3332" max="3336" width="6.08984375" style="387" customWidth="1"/>
    <col min="3337" max="3337" width="6.6328125" style="387" customWidth="1"/>
    <col min="3338" max="3342" width="6" style="387" customWidth="1"/>
    <col min="3343" max="3343" width="6.453125" style="387" customWidth="1"/>
    <col min="3344" max="3345" width="6.08984375" style="387" customWidth="1"/>
    <col min="3346" max="3346" width="6" style="387" customWidth="1"/>
    <col min="3347" max="3348" width="6.08984375" style="387" customWidth="1"/>
    <col min="3349" max="3584" width="9" style="387"/>
    <col min="3585" max="3585" width="11" style="387" customWidth="1"/>
    <col min="3586" max="3586" width="1.08984375" style="387" customWidth="1"/>
    <col min="3587" max="3587" width="6.453125" style="387" customWidth="1"/>
    <col min="3588" max="3592" width="6.08984375" style="387" customWidth="1"/>
    <col min="3593" max="3593" width="6.6328125" style="387" customWidth="1"/>
    <col min="3594" max="3598" width="6" style="387" customWidth="1"/>
    <col min="3599" max="3599" width="6.453125" style="387" customWidth="1"/>
    <col min="3600" max="3601" width="6.08984375" style="387" customWidth="1"/>
    <col min="3602" max="3602" width="6" style="387" customWidth="1"/>
    <col min="3603" max="3604" width="6.08984375" style="387" customWidth="1"/>
    <col min="3605" max="3840" width="9" style="387"/>
    <col min="3841" max="3841" width="11" style="387" customWidth="1"/>
    <col min="3842" max="3842" width="1.08984375" style="387" customWidth="1"/>
    <col min="3843" max="3843" width="6.453125" style="387" customWidth="1"/>
    <col min="3844" max="3848" width="6.08984375" style="387" customWidth="1"/>
    <col min="3849" max="3849" width="6.6328125" style="387" customWidth="1"/>
    <col min="3850" max="3854" width="6" style="387" customWidth="1"/>
    <col min="3855" max="3855" width="6.453125" style="387" customWidth="1"/>
    <col min="3856" max="3857" width="6.08984375" style="387" customWidth="1"/>
    <col min="3858" max="3858" width="6" style="387" customWidth="1"/>
    <col min="3859" max="3860" width="6.08984375" style="387" customWidth="1"/>
    <col min="3861" max="4096" width="9" style="387"/>
    <col min="4097" max="4097" width="11" style="387" customWidth="1"/>
    <col min="4098" max="4098" width="1.08984375" style="387" customWidth="1"/>
    <col min="4099" max="4099" width="6.453125" style="387" customWidth="1"/>
    <col min="4100" max="4104" width="6.08984375" style="387" customWidth="1"/>
    <col min="4105" max="4105" width="6.6328125" style="387" customWidth="1"/>
    <col min="4106" max="4110" width="6" style="387" customWidth="1"/>
    <col min="4111" max="4111" width="6.453125" style="387" customWidth="1"/>
    <col min="4112" max="4113" width="6.08984375" style="387" customWidth="1"/>
    <col min="4114" max="4114" width="6" style="387" customWidth="1"/>
    <col min="4115" max="4116" width="6.08984375" style="387" customWidth="1"/>
    <col min="4117" max="4352" width="9" style="387"/>
    <col min="4353" max="4353" width="11" style="387" customWidth="1"/>
    <col min="4354" max="4354" width="1.08984375" style="387" customWidth="1"/>
    <col min="4355" max="4355" width="6.453125" style="387" customWidth="1"/>
    <col min="4356" max="4360" width="6.08984375" style="387" customWidth="1"/>
    <col min="4361" max="4361" width="6.6328125" style="387" customWidth="1"/>
    <col min="4362" max="4366" width="6" style="387" customWidth="1"/>
    <col min="4367" max="4367" width="6.453125" style="387" customWidth="1"/>
    <col min="4368" max="4369" width="6.08984375" style="387" customWidth="1"/>
    <col min="4370" max="4370" width="6" style="387" customWidth="1"/>
    <col min="4371" max="4372" width="6.08984375" style="387" customWidth="1"/>
    <col min="4373" max="4608" width="9" style="387"/>
    <col min="4609" max="4609" width="11" style="387" customWidth="1"/>
    <col min="4610" max="4610" width="1.08984375" style="387" customWidth="1"/>
    <col min="4611" max="4611" width="6.453125" style="387" customWidth="1"/>
    <col min="4612" max="4616" width="6.08984375" style="387" customWidth="1"/>
    <col min="4617" max="4617" width="6.6328125" style="387" customWidth="1"/>
    <col min="4618" max="4622" width="6" style="387" customWidth="1"/>
    <col min="4623" max="4623" width="6.453125" style="387" customWidth="1"/>
    <col min="4624" max="4625" width="6.08984375" style="387" customWidth="1"/>
    <col min="4626" max="4626" width="6" style="387" customWidth="1"/>
    <col min="4627" max="4628" width="6.08984375" style="387" customWidth="1"/>
    <col min="4629" max="4864" width="9" style="387"/>
    <col min="4865" max="4865" width="11" style="387" customWidth="1"/>
    <col min="4866" max="4866" width="1.08984375" style="387" customWidth="1"/>
    <col min="4867" max="4867" width="6.453125" style="387" customWidth="1"/>
    <col min="4868" max="4872" width="6.08984375" style="387" customWidth="1"/>
    <col min="4873" max="4873" width="6.6328125" style="387" customWidth="1"/>
    <col min="4874" max="4878" width="6" style="387" customWidth="1"/>
    <col min="4879" max="4879" width="6.453125" style="387" customWidth="1"/>
    <col min="4880" max="4881" width="6.08984375" style="387" customWidth="1"/>
    <col min="4882" max="4882" width="6" style="387" customWidth="1"/>
    <col min="4883" max="4884" width="6.08984375" style="387" customWidth="1"/>
    <col min="4885" max="5120" width="9" style="387"/>
    <col min="5121" max="5121" width="11" style="387" customWidth="1"/>
    <col min="5122" max="5122" width="1.08984375" style="387" customWidth="1"/>
    <col min="5123" max="5123" width="6.453125" style="387" customWidth="1"/>
    <col min="5124" max="5128" width="6.08984375" style="387" customWidth="1"/>
    <col min="5129" max="5129" width="6.6328125" style="387" customWidth="1"/>
    <col min="5130" max="5134" width="6" style="387" customWidth="1"/>
    <col min="5135" max="5135" width="6.453125" style="387" customWidth="1"/>
    <col min="5136" max="5137" width="6.08984375" style="387" customWidth="1"/>
    <col min="5138" max="5138" width="6" style="387" customWidth="1"/>
    <col min="5139" max="5140" width="6.08984375" style="387" customWidth="1"/>
    <col min="5141" max="5376" width="9" style="387"/>
    <col min="5377" max="5377" width="11" style="387" customWidth="1"/>
    <col min="5378" max="5378" width="1.08984375" style="387" customWidth="1"/>
    <col min="5379" max="5379" width="6.453125" style="387" customWidth="1"/>
    <col min="5380" max="5384" width="6.08984375" style="387" customWidth="1"/>
    <col min="5385" max="5385" width="6.6328125" style="387" customWidth="1"/>
    <col min="5386" max="5390" width="6" style="387" customWidth="1"/>
    <col min="5391" max="5391" width="6.453125" style="387" customWidth="1"/>
    <col min="5392" max="5393" width="6.08984375" style="387" customWidth="1"/>
    <col min="5394" max="5394" width="6" style="387" customWidth="1"/>
    <col min="5395" max="5396" width="6.08984375" style="387" customWidth="1"/>
    <col min="5397" max="5632" width="9" style="387"/>
    <col min="5633" max="5633" width="11" style="387" customWidth="1"/>
    <col min="5634" max="5634" width="1.08984375" style="387" customWidth="1"/>
    <col min="5635" max="5635" width="6.453125" style="387" customWidth="1"/>
    <col min="5636" max="5640" width="6.08984375" style="387" customWidth="1"/>
    <col min="5641" max="5641" width="6.6328125" style="387" customWidth="1"/>
    <col min="5642" max="5646" width="6" style="387" customWidth="1"/>
    <col min="5647" max="5647" width="6.453125" style="387" customWidth="1"/>
    <col min="5648" max="5649" width="6.08984375" style="387" customWidth="1"/>
    <col min="5650" max="5650" width="6" style="387" customWidth="1"/>
    <col min="5651" max="5652" width="6.08984375" style="387" customWidth="1"/>
    <col min="5653" max="5888" width="9" style="387"/>
    <col min="5889" max="5889" width="11" style="387" customWidth="1"/>
    <col min="5890" max="5890" width="1.08984375" style="387" customWidth="1"/>
    <col min="5891" max="5891" width="6.453125" style="387" customWidth="1"/>
    <col min="5892" max="5896" width="6.08984375" style="387" customWidth="1"/>
    <col min="5897" max="5897" width="6.6328125" style="387" customWidth="1"/>
    <col min="5898" max="5902" width="6" style="387" customWidth="1"/>
    <col min="5903" max="5903" width="6.453125" style="387" customWidth="1"/>
    <col min="5904" max="5905" width="6.08984375" style="387" customWidth="1"/>
    <col min="5906" max="5906" width="6" style="387" customWidth="1"/>
    <col min="5907" max="5908" width="6.08984375" style="387" customWidth="1"/>
    <col min="5909" max="6144" width="9" style="387"/>
    <col min="6145" max="6145" width="11" style="387" customWidth="1"/>
    <col min="6146" max="6146" width="1.08984375" style="387" customWidth="1"/>
    <col min="6147" max="6147" width="6.453125" style="387" customWidth="1"/>
    <col min="6148" max="6152" width="6.08984375" style="387" customWidth="1"/>
    <col min="6153" max="6153" width="6.6328125" style="387" customWidth="1"/>
    <col min="6154" max="6158" width="6" style="387" customWidth="1"/>
    <col min="6159" max="6159" width="6.453125" style="387" customWidth="1"/>
    <col min="6160" max="6161" width="6.08984375" style="387" customWidth="1"/>
    <col min="6162" max="6162" width="6" style="387" customWidth="1"/>
    <col min="6163" max="6164" width="6.08984375" style="387" customWidth="1"/>
    <col min="6165" max="6400" width="9" style="387"/>
    <col min="6401" max="6401" width="11" style="387" customWidth="1"/>
    <col min="6402" max="6402" width="1.08984375" style="387" customWidth="1"/>
    <col min="6403" max="6403" width="6.453125" style="387" customWidth="1"/>
    <col min="6404" max="6408" width="6.08984375" style="387" customWidth="1"/>
    <col min="6409" max="6409" width="6.6328125" style="387" customWidth="1"/>
    <col min="6410" max="6414" width="6" style="387" customWidth="1"/>
    <col min="6415" max="6415" width="6.453125" style="387" customWidth="1"/>
    <col min="6416" max="6417" width="6.08984375" style="387" customWidth="1"/>
    <col min="6418" max="6418" width="6" style="387" customWidth="1"/>
    <col min="6419" max="6420" width="6.08984375" style="387" customWidth="1"/>
    <col min="6421" max="6656" width="9" style="387"/>
    <col min="6657" max="6657" width="11" style="387" customWidth="1"/>
    <col min="6658" max="6658" width="1.08984375" style="387" customWidth="1"/>
    <col min="6659" max="6659" width="6.453125" style="387" customWidth="1"/>
    <col min="6660" max="6664" width="6.08984375" style="387" customWidth="1"/>
    <col min="6665" max="6665" width="6.6328125" style="387" customWidth="1"/>
    <col min="6666" max="6670" width="6" style="387" customWidth="1"/>
    <col min="6671" max="6671" width="6.453125" style="387" customWidth="1"/>
    <col min="6672" max="6673" width="6.08984375" style="387" customWidth="1"/>
    <col min="6674" max="6674" width="6" style="387" customWidth="1"/>
    <col min="6675" max="6676" width="6.08984375" style="387" customWidth="1"/>
    <col min="6677" max="6912" width="9" style="387"/>
    <col min="6913" max="6913" width="11" style="387" customWidth="1"/>
    <col min="6914" max="6914" width="1.08984375" style="387" customWidth="1"/>
    <col min="6915" max="6915" width="6.453125" style="387" customWidth="1"/>
    <col min="6916" max="6920" width="6.08984375" style="387" customWidth="1"/>
    <col min="6921" max="6921" width="6.6328125" style="387" customWidth="1"/>
    <col min="6922" max="6926" width="6" style="387" customWidth="1"/>
    <col min="6927" max="6927" width="6.453125" style="387" customWidth="1"/>
    <col min="6928" max="6929" width="6.08984375" style="387" customWidth="1"/>
    <col min="6930" max="6930" width="6" style="387" customWidth="1"/>
    <col min="6931" max="6932" width="6.08984375" style="387" customWidth="1"/>
    <col min="6933" max="7168" width="9" style="387"/>
    <col min="7169" max="7169" width="11" style="387" customWidth="1"/>
    <col min="7170" max="7170" width="1.08984375" style="387" customWidth="1"/>
    <col min="7171" max="7171" width="6.453125" style="387" customWidth="1"/>
    <col min="7172" max="7176" width="6.08984375" style="387" customWidth="1"/>
    <col min="7177" max="7177" width="6.6328125" style="387" customWidth="1"/>
    <col min="7178" max="7182" width="6" style="387" customWidth="1"/>
    <col min="7183" max="7183" width="6.453125" style="387" customWidth="1"/>
    <col min="7184" max="7185" width="6.08984375" style="387" customWidth="1"/>
    <col min="7186" max="7186" width="6" style="387" customWidth="1"/>
    <col min="7187" max="7188" width="6.08984375" style="387" customWidth="1"/>
    <col min="7189" max="7424" width="9" style="387"/>
    <col min="7425" max="7425" width="11" style="387" customWidth="1"/>
    <col min="7426" max="7426" width="1.08984375" style="387" customWidth="1"/>
    <col min="7427" max="7427" width="6.453125" style="387" customWidth="1"/>
    <col min="7428" max="7432" width="6.08984375" style="387" customWidth="1"/>
    <col min="7433" max="7433" width="6.6328125" style="387" customWidth="1"/>
    <col min="7434" max="7438" width="6" style="387" customWidth="1"/>
    <col min="7439" max="7439" width="6.453125" style="387" customWidth="1"/>
    <col min="7440" max="7441" width="6.08984375" style="387" customWidth="1"/>
    <col min="7442" max="7442" width="6" style="387" customWidth="1"/>
    <col min="7443" max="7444" width="6.08984375" style="387" customWidth="1"/>
    <col min="7445" max="7680" width="9" style="387"/>
    <col min="7681" max="7681" width="11" style="387" customWidth="1"/>
    <col min="7682" max="7682" width="1.08984375" style="387" customWidth="1"/>
    <col min="7683" max="7683" width="6.453125" style="387" customWidth="1"/>
    <col min="7684" max="7688" width="6.08984375" style="387" customWidth="1"/>
    <col min="7689" max="7689" width="6.6328125" style="387" customWidth="1"/>
    <col min="7690" max="7694" width="6" style="387" customWidth="1"/>
    <col min="7695" max="7695" width="6.453125" style="387" customWidth="1"/>
    <col min="7696" max="7697" width="6.08984375" style="387" customWidth="1"/>
    <col min="7698" max="7698" width="6" style="387" customWidth="1"/>
    <col min="7699" max="7700" width="6.08984375" style="387" customWidth="1"/>
    <col min="7701" max="7936" width="9" style="387"/>
    <col min="7937" max="7937" width="11" style="387" customWidth="1"/>
    <col min="7938" max="7938" width="1.08984375" style="387" customWidth="1"/>
    <col min="7939" max="7939" width="6.453125" style="387" customWidth="1"/>
    <col min="7940" max="7944" width="6.08984375" style="387" customWidth="1"/>
    <col min="7945" max="7945" width="6.6328125" style="387" customWidth="1"/>
    <col min="7946" max="7950" width="6" style="387" customWidth="1"/>
    <col min="7951" max="7951" width="6.453125" style="387" customWidth="1"/>
    <col min="7952" max="7953" width="6.08984375" style="387" customWidth="1"/>
    <col min="7954" max="7954" width="6" style="387" customWidth="1"/>
    <col min="7955" max="7956" width="6.08984375" style="387" customWidth="1"/>
    <col min="7957" max="8192" width="9" style="387"/>
    <col min="8193" max="8193" width="11" style="387" customWidth="1"/>
    <col min="8194" max="8194" width="1.08984375" style="387" customWidth="1"/>
    <col min="8195" max="8195" width="6.453125" style="387" customWidth="1"/>
    <col min="8196" max="8200" width="6.08984375" style="387" customWidth="1"/>
    <col min="8201" max="8201" width="6.6328125" style="387" customWidth="1"/>
    <col min="8202" max="8206" width="6" style="387" customWidth="1"/>
    <col min="8207" max="8207" width="6.453125" style="387" customWidth="1"/>
    <col min="8208" max="8209" width="6.08984375" style="387" customWidth="1"/>
    <col min="8210" max="8210" width="6" style="387" customWidth="1"/>
    <col min="8211" max="8212" width="6.08984375" style="387" customWidth="1"/>
    <col min="8213" max="8448" width="9" style="387"/>
    <col min="8449" max="8449" width="11" style="387" customWidth="1"/>
    <col min="8450" max="8450" width="1.08984375" style="387" customWidth="1"/>
    <col min="8451" max="8451" width="6.453125" style="387" customWidth="1"/>
    <col min="8452" max="8456" width="6.08984375" style="387" customWidth="1"/>
    <col min="8457" max="8457" width="6.6328125" style="387" customWidth="1"/>
    <col min="8458" max="8462" width="6" style="387" customWidth="1"/>
    <col min="8463" max="8463" width="6.453125" style="387" customWidth="1"/>
    <col min="8464" max="8465" width="6.08984375" style="387" customWidth="1"/>
    <col min="8466" max="8466" width="6" style="387" customWidth="1"/>
    <col min="8467" max="8468" width="6.08984375" style="387" customWidth="1"/>
    <col min="8469" max="8704" width="9" style="387"/>
    <col min="8705" max="8705" width="11" style="387" customWidth="1"/>
    <col min="8706" max="8706" width="1.08984375" style="387" customWidth="1"/>
    <col min="8707" max="8707" width="6.453125" style="387" customWidth="1"/>
    <col min="8708" max="8712" width="6.08984375" style="387" customWidth="1"/>
    <col min="8713" max="8713" width="6.6328125" style="387" customWidth="1"/>
    <col min="8714" max="8718" width="6" style="387" customWidth="1"/>
    <col min="8719" max="8719" width="6.453125" style="387" customWidth="1"/>
    <col min="8720" max="8721" width="6.08984375" style="387" customWidth="1"/>
    <col min="8722" max="8722" width="6" style="387" customWidth="1"/>
    <col min="8723" max="8724" width="6.08984375" style="387" customWidth="1"/>
    <col min="8725" max="8960" width="9" style="387"/>
    <col min="8961" max="8961" width="11" style="387" customWidth="1"/>
    <col min="8962" max="8962" width="1.08984375" style="387" customWidth="1"/>
    <col min="8963" max="8963" width="6.453125" style="387" customWidth="1"/>
    <col min="8964" max="8968" width="6.08984375" style="387" customWidth="1"/>
    <col min="8969" max="8969" width="6.6328125" style="387" customWidth="1"/>
    <col min="8970" max="8974" width="6" style="387" customWidth="1"/>
    <col min="8975" max="8975" width="6.453125" style="387" customWidth="1"/>
    <col min="8976" max="8977" width="6.08984375" style="387" customWidth="1"/>
    <col min="8978" max="8978" width="6" style="387" customWidth="1"/>
    <col min="8979" max="8980" width="6.08984375" style="387" customWidth="1"/>
    <col min="8981" max="9216" width="9" style="387"/>
    <col min="9217" max="9217" width="11" style="387" customWidth="1"/>
    <col min="9218" max="9218" width="1.08984375" style="387" customWidth="1"/>
    <col min="9219" max="9219" width="6.453125" style="387" customWidth="1"/>
    <col min="9220" max="9224" width="6.08984375" style="387" customWidth="1"/>
    <col min="9225" max="9225" width="6.6328125" style="387" customWidth="1"/>
    <col min="9226" max="9230" width="6" style="387" customWidth="1"/>
    <col min="9231" max="9231" width="6.453125" style="387" customWidth="1"/>
    <col min="9232" max="9233" width="6.08984375" style="387" customWidth="1"/>
    <col min="9234" max="9234" width="6" style="387" customWidth="1"/>
    <col min="9235" max="9236" width="6.08984375" style="387" customWidth="1"/>
    <col min="9237" max="9472" width="9" style="387"/>
    <col min="9473" max="9473" width="11" style="387" customWidth="1"/>
    <col min="9474" max="9474" width="1.08984375" style="387" customWidth="1"/>
    <col min="9475" max="9475" width="6.453125" style="387" customWidth="1"/>
    <col min="9476" max="9480" width="6.08984375" style="387" customWidth="1"/>
    <col min="9481" max="9481" width="6.6328125" style="387" customWidth="1"/>
    <col min="9482" max="9486" width="6" style="387" customWidth="1"/>
    <col min="9487" max="9487" width="6.453125" style="387" customWidth="1"/>
    <col min="9488" max="9489" width="6.08984375" style="387" customWidth="1"/>
    <col min="9490" max="9490" width="6" style="387" customWidth="1"/>
    <col min="9491" max="9492" width="6.08984375" style="387" customWidth="1"/>
    <col min="9493" max="9728" width="9" style="387"/>
    <col min="9729" max="9729" width="11" style="387" customWidth="1"/>
    <col min="9730" max="9730" width="1.08984375" style="387" customWidth="1"/>
    <col min="9731" max="9731" width="6.453125" style="387" customWidth="1"/>
    <col min="9732" max="9736" width="6.08984375" style="387" customWidth="1"/>
    <col min="9737" max="9737" width="6.6328125" style="387" customWidth="1"/>
    <col min="9738" max="9742" width="6" style="387" customWidth="1"/>
    <col min="9743" max="9743" width="6.453125" style="387" customWidth="1"/>
    <col min="9744" max="9745" width="6.08984375" style="387" customWidth="1"/>
    <col min="9746" max="9746" width="6" style="387" customWidth="1"/>
    <col min="9747" max="9748" width="6.08984375" style="387" customWidth="1"/>
    <col min="9749" max="9984" width="9" style="387"/>
    <col min="9985" max="9985" width="11" style="387" customWidth="1"/>
    <col min="9986" max="9986" width="1.08984375" style="387" customWidth="1"/>
    <col min="9987" max="9987" width="6.453125" style="387" customWidth="1"/>
    <col min="9988" max="9992" width="6.08984375" style="387" customWidth="1"/>
    <col min="9993" max="9993" width="6.6328125" style="387" customWidth="1"/>
    <col min="9994" max="9998" width="6" style="387" customWidth="1"/>
    <col min="9999" max="9999" width="6.453125" style="387" customWidth="1"/>
    <col min="10000" max="10001" width="6.08984375" style="387" customWidth="1"/>
    <col min="10002" max="10002" width="6" style="387" customWidth="1"/>
    <col min="10003" max="10004" width="6.08984375" style="387" customWidth="1"/>
    <col min="10005" max="10240" width="9" style="387"/>
    <col min="10241" max="10241" width="11" style="387" customWidth="1"/>
    <col min="10242" max="10242" width="1.08984375" style="387" customWidth="1"/>
    <col min="10243" max="10243" width="6.453125" style="387" customWidth="1"/>
    <col min="10244" max="10248" width="6.08984375" style="387" customWidth="1"/>
    <col min="10249" max="10249" width="6.6328125" style="387" customWidth="1"/>
    <col min="10250" max="10254" width="6" style="387" customWidth="1"/>
    <col min="10255" max="10255" width="6.453125" style="387" customWidth="1"/>
    <col min="10256" max="10257" width="6.08984375" style="387" customWidth="1"/>
    <col min="10258" max="10258" width="6" style="387" customWidth="1"/>
    <col min="10259" max="10260" width="6.08984375" style="387" customWidth="1"/>
    <col min="10261" max="10496" width="9" style="387"/>
    <col min="10497" max="10497" width="11" style="387" customWidth="1"/>
    <col min="10498" max="10498" width="1.08984375" style="387" customWidth="1"/>
    <col min="10499" max="10499" width="6.453125" style="387" customWidth="1"/>
    <col min="10500" max="10504" width="6.08984375" style="387" customWidth="1"/>
    <col min="10505" max="10505" width="6.6328125" style="387" customWidth="1"/>
    <col min="10506" max="10510" width="6" style="387" customWidth="1"/>
    <col min="10511" max="10511" width="6.453125" style="387" customWidth="1"/>
    <col min="10512" max="10513" width="6.08984375" style="387" customWidth="1"/>
    <col min="10514" max="10514" width="6" style="387" customWidth="1"/>
    <col min="10515" max="10516" width="6.08984375" style="387" customWidth="1"/>
    <col min="10517" max="10752" width="9" style="387"/>
    <col min="10753" max="10753" width="11" style="387" customWidth="1"/>
    <col min="10754" max="10754" width="1.08984375" style="387" customWidth="1"/>
    <col min="10755" max="10755" width="6.453125" style="387" customWidth="1"/>
    <col min="10756" max="10760" width="6.08984375" style="387" customWidth="1"/>
    <col min="10761" max="10761" width="6.6328125" style="387" customWidth="1"/>
    <col min="10762" max="10766" width="6" style="387" customWidth="1"/>
    <col min="10767" max="10767" width="6.453125" style="387" customWidth="1"/>
    <col min="10768" max="10769" width="6.08984375" style="387" customWidth="1"/>
    <col min="10770" max="10770" width="6" style="387" customWidth="1"/>
    <col min="10771" max="10772" width="6.08984375" style="387" customWidth="1"/>
    <col min="10773" max="11008" width="9" style="387"/>
    <col min="11009" max="11009" width="11" style="387" customWidth="1"/>
    <col min="11010" max="11010" width="1.08984375" style="387" customWidth="1"/>
    <col min="11011" max="11011" width="6.453125" style="387" customWidth="1"/>
    <col min="11012" max="11016" width="6.08984375" style="387" customWidth="1"/>
    <col min="11017" max="11017" width="6.6328125" style="387" customWidth="1"/>
    <col min="11018" max="11022" width="6" style="387" customWidth="1"/>
    <col min="11023" max="11023" width="6.453125" style="387" customWidth="1"/>
    <col min="11024" max="11025" width="6.08984375" style="387" customWidth="1"/>
    <col min="11026" max="11026" width="6" style="387" customWidth="1"/>
    <col min="11027" max="11028" width="6.08984375" style="387" customWidth="1"/>
    <col min="11029" max="11264" width="9" style="387"/>
    <col min="11265" max="11265" width="11" style="387" customWidth="1"/>
    <col min="11266" max="11266" width="1.08984375" style="387" customWidth="1"/>
    <col min="11267" max="11267" width="6.453125" style="387" customWidth="1"/>
    <col min="11268" max="11272" width="6.08984375" style="387" customWidth="1"/>
    <col min="11273" max="11273" width="6.6328125" style="387" customWidth="1"/>
    <col min="11274" max="11278" width="6" style="387" customWidth="1"/>
    <col min="11279" max="11279" width="6.453125" style="387" customWidth="1"/>
    <col min="11280" max="11281" width="6.08984375" style="387" customWidth="1"/>
    <col min="11282" max="11282" width="6" style="387" customWidth="1"/>
    <col min="11283" max="11284" width="6.08984375" style="387" customWidth="1"/>
    <col min="11285" max="11520" width="9" style="387"/>
    <col min="11521" max="11521" width="11" style="387" customWidth="1"/>
    <col min="11522" max="11522" width="1.08984375" style="387" customWidth="1"/>
    <col min="11523" max="11523" width="6.453125" style="387" customWidth="1"/>
    <col min="11524" max="11528" width="6.08984375" style="387" customWidth="1"/>
    <col min="11529" max="11529" width="6.6328125" style="387" customWidth="1"/>
    <col min="11530" max="11534" width="6" style="387" customWidth="1"/>
    <col min="11535" max="11535" width="6.453125" style="387" customWidth="1"/>
    <col min="11536" max="11537" width="6.08984375" style="387" customWidth="1"/>
    <col min="11538" max="11538" width="6" style="387" customWidth="1"/>
    <col min="11539" max="11540" width="6.08984375" style="387" customWidth="1"/>
    <col min="11541" max="11776" width="9" style="387"/>
    <col min="11777" max="11777" width="11" style="387" customWidth="1"/>
    <col min="11778" max="11778" width="1.08984375" style="387" customWidth="1"/>
    <col min="11779" max="11779" width="6.453125" style="387" customWidth="1"/>
    <col min="11780" max="11784" width="6.08984375" style="387" customWidth="1"/>
    <col min="11785" max="11785" width="6.6328125" style="387" customWidth="1"/>
    <col min="11786" max="11790" width="6" style="387" customWidth="1"/>
    <col min="11791" max="11791" width="6.453125" style="387" customWidth="1"/>
    <col min="11792" max="11793" width="6.08984375" style="387" customWidth="1"/>
    <col min="11794" max="11794" width="6" style="387" customWidth="1"/>
    <col min="11795" max="11796" width="6.08984375" style="387" customWidth="1"/>
    <col min="11797" max="12032" width="9" style="387"/>
    <col min="12033" max="12033" width="11" style="387" customWidth="1"/>
    <col min="12034" max="12034" width="1.08984375" style="387" customWidth="1"/>
    <col min="12035" max="12035" width="6.453125" style="387" customWidth="1"/>
    <col min="12036" max="12040" width="6.08984375" style="387" customWidth="1"/>
    <col min="12041" max="12041" width="6.6328125" style="387" customWidth="1"/>
    <col min="12042" max="12046" width="6" style="387" customWidth="1"/>
    <col min="12047" max="12047" width="6.453125" style="387" customWidth="1"/>
    <col min="12048" max="12049" width="6.08984375" style="387" customWidth="1"/>
    <col min="12050" max="12050" width="6" style="387" customWidth="1"/>
    <col min="12051" max="12052" width="6.08984375" style="387" customWidth="1"/>
    <col min="12053" max="12288" width="9" style="387"/>
    <col min="12289" max="12289" width="11" style="387" customWidth="1"/>
    <col min="12290" max="12290" width="1.08984375" style="387" customWidth="1"/>
    <col min="12291" max="12291" width="6.453125" style="387" customWidth="1"/>
    <col min="12292" max="12296" width="6.08984375" style="387" customWidth="1"/>
    <col min="12297" max="12297" width="6.6328125" style="387" customWidth="1"/>
    <col min="12298" max="12302" width="6" style="387" customWidth="1"/>
    <col min="12303" max="12303" width="6.453125" style="387" customWidth="1"/>
    <col min="12304" max="12305" width="6.08984375" style="387" customWidth="1"/>
    <col min="12306" max="12306" width="6" style="387" customWidth="1"/>
    <col min="12307" max="12308" width="6.08984375" style="387" customWidth="1"/>
    <col min="12309" max="12544" width="9" style="387"/>
    <col min="12545" max="12545" width="11" style="387" customWidth="1"/>
    <col min="12546" max="12546" width="1.08984375" style="387" customWidth="1"/>
    <col min="12547" max="12547" width="6.453125" style="387" customWidth="1"/>
    <col min="12548" max="12552" width="6.08984375" style="387" customWidth="1"/>
    <col min="12553" max="12553" width="6.6328125" style="387" customWidth="1"/>
    <col min="12554" max="12558" width="6" style="387" customWidth="1"/>
    <col min="12559" max="12559" width="6.453125" style="387" customWidth="1"/>
    <col min="12560" max="12561" width="6.08984375" style="387" customWidth="1"/>
    <col min="12562" max="12562" width="6" style="387" customWidth="1"/>
    <col min="12563" max="12564" width="6.08984375" style="387" customWidth="1"/>
    <col min="12565" max="12800" width="9" style="387"/>
    <col min="12801" max="12801" width="11" style="387" customWidth="1"/>
    <col min="12802" max="12802" width="1.08984375" style="387" customWidth="1"/>
    <col min="12803" max="12803" width="6.453125" style="387" customWidth="1"/>
    <col min="12804" max="12808" width="6.08984375" style="387" customWidth="1"/>
    <col min="12809" max="12809" width="6.6328125" style="387" customWidth="1"/>
    <col min="12810" max="12814" width="6" style="387" customWidth="1"/>
    <col min="12815" max="12815" width="6.453125" style="387" customWidth="1"/>
    <col min="12816" max="12817" width="6.08984375" style="387" customWidth="1"/>
    <col min="12818" max="12818" width="6" style="387" customWidth="1"/>
    <col min="12819" max="12820" width="6.08984375" style="387" customWidth="1"/>
    <col min="12821" max="13056" width="9" style="387"/>
    <col min="13057" max="13057" width="11" style="387" customWidth="1"/>
    <col min="13058" max="13058" width="1.08984375" style="387" customWidth="1"/>
    <col min="13059" max="13059" width="6.453125" style="387" customWidth="1"/>
    <col min="13060" max="13064" width="6.08984375" style="387" customWidth="1"/>
    <col min="13065" max="13065" width="6.6328125" style="387" customWidth="1"/>
    <col min="13066" max="13070" width="6" style="387" customWidth="1"/>
    <col min="13071" max="13071" width="6.453125" style="387" customWidth="1"/>
    <col min="13072" max="13073" width="6.08984375" style="387" customWidth="1"/>
    <col min="13074" max="13074" width="6" style="387" customWidth="1"/>
    <col min="13075" max="13076" width="6.08984375" style="387" customWidth="1"/>
    <col min="13077" max="13312" width="9" style="387"/>
    <col min="13313" max="13313" width="11" style="387" customWidth="1"/>
    <col min="13314" max="13314" width="1.08984375" style="387" customWidth="1"/>
    <col min="13315" max="13315" width="6.453125" style="387" customWidth="1"/>
    <col min="13316" max="13320" width="6.08984375" style="387" customWidth="1"/>
    <col min="13321" max="13321" width="6.6328125" style="387" customWidth="1"/>
    <col min="13322" max="13326" width="6" style="387" customWidth="1"/>
    <col min="13327" max="13327" width="6.453125" style="387" customWidth="1"/>
    <col min="13328" max="13329" width="6.08984375" style="387" customWidth="1"/>
    <col min="13330" max="13330" width="6" style="387" customWidth="1"/>
    <col min="13331" max="13332" width="6.08984375" style="387" customWidth="1"/>
    <col min="13333" max="13568" width="9" style="387"/>
    <col min="13569" max="13569" width="11" style="387" customWidth="1"/>
    <col min="13570" max="13570" width="1.08984375" style="387" customWidth="1"/>
    <col min="13571" max="13571" width="6.453125" style="387" customWidth="1"/>
    <col min="13572" max="13576" width="6.08984375" style="387" customWidth="1"/>
    <col min="13577" max="13577" width="6.6328125" style="387" customWidth="1"/>
    <col min="13578" max="13582" width="6" style="387" customWidth="1"/>
    <col min="13583" max="13583" width="6.453125" style="387" customWidth="1"/>
    <col min="13584" max="13585" width="6.08984375" style="387" customWidth="1"/>
    <col min="13586" max="13586" width="6" style="387" customWidth="1"/>
    <col min="13587" max="13588" width="6.08984375" style="387" customWidth="1"/>
    <col min="13589" max="13824" width="9" style="387"/>
    <col min="13825" max="13825" width="11" style="387" customWidth="1"/>
    <col min="13826" max="13826" width="1.08984375" style="387" customWidth="1"/>
    <col min="13827" max="13827" width="6.453125" style="387" customWidth="1"/>
    <col min="13828" max="13832" width="6.08984375" style="387" customWidth="1"/>
    <col min="13833" max="13833" width="6.6328125" style="387" customWidth="1"/>
    <col min="13834" max="13838" width="6" style="387" customWidth="1"/>
    <col min="13839" max="13839" width="6.453125" style="387" customWidth="1"/>
    <col min="13840" max="13841" width="6.08984375" style="387" customWidth="1"/>
    <col min="13842" max="13842" width="6" style="387" customWidth="1"/>
    <col min="13843" max="13844" width="6.08984375" style="387" customWidth="1"/>
    <col min="13845" max="14080" width="9" style="387"/>
    <col min="14081" max="14081" width="11" style="387" customWidth="1"/>
    <col min="14082" max="14082" width="1.08984375" style="387" customWidth="1"/>
    <col min="14083" max="14083" width="6.453125" style="387" customWidth="1"/>
    <col min="14084" max="14088" width="6.08984375" style="387" customWidth="1"/>
    <col min="14089" max="14089" width="6.6328125" style="387" customWidth="1"/>
    <col min="14090" max="14094" width="6" style="387" customWidth="1"/>
    <col min="14095" max="14095" width="6.453125" style="387" customWidth="1"/>
    <col min="14096" max="14097" width="6.08984375" style="387" customWidth="1"/>
    <col min="14098" max="14098" width="6" style="387" customWidth="1"/>
    <col min="14099" max="14100" width="6.08984375" style="387" customWidth="1"/>
    <col min="14101" max="14336" width="9" style="387"/>
    <col min="14337" max="14337" width="11" style="387" customWidth="1"/>
    <col min="14338" max="14338" width="1.08984375" style="387" customWidth="1"/>
    <col min="14339" max="14339" width="6.453125" style="387" customWidth="1"/>
    <col min="14340" max="14344" width="6.08984375" style="387" customWidth="1"/>
    <col min="14345" max="14345" width="6.6328125" style="387" customWidth="1"/>
    <col min="14346" max="14350" width="6" style="387" customWidth="1"/>
    <col min="14351" max="14351" width="6.453125" style="387" customWidth="1"/>
    <col min="14352" max="14353" width="6.08984375" style="387" customWidth="1"/>
    <col min="14354" max="14354" width="6" style="387" customWidth="1"/>
    <col min="14355" max="14356" width="6.08984375" style="387" customWidth="1"/>
    <col min="14357" max="14592" width="9" style="387"/>
    <col min="14593" max="14593" width="11" style="387" customWidth="1"/>
    <col min="14594" max="14594" width="1.08984375" style="387" customWidth="1"/>
    <col min="14595" max="14595" width="6.453125" style="387" customWidth="1"/>
    <col min="14596" max="14600" width="6.08984375" style="387" customWidth="1"/>
    <col min="14601" max="14601" width="6.6328125" style="387" customWidth="1"/>
    <col min="14602" max="14606" width="6" style="387" customWidth="1"/>
    <col min="14607" max="14607" width="6.453125" style="387" customWidth="1"/>
    <col min="14608" max="14609" width="6.08984375" style="387" customWidth="1"/>
    <col min="14610" max="14610" width="6" style="387" customWidth="1"/>
    <col min="14611" max="14612" width="6.08984375" style="387" customWidth="1"/>
    <col min="14613" max="14848" width="9" style="387"/>
    <col min="14849" max="14849" width="11" style="387" customWidth="1"/>
    <col min="14850" max="14850" width="1.08984375" style="387" customWidth="1"/>
    <col min="14851" max="14851" width="6.453125" style="387" customWidth="1"/>
    <col min="14852" max="14856" width="6.08984375" style="387" customWidth="1"/>
    <col min="14857" max="14857" width="6.6328125" style="387" customWidth="1"/>
    <col min="14858" max="14862" width="6" style="387" customWidth="1"/>
    <col min="14863" max="14863" width="6.453125" style="387" customWidth="1"/>
    <col min="14864" max="14865" width="6.08984375" style="387" customWidth="1"/>
    <col min="14866" max="14866" width="6" style="387" customWidth="1"/>
    <col min="14867" max="14868" width="6.08984375" style="387" customWidth="1"/>
    <col min="14869" max="15104" width="9" style="387"/>
    <col min="15105" max="15105" width="11" style="387" customWidth="1"/>
    <col min="15106" max="15106" width="1.08984375" style="387" customWidth="1"/>
    <col min="15107" max="15107" width="6.453125" style="387" customWidth="1"/>
    <col min="15108" max="15112" width="6.08984375" style="387" customWidth="1"/>
    <col min="15113" max="15113" width="6.6328125" style="387" customWidth="1"/>
    <col min="15114" max="15118" width="6" style="387" customWidth="1"/>
    <col min="15119" max="15119" width="6.453125" style="387" customWidth="1"/>
    <col min="15120" max="15121" width="6.08984375" style="387" customWidth="1"/>
    <col min="15122" max="15122" width="6" style="387" customWidth="1"/>
    <col min="15123" max="15124" width="6.08984375" style="387" customWidth="1"/>
    <col min="15125" max="15360" width="9" style="387"/>
    <col min="15361" max="15361" width="11" style="387" customWidth="1"/>
    <col min="15362" max="15362" width="1.08984375" style="387" customWidth="1"/>
    <col min="15363" max="15363" width="6.453125" style="387" customWidth="1"/>
    <col min="15364" max="15368" width="6.08984375" style="387" customWidth="1"/>
    <col min="15369" max="15369" width="6.6328125" style="387" customWidth="1"/>
    <col min="15370" max="15374" width="6" style="387" customWidth="1"/>
    <col min="15375" max="15375" width="6.453125" style="387" customWidth="1"/>
    <col min="15376" max="15377" width="6.08984375" style="387" customWidth="1"/>
    <col min="15378" max="15378" width="6" style="387" customWidth="1"/>
    <col min="15379" max="15380" width="6.08984375" style="387" customWidth="1"/>
    <col min="15381" max="15616" width="9" style="387"/>
    <col min="15617" max="15617" width="11" style="387" customWidth="1"/>
    <col min="15618" max="15618" width="1.08984375" style="387" customWidth="1"/>
    <col min="15619" max="15619" width="6.453125" style="387" customWidth="1"/>
    <col min="15620" max="15624" width="6.08984375" style="387" customWidth="1"/>
    <col min="15625" max="15625" width="6.6328125" style="387" customWidth="1"/>
    <col min="15626" max="15630" width="6" style="387" customWidth="1"/>
    <col min="15631" max="15631" width="6.453125" style="387" customWidth="1"/>
    <col min="15632" max="15633" width="6.08984375" style="387" customWidth="1"/>
    <col min="15634" max="15634" width="6" style="387" customWidth="1"/>
    <col min="15635" max="15636" width="6.08984375" style="387" customWidth="1"/>
    <col min="15637" max="15872" width="9" style="387"/>
    <col min="15873" max="15873" width="11" style="387" customWidth="1"/>
    <col min="15874" max="15874" width="1.08984375" style="387" customWidth="1"/>
    <col min="15875" max="15875" width="6.453125" style="387" customWidth="1"/>
    <col min="15876" max="15880" width="6.08984375" style="387" customWidth="1"/>
    <col min="15881" max="15881" width="6.6328125" style="387" customWidth="1"/>
    <col min="15882" max="15886" width="6" style="387" customWidth="1"/>
    <col min="15887" max="15887" width="6.453125" style="387" customWidth="1"/>
    <col min="15888" max="15889" width="6.08984375" style="387" customWidth="1"/>
    <col min="15890" max="15890" width="6" style="387" customWidth="1"/>
    <col min="15891" max="15892" width="6.08984375" style="387" customWidth="1"/>
    <col min="15893" max="16128" width="9" style="387"/>
    <col min="16129" max="16129" width="11" style="387" customWidth="1"/>
    <col min="16130" max="16130" width="1.08984375" style="387" customWidth="1"/>
    <col min="16131" max="16131" width="6.453125" style="387" customWidth="1"/>
    <col min="16132" max="16136" width="6.08984375" style="387" customWidth="1"/>
    <col min="16137" max="16137" width="6.6328125" style="387" customWidth="1"/>
    <col min="16138" max="16142" width="6" style="387" customWidth="1"/>
    <col min="16143" max="16143" width="6.453125" style="387" customWidth="1"/>
    <col min="16144" max="16145" width="6.08984375" style="387" customWidth="1"/>
    <col min="16146" max="16146" width="6" style="387" customWidth="1"/>
    <col min="16147" max="16148" width="6.08984375" style="387" customWidth="1"/>
    <col min="16149" max="16384" width="9" style="387"/>
  </cols>
  <sheetData>
    <row r="1" spans="1:20" s="382" customFormat="1" ht="18.75" customHeight="1">
      <c r="A1" s="380" t="s">
        <v>422</v>
      </c>
      <c r="B1" s="381"/>
    </row>
    <row r="2" spans="1:20" s="383" customFormat="1" ht="33.75" customHeight="1">
      <c r="A2" s="639" t="s">
        <v>423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40"/>
    </row>
    <row r="3" spans="1:20" s="383" customFormat="1" ht="18.75" customHeight="1">
      <c r="A3" s="641" t="s">
        <v>409</v>
      </c>
      <c r="B3" s="642"/>
      <c r="C3" s="645" t="s">
        <v>50</v>
      </c>
      <c r="D3" s="646"/>
      <c r="E3" s="646"/>
      <c r="F3" s="646"/>
      <c r="G3" s="646"/>
      <c r="H3" s="647"/>
      <c r="I3" s="645" t="s">
        <v>3</v>
      </c>
      <c r="J3" s="648"/>
      <c r="K3" s="648"/>
      <c r="L3" s="648"/>
      <c r="M3" s="648"/>
      <c r="N3" s="647"/>
      <c r="O3" s="649" t="s">
        <v>424</v>
      </c>
      <c r="P3" s="649"/>
      <c r="Q3" s="649"/>
      <c r="R3" s="649"/>
      <c r="S3" s="649"/>
      <c r="T3" s="649"/>
    </row>
    <row r="4" spans="1:20" ht="51" customHeight="1">
      <c r="A4" s="643"/>
      <c r="B4" s="644"/>
      <c r="C4" s="384" t="s">
        <v>50</v>
      </c>
      <c r="D4" s="385" t="s">
        <v>425</v>
      </c>
      <c r="E4" s="385" t="s">
        <v>426</v>
      </c>
      <c r="F4" s="385" t="s">
        <v>189</v>
      </c>
      <c r="G4" s="385" t="s">
        <v>427</v>
      </c>
      <c r="H4" s="386" t="s">
        <v>428</v>
      </c>
      <c r="I4" s="384" t="s">
        <v>50</v>
      </c>
      <c r="J4" s="385" t="s">
        <v>425</v>
      </c>
      <c r="K4" s="385" t="s">
        <v>426</v>
      </c>
      <c r="L4" s="385" t="s">
        <v>189</v>
      </c>
      <c r="M4" s="385" t="s">
        <v>427</v>
      </c>
      <c r="N4" s="385" t="s">
        <v>428</v>
      </c>
      <c r="O4" s="384" t="s">
        <v>50</v>
      </c>
      <c r="P4" s="385" t="s">
        <v>425</v>
      </c>
      <c r="Q4" s="385" t="s">
        <v>426</v>
      </c>
      <c r="R4" s="385" t="s">
        <v>189</v>
      </c>
      <c r="S4" s="385" t="s">
        <v>427</v>
      </c>
      <c r="T4" s="385" t="s">
        <v>428</v>
      </c>
    </row>
    <row r="5" spans="1:20" ht="21" customHeight="1">
      <c r="A5" s="388" t="s">
        <v>7</v>
      </c>
      <c r="B5" s="389"/>
      <c r="C5" s="390">
        <v>196</v>
      </c>
      <c r="D5" s="390">
        <v>2</v>
      </c>
      <c r="E5" s="390">
        <v>2</v>
      </c>
      <c r="F5" s="390">
        <v>34</v>
      </c>
      <c r="G5" s="390">
        <v>158</v>
      </c>
      <c r="H5" s="391">
        <v>0</v>
      </c>
      <c r="I5" s="390">
        <v>193</v>
      </c>
      <c r="J5" s="390">
        <v>2</v>
      </c>
      <c r="K5" s="390">
        <v>2</v>
      </c>
      <c r="L5" s="390">
        <v>33</v>
      </c>
      <c r="M5" s="392">
        <v>156</v>
      </c>
      <c r="N5" s="393">
        <v>0</v>
      </c>
      <c r="O5" s="390">
        <v>3</v>
      </c>
      <c r="P5" s="394">
        <v>0</v>
      </c>
      <c r="Q5" s="394">
        <v>0</v>
      </c>
      <c r="R5" s="392">
        <v>1</v>
      </c>
      <c r="S5" s="392">
        <v>2</v>
      </c>
      <c r="T5" s="391">
        <v>0</v>
      </c>
    </row>
    <row r="6" spans="1:20" s="401" customFormat="1" ht="21" customHeight="1">
      <c r="A6" s="395" t="s">
        <v>413</v>
      </c>
      <c r="B6" s="396"/>
      <c r="C6" s="240">
        <v>1</v>
      </c>
      <c r="D6" s="397">
        <v>0</v>
      </c>
      <c r="E6" s="397">
        <v>0</v>
      </c>
      <c r="F6" s="397">
        <v>1</v>
      </c>
      <c r="G6" s="398">
        <v>0</v>
      </c>
      <c r="H6" s="399">
        <v>0</v>
      </c>
      <c r="I6" s="240">
        <v>1</v>
      </c>
      <c r="J6" s="397">
        <v>0</v>
      </c>
      <c r="K6" s="397">
        <v>0</v>
      </c>
      <c r="L6" s="397">
        <v>1</v>
      </c>
      <c r="M6" s="398">
        <v>0</v>
      </c>
      <c r="N6" s="397">
        <v>0</v>
      </c>
      <c r="O6" s="400">
        <v>0</v>
      </c>
      <c r="P6" s="397">
        <v>0</v>
      </c>
      <c r="Q6" s="397">
        <v>0</v>
      </c>
      <c r="R6" s="397">
        <v>0</v>
      </c>
      <c r="S6" s="398">
        <v>0</v>
      </c>
      <c r="T6" s="399">
        <v>0</v>
      </c>
    </row>
    <row r="7" spans="1:20" s="406" customFormat="1" ht="17.25" customHeight="1">
      <c r="A7" s="395" t="s">
        <v>415</v>
      </c>
      <c r="B7" s="396"/>
      <c r="C7" s="240">
        <v>156</v>
      </c>
      <c r="D7" s="402">
        <v>2</v>
      </c>
      <c r="E7" s="403">
        <v>1</v>
      </c>
      <c r="F7" s="402">
        <v>22</v>
      </c>
      <c r="G7" s="404">
        <v>131</v>
      </c>
      <c r="H7" s="405">
        <v>0</v>
      </c>
      <c r="I7" s="240">
        <v>153</v>
      </c>
      <c r="J7" s="402">
        <v>2</v>
      </c>
      <c r="K7" s="403">
        <v>1</v>
      </c>
      <c r="L7" s="402">
        <v>21</v>
      </c>
      <c r="M7" s="404">
        <v>129</v>
      </c>
      <c r="N7" s="405">
        <v>0</v>
      </c>
      <c r="O7" s="240">
        <v>3</v>
      </c>
      <c r="P7" s="403">
        <v>0</v>
      </c>
      <c r="Q7" s="403">
        <v>0</v>
      </c>
      <c r="R7" s="403">
        <v>1</v>
      </c>
      <c r="S7" s="404">
        <v>2</v>
      </c>
      <c r="T7" s="405">
        <v>0</v>
      </c>
    </row>
    <row r="8" spans="1:20" s="406" customFormat="1" ht="17.25" customHeight="1">
      <c r="A8" s="395" t="s">
        <v>416</v>
      </c>
      <c r="B8" s="396"/>
      <c r="C8" s="407">
        <v>39</v>
      </c>
      <c r="D8" s="397">
        <v>0</v>
      </c>
      <c r="E8" s="397">
        <v>1</v>
      </c>
      <c r="F8" s="397">
        <v>11</v>
      </c>
      <c r="G8" s="404">
        <v>27</v>
      </c>
      <c r="H8" s="405">
        <v>0</v>
      </c>
      <c r="I8" s="407">
        <v>39</v>
      </c>
      <c r="J8" s="397">
        <v>0</v>
      </c>
      <c r="K8" s="397">
        <v>1</v>
      </c>
      <c r="L8" s="397">
        <v>11</v>
      </c>
      <c r="M8" s="404">
        <v>27</v>
      </c>
      <c r="N8" s="405">
        <v>0</v>
      </c>
      <c r="O8" s="407">
        <v>0</v>
      </c>
      <c r="P8" s="397">
        <v>0</v>
      </c>
      <c r="Q8" s="397">
        <v>0</v>
      </c>
      <c r="R8" s="397">
        <v>0</v>
      </c>
      <c r="S8" s="404">
        <v>0</v>
      </c>
      <c r="T8" s="405">
        <v>0</v>
      </c>
    </row>
    <row r="9" spans="1:20" s="406" customFormat="1" ht="18" customHeight="1">
      <c r="A9" s="408" t="s">
        <v>244</v>
      </c>
      <c r="B9" s="409"/>
      <c r="C9" s="407">
        <v>28</v>
      </c>
      <c r="D9" s="407">
        <v>1</v>
      </c>
      <c r="E9" s="407">
        <v>1</v>
      </c>
      <c r="F9" s="407">
        <v>4</v>
      </c>
      <c r="G9" s="407">
        <v>22</v>
      </c>
      <c r="H9" s="410">
        <v>0</v>
      </c>
      <c r="I9" s="407">
        <v>28</v>
      </c>
      <c r="J9" s="407">
        <v>1</v>
      </c>
      <c r="K9" s="407">
        <v>1</v>
      </c>
      <c r="L9" s="407">
        <v>4</v>
      </c>
      <c r="M9" s="407">
        <v>22</v>
      </c>
      <c r="N9" s="410">
        <v>0</v>
      </c>
      <c r="O9" s="407">
        <v>0</v>
      </c>
      <c r="P9" s="407">
        <v>0</v>
      </c>
      <c r="Q9" s="407">
        <v>0</v>
      </c>
      <c r="R9" s="407">
        <v>0</v>
      </c>
      <c r="S9" s="407">
        <v>0</v>
      </c>
      <c r="T9" s="410">
        <v>0</v>
      </c>
    </row>
    <row r="10" spans="1:20" ht="18" customHeight="1">
      <c r="A10" s="411" t="s">
        <v>245</v>
      </c>
      <c r="B10" s="409"/>
      <c r="C10" s="407">
        <v>7</v>
      </c>
      <c r="D10" s="412">
        <v>1</v>
      </c>
      <c r="E10" s="412">
        <v>0</v>
      </c>
      <c r="F10" s="412">
        <v>1</v>
      </c>
      <c r="G10" s="413">
        <v>5</v>
      </c>
      <c r="H10" s="414">
        <v>0</v>
      </c>
      <c r="I10" s="240">
        <v>7</v>
      </c>
      <c r="J10" s="403">
        <v>1</v>
      </c>
      <c r="K10" s="403">
        <v>0</v>
      </c>
      <c r="L10" s="403">
        <v>1</v>
      </c>
      <c r="M10" s="415">
        <v>5</v>
      </c>
      <c r="N10" s="416">
        <v>0</v>
      </c>
      <c r="O10" s="240">
        <v>0</v>
      </c>
      <c r="P10" s="397">
        <v>0</v>
      </c>
      <c r="Q10" s="397">
        <v>0</v>
      </c>
      <c r="R10" s="397">
        <v>0</v>
      </c>
      <c r="S10" s="398">
        <v>0</v>
      </c>
      <c r="T10" s="399">
        <v>0</v>
      </c>
    </row>
    <row r="11" spans="1:20" ht="18" customHeight="1">
      <c r="A11" s="411" t="s">
        <v>246</v>
      </c>
      <c r="B11" s="409"/>
      <c r="C11" s="407">
        <v>1</v>
      </c>
      <c r="D11" s="412">
        <v>0</v>
      </c>
      <c r="E11" s="412">
        <v>0</v>
      </c>
      <c r="F11" s="412">
        <v>0</v>
      </c>
      <c r="G11" s="413">
        <v>1</v>
      </c>
      <c r="H11" s="414">
        <v>0</v>
      </c>
      <c r="I11" s="240">
        <v>1</v>
      </c>
      <c r="J11" s="403">
        <v>0</v>
      </c>
      <c r="K11" s="403">
        <v>0</v>
      </c>
      <c r="L11" s="403">
        <v>0</v>
      </c>
      <c r="M11" s="415">
        <v>1</v>
      </c>
      <c r="N11" s="416">
        <v>0</v>
      </c>
      <c r="O11" s="240">
        <v>0</v>
      </c>
      <c r="P11" s="397">
        <v>0</v>
      </c>
      <c r="Q11" s="397">
        <v>0</v>
      </c>
      <c r="R11" s="397">
        <v>0</v>
      </c>
      <c r="S11" s="398">
        <v>0</v>
      </c>
      <c r="T11" s="399">
        <v>0</v>
      </c>
    </row>
    <row r="12" spans="1:20" ht="18" customHeight="1">
      <c r="A12" s="411" t="s">
        <v>247</v>
      </c>
      <c r="B12" s="409"/>
      <c r="C12" s="407">
        <v>2</v>
      </c>
      <c r="D12" s="412">
        <v>0</v>
      </c>
      <c r="E12" s="412">
        <v>0</v>
      </c>
      <c r="F12" s="412">
        <v>0</v>
      </c>
      <c r="G12" s="413">
        <v>2</v>
      </c>
      <c r="H12" s="414">
        <v>0</v>
      </c>
      <c r="I12" s="240">
        <v>2</v>
      </c>
      <c r="J12" s="403">
        <v>0</v>
      </c>
      <c r="K12" s="403">
        <v>0</v>
      </c>
      <c r="L12" s="403">
        <v>0</v>
      </c>
      <c r="M12" s="415">
        <v>2</v>
      </c>
      <c r="N12" s="416">
        <v>0</v>
      </c>
      <c r="O12" s="240">
        <v>0</v>
      </c>
      <c r="P12" s="397">
        <v>0</v>
      </c>
      <c r="Q12" s="397">
        <v>0</v>
      </c>
      <c r="R12" s="397">
        <v>0</v>
      </c>
      <c r="S12" s="398">
        <v>0</v>
      </c>
      <c r="T12" s="399">
        <v>0</v>
      </c>
    </row>
    <row r="13" spans="1:20" ht="18" customHeight="1">
      <c r="A13" s="411" t="s">
        <v>248</v>
      </c>
      <c r="B13" s="409"/>
      <c r="C13" s="407">
        <v>3</v>
      </c>
      <c r="D13" s="412">
        <v>0</v>
      </c>
      <c r="E13" s="412">
        <v>0</v>
      </c>
      <c r="F13" s="412">
        <v>1</v>
      </c>
      <c r="G13" s="413">
        <v>2</v>
      </c>
      <c r="H13" s="414">
        <v>0</v>
      </c>
      <c r="I13" s="240">
        <v>3</v>
      </c>
      <c r="J13" s="403">
        <v>0</v>
      </c>
      <c r="K13" s="403">
        <v>0</v>
      </c>
      <c r="L13" s="403">
        <v>1</v>
      </c>
      <c r="M13" s="415">
        <v>2</v>
      </c>
      <c r="N13" s="416">
        <v>0</v>
      </c>
      <c r="O13" s="240">
        <v>0</v>
      </c>
      <c r="P13" s="397">
        <v>0</v>
      </c>
      <c r="Q13" s="397">
        <v>0</v>
      </c>
      <c r="R13" s="397">
        <v>0</v>
      </c>
      <c r="S13" s="398">
        <v>0</v>
      </c>
      <c r="T13" s="399">
        <v>0</v>
      </c>
    </row>
    <row r="14" spans="1:20" ht="18" customHeight="1">
      <c r="A14" s="411" t="s">
        <v>249</v>
      </c>
      <c r="B14" s="409"/>
      <c r="C14" s="407">
        <v>1</v>
      </c>
      <c r="D14" s="412">
        <v>0</v>
      </c>
      <c r="E14" s="412">
        <v>0</v>
      </c>
      <c r="F14" s="412">
        <v>0</v>
      </c>
      <c r="G14" s="413">
        <v>1</v>
      </c>
      <c r="H14" s="414">
        <v>0</v>
      </c>
      <c r="I14" s="240">
        <v>1</v>
      </c>
      <c r="J14" s="403">
        <v>0</v>
      </c>
      <c r="K14" s="403">
        <v>0</v>
      </c>
      <c r="L14" s="403">
        <v>0</v>
      </c>
      <c r="M14" s="415">
        <v>1</v>
      </c>
      <c r="N14" s="416">
        <v>0</v>
      </c>
      <c r="O14" s="240">
        <v>0</v>
      </c>
      <c r="P14" s="397">
        <v>0</v>
      </c>
      <c r="Q14" s="398">
        <v>0</v>
      </c>
      <c r="R14" s="398">
        <v>0</v>
      </c>
      <c r="S14" s="398">
        <v>0</v>
      </c>
      <c r="T14" s="399">
        <v>0</v>
      </c>
    </row>
    <row r="15" spans="1:20" ht="18" customHeight="1">
      <c r="A15" s="411" t="s">
        <v>250</v>
      </c>
      <c r="B15" s="409"/>
      <c r="C15" s="407">
        <v>2</v>
      </c>
      <c r="D15" s="412">
        <v>0</v>
      </c>
      <c r="E15" s="412">
        <v>0</v>
      </c>
      <c r="F15" s="412">
        <v>0</v>
      </c>
      <c r="G15" s="413">
        <v>2</v>
      </c>
      <c r="H15" s="414">
        <v>0</v>
      </c>
      <c r="I15" s="240">
        <v>2</v>
      </c>
      <c r="J15" s="403">
        <v>0</v>
      </c>
      <c r="K15" s="403">
        <v>0</v>
      </c>
      <c r="L15" s="403">
        <v>0</v>
      </c>
      <c r="M15" s="415">
        <v>2</v>
      </c>
      <c r="N15" s="416">
        <v>0</v>
      </c>
      <c r="O15" s="240">
        <v>0</v>
      </c>
      <c r="P15" s="397">
        <v>0</v>
      </c>
      <c r="Q15" s="397">
        <v>0</v>
      </c>
      <c r="R15" s="397">
        <v>0</v>
      </c>
      <c r="S15" s="398">
        <v>0</v>
      </c>
      <c r="T15" s="399">
        <v>0</v>
      </c>
    </row>
    <row r="16" spans="1:20" ht="18" customHeight="1">
      <c r="A16" s="411" t="s">
        <v>251</v>
      </c>
      <c r="B16" s="409"/>
      <c r="C16" s="407">
        <v>4</v>
      </c>
      <c r="D16" s="412">
        <v>0</v>
      </c>
      <c r="E16" s="412">
        <v>0</v>
      </c>
      <c r="F16" s="412">
        <v>1</v>
      </c>
      <c r="G16" s="413">
        <v>3</v>
      </c>
      <c r="H16" s="414">
        <v>0</v>
      </c>
      <c r="I16" s="240">
        <v>4</v>
      </c>
      <c r="J16" s="403">
        <v>0</v>
      </c>
      <c r="K16" s="403">
        <v>0</v>
      </c>
      <c r="L16" s="403">
        <v>1</v>
      </c>
      <c r="M16" s="415">
        <v>3</v>
      </c>
      <c r="N16" s="416">
        <v>0</v>
      </c>
      <c r="O16" s="240">
        <v>0</v>
      </c>
      <c r="P16" s="397">
        <v>0</v>
      </c>
      <c r="Q16" s="397">
        <v>0</v>
      </c>
      <c r="R16" s="397">
        <v>0</v>
      </c>
      <c r="S16" s="398">
        <v>0</v>
      </c>
      <c r="T16" s="399">
        <v>0</v>
      </c>
    </row>
    <row r="17" spans="1:25" ht="18" customHeight="1">
      <c r="A17" s="411" t="s">
        <v>252</v>
      </c>
      <c r="B17" s="409"/>
      <c r="C17" s="407">
        <v>2</v>
      </c>
      <c r="D17" s="412">
        <v>0</v>
      </c>
      <c r="E17" s="412">
        <v>0</v>
      </c>
      <c r="F17" s="412">
        <v>0</v>
      </c>
      <c r="G17" s="413">
        <v>2</v>
      </c>
      <c r="H17" s="414">
        <v>0</v>
      </c>
      <c r="I17" s="240">
        <v>2</v>
      </c>
      <c r="J17" s="403">
        <v>0</v>
      </c>
      <c r="K17" s="403">
        <v>0</v>
      </c>
      <c r="L17" s="403">
        <v>0</v>
      </c>
      <c r="M17" s="415">
        <v>2</v>
      </c>
      <c r="N17" s="416">
        <v>0</v>
      </c>
      <c r="O17" s="240">
        <v>0</v>
      </c>
      <c r="P17" s="397">
        <v>0</v>
      </c>
      <c r="Q17" s="397">
        <v>0</v>
      </c>
      <c r="R17" s="397">
        <v>0</v>
      </c>
      <c r="S17" s="398">
        <v>0</v>
      </c>
      <c r="T17" s="399">
        <v>0</v>
      </c>
    </row>
    <row r="18" spans="1:25" ht="18" customHeight="1">
      <c r="A18" s="411" t="s">
        <v>253</v>
      </c>
      <c r="B18" s="409"/>
      <c r="C18" s="407">
        <v>3</v>
      </c>
      <c r="D18" s="412">
        <v>0</v>
      </c>
      <c r="E18" s="412">
        <v>1</v>
      </c>
      <c r="F18" s="412">
        <v>0</v>
      </c>
      <c r="G18" s="413">
        <v>2</v>
      </c>
      <c r="H18" s="414">
        <v>0</v>
      </c>
      <c r="I18" s="240">
        <v>3</v>
      </c>
      <c r="J18" s="403">
        <v>0</v>
      </c>
      <c r="K18" s="403">
        <v>1</v>
      </c>
      <c r="L18" s="403">
        <v>0</v>
      </c>
      <c r="M18" s="415">
        <v>2</v>
      </c>
      <c r="N18" s="416">
        <v>0</v>
      </c>
      <c r="O18" s="240">
        <v>0</v>
      </c>
      <c r="P18" s="397">
        <v>0</v>
      </c>
      <c r="Q18" s="397">
        <v>0</v>
      </c>
      <c r="R18" s="397">
        <v>0</v>
      </c>
      <c r="S18" s="398">
        <v>0</v>
      </c>
      <c r="T18" s="399">
        <v>0</v>
      </c>
    </row>
    <row r="19" spans="1:25" ht="18" customHeight="1">
      <c r="A19" s="411" t="s">
        <v>254</v>
      </c>
      <c r="B19" s="409"/>
      <c r="C19" s="407">
        <v>3</v>
      </c>
      <c r="D19" s="412">
        <v>0</v>
      </c>
      <c r="E19" s="412">
        <v>0</v>
      </c>
      <c r="F19" s="412">
        <v>1</v>
      </c>
      <c r="G19" s="413">
        <v>2</v>
      </c>
      <c r="H19" s="414">
        <v>0</v>
      </c>
      <c r="I19" s="240">
        <v>3</v>
      </c>
      <c r="J19" s="403">
        <v>0</v>
      </c>
      <c r="K19" s="403">
        <v>0</v>
      </c>
      <c r="L19" s="403">
        <v>1</v>
      </c>
      <c r="M19" s="415">
        <v>2</v>
      </c>
      <c r="N19" s="416">
        <v>0</v>
      </c>
      <c r="O19" s="240">
        <v>0</v>
      </c>
      <c r="P19" s="397">
        <v>0</v>
      </c>
      <c r="Q19" s="397">
        <v>0</v>
      </c>
      <c r="R19" s="397">
        <v>0</v>
      </c>
      <c r="S19" s="398">
        <v>0</v>
      </c>
      <c r="T19" s="399">
        <v>0</v>
      </c>
      <c r="Y19" s="417"/>
    </row>
    <row r="20" spans="1:25" ht="18" customHeight="1">
      <c r="A20" s="408" t="s">
        <v>255</v>
      </c>
      <c r="B20" s="409"/>
      <c r="C20" s="407">
        <v>11</v>
      </c>
      <c r="D20" s="412">
        <v>1</v>
      </c>
      <c r="E20" s="412">
        <v>0</v>
      </c>
      <c r="F20" s="412">
        <v>0</v>
      </c>
      <c r="G20" s="413">
        <v>10</v>
      </c>
      <c r="H20" s="414">
        <v>0</v>
      </c>
      <c r="I20" s="240">
        <v>10</v>
      </c>
      <c r="J20" s="403">
        <v>1</v>
      </c>
      <c r="K20" s="403">
        <v>0</v>
      </c>
      <c r="L20" s="403">
        <v>0</v>
      </c>
      <c r="M20" s="415">
        <v>9</v>
      </c>
      <c r="N20" s="416">
        <v>0</v>
      </c>
      <c r="O20" s="240">
        <v>1</v>
      </c>
      <c r="P20" s="397">
        <v>0</v>
      </c>
      <c r="Q20" s="397">
        <v>0</v>
      </c>
      <c r="R20" s="397">
        <v>0</v>
      </c>
      <c r="S20" s="398">
        <v>1</v>
      </c>
      <c r="T20" s="399">
        <v>0</v>
      </c>
    </row>
    <row r="21" spans="1:25" ht="18" customHeight="1">
      <c r="A21" s="408" t="s">
        <v>256</v>
      </c>
      <c r="B21" s="409"/>
      <c r="C21" s="407">
        <v>6</v>
      </c>
      <c r="D21" s="412">
        <v>0</v>
      </c>
      <c r="E21" s="412">
        <v>0</v>
      </c>
      <c r="F21" s="412">
        <v>1</v>
      </c>
      <c r="G21" s="413">
        <v>5</v>
      </c>
      <c r="H21" s="414">
        <v>0</v>
      </c>
      <c r="I21" s="240">
        <v>6</v>
      </c>
      <c r="J21" s="403">
        <v>0</v>
      </c>
      <c r="K21" s="403">
        <v>0</v>
      </c>
      <c r="L21" s="403">
        <v>1</v>
      </c>
      <c r="M21" s="415">
        <v>5</v>
      </c>
      <c r="N21" s="416">
        <v>0</v>
      </c>
      <c r="O21" s="240">
        <v>0</v>
      </c>
      <c r="P21" s="397">
        <v>0</v>
      </c>
      <c r="Q21" s="397">
        <v>0</v>
      </c>
      <c r="R21" s="397">
        <v>0</v>
      </c>
      <c r="S21" s="398">
        <v>0</v>
      </c>
      <c r="T21" s="399">
        <v>0</v>
      </c>
    </row>
    <row r="22" spans="1:25" ht="18" customHeight="1">
      <c r="A22" s="408" t="s">
        <v>257</v>
      </c>
      <c r="B22" s="409"/>
      <c r="C22" s="407">
        <v>7</v>
      </c>
      <c r="D22" s="412">
        <v>0</v>
      </c>
      <c r="E22" s="412">
        <v>0</v>
      </c>
      <c r="F22" s="412">
        <v>2</v>
      </c>
      <c r="G22" s="413">
        <v>5</v>
      </c>
      <c r="H22" s="414">
        <v>0</v>
      </c>
      <c r="I22" s="240">
        <v>6</v>
      </c>
      <c r="J22" s="403">
        <v>0</v>
      </c>
      <c r="K22" s="403">
        <v>0</v>
      </c>
      <c r="L22" s="403">
        <v>1</v>
      </c>
      <c r="M22" s="415">
        <v>5</v>
      </c>
      <c r="N22" s="416">
        <v>0</v>
      </c>
      <c r="O22" s="240">
        <v>1</v>
      </c>
      <c r="P22" s="397">
        <v>0</v>
      </c>
      <c r="Q22" s="397">
        <v>0</v>
      </c>
      <c r="R22" s="397">
        <v>1</v>
      </c>
      <c r="S22" s="398">
        <v>0</v>
      </c>
      <c r="T22" s="399">
        <v>0</v>
      </c>
    </row>
    <row r="23" spans="1:25" ht="18" customHeight="1">
      <c r="A23" s="408" t="s">
        <v>258</v>
      </c>
      <c r="B23" s="409"/>
      <c r="C23" s="407">
        <v>2</v>
      </c>
      <c r="D23" s="412">
        <v>0</v>
      </c>
      <c r="E23" s="412">
        <v>0</v>
      </c>
      <c r="F23" s="412">
        <v>0</v>
      </c>
      <c r="G23" s="413">
        <v>2</v>
      </c>
      <c r="H23" s="414">
        <v>0</v>
      </c>
      <c r="I23" s="240">
        <v>2</v>
      </c>
      <c r="J23" s="403">
        <v>0</v>
      </c>
      <c r="K23" s="403">
        <v>0</v>
      </c>
      <c r="L23" s="403">
        <v>0</v>
      </c>
      <c r="M23" s="415">
        <v>2</v>
      </c>
      <c r="N23" s="416">
        <v>0</v>
      </c>
      <c r="O23" s="240">
        <v>0</v>
      </c>
      <c r="P23" s="397">
        <v>0</v>
      </c>
      <c r="Q23" s="397">
        <v>0</v>
      </c>
      <c r="R23" s="397">
        <v>0</v>
      </c>
      <c r="S23" s="398">
        <v>0</v>
      </c>
      <c r="T23" s="399">
        <v>0</v>
      </c>
    </row>
    <row r="24" spans="1:25" ht="18" customHeight="1">
      <c r="A24" s="408" t="s">
        <v>259</v>
      </c>
      <c r="B24" s="409"/>
      <c r="C24" s="407">
        <v>0</v>
      </c>
      <c r="D24" s="412">
        <v>0</v>
      </c>
      <c r="E24" s="412">
        <v>0</v>
      </c>
      <c r="F24" s="412">
        <v>0</v>
      </c>
      <c r="G24" s="413">
        <v>0</v>
      </c>
      <c r="H24" s="414">
        <v>0</v>
      </c>
      <c r="I24" s="240">
        <v>0</v>
      </c>
      <c r="J24" s="403">
        <v>0</v>
      </c>
      <c r="K24" s="403">
        <v>0</v>
      </c>
      <c r="L24" s="403">
        <v>0</v>
      </c>
      <c r="M24" s="415">
        <v>0</v>
      </c>
      <c r="N24" s="416">
        <v>0</v>
      </c>
      <c r="O24" s="240">
        <v>0</v>
      </c>
      <c r="P24" s="397">
        <v>0</v>
      </c>
      <c r="Q24" s="397">
        <v>0</v>
      </c>
      <c r="R24" s="397">
        <v>0</v>
      </c>
      <c r="S24" s="398">
        <v>0</v>
      </c>
      <c r="T24" s="399">
        <v>0</v>
      </c>
    </row>
    <row r="25" spans="1:25" ht="18" customHeight="1">
      <c r="A25" s="408" t="s">
        <v>260</v>
      </c>
      <c r="B25" s="409"/>
      <c r="C25" s="407">
        <v>7</v>
      </c>
      <c r="D25" s="412">
        <v>0</v>
      </c>
      <c r="E25" s="412">
        <v>0</v>
      </c>
      <c r="F25" s="412">
        <v>1</v>
      </c>
      <c r="G25" s="413">
        <v>6</v>
      </c>
      <c r="H25" s="414">
        <v>0</v>
      </c>
      <c r="I25" s="240">
        <v>7</v>
      </c>
      <c r="J25" s="403">
        <v>0</v>
      </c>
      <c r="K25" s="403">
        <v>0</v>
      </c>
      <c r="L25" s="403">
        <v>1</v>
      </c>
      <c r="M25" s="415">
        <v>6</v>
      </c>
      <c r="N25" s="416">
        <v>0</v>
      </c>
      <c r="O25" s="240">
        <v>0</v>
      </c>
      <c r="P25" s="397">
        <v>0</v>
      </c>
      <c r="Q25" s="397">
        <v>0</v>
      </c>
      <c r="R25" s="397">
        <v>0</v>
      </c>
      <c r="S25" s="398">
        <v>0</v>
      </c>
      <c r="T25" s="399">
        <v>0</v>
      </c>
    </row>
    <row r="26" spans="1:25" ht="18" customHeight="1">
      <c r="A26" s="408" t="s">
        <v>261</v>
      </c>
      <c r="B26" s="409"/>
      <c r="C26" s="407">
        <v>5</v>
      </c>
      <c r="D26" s="412">
        <v>0</v>
      </c>
      <c r="E26" s="412">
        <v>0</v>
      </c>
      <c r="F26" s="412">
        <v>2</v>
      </c>
      <c r="G26" s="413">
        <v>3</v>
      </c>
      <c r="H26" s="414">
        <v>0</v>
      </c>
      <c r="I26" s="240">
        <v>5</v>
      </c>
      <c r="J26" s="403">
        <v>0</v>
      </c>
      <c r="K26" s="403">
        <v>0</v>
      </c>
      <c r="L26" s="403">
        <v>2</v>
      </c>
      <c r="M26" s="415">
        <v>3</v>
      </c>
      <c r="N26" s="416">
        <v>0</v>
      </c>
      <c r="O26" s="240">
        <v>0</v>
      </c>
      <c r="P26" s="397">
        <v>0</v>
      </c>
      <c r="Q26" s="397">
        <v>0</v>
      </c>
      <c r="R26" s="397">
        <v>0</v>
      </c>
      <c r="S26" s="398">
        <v>0</v>
      </c>
      <c r="T26" s="399">
        <v>0</v>
      </c>
    </row>
    <row r="27" spans="1:25" ht="18" customHeight="1">
      <c r="A27" s="408" t="s">
        <v>262</v>
      </c>
      <c r="B27" s="409"/>
      <c r="C27" s="407">
        <v>4</v>
      </c>
      <c r="D27" s="412">
        <v>0</v>
      </c>
      <c r="E27" s="412">
        <v>0</v>
      </c>
      <c r="F27" s="412">
        <v>0</v>
      </c>
      <c r="G27" s="413">
        <v>4</v>
      </c>
      <c r="H27" s="414">
        <v>0</v>
      </c>
      <c r="I27" s="240">
        <v>4</v>
      </c>
      <c r="J27" s="403">
        <v>0</v>
      </c>
      <c r="K27" s="403">
        <v>0</v>
      </c>
      <c r="L27" s="403">
        <v>0</v>
      </c>
      <c r="M27" s="415">
        <v>4</v>
      </c>
      <c r="N27" s="416">
        <v>0</v>
      </c>
      <c r="O27" s="240">
        <v>0</v>
      </c>
      <c r="P27" s="397">
        <v>0</v>
      </c>
      <c r="Q27" s="397">
        <v>0</v>
      </c>
      <c r="R27" s="397">
        <v>0</v>
      </c>
      <c r="S27" s="398">
        <v>0</v>
      </c>
      <c r="T27" s="399">
        <v>0</v>
      </c>
    </row>
    <row r="28" spans="1:25" ht="18" customHeight="1">
      <c r="A28" s="408" t="s">
        <v>263</v>
      </c>
      <c r="B28" s="409"/>
      <c r="C28" s="407">
        <v>3</v>
      </c>
      <c r="D28" s="412">
        <v>0</v>
      </c>
      <c r="E28" s="412">
        <v>0</v>
      </c>
      <c r="F28" s="412">
        <v>0</v>
      </c>
      <c r="G28" s="413">
        <v>3</v>
      </c>
      <c r="H28" s="414">
        <v>0</v>
      </c>
      <c r="I28" s="240">
        <v>3</v>
      </c>
      <c r="J28" s="403">
        <v>0</v>
      </c>
      <c r="K28" s="403">
        <v>0</v>
      </c>
      <c r="L28" s="403">
        <v>0</v>
      </c>
      <c r="M28" s="415">
        <v>3</v>
      </c>
      <c r="N28" s="416">
        <v>0</v>
      </c>
      <c r="O28" s="240">
        <v>0</v>
      </c>
      <c r="P28" s="397">
        <v>0</v>
      </c>
      <c r="Q28" s="397">
        <v>0</v>
      </c>
      <c r="R28" s="397">
        <v>0</v>
      </c>
      <c r="S28" s="398">
        <v>0</v>
      </c>
      <c r="T28" s="399">
        <v>0</v>
      </c>
    </row>
    <row r="29" spans="1:25" ht="18" customHeight="1">
      <c r="A29" s="408" t="s">
        <v>264</v>
      </c>
      <c r="B29" s="409"/>
      <c r="C29" s="407">
        <v>5</v>
      </c>
      <c r="D29" s="412">
        <v>0</v>
      </c>
      <c r="E29" s="412">
        <v>0</v>
      </c>
      <c r="F29" s="412">
        <v>0</v>
      </c>
      <c r="G29" s="413">
        <v>5</v>
      </c>
      <c r="H29" s="414">
        <v>0</v>
      </c>
      <c r="I29" s="240">
        <v>5</v>
      </c>
      <c r="J29" s="403">
        <v>0</v>
      </c>
      <c r="K29" s="403">
        <v>0</v>
      </c>
      <c r="L29" s="403">
        <v>0</v>
      </c>
      <c r="M29" s="415">
        <v>5</v>
      </c>
      <c r="N29" s="416">
        <v>0</v>
      </c>
      <c r="O29" s="240">
        <v>0</v>
      </c>
      <c r="P29" s="397">
        <v>0</v>
      </c>
      <c r="Q29" s="397">
        <v>0</v>
      </c>
      <c r="R29" s="397">
        <v>0</v>
      </c>
      <c r="S29" s="398">
        <v>0</v>
      </c>
      <c r="T29" s="399">
        <v>0</v>
      </c>
    </row>
    <row r="30" spans="1:25" ht="18" customHeight="1">
      <c r="A30" s="408" t="s">
        <v>265</v>
      </c>
      <c r="B30" s="409"/>
      <c r="C30" s="407">
        <v>1</v>
      </c>
      <c r="D30" s="412">
        <v>0</v>
      </c>
      <c r="E30" s="412">
        <v>0</v>
      </c>
      <c r="F30" s="412">
        <v>0</v>
      </c>
      <c r="G30" s="413">
        <v>1</v>
      </c>
      <c r="H30" s="414">
        <v>0</v>
      </c>
      <c r="I30" s="240">
        <v>1</v>
      </c>
      <c r="J30" s="403">
        <v>0</v>
      </c>
      <c r="K30" s="403">
        <v>0</v>
      </c>
      <c r="L30" s="403">
        <v>0</v>
      </c>
      <c r="M30" s="415">
        <v>1</v>
      </c>
      <c r="N30" s="416">
        <v>0</v>
      </c>
      <c r="O30" s="240">
        <v>0</v>
      </c>
      <c r="P30" s="397">
        <v>0</v>
      </c>
      <c r="Q30" s="397">
        <v>0</v>
      </c>
      <c r="R30" s="397">
        <v>0</v>
      </c>
      <c r="S30" s="398">
        <v>0</v>
      </c>
      <c r="T30" s="399">
        <v>0</v>
      </c>
    </row>
    <row r="31" spans="1:25" ht="18" customHeight="1">
      <c r="A31" s="408" t="s">
        <v>266</v>
      </c>
      <c r="B31" s="409"/>
      <c r="C31" s="407">
        <v>7</v>
      </c>
      <c r="D31" s="412">
        <v>0</v>
      </c>
      <c r="E31" s="412">
        <v>0</v>
      </c>
      <c r="F31" s="412">
        <v>4</v>
      </c>
      <c r="G31" s="413">
        <v>3</v>
      </c>
      <c r="H31" s="414">
        <v>0</v>
      </c>
      <c r="I31" s="240">
        <v>7</v>
      </c>
      <c r="J31" s="403">
        <v>0</v>
      </c>
      <c r="K31" s="403">
        <v>0</v>
      </c>
      <c r="L31" s="403">
        <v>4</v>
      </c>
      <c r="M31" s="415">
        <v>3</v>
      </c>
      <c r="N31" s="416">
        <v>0</v>
      </c>
      <c r="O31" s="240">
        <v>0</v>
      </c>
      <c r="P31" s="397">
        <v>0</v>
      </c>
      <c r="Q31" s="397">
        <v>0</v>
      </c>
      <c r="R31" s="397">
        <v>0</v>
      </c>
      <c r="S31" s="398">
        <v>0</v>
      </c>
      <c r="T31" s="399">
        <v>0</v>
      </c>
    </row>
    <row r="32" spans="1:25" ht="18" customHeight="1">
      <c r="A32" s="408" t="s">
        <v>267</v>
      </c>
      <c r="B32" s="409"/>
      <c r="C32" s="407">
        <v>3</v>
      </c>
      <c r="D32" s="412">
        <v>0</v>
      </c>
      <c r="E32" s="412">
        <v>0</v>
      </c>
      <c r="F32" s="412">
        <v>0</v>
      </c>
      <c r="G32" s="413">
        <v>3</v>
      </c>
      <c r="H32" s="414">
        <v>0</v>
      </c>
      <c r="I32" s="240">
        <v>3</v>
      </c>
      <c r="J32" s="403">
        <v>0</v>
      </c>
      <c r="K32" s="403">
        <v>0</v>
      </c>
      <c r="L32" s="403">
        <v>0</v>
      </c>
      <c r="M32" s="415">
        <v>3</v>
      </c>
      <c r="N32" s="416">
        <v>0</v>
      </c>
      <c r="O32" s="240">
        <v>0</v>
      </c>
      <c r="P32" s="397">
        <v>0</v>
      </c>
      <c r="Q32" s="397">
        <v>0</v>
      </c>
      <c r="R32" s="397">
        <v>0</v>
      </c>
      <c r="S32" s="398">
        <v>0</v>
      </c>
      <c r="T32" s="399">
        <v>0</v>
      </c>
    </row>
    <row r="33" spans="1:20" ht="18" customHeight="1">
      <c r="A33" s="408" t="s">
        <v>268</v>
      </c>
      <c r="B33" s="409"/>
      <c r="C33" s="407">
        <v>3</v>
      </c>
      <c r="D33" s="412">
        <v>0</v>
      </c>
      <c r="E33" s="412">
        <v>0</v>
      </c>
      <c r="F33" s="412">
        <v>1</v>
      </c>
      <c r="G33" s="413">
        <v>2</v>
      </c>
      <c r="H33" s="414">
        <v>0</v>
      </c>
      <c r="I33" s="240">
        <v>3</v>
      </c>
      <c r="J33" s="403">
        <v>0</v>
      </c>
      <c r="K33" s="403">
        <v>0</v>
      </c>
      <c r="L33" s="403">
        <v>1</v>
      </c>
      <c r="M33" s="415">
        <v>2</v>
      </c>
      <c r="N33" s="416">
        <v>0</v>
      </c>
      <c r="O33" s="240">
        <v>0</v>
      </c>
      <c r="P33" s="397">
        <v>0</v>
      </c>
      <c r="Q33" s="397">
        <v>0</v>
      </c>
      <c r="R33" s="397">
        <v>0</v>
      </c>
      <c r="S33" s="398">
        <v>0</v>
      </c>
      <c r="T33" s="399">
        <v>0</v>
      </c>
    </row>
    <row r="34" spans="1:20" ht="18" customHeight="1">
      <c r="A34" s="408" t="s">
        <v>269</v>
      </c>
      <c r="B34" s="409"/>
      <c r="C34" s="407">
        <v>2</v>
      </c>
      <c r="D34" s="412">
        <v>0</v>
      </c>
      <c r="E34" s="412">
        <v>0</v>
      </c>
      <c r="F34" s="412">
        <v>0</v>
      </c>
      <c r="G34" s="413">
        <v>2</v>
      </c>
      <c r="H34" s="414">
        <v>0</v>
      </c>
      <c r="I34" s="240">
        <v>2</v>
      </c>
      <c r="J34" s="403">
        <v>0</v>
      </c>
      <c r="K34" s="403">
        <v>0</v>
      </c>
      <c r="L34" s="403">
        <v>0</v>
      </c>
      <c r="M34" s="415">
        <v>2</v>
      </c>
      <c r="N34" s="416">
        <v>0</v>
      </c>
      <c r="O34" s="240">
        <v>0</v>
      </c>
      <c r="P34" s="397">
        <v>0</v>
      </c>
      <c r="Q34" s="397">
        <v>0</v>
      </c>
      <c r="R34" s="397">
        <v>0</v>
      </c>
      <c r="S34" s="398">
        <v>0</v>
      </c>
      <c r="T34" s="399">
        <v>0</v>
      </c>
    </row>
    <row r="35" spans="1:20" ht="18" customHeight="1">
      <c r="A35" s="408" t="s">
        <v>270</v>
      </c>
      <c r="B35" s="409"/>
      <c r="C35" s="407">
        <v>4</v>
      </c>
      <c r="D35" s="412">
        <v>0</v>
      </c>
      <c r="E35" s="412">
        <v>0</v>
      </c>
      <c r="F35" s="412">
        <v>1</v>
      </c>
      <c r="G35" s="413">
        <v>3</v>
      </c>
      <c r="H35" s="414">
        <v>0</v>
      </c>
      <c r="I35" s="240">
        <v>4</v>
      </c>
      <c r="J35" s="403">
        <v>0</v>
      </c>
      <c r="K35" s="403">
        <v>0</v>
      </c>
      <c r="L35" s="403">
        <v>1</v>
      </c>
      <c r="M35" s="415">
        <v>3</v>
      </c>
      <c r="N35" s="416">
        <v>0</v>
      </c>
      <c r="O35" s="240">
        <v>0</v>
      </c>
      <c r="P35" s="397">
        <v>0</v>
      </c>
      <c r="Q35" s="397">
        <v>0</v>
      </c>
      <c r="R35" s="397">
        <v>0</v>
      </c>
      <c r="S35" s="398">
        <v>0</v>
      </c>
      <c r="T35" s="399">
        <v>0</v>
      </c>
    </row>
    <row r="36" spans="1:20" ht="18" customHeight="1">
      <c r="A36" s="408" t="s">
        <v>271</v>
      </c>
      <c r="B36" s="409"/>
      <c r="C36" s="407">
        <v>6</v>
      </c>
      <c r="D36" s="412">
        <v>0</v>
      </c>
      <c r="E36" s="412">
        <v>0</v>
      </c>
      <c r="F36" s="412">
        <v>1</v>
      </c>
      <c r="G36" s="413">
        <v>5</v>
      </c>
      <c r="H36" s="414">
        <v>0</v>
      </c>
      <c r="I36" s="240">
        <v>6</v>
      </c>
      <c r="J36" s="403">
        <v>0</v>
      </c>
      <c r="K36" s="403">
        <v>0</v>
      </c>
      <c r="L36" s="403">
        <v>1</v>
      </c>
      <c r="M36" s="415">
        <v>5</v>
      </c>
      <c r="N36" s="416">
        <v>0</v>
      </c>
      <c r="O36" s="240">
        <v>0</v>
      </c>
      <c r="P36" s="397">
        <v>0</v>
      </c>
      <c r="Q36" s="397">
        <v>0</v>
      </c>
      <c r="R36" s="397">
        <v>0</v>
      </c>
      <c r="S36" s="398">
        <v>0</v>
      </c>
      <c r="T36" s="399">
        <v>0</v>
      </c>
    </row>
    <row r="37" spans="1:20" ht="18" customHeight="1">
      <c r="A37" s="408" t="s">
        <v>272</v>
      </c>
      <c r="B37" s="409"/>
      <c r="C37" s="407">
        <v>10</v>
      </c>
      <c r="D37" s="412">
        <v>0</v>
      </c>
      <c r="E37" s="412">
        <v>0</v>
      </c>
      <c r="F37" s="412">
        <v>4</v>
      </c>
      <c r="G37" s="413">
        <v>6</v>
      </c>
      <c r="H37" s="414">
        <v>0</v>
      </c>
      <c r="I37" s="240">
        <v>10</v>
      </c>
      <c r="J37" s="403">
        <v>0</v>
      </c>
      <c r="K37" s="403">
        <v>0</v>
      </c>
      <c r="L37" s="403">
        <v>4</v>
      </c>
      <c r="M37" s="415">
        <v>6</v>
      </c>
      <c r="N37" s="416">
        <v>0</v>
      </c>
      <c r="O37" s="240">
        <v>0</v>
      </c>
      <c r="P37" s="397">
        <v>0</v>
      </c>
      <c r="Q37" s="397">
        <v>0</v>
      </c>
      <c r="R37" s="397">
        <v>0</v>
      </c>
      <c r="S37" s="398">
        <v>0</v>
      </c>
      <c r="T37" s="399">
        <v>0</v>
      </c>
    </row>
    <row r="38" spans="1:20" ht="18" customHeight="1">
      <c r="A38" s="408" t="s">
        <v>273</v>
      </c>
      <c r="B38" s="409"/>
      <c r="C38" s="407">
        <v>5</v>
      </c>
      <c r="D38" s="412">
        <v>0</v>
      </c>
      <c r="E38" s="412">
        <v>0</v>
      </c>
      <c r="F38" s="412">
        <v>2</v>
      </c>
      <c r="G38" s="413">
        <v>3</v>
      </c>
      <c r="H38" s="414">
        <v>0</v>
      </c>
      <c r="I38" s="240">
        <v>5</v>
      </c>
      <c r="J38" s="403">
        <v>0</v>
      </c>
      <c r="K38" s="403">
        <v>0</v>
      </c>
      <c r="L38" s="403">
        <v>2</v>
      </c>
      <c r="M38" s="415">
        <v>3</v>
      </c>
      <c r="N38" s="416">
        <v>0</v>
      </c>
      <c r="O38" s="240">
        <v>0</v>
      </c>
      <c r="P38" s="397">
        <v>0</v>
      </c>
      <c r="Q38" s="397">
        <v>0</v>
      </c>
      <c r="R38" s="397">
        <v>0</v>
      </c>
      <c r="S38" s="398">
        <v>0</v>
      </c>
      <c r="T38" s="399">
        <v>0</v>
      </c>
    </row>
    <row r="39" spans="1:20" ht="18" customHeight="1">
      <c r="A39" s="408" t="s">
        <v>274</v>
      </c>
      <c r="B39" s="409"/>
      <c r="C39" s="407">
        <v>0</v>
      </c>
      <c r="D39" s="412">
        <v>0</v>
      </c>
      <c r="E39" s="412">
        <v>0</v>
      </c>
      <c r="F39" s="412">
        <v>0</v>
      </c>
      <c r="G39" s="413">
        <v>0</v>
      </c>
      <c r="H39" s="414">
        <v>0</v>
      </c>
      <c r="I39" s="240">
        <v>0</v>
      </c>
      <c r="J39" s="403">
        <v>0</v>
      </c>
      <c r="K39" s="403">
        <v>0</v>
      </c>
      <c r="L39" s="403">
        <v>0</v>
      </c>
      <c r="M39" s="415">
        <v>0</v>
      </c>
      <c r="N39" s="416">
        <v>0</v>
      </c>
      <c r="O39" s="240">
        <v>0</v>
      </c>
      <c r="P39" s="397">
        <v>0</v>
      </c>
      <c r="Q39" s="397">
        <v>0</v>
      </c>
      <c r="R39" s="397">
        <v>0</v>
      </c>
      <c r="S39" s="398">
        <v>0</v>
      </c>
      <c r="T39" s="399">
        <v>0</v>
      </c>
    </row>
    <row r="40" spans="1:20" ht="18" customHeight="1">
      <c r="A40" s="408" t="s">
        <v>275</v>
      </c>
      <c r="B40" s="409"/>
      <c r="C40" s="407">
        <v>5</v>
      </c>
      <c r="D40" s="412">
        <v>0</v>
      </c>
      <c r="E40" s="412">
        <v>0</v>
      </c>
      <c r="F40" s="412">
        <v>0</v>
      </c>
      <c r="G40" s="413">
        <v>5</v>
      </c>
      <c r="H40" s="414">
        <v>0</v>
      </c>
      <c r="I40" s="240">
        <v>5</v>
      </c>
      <c r="J40" s="403">
        <v>0</v>
      </c>
      <c r="K40" s="403">
        <v>0</v>
      </c>
      <c r="L40" s="403">
        <v>0</v>
      </c>
      <c r="M40" s="415">
        <v>5</v>
      </c>
      <c r="N40" s="416">
        <v>0</v>
      </c>
      <c r="O40" s="240">
        <v>0</v>
      </c>
      <c r="P40" s="397">
        <v>0</v>
      </c>
      <c r="Q40" s="397">
        <v>0</v>
      </c>
      <c r="R40" s="397">
        <v>0</v>
      </c>
      <c r="S40" s="398">
        <v>0</v>
      </c>
      <c r="T40" s="399">
        <v>0</v>
      </c>
    </row>
    <row r="41" spans="1:20" ht="18" customHeight="1">
      <c r="A41" s="408" t="s">
        <v>276</v>
      </c>
      <c r="B41" s="409"/>
      <c r="C41" s="407">
        <v>4</v>
      </c>
      <c r="D41" s="412">
        <v>0</v>
      </c>
      <c r="E41" s="412">
        <v>0</v>
      </c>
      <c r="F41" s="412">
        <v>0</v>
      </c>
      <c r="G41" s="413">
        <v>4</v>
      </c>
      <c r="H41" s="414">
        <v>0</v>
      </c>
      <c r="I41" s="240">
        <v>4</v>
      </c>
      <c r="J41" s="403">
        <v>0</v>
      </c>
      <c r="K41" s="403">
        <v>0</v>
      </c>
      <c r="L41" s="403">
        <v>0</v>
      </c>
      <c r="M41" s="415">
        <v>4</v>
      </c>
      <c r="N41" s="416">
        <v>0</v>
      </c>
      <c r="O41" s="240">
        <v>0</v>
      </c>
      <c r="P41" s="397">
        <v>0</v>
      </c>
      <c r="Q41" s="397">
        <v>0</v>
      </c>
      <c r="R41" s="397">
        <v>0</v>
      </c>
      <c r="S41" s="398">
        <v>0</v>
      </c>
      <c r="T41" s="399">
        <v>0</v>
      </c>
    </row>
    <row r="42" spans="1:20" ht="18" customHeight="1">
      <c r="A42" s="408" t="s">
        <v>277</v>
      </c>
      <c r="B42" s="409"/>
      <c r="C42" s="407">
        <v>5</v>
      </c>
      <c r="D42" s="412">
        <v>0</v>
      </c>
      <c r="E42" s="412">
        <v>0</v>
      </c>
      <c r="F42" s="412">
        <v>2</v>
      </c>
      <c r="G42" s="413">
        <v>3</v>
      </c>
      <c r="H42" s="414">
        <v>0</v>
      </c>
      <c r="I42" s="240">
        <v>5</v>
      </c>
      <c r="J42" s="403">
        <v>0</v>
      </c>
      <c r="K42" s="403">
        <v>0</v>
      </c>
      <c r="L42" s="403">
        <v>2</v>
      </c>
      <c r="M42" s="415">
        <v>3</v>
      </c>
      <c r="N42" s="416">
        <v>0</v>
      </c>
      <c r="O42" s="240">
        <v>0</v>
      </c>
      <c r="P42" s="397">
        <v>0</v>
      </c>
      <c r="Q42" s="397">
        <v>0</v>
      </c>
      <c r="R42" s="397">
        <v>0</v>
      </c>
      <c r="S42" s="398">
        <v>0</v>
      </c>
      <c r="T42" s="399">
        <v>0</v>
      </c>
    </row>
    <row r="43" spans="1:20" ht="18" customHeight="1">
      <c r="A43" s="408" t="s">
        <v>278</v>
      </c>
      <c r="B43" s="409"/>
      <c r="C43" s="407">
        <v>2</v>
      </c>
      <c r="D43" s="412">
        <v>0</v>
      </c>
      <c r="E43" s="412">
        <v>1</v>
      </c>
      <c r="F43" s="412">
        <v>0</v>
      </c>
      <c r="G43" s="413">
        <v>1</v>
      </c>
      <c r="H43" s="414">
        <v>0</v>
      </c>
      <c r="I43" s="240">
        <v>2</v>
      </c>
      <c r="J43" s="403">
        <v>0</v>
      </c>
      <c r="K43" s="403">
        <v>1</v>
      </c>
      <c r="L43" s="403">
        <v>0</v>
      </c>
      <c r="M43" s="415">
        <v>1</v>
      </c>
      <c r="N43" s="416">
        <v>0</v>
      </c>
      <c r="O43" s="240">
        <v>0</v>
      </c>
      <c r="P43" s="397">
        <v>0</v>
      </c>
      <c r="Q43" s="397">
        <v>0</v>
      </c>
      <c r="R43" s="397">
        <v>0</v>
      </c>
      <c r="S43" s="398">
        <v>0</v>
      </c>
      <c r="T43" s="399">
        <v>0</v>
      </c>
    </row>
    <row r="44" spans="1:20" ht="18" customHeight="1">
      <c r="A44" s="408" t="s">
        <v>279</v>
      </c>
      <c r="B44" s="409"/>
      <c r="C44" s="407">
        <v>5</v>
      </c>
      <c r="D44" s="412">
        <v>0</v>
      </c>
      <c r="E44" s="412">
        <v>0</v>
      </c>
      <c r="F44" s="412">
        <v>0</v>
      </c>
      <c r="G44" s="413">
        <v>5</v>
      </c>
      <c r="H44" s="414">
        <v>0</v>
      </c>
      <c r="I44" s="240">
        <v>5</v>
      </c>
      <c r="J44" s="403">
        <v>0</v>
      </c>
      <c r="K44" s="403">
        <v>0</v>
      </c>
      <c r="L44" s="403">
        <v>0</v>
      </c>
      <c r="M44" s="415">
        <v>5</v>
      </c>
      <c r="N44" s="416">
        <v>0</v>
      </c>
      <c r="O44" s="240">
        <v>0</v>
      </c>
      <c r="P44" s="397">
        <v>0</v>
      </c>
      <c r="Q44" s="397">
        <v>0</v>
      </c>
      <c r="R44" s="397">
        <v>0</v>
      </c>
      <c r="S44" s="398">
        <v>0</v>
      </c>
      <c r="T44" s="399">
        <v>0</v>
      </c>
    </row>
    <row r="45" spans="1:20" ht="18" customHeight="1">
      <c r="A45" s="408" t="s">
        <v>281</v>
      </c>
      <c r="B45" s="409"/>
      <c r="C45" s="407">
        <v>4</v>
      </c>
      <c r="D45" s="412">
        <v>0</v>
      </c>
      <c r="E45" s="412">
        <v>0</v>
      </c>
      <c r="F45" s="412">
        <v>0</v>
      </c>
      <c r="G45" s="413">
        <v>4</v>
      </c>
      <c r="H45" s="414">
        <v>0</v>
      </c>
      <c r="I45" s="240">
        <v>4</v>
      </c>
      <c r="J45" s="403">
        <v>0</v>
      </c>
      <c r="K45" s="403">
        <v>0</v>
      </c>
      <c r="L45" s="403">
        <v>0</v>
      </c>
      <c r="M45" s="415">
        <v>4</v>
      </c>
      <c r="N45" s="416">
        <v>0</v>
      </c>
      <c r="O45" s="240">
        <v>0</v>
      </c>
      <c r="P45" s="397">
        <v>0</v>
      </c>
      <c r="Q45" s="397">
        <v>0</v>
      </c>
      <c r="R45" s="397">
        <v>0</v>
      </c>
      <c r="S45" s="398">
        <v>0</v>
      </c>
      <c r="T45" s="399">
        <v>0</v>
      </c>
    </row>
    <row r="46" spans="1:20" ht="18" customHeight="1">
      <c r="A46" s="408" t="s">
        <v>282</v>
      </c>
      <c r="B46" s="409"/>
      <c r="C46" s="407">
        <v>7</v>
      </c>
      <c r="D46" s="412">
        <v>0</v>
      </c>
      <c r="E46" s="412">
        <v>0</v>
      </c>
      <c r="F46" s="412">
        <v>1</v>
      </c>
      <c r="G46" s="413">
        <v>6</v>
      </c>
      <c r="H46" s="414">
        <v>0</v>
      </c>
      <c r="I46" s="240">
        <v>7</v>
      </c>
      <c r="J46" s="403">
        <v>0</v>
      </c>
      <c r="K46" s="403">
        <v>0</v>
      </c>
      <c r="L46" s="403">
        <v>1</v>
      </c>
      <c r="M46" s="415">
        <v>6</v>
      </c>
      <c r="N46" s="416">
        <v>0</v>
      </c>
      <c r="O46" s="240">
        <v>0</v>
      </c>
      <c r="P46" s="397">
        <v>0</v>
      </c>
      <c r="Q46" s="397">
        <v>0</v>
      </c>
      <c r="R46" s="397">
        <v>0</v>
      </c>
      <c r="S46" s="398">
        <v>0</v>
      </c>
      <c r="T46" s="399">
        <v>0</v>
      </c>
    </row>
    <row r="47" spans="1:20" ht="18" customHeight="1">
      <c r="A47" s="408" t="s">
        <v>283</v>
      </c>
      <c r="B47" s="409"/>
      <c r="C47" s="407">
        <v>1</v>
      </c>
      <c r="D47" s="412">
        <v>0</v>
      </c>
      <c r="E47" s="412">
        <v>0</v>
      </c>
      <c r="F47" s="412">
        <v>0</v>
      </c>
      <c r="G47" s="413">
        <v>1</v>
      </c>
      <c r="H47" s="414">
        <v>0</v>
      </c>
      <c r="I47" s="240">
        <v>1</v>
      </c>
      <c r="J47" s="403">
        <v>0</v>
      </c>
      <c r="K47" s="403">
        <v>0</v>
      </c>
      <c r="L47" s="403">
        <v>0</v>
      </c>
      <c r="M47" s="415">
        <v>1</v>
      </c>
      <c r="N47" s="416">
        <v>0</v>
      </c>
      <c r="O47" s="240">
        <v>0</v>
      </c>
      <c r="P47" s="397">
        <v>0</v>
      </c>
      <c r="Q47" s="397">
        <v>0</v>
      </c>
      <c r="R47" s="397">
        <v>0</v>
      </c>
      <c r="S47" s="398">
        <v>0</v>
      </c>
      <c r="T47" s="399">
        <v>0</v>
      </c>
    </row>
    <row r="48" spans="1:20" ht="18" customHeight="1">
      <c r="A48" s="408" t="s">
        <v>284</v>
      </c>
      <c r="B48" s="409"/>
      <c r="C48" s="407">
        <v>2</v>
      </c>
      <c r="D48" s="412">
        <v>0</v>
      </c>
      <c r="E48" s="412">
        <v>0</v>
      </c>
      <c r="F48" s="412">
        <v>1</v>
      </c>
      <c r="G48" s="413">
        <v>1</v>
      </c>
      <c r="H48" s="414">
        <v>0</v>
      </c>
      <c r="I48" s="240">
        <v>2</v>
      </c>
      <c r="J48" s="403">
        <v>0</v>
      </c>
      <c r="K48" s="403">
        <v>0</v>
      </c>
      <c r="L48" s="403">
        <v>1</v>
      </c>
      <c r="M48" s="415">
        <v>1</v>
      </c>
      <c r="N48" s="416">
        <v>0</v>
      </c>
      <c r="O48" s="240">
        <v>0</v>
      </c>
      <c r="P48" s="397">
        <v>0</v>
      </c>
      <c r="Q48" s="397">
        <v>0</v>
      </c>
      <c r="R48" s="397">
        <v>0</v>
      </c>
      <c r="S48" s="398">
        <v>0</v>
      </c>
      <c r="T48" s="399">
        <v>0</v>
      </c>
    </row>
    <row r="49" spans="1:20" ht="18" customHeight="1">
      <c r="A49" s="408" t="s">
        <v>285</v>
      </c>
      <c r="B49" s="409"/>
      <c r="C49" s="407">
        <v>1</v>
      </c>
      <c r="D49" s="412">
        <v>0</v>
      </c>
      <c r="E49" s="412">
        <v>0</v>
      </c>
      <c r="F49" s="412">
        <v>0</v>
      </c>
      <c r="G49" s="413">
        <v>1</v>
      </c>
      <c r="H49" s="414">
        <v>0</v>
      </c>
      <c r="I49" s="240">
        <v>1</v>
      </c>
      <c r="J49" s="403">
        <v>0</v>
      </c>
      <c r="K49" s="403">
        <v>0</v>
      </c>
      <c r="L49" s="403">
        <v>0</v>
      </c>
      <c r="M49" s="415">
        <v>1</v>
      </c>
      <c r="N49" s="416">
        <v>0</v>
      </c>
      <c r="O49" s="240">
        <v>0</v>
      </c>
      <c r="P49" s="397">
        <v>0</v>
      </c>
      <c r="Q49" s="397">
        <v>0</v>
      </c>
      <c r="R49" s="397">
        <v>0</v>
      </c>
      <c r="S49" s="398">
        <v>0</v>
      </c>
      <c r="T49" s="399">
        <v>0</v>
      </c>
    </row>
    <row r="50" spans="1:20" ht="18" customHeight="1">
      <c r="A50" s="408" t="s">
        <v>286</v>
      </c>
      <c r="B50" s="418"/>
      <c r="C50" s="407">
        <v>6</v>
      </c>
      <c r="D50" s="412">
        <v>0</v>
      </c>
      <c r="E50" s="412">
        <v>0</v>
      </c>
      <c r="F50" s="412">
        <v>1</v>
      </c>
      <c r="G50" s="413">
        <v>5</v>
      </c>
      <c r="H50" s="414">
        <v>0</v>
      </c>
      <c r="I50" s="240">
        <v>6</v>
      </c>
      <c r="J50" s="403">
        <v>0</v>
      </c>
      <c r="K50" s="403">
        <v>0</v>
      </c>
      <c r="L50" s="403">
        <v>1</v>
      </c>
      <c r="M50" s="415">
        <v>5</v>
      </c>
      <c r="N50" s="416">
        <v>0</v>
      </c>
      <c r="O50" s="240">
        <v>0</v>
      </c>
      <c r="P50" s="397">
        <v>0</v>
      </c>
      <c r="Q50" s="397">
        <v>0</v>
      </c>
      <c r="R50" s="397">
        <v>0</v>
      </c>
      <c r="S50" s="398">
        <v>0</v>
      </c>
      <c r="T50" s="399">
        <v>0</v>
      </c>
    </row>
    <row r="51" spans="1:20" s="419" customFormat="1" ht="18" customHeight="1">
      <c r="A51" s="408" t="s">
        <v>419</v>
      </c>
      <c r="B51" s="409"/>
      <c r="C51" s="407">
        <v>1</v>
      </c>
      <c r="D51" s="412">
        <v>0</v>
      </c>
      <c r="E51" s="412">
        <v>0</v>
      </c>
      <c r="F51" s="412">
        <v>0</v>
      </c>
      <c r="G51" s="413">
        <v>1</v>
      </c>
      <c r="H51" s="414">
        <v>0</v>
      </c>
      <c r="I51" s="240">
        <v>1</v>
      </c>
      <c r="J51" s="403">
        <v>0</v>
      </c>
      <c r="K51" s="403">
        <v>0</v>
      </c>
      <c r="L51" s="403">
        <v>0</v>
      </c>
      <c r="M51" s="415">
        <v>1</v>
      </c>
      <c r="N51" s="416">
        <v>0</v>
      </c>
      <c r="O51" s="240">
        <v>0</v>
      </c>
      <c r="P51" s="397">
        <v>0</v>
      </c>
      <c r="Q51" s="397">
        <v>0</v>
      </c>
      <c r="R51" s="397">
        <v>0</v>
      </c>
      <c r="S51" s="398">
        <v>0</v>
      </c>
      <c r="T51" s="399">
        <v>0</v>
      </c>
    </row>
    <row r="52" spans="1:20" ht="18" customHeight="1">
      <c r="A52" s="408" t="s">
        <v>420</v>
      </c>
      <c r="B52" s="409"/>
      <c r="C52" s="407">
        <v>3</v>
      </c>
      <c r="D52" s="412">
        <v>0</v>
      </c>
      <c r="E52" s="412">
        <v>0</v>
      </c>
      <c r="F52" s="412">
        <v>2</v>
      </c>
      <c r="G52" s="413">
        <v>1</v>
      </c>
      <c r="H52" s="414">
        <v>0</v>
      </c>
      <c r="I52" s="240">
        <v>3</v>
      </c>
      <c r="J52" s="403">
        <v>0</v>
      </c>
      <c r="K52" s="403">
        <v>0</v>
      </c>
      <c r="L52" s="403">
        <v>2</v>
      </c>
      <c r="M52" s="415">
        <v>1</v>
      </c>
      <c r="N52" s="416">
        <v>0</v>
      </c>
      <c r="O52" s="240">
        <v>0</v>
      </c>
      <c r="P52" s="397">
        <v>0</v>
      </c>
      <c r="Q52" s="397">
        <v>0</v>
      </c>
      <c r="R52" s="397">
        <v>0</v>
      </c>
      <c r="S52" s="398">
        <v>0</v>
      </c>
      <c r="T52" s="399">
        <v>0</v>
      </c>
    </row>
    <row r="53" spans="1:20" ht="18" customHeight="1">
      <c r="A53" s="408" t="s">
        <v>421</v>
      </c>
      <c r="B53" s="409"/>
      <c r="C53" s="407">
        <v>0</v>
      </c>
      <c r="D53" s="412">
        <v>0</v>
      </c>
      <c r="E53" s="412">
        <v>0</v>
      </c>
      <c r="F53" s="412">
        <v>0</v>
      </c>
      <c r="G53" s="413">
        <v>0</v>
      </c>
      <c r="H53" s="414">
        <v>0</v>
      </c>
      <c r="I53" s="240">
        <v>0</v>
      </c>
      <c r="J53" s="403">
        <v>0</v>
      </c>
      <c r="K53" s="403">
        <v>0</v>
      </c>
      <c r="L53" s="403">
        <v>0</v>
      </c>
      <c r="M53" s="415">
        <v>0</v>
      </c>
      <c r="N53" s="416">
        <v>0</v>
      </c>
      <c r="O53" s="240">
        <v>0</v>
      </c>
      <c r="P53" s="397">
        <v>0</v>
      </c>
      <c r="Q53" s="397">
        <v>0</v>
      </c>
      <c r="R53" s="397">
        <v>0</v>
      </c>
      <c r="S53" s="398">
        <v>0</v>
      </c>
      <c r="T53" s="399">
        <v>0</v>
      </c>
    </row>
    <row r="54" spans="1:20" ht="18" customHeight="1">
      <c r="A54" s="408" t="s">
        <v>290</v>
      </c>
      <c r="B54" s="409"/>
      <c r="C54" s="407">
        <v>2</v>
      </c>
      <c r="D54" s="413">
        <v>0</v>
      </c>
      <c r="E54" s="412">
        <v>0</v>
      </c>
      <c r="F54" s="412">
        <v>0</v>
      </c>
      <c r="G54" s="413">
        <v>2</v>
      </c>
      <c r="H54" s="414">
        <v>0</v>
      </c>
      <c r="I54" s="240">
        <v>2</v>
      </c>
      <c r="J54" s="415">
        <v>0</v>
      </c>
      <c r="K54" s="403">
        <v>0</v>
      </c>
      <c r="L54" s="403">
        <v>0</v>
      </c>
      <c r="M54" s="415">
        <v>2</v>
      </c>
      <c r="N54" s="416">
        <v>0</v>
      </c>
      <c r="O54" s="240">
        <v>0</v>
      </c>
      <c r="P54" s="398">
        <v>0</v>
      </c>
      <c r="Q54" s="397">
        <v>0</v>
      </c>
      <c r="R54" s="397">
        <v>0</v>
      </c>
      <c r="S54" s="398">
        <v>0</v>
      </c>
      <c r="T54" s="399">
        <v>0</v>
      </c>
    </row>
    <row r="55" spans="1:20" ht="18" customHeight="1">
      <c r="A55" s="408" t="s">
        <v>291</v>
      </c>
      <c r="B55" s="409"/>
      <c r="C55" s="407">
        <v>1</v>
      </c>
      <c r="D55" s="413">
        <v>0</v>
      </c>
      <c r="E55" s="412">
        <v>0</v>
      </c>
      <c r="F55" s="412">
        <v>0</v>
      </c>
      <c r="G55" s="413">
        <v>1</v>
      </c>
      <c r="H55" s="414">
        <v>0</v>
      </c>
      <c r="I55" s="240">
        <v>1</v>
      </c>
      <c r="J55" s="415">
        <v>0</v>
      </c>
      <c r="K55" s="403">
        <v>0</v>
      </c>
      <c r="L55" s="403">
        <v>0</v>
      </c>
      <c r="M55" s="415">
        <v>1</v>
      </c>
      <c r="N55" s="416">
        <v>0</v>
      </c>
      <c r="O55" s="240">
        <v>0</v>
      </c>
      <c r="P55" s="398">
        <v>0</v>
      </c>
      <c r="Q55" s="397">
        <v>0</v>
      </c>
      <c r="R55" s="397">
        <v>0</v>
      </c>
      <c r="S55" s="398">
        <v>0</v>
      </c>
      <c r="T55" s="399">
        <v>0</v>
      </c>
    </row>
    <row r="56" spans="1:20" ht="18" customHeight="1">
      <c r="A56" s="408" t="s">
        <v>292</v>
      </c>
      <c r="B56" s="409"/>
      <c r="C56" s="407">
        <v>1</v>
      </c>
      <c r="D56" s="412">
        <v>0</v>
      </c>
      <c r="E56" s="412">
        <v>0</v>
      </c>
      <c r="F56" s="412">
        <v>0</v>
      </c>
      <c r="G56" s="413">
        <v>1</v>
      </c>
      <c r="H56" s="414">
        <v>0</v>
      </c>
      <c r="I56" s="240">
        <v>1</v>
      </c>
      <c r="J56" s="403">
        <v>0</v>
      </c>
      <c r="K56" s="403">
        <v>0</v>
      </c>
      <c r="L56" s="403">
        <v>0</v>
      </c>
      <c r="M56" s="415">
        <v>1</v>
      </c>
      <c r="N56" s="416">
        <v>0</v>
      </c>
      <c r="O56" s="240">
        <v>0</v>
      </c>
      <c r="P56" s="397">
        <v>0</v>
      </c>
      <c r="Q56" s="397">
        <v>0</v>
      </c>
      <c r="R56" s="397">
        <v>0</v>
      </c>
      <c r="S56" s="398">
        <v>0</v>
      </c>
      <c r="T56" s="399">
        <v>0</v>
      </c>
    </row>
    <row r="57" spans="1:20" ht="18" customHeight="1">
      <c r="A57" s="408" t="s">
        <v>293</v>
      </c>
      <c r="B57" s="409"/>
      <c r="C57" s="407">
        <v>4</v>
      </c>
      <c r="D57" s="412">
        <v>0</v>
      </c>
      <c r="E57" s="412">
        <v>0</v>
      </c>
      <c r="F57" s="412">
        <v>0</v>
      </c>
      <c r="G57" s="413">
        <v>4</v>
      </c>
      <c r="H57" s="414">
        <v>0</v>
      </c>
      <c r="I57" s="240">
        <v>4</v>
      </c>
      <c r="J57" s="403">
        <v>0</v>
      </c>
      <c r="K57" s="403">
        <v>0</v>
      </c>
      <c r="L57" s="403">
        <v>0</v>
      </c>
      <c r="M57" s="415">
        <v>4</v>
      </c>
      <c r="N57" s="416">
        <v>0</v>
      </c>
      <c r="O57" s="240">
        <v>0</v>
      </c>
      <c r="P57" s="397">
        <v>0</v>
      </c>
      <c r="Q57" s="397">
        <v>0</v>
      </c>
      <c r="R57" s="397">
        <v>0</v>
      </c>
      <c r="S57" s="398">
        <v>0</v>
      </c>
      <c r="T57" s="399">
        <v>0</v>
      </c>
    </row>
    <row r="58" spans="1:20" ht="18" customHeight="1">
      <c r="A58" s="408" t="s">
        <v>294</v>
      </c>
      <c r="B58" s="409"/>
      <c r="C58" s="407">
        <v>1</v>
      </c>
      <c r="D58" s="412">
        <v>0</v>
      </c>
      <c r="E58" s="412">
        <v>0</v>
      </c>
      <c r="F58" s="412">
        <v>1</v>
      </c>
      <c r="G58" s="413">
        <v>0</v>
      </c>
      <c r="H58" s="414">
        <v>0</v>
      </c>
      <c r="I58" s="240">
        <v>1</v>
      </c>
      <c r="J58" s="403">
        <v>0</v>
      </c>
      <c r="K58" s="403">
        <v>0</v>
      </c>
      <c r="L58" s="403">
        <v>1</v>
      </c>
      <c r="M58" s="415">
        <v>0</v>
      </c>
      <c r="N58" s="416">
        <v>0</v>
      </c>
      <c r="O58" s="240">
        <v>0</v>
      </c>
      <c r="P58" s="397">
        <v>0</v>
      </c>
      <c r="Q58" s="397">
        <v>0</v>
      </c>
      <c r="R58" s="397">
        <v>0</v>
      </c>
      <c r="S58" s="398">
        <v>0</v>
      </c>
      <c r="T58" s="399">
        <v>0</v>
      </c>
    </row>
    <row r="59" spans="1:20" ht="18" customHeight="1">
      <c r="A59" s="423" t="s">
        <v>295</v>
      </c>
      <c r="B59" s="424"/>
      <c r="C59" s="422"/>
      <c r="D59" s="425"/>
      <c r="E59" s="425"/>
      <c r="F59" s="426"/>
      <c r="G59" s="426"/>
      <c r="H59" s="427"/>
      <c r="I59" s="422"/>
      <c r="J59" s="425"/>
      <c r="K59" s="425"/>
      <c r="L59" s="426"/>
      <c r="M59" s="426"/>
      <c r="N59" s="427"/>
      <c r="O59" s="422"/>
      <c r="P59" s="425"/>
      <c r="Q59" s="425"/>
      <c r="R59" s="426"/>
      <c r="S59" s="426"/>
      <c r="T59" s="427"/>
    </row>
    <row r="60" spans="1:20" ht="18" customHeight="1">
      <c r="A60" s="408" t="s">
        <v>296</v>
      </c>
      <c r="B60" s="409"/>
      <c r="C60" s="407">
        <v>9</v>
      </c>
      <c r="D60" s="397">
        <v>0</v>
      </c>
      <c r="E60" s="397">
        <v>0</v>
      </c>
      <c r="F60" s="397">
        <v>1</v>
      </c>
      <c r="G60" s="398">
        <v>8</v>
      </c>
      <c r="H60" s="399">
        <v>0</v>
      </c>
      <c r="I60" s="240">
        <v>9</v>
      </c>
      <c r="J60" s="403">
        <v>0</v>
      </c>
      <c r="K60" s="403">
        <v>0</v>
      </c>
      <c r="L60" s="403">
        <v>1</v>
      </c>
      <c r="M60" s="415">
        <v>8</v>
      </c>
      <c r="N60" s="416">
        <v>0</v>
      </c>
      <c r="O60" s="407">
        <v>0</v>
      </c>
      <c r="P60" s="397">
        <v>0</v>
      </c>
      <c r="Q60" s="397">
        <v>0</v>
      </c>
      <c r="R60" s="397">
        <v>0</v>
      </c>
      <c r="S60" s="398">
        <v>0</v>
      </c>
      <c r="T60" s="399">
        <v>0</v>
      </c>
    </row>
    <row r="61" spans="1:20" ht="18" customHeight="1">
      <c r="A61" s="423" t="s">
        <v>297</v>
      </c>
      <c r="B61" s="424"/>
      <c r="C61" s="407"/>
      <c r="D61" s="397"/>
      <c r="E61" s="397">
        <v>0</v>
      </c>
      <c r="F61" s="402"/>
      <c r="G61" s="404"/>
      <c r="H61" s="405"/>
      <c r="I61" s="240"/>
      <c r="J61" s="403"/>
      <c r="K61" s="403"/>
      <c r="L61" s="402"/>
      <c r="M61" s="404"/>
      <c r="N61" s="405"/>
      <c r="O61" s="407"/>
      <c r="P61" s="397"/>
      <c r="Q61" s="397"/>
      <c r="R61" s="402"/>
      <c r="S61" s="404"/>
      <c r="T61" s="405"/>
    </row>
    <row r="62" spans="1:20" ht="18" customHeight="1">
      <c r="A62" s="408" t="s">
        <v>298</v>
      </c>
      <c r="B62" s="409"/>
      <c r="C62" s="407">
        <v>0</v>
      </c>
      <c r="D62" s="397">
        <v>0</v>
      </c>
      <c r="E62" s="397">
        <v>0</v>
      </c>
      <c r="F62" s="397">
        <v>0</v>
      </c>
      <c r="G62" s="398">
        <v>0</v>
      </c>
      <c r="H62" s="399">
        <v>0</v>
      </c>
      <c r="I62" s="240">
        <v>0</v>
      </c>
      <c r="J62" s="403">
        <v>0</v>
      </c>
      <c r="K62" s="403">
        <v>0</v>
      </c>
      <c r="L62" s="403">
        <v>0</v>
      </c>
      <c r="M62" s="415">
        <v>0</v>
      </c>
      <c r="N62" s="416">
        <v>0</v>
      </c>
      <c r="O62" s="407">
        <v>0</v>
      </c>
      <c r="P62" s="397">
        <v>0</v>
      </c>
      <c r="Q62" s="397">
        <v>0</v>
      </c>
      <c r="R62" s="397">
        <v>0</v>
      </c>
      <c r="S62" s="398">
        <v>0</v>
      </c>
      <c r="T62" s="399">
        <v>0</v>
      </c>
    </row>
    <row r="63" spans="1:20" ht="18" customHeight="1">
      <c r="A63" s="408" t="s">
        <v>299</v>
      </c>
      <c r="B63" s="409"/>
      <c r="C63" s="407">
        <v>1</v>
      </c>
      <c r="D63" s="397">
        <v>0</v>
      </c>
      <c r="E63" s="397">
        <v>0</v>
      </c>
      <c r="F63" s="397">
        <v>1</v>
      </c>
      <c r="G63" s="398">
        <v>0</v>
      </c>
      <c r="H63" s="399">
        <v>0</v>
      </c>
      <c r="I63" s="240">
        <v>1</v>
      </c>
      <c r="J63" s="403">
        <v>0</v>
      </c>
      <c r="K63" s="403">
        <v>0</v>
      </c>
      <c r="L63" s="403">
        <v>1</v>
      </c>
      <c r="M63" s="415">
        <v>0</v>
      </c>
      <c r="N63" s="416">
        <v>0</v>
      </c>
      <c r="O63" s="407">
        <v>0</v>
      </c>
      <c r="P63" s="397">
        <v>0</v>
      </c>
      <c r="Q63" s="397">
        <v>0</v>
      </c>
      <c r="R63" s="397">
        <v>0</v>
      </c>
      <c r="S63" s="398">
        <v>0</v>
      </c>
      <c r="T63" s="399">
        <v>0</v>
      </c>
    </row>
    <row r="64" spans="1:20" ht="18" customHeight="1">
      <c r="A64" s="408" t="s">
        <v>300</v>
      </c>
      <c r="B64" s="409"/>
      <c r="C64" s="407">
        <v>0</v>
      </c>
      <c r="D64" s="397">
        <v>0</v>
      </c>
      <c r="E64" s="397">
        <v>0</v>
      </c>
      <c r="F64" s="397">
        <v>0</v>
      </c>
      <c r="G64" s="398">
        <v>0</v>
      </c>
      <c r="H64" s="399">
        <v>0</v>
      </c>
      <c r="I64" s="240">
        <v>0</v>
      </c>
      <c r="J64" s="403">
        <v>0</v>
      </c>
      <c r="K64" s="403">
        <v>0</v>
      </c>
      <c r="L64" s="403">
        <v>0</v>
      </c>
      <c r="M64" s="415">
        <v>0</v>
      </c>
      <c r="N64" s="416">
        <v>0</v>
      </c>
      <c r="O64" s="407">
        <v>0</v>
      </c>
      <c r="P64" s="397">
        <v>0</v>
      </c>
      <c r="Q64" s="397">
        <v>0</v>
      </c>
      <c r="R64" s="397">
        <v>0</v>
      </c>
      <c r="S64" s="398">
        <v>0</v>
      </c>
      <c r="T64" s="399">
        <v>0</v>
      </c>
    </row>
    <row r="65" spans="1:20" ht="18" customHeight="1">
      <c r="A65" s="423" t="s">
        <v>301</v>
      </c>
      <c r="B65" s="424"/>
      <c r="C65" s="407"/>
      <c r="D65" s="397"/>
      <c r="E65" s="397"/>
      <c r="F65" s="397"/>
      <c r="G65" s="404"/>
      <c r="H65" s="405"/>
      <c r="I65" s="240"/>
      <c r="J65" s="403"/>
      <c r="K65" s="403"/>
      <c r="L65" s="403"/>
      <c r="M65" s="404"/>
      <c r="N65" s="405"/>
      <c r="O65" s="407"/>
      <c r="P65" s="397"/>
      <c r="Q65" s="397"/>
      <c r="R65" s="397"/>
      <c r="S65" s="404"/>
      <c r="T65" s="405"/>
    </row>
    <row r="66" spans="1:20" ht="18" customHeight="1">
      <c r="A66" s="408" t="s">
        <v>302</v>
      </c>
      <c r="B66" s="409"/>
      <c r="C66" s="407">
        <v>1</v>
      </c>
      <c r="D66" s="397">
        <v>0</v>
      </c>
      <c r="E66" s="397">
        <v>0</v>
      </c>
      <c r="F66" s="397">
        <v>0</v>
      </c>
      <c r="G66" s="398">
        <v>1</v>
      </c>
      <c r="H66" s="399">
        <v>0</v>
      </c>
      <c r="I66" s="240">
        <v>1</v>
      </c>
      <c r="J66" s="403">
        <v>0</v>
      </c>
      <c r="K66" s="403">
        <v>0</v>
      </c>
      <c r="L66" s="403">
        <v>0</v>
      </c>
      <c r="M66" s="415">
        <v>1</v>
      </c>
      <c r="N66" s="416">
        <v>0</v>
      </c>
      <c r="O66" s="407">
        <v>0</v>
      </c>
      <c r="P66" s="397">
        <v>0</v>
      </c>
      <c r="Q66" s="397">
        <v>0</v>
      </c>
      <c r="R66" s="397">
        <v>0</v>
      </c>
      <c r="S66" s="398">
        <v>0</v>
      </c>
      <c r="T66" s="399">
        <v>0</v>
      </c>
    </row>
    <row r="67" spans="1:20" ht="18" customHeight="1">
      <c r="A67" s="408" t="s">
        <v>303</v>
      </c>
      <c r="B67" s="409"/>
      <c r="C67" s="407">
        <v>0</v>
      </c>
      <c r="D67" s="397">
        <v>0</v>
      </c>
      <c r="E67" s="397">
        <v>0</v>
      </c>
      <c r="F67" s="397">
        <v>0</v>
      </c>
      <c r="G67" s="398">
        <v>0</v>
      </c>
      <c r="H67" s="399">
        <v>0</v>
      </c>
      <c r="I67" s="240">
        <v>0</v>
      </c>
      <c r="J67" s="403">
        <v>0</v>
      </c>
      <c r="K67" s="403">
        <v>0</v>
      </c>
      <c r="L67" s="403">
        <v>0</v>
      </c>
      <c r="M67" s="415">
        <v>0</v>
      </c>
      <c r="N67" s="416">
        <v>0</v>
      </c>
      <c r="O67" s="407">
        <v>0</v>
      </c>
      <c r="P67" s="397">
        <v>0</v>
      </c>
      <c r="Q67" s="397">
        <v>0</v>
      </c>
      <c r="R67" s="397">
        <v>0</v>
      </c>
      <c r="S67" s="398">
        <v>0</v>
      </c>
      <c r="T67" s="399">
        <v>0</v>
      </c>
    </row>
    <row r="68" spans="1:20" ht="18" customHeight="1">
      <c r="A68" s="408" t="s">
        <v>304</v>
      </c>
      <c r="B68" s="409"/>
      <c r="C68" s="407">
        <v>1</v>
      </c>
      <c r="D68" s="397">
        <v>0</v>
      </c>
      <c r="E68" s="397">
        <v>0</v>
      </c>
      <c r="F68" s="397">
        <v>0</v>
      </c>
      <c r="G68" s="398">
        <v>1</v>
      </c>
      <c r="H68" s="399">
        <v>0</v>
      </c>
      <c r="I68" s="240">
        <v>0</v>
      </c>
      <c r="J68" s="403">
        <v>0</v>
      </c>
      <c r="K68" s="403">
        <v>0</v>
      </c>
      <c r="L68" s="403">
        <v>0</v>
      </c>
      <c r="M68" s="415">
        <v>0</v>
      </c>
      <c r="N68" s="416">
        <v>0</v>
      </c>
      <c r="O68" s="407">
        <v>1</v>
      </c>
      <c r="P68" s="397">
        <v>0</v>
      </c>
      <c r="Q68" s="397">
        <v>0</v>
      </c>
      <c r="R68" s="397">
        <v>0</v>
      </c>
      <c r="S68" s="398">
        <v>1</v>
      </c>
      <c r="T68" s="399">
        <v>0</v>
      </c>
    </row>
    <row r="69" spans="1:20" ht="18" customHeight="1">
      <c r="A69" s="408" t="s">
        <v>305</v>
      </c>
      <c r="B69" s="409"/>
      <c r="C69" s="407">
        <v>0</v>
      </c>
      <c r="D69" s="397">
        <v>0</v>
      </c>
      <c r="E69" s="397">
        <v>0</v>
      </c>
      <c r="F69" s="397">
        <v>0</v>
      </c>
      <c r="G69" s="398">
        <v>0</v>
      </c>
      <c r="H69" s="399">
        <v>0</v>
      </c>
      <c r="I69" s="240">
        <v>0</v>
      </c>
      <c r="J69" s="403">
        <v>0</v>
      </c>
      <c r="K69" s="403">
        <v>0</v>
      </c>
      <c r="L69" s="403">
        <v>0</v>
      </c>
      <c r="M69" s="415">
        <v>0</v>
      </c>
      <c r="N69" s="416">
        <v>0</v>
      </c>
      <c r="O69" s="407">
        <v>0</v>
      </c>
      <c r="P69" s="397">
        <v>0</v>
      </c>
      <c r="Q69" s="397">
        <v>0</v>
      </c>
      <c r="R69" s="397">
        <v>0</v>
      </c>
      <c r="S69" s="398">
        <v>0</v>
      </c>
      <c r="T69" s="399">
        <v>0</v>
      </c>
    </row>
    <row r="70" spans="1:20" ht="18" customHeight="1">
      <c r="A70" s="408" t="s">
        <v>306</v>
      </c>
      <c r="B70" s="409"/>
      <c r="C70" s="407">
        <v>0</v>
      </c>
      <c r="D70" s="397">
        <v>0</v>
      </c>
      <c r="E70" s="397">
        <v>0</v>
      </c>
      <c r="F70" s="397">
        <v>0</v>
      </c>
      <c r="G70" s="398">
        <v>0</v>
      </c>
      <c r="H70" s="399">
        <v>0</v>
      </c>
      <c r="I70" s="240">
        <v>0</v>
      </c>
      <c r="J70" s="403">
        <v>0</v>
      </c>
      <c r="K70" s="403">
        <v>0</v>
      </c>
      <c r="L70" s="403">
        <v>0</v>
      </c>
      <c r="M70" s="415">
        <v>0</v>
      </c>
      <c r="N70" s="416">
        <v>0</v>
      </c>
      <c r="O70" s="407">
        <v>0</v>
      </c>
      <c r="P70" s="397">
        <v>0</v>
      </c>
      <c r="Q70" s="397">
        <v>0</v>
      </c>
      <c r="R70" s="397">
        <v>0</v>
      </c>
      <c r="S70" s="398">
        <v>0</v>
      </c>
      <c r="T70" s="399">
        <v>0</v>
      </c>
    </row>
    <row r="71" spans="1:20" ht="18" customHeight="1">
      <c r="A71" s="408" t="s">
        <v>307</v>
      </c>
      <c r="B71" s="409"/>
      <c r="C71" s="407">
        <v>1</v>
      </c>
      <c r="D71" s="397">
        <v>0</v>
      </c>
      <c r="E71" s="397">
        <v>0</v>
      </c>
      <c r="F71" s="397">
        <v>1</v>
      </c>
      <c r="G71" s="398">
        <v>0</v>
      </c>
      <c r="H71" s="399">
        <v>0</v>
      </c>
      <c r="I71" s="240">
        <v>1</v>
      </c>
      <c r="J71" s="403">
        <v>0</v>
      </c>
      <c r="K71" s="403">
        <v>0</v>
      </c>
      <c r="L71" s="403">
        <v>1</v>
      </c>
      <c r="M71" s="415">
        <v>0</v>
      </c>
      <c r="N71" s="416">
        <v>0</v>
      </c>
      <c r="O71" s="407">
        <v>0</v>
      </c>
      <c r="P71" s="397">
        <v>0</v>
      </c>
      <c r="Q71" s="397">
        <v>0</v>
      </c>
      <c r="R71" s="397">
        <v>0</v>
      </c>
      <c r="S71" s="398">
        <v>0</v>
      </c>
      <c r="T71" s="399">
        <v>0</v>
      </c>
    </row>
    <row r="72" spans="1:20" ht="18" customHeight="1">
      <c r="A72" s="408" t="s">
        <v>308</v>
      </c>
      <c r="B72" s="409"/>
      <c r="C72" s="407">
        <v>0</v>
      </c>
      <c r="D72" s="397">
        <v>0</v>
      </c>
      <c r="E72" s="397">
        <v>0</v>
      </c>
      <c r="F72" s="397">
        <v>0</v>
      </c>
      <c r="G72" s="398">
        <v>0</v>
      </c>
      <c r="H72" s="399">
        <v>0</v>
      </c>
      <c r="I72" s="240">
        <v>0</v>
      </c>
      <c r="J72" s="403">
        <v>0</v>
      </c>
      <c r="K72" s="403">
        <v>0</v>
      </c>
      <c r="L72" s="403">
        <v>0</v>
      </c>
      <c r="M72" s="415">
        <v>0</v>
      </c>
      <c r="N72" s="416">
        <v>0</v>
      </c>
      <c r="O72" s="407">
        <v>0</v>
      </c>
      <c r="P72" s="397">
        <v>0</v>
      </c>
      <c r="Q72" s="397">
        <v>0</v>
      </c>
      <c r="R72" s="397">
        <v>0</v>
      </c>
      <c r="S72" s="398">
        <v>0</v>
      </c>
      <c r="T72" s="399">
        <v>0</v>
      </c>
    </row>
    <row r="73" spans="1:20" ht="18" customHeight="1">
      <c r="A73" s="423" t="s">
        <v>309</v>
      </c>
      <c r="B73" s="424"/>
      <c r="C73" s="407"/>
      <c r="D73" s="397"/>
      <c r="E73" s="397"/>
      <c r="F73" s="402"/>
      <c r="G73" s="404"/>
      <c r="H73" s="405"/>
      <c r="I73" s="240"/>
      <c r="J73" s="403"/>
      <c r="K73" s="403"/>
      <c r="L73" s="402"/>
      <c r="M73" s="404"/>
      <c r="N73" s="405"/>
      <c r="O73" s="407"/>
      <c r="P73" s="397"/>
      <c r="Q73" s="397"/>
      <c r="R73" s="402"/>
      <c r="S73" s="404"/>
      <c r="T73" s="405"/>
    </row>
    <row r="74" spans="1:20" ht="18" customHeight="1">
      <c r="A74" s="408" t="s">
        <v>310</v>
      </c>
      <c r="B74" s="409"/>
      <c r="C74" s="407">
        <v>0</v>
      </c>
      <c r="D74" s="397">
        <v>0</v>
      </c>
      <c r="E74" s="397">
        <v>0</v>
      </c>
      <c r="F74" s="397">
        <v>0</v>
      </c>
      <c r="G74" s="398">
        <v>0</v>
      </c>
      <c r="H74" s="399">
        <v>0</v>
      </c>
      <c r="I74" s="240">
        <v>0</v>
      </c>
      <c r="J74" s="403">
        <v>0</v>
      </c>
      <c r="K74" s="403">
        <v>0</v>
      </c>
      <c r="L74" s="403">
        <v>0</v>
      </c>
      <c r="M74" s="415">
        <v>0</v>
      </c>
      <c r="N74" s="416">
        <v>0</v>
      </c>
      <c r="O74" s="407">
        <v>0</v>
      </c>
      <c r="P74" s="397">
        <v>0</v>
      </c>
      <c r="Q74" s="397">
        <v>0</v>
      </c>
      <c r="R74" s="397">
        <v>0</v>
      </c>
      <c r="S74" s="398">
        <v>0</v>
      </c>
      <c r="T74" s="399">
        <v>0</v>
      </c>
    </row>
    <row r="75" spans="1:20" ht="18" customHeight="1">
      <c r="A75" s="408" t="s">
        <v>311</v>
      </c>
      <c r="B75" s="409"/>
      <c r="C75" s="407">
        <v>0</v>
      </c>
      <c r="D75" s="397">
        <v>0</v>
      </c>
      <c r="E75" s="397">
        <v>0</v>
      </c>
      <c r="F75" s="397">
        <v>0</v>
      </c>
      <c r="G75" s="398">
        <v>0</v>
      </c>
      <c r="H75" s="399">
        <v>0</v>
      </c>
      <c r="I75" s="240">
        <v>0</v>
      </c>
      <c r="J75" s="403">
        <v>0</v>
      </c>
      <c r="K75" s="403">
        <v>0</v>
      </c>
      <c r="L75" s="403">
        <v>0</v>
      </c>
      <c r="M75" s="415">
        <v>0</v>
      </c>
      <c r="N75" s="416">
        <v>0</v>
      </c>
      <c r="O75" s="407">
        <v>0</v>
      </c>
      <c r="P75" s="397">
        <v>0</v>
      </c>
      <c r="Q75" s="397">
        <v>0</v>
      </c>
      <c r="R75" s="397">
        <v>0</v>
      </c>
      <c r="S75" s="398">
        <v>0</v>
      </c>
      <c r="T75" s="399">
        <v>0</v>
      </c>
    </row>
    <row r="76" spans="1:20" ht="18" customHeight="1">
      <c r="A76" s="408" t="s">
        <v>312</v>
      </c>
      <c r="B76" s="409"/>
      <c r="C76" s="407">
        <v>0</v>
      </c>
      <c r="D76" s="397">
        <v>0</v>
      </c>
      <c r="E76" s="397">
        <v>0</v>
      </c>
      <c r="F76" s="397">
        <v>0</v>
      </c>
      <c r="G76" s="398">
        <v>0</v>
      </c>
      <c r="H76" s="399">
        <v>0</v>
      </c>
      <c r="I76" s="240">
        <v>0</v>
      </c>
      <c r="J76" s="403">
        <v>0</v>
      </c>
      <c r="K76" s="403">
        <v>0</v>
      </c>
      <c r="L76" s="403">
        <v>0</v>
      </c>
      <c r="M76" s="415">
        <v>0</v>
      </c>
      <c r="N76" s="416">
        <v>0</v>
      </c>
      <c r="O76" s="407">
        <v>0</v>
      </c>
      <c r="P76" s="397">
        <v>0</v>
      </c>
      <c r="Q76" s="397">
        <v>0</v>
      </c>
      <c r="R76" s="397">
        <v>0</v>
      </c>
      <c r="S76" s="398">
        <v>0</v>
      </c>
      <c r="T76" s="399">
        <v>0</v>
      </c>
    </row>
    <row r="77" spans="1:20" ht="18" customHeight="1">
      <c r="A77" s="408" t="s">
        <v>313</v>
      </c>
      <c r="B77" s="409"/>
      <c r="C77" s="407">
        <v>0</v>
      </c>
      <c r="D77" s="397">
        <v>0</v>
      </c>
      <c r="E77" s="397">
        <v>0</v>
      </c>
      <c r="F77" s="397">
        <v>0</v>
      </c>
      <c r="G77" s="398">
        <v>0</v>
      </c>
      <c r="H77" s="399">
        <v>0</v>
      </c>
      <c r="I77" s="240">
        <v>0</v>
      </c>
      <c r="J77" s="403">
        <v>0</v>
      </c>
      <c r="K77" s="403">
        <v>0</v>
      </c>
      <c r="L77" s="403">
        <v>0</v>
      </c>
      <c r="M77" s="415">
        <v>0</v>
      </c>
      <c r="N77" s="416">
        <v>0</v>
      </c>
      <c r="O77" s="407">
        <v>0</v>
      </c>
      <c r="P77" s="397">
        <v>0</v>
      </c>
      <c r="Q77" s="397">
        <v>0</v>
      </c>
      <c r="R77" s="397">
        <v>0</v>
      </c>
      <c r="S77" s="398">
        <v>0</v>
      </c>
      <c r="T77" s="399">
        <v>0</v>
      </c>
    </row>
    <row r="78" spans="1:20" ht="18" customHeight="1">
      <c r="A78" s="408" t="s">
        <v>314</v>
      </c>
      <c r="B78" s="409"/>
      <c r="C78" s="407">
        <v>0</v>
      </c>
      <c r="D78" s="397">
        <v>0</v>
      </c>
      <c r="E78" s="397">
        <v>0</v>
      </c>
      <c r="F78" s="397">
        <v>0</v>
      </c>
      <c r="G78" s="398">
        <v>0</v>
      </c>
      <c r="H78" s="399">
        <v>0</v>
      </c>
      <c r="I78" s="240">
        <v>0</v>
      </c>
      <c r="J78" s="403">
        <v>0</v>
      </c>
      <c r="K78" s="403">
        <v>0</v>
      </c>
      <c r="L78" s="403">
        <v>0</v>
      </c>
      <c r="M78" s="415">
        <v>0</v>
      </c>
      <c r="N78" s="416">
        <v>0</v>
      </c>
      <c r="O78" s="407">
        <v>0</v>
      </c>
      <c r="P78" s="397">
        <v>0</v>
      </c>
      <c r="Q78" s="397">
        <v>0</v>
      </c>
      <c r="R78" s="397">
        <v>0</v>
      </c>
      <c r="S78" s="398">
        <v>0</v>
      </c>
      <c r="T78" s="399">
        <v>0</v>
      </c>
    </row>
    <row r="79" spans="1:20" ht="18" customHeight="1">
      <c r="A79" s="423" t="s">
        <v>315</v>
      </c>
      <c r="B79" s="424"/>
      <c r="C79" s="407"/>
      <c r="D79" s="397"/>
      <c r="E79" s="397"/>
      <c r="F79" s="397"/>
      <c r="G79" s="404"/>
      <c r="H79" s="405"/>
      <c r="I79" s="240"/>
      <c r="J79" s="403"/>
      <c r="K79" s="403"/>
      <c r="L79" s="403"/>
      <c r="M79" s="404"/>
      <c r="N79" s="405"/>
      <c r="O79" s="407"/>
      <c r="P79" s="397"/>
      <c r="Q79" s="397"/>
      <c r="R79" s="397"/>
      <c r="S79" s="404"/>
      <c r="T79" s="405"/>
    </row>
    <row r="80" spans="1:20" ht="18" customHeight="1">
      <c r="A80" s="408" t="s">
        <v>316</v>
      </c>
      <c r="B80" s="409"/>
      <c r="C80" s="407">
        <v>0</v>
      </c>
      <c r="D80" s="397">
        <v>0</v>
      </c>
      <c r="E80" s="397">
        <v>0</v>
      </c>
      <c r="F80" s="397">
        <v>0</v>
      </c>
      <c r="G80" s="398">
        <v>0</v>
      </c>
      <c r="H80" s="399">
        <v>0</v>
      </c>
      <c r="I80" s="240">
        <v>0</v>
      </c>
      <c r="J80" s="403">
        <v>0</v>
      </c>
      <c r="K80" s="403">
        <v>0</v>
      </c>
      <c r="L80" s="403">
        <v>0</v>
      </c>
      <c r="M80" s="415">
        <v>0</v>
      </c>
      <c r="N80" s="416">
        <v>0</v>
      </c>
      <c r="O80" s="407">
        <v>0</v>
      </c>
      <c r="P80" s="397">
        <v>0</v>
      </c>
      <c r="Q80" s="397">
        <v>0</v>
      </c>
      <c r="R80" s="397">
        <v>0</v>
      </c>
      <c r="S80" s="398">
        <v>0</v>
      </c>
      <c r="T80" s="399">
        <v>0</v>
      </c>
    </row>
    <row r="81" spans="1:20" ht="18" customHeight="1">
      <c r="A81" s="408" t="s">
        <v>317</v>
      </c>
      <c r="B81" s="409"/>
      <c r="C81" s="407">
        <v>0</v>
      </c>
      <c r="D81" s="397">
        <v>0</v>
      </c>
      <c r="E81" s="397">
        <v>0</v>
      </c>
      <c r="F81" s="397">
        <v>0</v>
      </c>
      <c r="G81" s="398">
        <v>0</v>
      </c>
      <c r="H81" s="399">
        <v>0</v>
      </c>
      <c r="I81" s="240">
        <v>0</v>
      </c>
      <c r="J81" s="403">
        <v>0</v>
      </c>
      <c r="K81" s="403">
        <v>0</v>
      </c>
      <c r="L81" s="403">
        <v>0</v>
      </c>
      <c r="M81" s="415">
        <v>0</v>
      </c>
      <c r="N81" s="416">
        <v>0</v>
      </c>
      <c r="O81" s="407">
        <v>0</v>
      </c>
      <c r="P81" s="397">
        <v>0</v>
      </c>
      <c r="Q81" s="397">
        <v>0</v>
      </c>
      <c r="R81" s="397">
        <v>0</v>
      </c>
      <c r="S81" s="398">
        <v>0</v>
      </c>
      <c r="T81" s="399">
        <v>0</v>
      </c>
    </row>
    <row r="82" spans="1:20" ht="18" customHeight="1">
      <c r="A82" s="408" t="s">
        <v>318</v>
      </c>
      <c r="B82" s="409"/>
      <c r="C82" s="407">
        <v>0</v>
      </c>
      <c r="D82" s="397">
        <v>0</v>
      </c>
      <c r="E82" s="397">
        <v>0</v>
      </c>
      <c r="F82" s="397">
        <v>0</v>
      </c>
      <c r="G82" s="398">
        <v>0</v>
      </c>
      <c r="H82" s="399">
        <v>0</v>
      </c>
      <c r="I82" s="240">
        <v>0</v>
      </c>
      <c r="J82" s="403">
        <v>0</v>
      </c>
      <c r="K82" s="403">
        <v>0</v>
      </c>
      <c r="L82" s="403">
        <v>0</v>
      </c>
      <c r="M82" s="415">
        <v>0</v>
      </c>
      <c r="N82" s="416">
        <v>0</v>
      </c>
      <c r="O82" s="407">
        <v>0</v>
      </c>
      <c r="P82" s="397">
        <v>0</v>
      </c>
      <c r="Q82" s="397">
        <v>0</v>
      </c>
      <c r="R82" s="397">
        <v>0</v>
      </c>
      <c r="S82" s="398">
        <v>0</v>
      </c>
      <c r="T82" s="399">
        <v>0</v>
      </c>
    </row>
    <row r="83" spans="1:20" ht="18" customHeight="1">
      <c r="A83" s="423" t="s">
        <v>319</v>
      </c>
      <c r="B83" s="424"/>
      <c r="C83" s="407"/>
      <c r="D83" s="397"/>
      <c r="E83" s="397"/>
      <c r="F83" s="402"/>
      <c r="G83" s="404"/>
      <c r="H83" s="405"/>
      <c r="I83" s="240"/>
      <c r="J83" s="403"/>
      <c r="K83" s="403"/>
      <c r="L83" s="402"/>
      <c r="M83" s="404"/>
      <c r="N83" s="405"/>
      <c r="O83" s="407"/>
      <c r="P83" s="397"/>
      <c r="Q83" s="397"/>
      <c r="R83" s="402"/>
      <c r="S83" s="404"/>
      <c r="T83" s="405"/>
    </row>
    <row r="84" spans="1:20" ht="18" customHeight="1">
      <c r="A84" s="408" t="s">
        <v>320</v>
      </c>
      <c r="B84" s="409"/>
      <c r="C84" s="407">
        <v>1</v>
      </c>
      <c r="D84" s="397">
        <v>0</v>
      </c>
      <c r="E84" s="397">
        <v>0</v>
      </c>
      <c r="F84" s="397">
        <v>0</v>
      </c>
      <c r="G84" s="398">
        <v>1</v>
      </c>
      <c r="H84" s="399">
        <v>0</v>
      </c>
      <c r="I84" s="240">
        <v>1</v>
      </c>
      <c r="J84" s="403">
        <v>0</v>
      </c>
      <c r="K84" s="403">
        <v>0</v>
      </c>
      <c r="L84" s="403">
        <v>0</v>
      </c>
      <c r="M84" s="415">
        <v>1</v>
      </c>
      <c r="N84" s="416">
        <v>0</v>
      </c>
      <c r="O84" s="407">
        <v>0</v>
      </c>
      <c r="P84" s="397">
        <v>0</v>
      </c>
      <c r="Q84" s="397">
        <v>0</v>
      </c>
      <c r="R84" s="397">
        <v>0</v>
      </c>
      <c r="S84" s="398">
        <v>0</v>
      </c>
      <c r="T84" s="399">
        <v>0</v>
      </c>
    </row>
    <row r="85" spans="1:20" ht="18" customHeight="1">
      <c r="A85" s="423" t="s">
        <v>321</v>
      </c>
      <c r="B85" s="424"/>
      <c r="C85" s="407"/>
      <c r="D85" s="397"/>
      <c r="E85" s="397"/>
      <c r="F85" s="402"/>
      <c r="G85" s="404"/>
      <c r="H85" s="405"/>
      <c r="I85" s="240"/>
      <c r="J85" s="403"/>
      <c r="K85" s="403"/>
      <c r="L85" s="402"/>
      <c r="M85" s="404"/>
      <c r="N85" s="405"/>
      <c r="O85" s="407"/>
      <c r="P85" s="397"/>
      <c r="Q85" s="397"/>
      <c r="R85" s="402"/>
      <c r="S85" s="404"/>
      <c r="T85" s="405"/>
    </row>
    <row r="86" spans="1:20" ht="18" customHeight="1">
      <c r="A86" s="408" t="s">
        <v>322</v>
      </c>
      <c r="B86" s="409"/>
      <c r="C86" s="407">
        <v>0</v>
      </c>
      <c r="D86" s="397">
        <v>0</v>
      </c>
      <c r="E86" s="397">
        <v>0</v>
      </c>
      <c r="F86" s="397">
        <v>0</v>
      </c>
      <c r="G86" s="398">
        <v>0</v>
      </c>
      <c r="H86" s="399">
        <v>0</v>
      </c>
      <c r="I86" s="240">
        <v>0</v>
      </c>
      <c r="J86" s="403">
        <v>0</v>
      </c>
      <c r="K86" s="403">
        <v>0</v>
      </c>
      <c r="L86" s="403">
        <v>0</v>
      </c>
      <c r="M86" s="415">
        <v>0</v>
      </c>
      <c r="N86" s="416">
        <v>0</v>
      </c>
      <c r="O86" s="407">
        <v>0</v>
      </c>
      <c r="P86" s="397">
        <v>0</v>
      </c>
      <c r="Q86" s="397">
        <v>0</v>
      </c>
      <c r="R86" s="397">
        <v>0</v>
      </c>
      <c r="S86" s="398">
        <v>0</v>
      </c>
      <c r="T86" s="399">
        <v>0</v>
      </c>
    </row>
    <row r="87" spans="1:20" ht="18" customHeight="1">
      <c r="A87" s="423" t="s">
        <v>323</v>
      </c>
      <c r="B87" s="424"/>
      <c r="C87" s="407"/>
      <c r="D87" s="397"/>
      <c r="E87" s="397"/>
      <c r="F87" s="397"/>
      <c r="G87" s="404"/>
      <c r="H87" s="405"/>
      <c r="I87" s="240"/>
      <c r="J87" s="403"/>
      <c r="K87" s="403"/>
      <c r="L87" s="403"/>
      <c r="M87" s="404"/>
      <c r="N87" s="405"/>
      <c r="O87" s="407"/>
      <c r="P87" s="397"/>
      <c r="Q87" s="397"/>
      <c r="R87" s="397"/>
      <c r="S87" s="404"/>
      <c r="T87" s="405"/>
    </row>
    <row r="88" spans="1:20" ht="18" customHeight="1">
      <c r="A88" s="408" t="s">
        <v>324</v>
      </c>
      <c r="B88" s="409"/>
      <c r="C88" s="407">
        <v>5</v>
      </c>
      <c r="D88" s="397">
        <v>0</v>
      </c>
      <c r="E88" s="397">
        <v>0</v>
      </c>
      <c r="F88" s="397">
        <v>0</v>
      </c>
      <c r="G88" s="398">
        <v>5</v>
      </c>
      <c r="H88" s="399">
        <v>0</v>
      </c>
      <c r="I88" s="240">
        <v>5</v>
      </c>
      <c r="J88" s="403">
        <v>0</v>
      </c>
      <c r="K88" s="403">
        <v>0</v>
      </c>
      <c r="L88" s="403">
        <v>0</v>
      </c>
      <c r="M88" s="415">
        <v>5</v>
      </c>
      <c r="N88" s="416">
        <v>0</v>
      </c>
      <c r="O88" s="407">
        <v>0</v>
      </c>
      <c r="P88" s="397">
        <v>0</v>
      </c>
      <c r="Q88" s="397">
        <v>0</v>
      </c>
      <c r="R88" s="397">
        <v>0</v>
      </c>
      <c r="S88" s="398">
        <v>0</v>
      </c>
      <c r="T88" s="399">
        <v>0</v>
      </c>
    </row>
    <row r="89" spans="1:20" ht="18" customHeight="1">
      <c r="A89" s="408" t="s">
        <v>325</v>
      </c>
      <c r="B89" s="409"/>
      <c r="C89" s="407">
        <v>3</v>
      </c>
      <c r="D89" s="397">
        <v>0</v>
      </c>
      <c r="E89" s="397">
        <v>0</v>
      </c>
      <c r="F89" s="397">
        <v>0</v>
      </c>
      <c r="G89" s="398">
        <v>3</v>
      </c>
      <c r="H89" s="399">
        <v>0</v>
      </c>
      <c r="I89" s="240">
        <v>3</v>
      </c>
      <c r="J89" s="403">
        <v>0</v>
      </c>
      <c r="K89" s="403">
        <v>0</v>
      </c>
      <c r="L89" s="403">
        <v>0</v>
      </c>
      <c r="M89" s="415">
        <v>3</v>
      </c>
      <c r="N89" s="416">
        <v>0</v>
      </c>
      <c r="O89" s="407">
        <v>0</v>
      </c>
      <c r="P89" s="397">
        <v>0</v>
      </c>
      <c r="Q89" s="397">
        <v>0</v>
      </c>
      <c r="R89" s="397">
        <v>0</v>
      </c>
      <c r="S89" s="398">
        <v>0</v>
      </c>
      <c r="T89" s="399">
        <v>0</v>
      </c>
    </row>
    <row r="90" spans="1:20" ht="18" customHeight="1">
      <c r="A90" s="408"/>
      <c r="B90" s="409"/>
      <c r="C90" s="407"/>
      <c r="D90" s="407"/>
      <c r="E90" s="407"/>
      <c r="F90" s="407"/>
      <c r="G90" s="407"/>
      <c r="H90" s="410"/>
      <c r="I90" s="407"/>
      <c r="J90" s="407"/>
      <c r="K90" s="407"/>
      <c r="L90" s="407"/>
      <c r="M90" s="407"/>
      <c r="N90" s="410"/>
      <c r="O90" s="407"/>
      <c r="P90" s="407"/>
      <c r="Q90" s="407"/>
      <c r="R90" s="407"/>
      <c r="S90" s="407"/>
      <c r="T90" s="410"/>
    </row>
    <row r="91" spans="1:20" ht="18" customHeight="1">
      <c r="A91" s="428" t="s">
        <v>417</v>
      </c>
      <c r="B91" s="429"/>
      <c r="C91" s="430"/>
      <c r="D91" s="431"/>
      <c r="E91" s="431"/>
      <c r="F91" s="431"/>
      <c r="G91" s="431"/>
      <c r="H91" s="432"/>
      <c r="I91" s="430"/>
      <c r="J91" s="431"/>
      <c r="K91" s="431"/>
      <c r="L91" s="431"/>
      <c r="M91" s="431"/>
      <c r="N91" s="432"/>
      <c r="O91" s="430"/>
      <c r="P91" s="431"/>
      <c r="Q91" s="431"/>
      <c r="R91" s="431"/>
      <c r="S91" s="431"/>
      <c r="T91" s="432"/>
    </row>
    <row r="92" spans="1:20" ht="18" customHeight="1">
      <c r="A92" s="433" t="s">
        <v>418</v>
      </c>
      <c r="B92" s="409"/>
      <c r="C92" s="407"/>
      <c r="D92" s="402"/>
      <c r="E92" s="402"/>
      <c r="F92" s="402"/>
      <c r="G92" s="434"/>
      <c r="H92" s="435"/>
      <c r="I92" s="407"/>
      <c r="J92" s="402"/>
      <c r="K92" s="402"/>
      <c r="L92" s="402"/>
      <c r="M92" s="434"/>
      <c r="N92" s="435"/>
      <c r="O92" s="407"/>
      <c r="P92" s="402"/>
      <c r="Q92" s="402"/>
      <c r="R92" s="402"/>
      <c r="S92" s="434"/>
      <c r="T92" s="435"/>
    </row>
    <row r="93" spans="1:20" ht="18" customHeight="1">
      <c r="A93" s="436" t="s">
        <v>330</v>
      </c>
      <c r="B93" s="409"/>
      <c r="C93" s="397">
        <v>1</v>
      </c>
      <c r="D93" s="397">
        <v>0</v>
      </c>
      <c r="E93" s="397">
        <v>0</v>
      </c>
      <c r="F93" s="398">
        <v>1</v>
      </c>
      <c r="G93" s="398">
        <v>0</v>
      </c>
      <c r="H93" s="399">
        <v>0</v>
      </c>
      <c r="I93" s="397">
        <v>1</v>
      </c>
      <c r="J93" s="397">
        <v>0</v>
      </c>
      <c r="K93" s="397">
        <v>0</v>
      </c>
      <c r="L93" s="398">
        <v>1</v>
      </c>
      <c r="M93" s="398">
        <v>0</v>
      </c>
      <c r="N93" s="399">
        <v>0</v>
      </c>
      <c r="O93" s="397">
        <v>0</v>
      </c>
      <c r="P93" s="397">
        <v>0</v>
      </c>
      <c r="Q93" s="397">
        <v>0</v>
      </c>
      <c r="R93" s="398">
        <v>0</v>
      </c>
      <c r="S93" s="398">
        <v>0</v>
      </c>
      <c r="T93" s="399">
        <v>0</v>
      </c>
    </row>
    <row r="94" spans="1:20" ht="18" customHeight="1">
      <c r="A94" s="437" t="s">
        <v>331</v>
      </c>
      <c r="B94" s="438"/>
      <c r="C94" s="407"/>
      <c r="D94" s="404"/>
      <c r="E94" s="404"/>
      <c r="F94" s="404"/>
      <c r="G94" s="404"/>
      <c r="H94" s="405"/>
      <c r="I94" s="407"/>
      <c r="J94" s="404"/>
      <c r="K94" s="404"/>
      <c r="L94" s="404"/>
      <c r="M94" s="404"/>
      <c r="N94" s="405"/>
      <c r="O94" s="407"/>
      <c r="P94" s="404"/>
      <c r="Q94" s="404"/>
      <c r="R94" s="404"/>
      <c r="S94" s="404"/>
      <c r="T94" s="405"/>
    </row>
    <row r="95" spans="1:20" ht="18" customHeight="1">
      <c r="A95" s="436" t="s">
        <v>244</v>
      </c>
      <c r="B95" s="396"/>
      <c r="C95" s="240">
        <v>10</v>
      </c>
      <c r="D95" s="403">
        <v>0</v>
      </c>
      <c r="E95" s="403">
        <v>1</v>
      </c>
      <c r="F95" s="403">
        <v>2</v>
      </c>
      <c r="G95" s="415">
        <v>7</v>
      </c>
      <c r="H95" s="416">
        <v>0</v>
      </c>
      <c r="I95" s="240">
        <v>10</v>
      </c>
      <c r="J95" s="403">
        <v>0</v>
      </c>
      <c r="K95" s="403">
        <v>1</v>
      </c>
      <c r="L95" s="403">
        <v>2</v>
      </c>
      <c r="M95" s="415">
        <v>7</v>
      </c>
      <c r="N95" s="416">
        <v>0</v>
      </c>
      <c r="O95" s="403">
        <v>0</v>
      </c>
      <c r="P95" s="403">
        <v>0</v>
      </c>
      <c r="Q95" s="403">
        <v>0</v>
      </c>
      <c r="R95" s="415">
        <v>0</v>
      </c>
      <c r="S95" s="415">
        <v>0</v>
      </c>
      <c r="T95" s="416">
        <v>0</v>
      </c>
    </row>
    <row r="96" spans="1:20" ht="18" customHeight="1">
      <c r="A96" s="436" t="s">
        <v>332</v>
      </c>
      <c r="B96" s="396"/>
      <c r="C96" s="240">
        <v>1</v>
      </c>
      <c r="D96" s="403">
        <v>0</v>
      </c>
      <c r="E96" s="403">
        <v>0</v>
      </c>
      <c r="F96" s="403">
        <v>0</v>
      </c>
      <c r="G96" s="415">
        <v>1</v>
      </c>
      <c r="H96" s="416">
        <v>0</v>
      </c>
      <c r="I96" s="240">
        <v>1</v>
      </c>
      <c r="J96" s="403">
        <v>0</v>
      </c>
      <c r="K96" s="403">
        <v>0</v>
      </c>
      <c r="L96" s="403">
        <v>0</v>
      </c>
      <c r="M96" s="415">
        <v>1</v>
      </c>
      <c r="N96" s="416">
        <v>0</v>
      </c>
      <c r="O96" s="403">
        <v>0</v>
      </c>
      <c r="P96" s="403">
        <v>0</v>
      </c>
      <c r="Q96" s="403">
        <v>0</v>
      </c>
      <c r="R96" s="415">
        <v>0</v>
      </c>
      <c r="S96" s="415">
        <v>0</v>
      </c>
      <c r="T96" s="416">
        <v>0</v>
      </c>
    </row>
    <row r="97" spans="1:21" ht="18" customHeight="1">
      <c r="A97" s="436" t="s">
        <v>333</v>
      </c>
      <c r="B97" s="439"/>
      <c r="C97" s="240">
        <v>3</v>
      </c>
      <c r="D97" s="403">
        <v>0</v>
      </c>
      <c r="E97" s="403">
        <v>0</v>
      </c>
      <c r="F97" s="403">
        <v>2</v>
      </c>
      <c r="G97" s="415">
        <v>1</v>
      </c>
      <c r="H97" s="416">
        <v>0</v>
      </c>
      <c r="I97" s="240">
        <v>3</v>
      </c>
      <c r="J97" s="403">
        <v>0</v>
      </c>
      <c r="K97" s="403">
        <v>0</v>
      </c>
      <c r="L97" s="403">
        <v>2</v>
      </c>
      <c r="M97" s="415">
        <v>1</v>
      </c>
      <c r="N97" s="416">
        <v>0</v>
      </c>
      <c r="O97" s="403">
        <v>0</v>
      </c>
      <c r="P97" s="403">
        <v>0</v>
      </c>
      <c r="Q97" s="403">
        <v>0</v>
      </c>
      <c r="R97" s="415">
        <v>0</v>
      </c>
      <c r="S97" s="415">
        <v>0</v>
      </c>
      <c r="T97" s="416">
        <v>0</v>
      </c>
    </row>
    <row r="98" spans="1:21" ht="18" customHeight="1">
      <c r="A98" s="436" t="s">
        <v>334</v>
      </c>
      <c r="B98" s="396"/>
      <c r="C98" s="240">
        <v>3</v>
      </c>
      <c r="D98" s="403">
        <v>0</v>
      </c>
      <c r="E98" s="403">
        <v>0</v>
      </c>
      <c r="F98" s="403">
        <v>0</v>
      </c>
      <c r="G98" s="415">
        <v>3</v>
      </c>
      <c r="H98" s="416">
        <v>0</v>
      </c>
      <c r="I98" s="240">
        <v>3</v>
      </c>
      <c r="J98" s="403">
        <v>0</v>
      </c>
      <c r="K98" s="403">
        <v>0</v>
      </c>
      <c r="L98" s="403">
        <v>0</v>
      </c>
      <c r="M98" s="415">
        <v>3</v>
      </c>
      <c r="N98" s="416">
        <v>0</v>
      </c>
      <c r="O98" s="403">
        <v>0</v>
      </c>
      <c r="P98" s="403">
        <v>0</v>
      </c>
      <c r="Q98" s="403">
        <v>0</v>
      </c>
      <c r="R98" s="415">
        <v>0</v>
      </c>
      <c r="S98" s="415">
        <v>0</v>
      </c>
      <c r="T98" s="416">
        <v>0</v>
      </c>
    </row>
    <row r="99" spans="1:21" ht="18" customHeight="1">
      <c r="A99" s="436" t="s">
        <v>335</v>
      </c>
      <c r="B99" s="439"/>
      <c r="C99" s="240">
        <v>2</v>
      </c>
      <c r="D99" s="403">
        <v>0</v>
      </c>
      <c r="E99" s="403">
        <v>0</v>
      </c>
      <c r="F99" s="403">
        <v>0</v>
      </c>
      <c r="G99" s="415">
        <v>2</v>
      </c>
      <c r="H99" s="416">
        <v>0</v>
      </c>
      <c r="I99" s="240">
        <v>2</v>
      </c>
      <c r="J99" s="403">
        <v>0</v>
      </c>
      <c r="K99" s="403">
        <v>0</v>
      </c>
      <c r="L99" s="403">
        <v>0</v>
      </c>
      <c r="M99" s="415">
        <v>2</v>
      </c>
      <c r="N99" s="416">
        <v>0</v>
      </c>
      <c r="O99" s="403">
        <v>0</v>
      </c>
      <c r="P99" s="403">
        <v>0</v>
      </c>
      <c r="Q99" s="403">
        <v>0</v>
      </c>
      <c r="R99" s="415">
        <v>0</v>
      </c>
      <c r="S99" s="415">
        <v>0</v>
      </c>
      <c r="T99" s="416">
        <v>0</v>
      </c>
    </row>
    <row r="100" spans="1:21" ht="18" customHeight="1">
      <c r="A100" s="436" t="s">
        <v>336</v>
      </c>
      <c r="B100" s="439"/>
      <c r="C100" s="240">
        <v>2</v>
      </c>
      <c r="D100" s="403">
        <v>0</v>
      </c>
      <c r="E100" s="403">
        <v>0</v>
      </c>
      <c r="F100" s="403">
        <v>0</v>
      </c>
      <c r="G100" s="415">
        <v>2</v>
      </c>
      <c r="H100" s="416">
        <v>0</v>
      </c>
      <c r="I100" s="240">
        <v>2</v>
      </c>
      <c r="J100" s="403">
        <v>0</v>
      </c>
      <c r="K100" s="403">
        <v>0</v>
      </c>
      <c r="L100" s="403">
        <v>0</v>
      </c>
      <c r="M100" s="415">
        <v>2</v>
      </c>
      <c r="N100" s="416">
        <v>0</v>
      </c>
      <c r="O100" s="403">
        <v>0</v>
      </c>
      <c r="P100" s="403">
        <v>0</v>
      </c>
      <c r="Q100" s="403">
        <v>0</v>
      </c>
      <c r="R100" s="415">
        <v>0</v>
      </c>
      <c r="S100" s="415">
        <v>0</v>
      </c>
      <c r="T100" s="416">
        <v>0</v>
      </c>
    </row>
    <row r="101" spans="1:21" ht="18" customHeight="1">
      <c r="A101" s="436" t="s">
        <v>337</v>
      </c>
      <c r="B101" s="439"/>
      <c r="C101" s="240">
        <v>0</v>
      </c>
      <c r="D101" s="403">
        <v>0</v>
      </c>
      <c r="E101" s="403">
        <v>0</v>
      </c>
      <c r="F101" s="403">
        <v>0</v>
      </c>
      <c r="G101" s="415">
        <v>0</v>
      </c>
      <c r="H101" s="416">
        <v>0</v>
      </c>
      <c r="I101" s="240">
        <v>0</v>
      </c>
      <c r="J101" s="403">
        <v>0</v>
      </c>
      <c r="K101" s="403">
        <v>0</v>
      </c>
      <c r="L101" s="403">
        <v>0</v>
      </c>
      <c r="M101" s="415">
        <v>0</v>
      </c>
      <c r="N101" s="416">
        <v>0</v>
      </c>
      <c r="O101" s="403">
        <v>0</v>
      </c>
      <c r="P101" s="403">
        <v>0</v>
      </c>
      <c r="Q101" s="403">
        <v>0</v>
      </c>
      <c r="R101" s="415">
        <v>0</v>
      </c>
      <c r="S101" s="415">
        <v>0</v>
      </c>
      <c r="T101" s="416">
        <v>0</v>
      </c>
    </row>
    <row r="102" spans="1:21" ht="18" customHeight="1">
      <c r="A102" s="436" t="s">
        <v>338</v>
      </c>
      <c r="B102" s="440"/>
      <c r="C102" s="240">
        <v>2</v>
      </c>
      <c r="D102" s="403">
        <v>0</v>
      </c>
      <c r="E102" s="403">
        <v>0</v>
      </c>
      <c r="F102" s="403">
        <v>1</v>
      </c>
      <c r="G102" s="415">
        <v>1</v>
      </c>
      <c r="H102" s="416">
        <v>0</v>
      </c>
      <c r="I102" s="240">
        <v>2</v>
      </c>
      <c r="J102" s="403">
        <v>0</v>
      </c>
      <c r="K102" s="403">
        <v>0</v>
      </c>
      <c r="L102" s="403">
        <v>1</v>
      </c>
      <c r="M102" s="415">
        <v>1</v>
      </c>
      <c r="N102" s="416">
        <v>0</v>
      </c>
      <c r="O102" s="403">
        <v>0</v>
      </c>
      <c r="P102" s="403">
        <v>0</v>
      </c>
      <c r="Q102" s="403">
        <v>0</v>
      </c>
      <c r="R102" s="415">
        <v>0</v>
      </c>
      <c r="S102" s="415">
        <v>0</v>
      </c>
      <c r="T102" s="416">
        <v>0</v>
      </c>
    </row>
    <row r="103" spans="1:21" ht="18" customHeight="1">
      <c r="A103" s="436" t="s">
        <v>339</v>
      </c>
      <c r="B103" s="409"/>
      <c r="C103" s="240">
        <v>1</v>
      </c>
      <c r="D103" s="403">
        <v>0</v>
      </c>
      <c r="E103" s="403">
        <v>0</v>
      </c>
      <c r="F103" s="403">
        <v>0</v>
      </c>
      <c r="G103" s="415">
        <v>1</v>
      </c>
      <c r="H103" s="416">
        <v>0</v>
      </c>
      <c r="I103" s="240">
        <v>1</v>
      </c>
      <c r="J103" s="403">
        <v>0</v>
      </c>
      <c r="K103" s="403">
        <v>0</v>
      </c>
      <c r="L103" s="403">
        <v>0</v>
      </c>
      <c r="M103" s="415">
        <v>1</v>
      </c>
      <c r="N103" s="416">
        <v>0</v>
      </c>
      <c r="O103" s="403">
        <v>0</v>
      </c>
      <c r="P103" s="403">
        <v>0</v>
      </c>
      <c r="Q103" s="403">
        <v>0</v>
      </c>
      <c r="R103" s="415">
        <v>0</v>
      </c>
      <c r="S103" s="415">
        <v>0</v>
      </c>
      <c r="T103" s="416">
        <v>0</v>
      </c>
      <c r="U103" s="417"/>
    </row>
    <row r="104" spans="1:21" ht="18" customHeight="1">
      <c r="A104" s="436" t="s">
        <v>340</v>
      </c>
      <c r="B104" s="409"/>
      <c r="C104" s="240">
        <v>0</v>
      </c>
      <c r="D104" s="403">
        <v>0</v>
      </c>
      <c r="E104" s="403">
        <v>0</v>
      </c>
      <c r="F104" s="403">
        <v>0</v>
      </c>
      <c r="G104" s="415">
        <v>0</v>
      </c>
      <c r="H104" s="416">
        <v>0</v>
      </c>
      <c r="I104" s="240">
        <v>0</v>
      </c>
      <c r="J104" s="403">
        <v>0</v>
      </c>
      <c r="K104" s="403">
        <v>0</v>
      </c>
      <c r="L104" s="403">
        <v>0</v>
      </c>
      <c r="M104" s="415">
        <v>0</v>
      </c>
      <c r="N104" s="416">
        <v>0</v>
      </c>
      <c r="O104" s="403">
        <v>0</v>
      </c>
      <c r="P104" s="403">
        <v>0</v>
      </c>
      <c r="Q104" s="403">
        <v>0</v>
      </c>
      <c r="R104" s="415">
        <v>0</v>
      </c>
      <c r="S104" s="415">
        <v>0</v>
      </c>
      <c r="T104" s="416">
        <v>0</v>
      </c>
      <c r="U104" s="417"/>
    </row>
    <row r="105" spans="1:21" ht="18" customHeight="1">
      <c r="A105" s="436" t="s">
        <v>341</v>
      </c>
      <c r="B105" s="409"/>
      <c r="C105" s="240">
        <v>2</v>
      </c>
      <c r="D105" s="403">
        <v>0</v>
      </c>
      <c r="E105" s="403">
        <v>0</v>
      </c>
      <c r="F105" s="403">
        <v>2</v>
      </c>
      <c r="G105" s="415">
        <v>0</v>
      </c>
      <c r="H105" s="416">
        <v>0</v>
      </c>
      <c r="I105" s="240">
        <v>2</v>
      </c>
      <c r="J105" s="403">
        <v>0</v>
      </c>
      <c r="K105" s="403">
        <v>0</v>
      </c>
      <c r="L105" s="403">
        <v>2</v>
      </c>
      <c r="M105" s="415">
        <v>0</v>
      </c>
      <c r="N105" s="416">
        <v>0</v>
      </c>
      <c r="O105" s="403">
        <v>0</v>
      </c>
      <c r="P105" s="403">
        <v>0</v>
      </c>
      <c r="Q105" s="403">
        <v>0</v>
      </c>
      <c r="R105" s="415">
        <v>0</v>
      </c>
      <c r="S105" s="415">
        <v>0</v>
      </c>
      <c r="T105" s="416">
        <v>0</v>
      </c>
      <c r="U105" s="417"/>
    </row>
    <row r="106" spans="1:21" ht="18" customHeight="1">
      <c r="A106" s="436" t="s">
        <v>342</v>
      </c>
      <c r="B106" s="418"/>
      <c r="C106" s="240">
        <v>2</v>
      </c>
      <c r="D106" s="403">
        <v>0</v>
      </c>
      <c r="E106" s="403">
        <v>0</v>
      </c>
      <c r="F106" s="403">
        <v>0</v>
      </c>
      <c r="G106" s="415">
        <v>2</v>
      </c>
      <c r="H106" s="416">
        <v>0</v>
      </c>
      <c r="I106" s="240">
        <v>2</v>
      </c>
      <c r="J106" s="403">
        <v>0</v>
      </c>
      <c r="K106" s="403">
        <v>0</v>
      </c>
      <c r="L106" s="403">
        <v>0</v>
      </c>
      <c r="M106" s="415">
        <v>2</v>
      </c>
      <c r="N106" s="416">
        <v>0</v>
      </c>
      <c r="O106" s="403">
        <v>0</v>
      </c>
      <c r="P106" s="403">
        <v>0</v>
      </c>
      <c r="Q106" s="403">
        <v>0</v>
      </c>
      <c r="R106" s="415">
        <v>0</v>
      </c>
      <c r="S106" s="415">
        <v>0</v>
      </c>
      <c r="T106" s="416">
        <v>0</v>
      </c>
      <c r="U106" s="417"/>
    </row>
    <row r="107" spans="1:21" ht="18" customHeight="1">
      <c r="A107" s="436" t="s">
        <v>343</v>
      </c>
      <c r="B107" s="409"/>
      <c r="C107" s="240">
        <v>2</v>
      </c>
      <c r="D107" s="403">
        <v>0</v>
      </c>
      <c r="E107" s="403">
        <v>0</v>
      </c>
      <c r="F107" s="403">
        <v>0</v>
      </c>
      <c r="G107" s="415">
        <v>2</v>
      </c>
      <c r="H107" s="416">
        <v>0</v>
      </c>
      <c r="I107" s="240">
        <v>2</v>
      </c>
      <c r="J107" s="403">
        <v>0</v>
      </c>
      <c r="K107" s="403">
        <v>0</v>
      </c>
      <c r="L107" s="403">
        <v>0</v>
      </c>
      <c r="M107" s="415">
        <v>2</v>
      </c>
      <c r="N107" s="416">
        <v>0</v>
      </c>
      <c r="O107" s="403">
        <v>0</v>
      </c>
      <c r="P107" s="403">
        <v>0</v>
      </c>
      <c r="Q107" s="403">
        <v>0</v>
      </c>
      <c r="R107" s="415">
        <v>0</v>
      </c>
      <c r="S107" s="415">
        <v>0</v>
      </c>
      <c r="T107" s="416">
        <v>0</v>
      </c>
      <c r="U107" s="417"/>
    </row>
    <row r="108" spans="1:21" ht="18" customHeight="1">
      <c r="A108" s="436" t="s">
        <v>344</v>
      </c>
      <c r="B108" s="409"/>
      <c r="C108" s="240">
        <v>3</v>
      </c>
      <c r="D108" s="403">
        <v>0</v>
      </c>
      <c r="E108" s="403">
        <v>0</v>
      </c>
      <c r="F108" s="403">
        <v>2</v>
      </c>
      <c r="G108" s="415">
        <v>1</v>
      </c>
      <c r="H108" s="416">
        <v>0</v>
      </c>
      <c r="I108" s="240">
        <v>3</v>
      </c>
      <c r="J108" s="403">
        <v>0</v>
      </c>
      <c r="K108" s="403">
        <v>0</v>
      </c>
      <c r="L108" s="403">
        <v>2</v>
      </c>
      <c r="M108" s="415">
        <v>1</v>
      </c>
      <c r="N108" s="416">
        <v>0</v>
      </c>
      <c r="O108" s="403">
        <v>0</v>
      </c>
      <c r="P108" s="403">
        <v>0</v>
      </c>
      <c r="Q108" s="403">
        <v>0</v>
      </c>
      <c r="R108" s="415">
        <v>0</v>
      </c>
      <c r="S108" s="415">
        <v>0</v>
      </c>
      <c r="T108" s="416">
        <v>0</v>
      </c>
      <c r="U108" s="417"/>
    </row>
    <row r="109" spans="1:21" ht="18" customHeight="1">
      <c r="A109" s="436" t="s">
        <v>345</v>
      </c>
      <c r="B109" s="409"/>
      <c r="C109" s="240">
        <v>1</v>
      </c>
      <c r="D109" s="403">
        <v>0</v>
      </c>
      <c r="E109" s="403">
        <v>0</v>
      </c>
      <c r="F109" s="403">
        <v>0</v>
      </c>
      <c r="G109" s="415">
        <v>1</v>
      </c>
      <c r="H109" s="416">
        <v>0</v>
      </c>
      <c r="I109" s="240">
        <v>1</v>
      </c>
      <c r="J109" s="403">
        <v>0</v>
      </c>
      <c r="K109" s="403">
        <v>0</v>
      </c>
      <c r="L109" s="403">
        <v>0</v>
      </c>
      <c r="M109" s="415">
        <v>1</v>
      </c>
      <c r="N109" s="416">
        <v>0</v>
      </c>
      <c r="O109" s="403">
        <v>0</v>
      </c>
      <c r="P109" s="403">
        <v>0</v>
      </c>
      <c r="Q109" s="403">
        <v>0</v>
      </c>
      <c r="R109" s="415">
        <v>0</v>
      </c>
      <c r="S109" s="415">
        <v>0</v>
      </c>
      <c r="T109" s="416">
        <v>0</v>
      </c>
      <c r="U109" s="417"/>
    </row>
    <row r="110" spans="1:21" ht="18" customHeight="1">
      <c r="A110" s="436" t="s">
        <v>346</v>
      </c>
      <c r="B110" s="409"/>
      <c r="C110" s="240">
        <v>1</v>
      </c>
      <c r="D110" s="403">
        <v>0</v>
      </c>
      <c r="E110" s="403">
        <v>0</v>
      </c>
      <c r="F110" s="403">
        <v>1</v>
      </c>
      <c r="G110" s="415">
        <v>0</v>
      </c>
      <c r="H110" s="416">
        <v>0</v>
      </c>
      <c r="I110" s="240">
        <v>1</v>
      </c>
      <c r="J110" s="403">
        <v>0</v>
      </c>
      <c r="K110" s="403">
        <v>0</v>
      </c>
      <c r="L110" s="403">
        <v>1</v>
      </c>
      <c r="M110" s="415">
        <v>0</v>
      </c>
      <c r="N110" s="416">
        <v>0</v>
      </c>
      <c r="O110" s="403">
        <v>0</v>
      </c>
      <c r="P110" s="403">
        <v>0</v>
      </c>
      <c r="Q110" s="403">
        <v>0</v>
      </c>
      <c r="R110" s="415">
        <v>0</v>
      </c>
      <c r="S110" s="415">
        <v>0</v>
      </c>
      <c r="T110" s="416">
        <v>0</v>
      </c>
      <c r="U110" s="417"/>
    </row>
    <row r="111" spans="1:21" ht="18" customHeight="1">
      <c r="A111" s="436" t="s">
        <v>347</v>
      </c>
      <c r="B111" s="409"/>
      <c r="C111" s="240">
        <v>2</v>
      </c>
      <c r="D111" s="403">
        <v>0</v>
      </c>
      <c r="E111" s="403">
        <v>0</v>
      </c>
      <c r="F111" s="403">
        <v>0</v>
      </c>
      <c r="G111" s="415">
        <v>2</v>
      </c>
      <c r="H111" s="416">
        <v>0</v>
      </c>
      <c r="I111" s="240">
        <v>2</v>
      </c>
      <c r="J111" s="403">
        <v>0</v>
      </c>
      <c r="K111" s="403">
        <v>0</v>
      </c>
      <c r="L111" s="403">
        <v>0</v>
      </c>
      <c r="M111" s="415">
        <v>2</v>
      </c>
      <c r="N111" s="416">
        <v>0</v>
      </c>
      <c r="O111" s="403">
        <v>0</v>
      </c>
      <c r="P111" s="403">
        <v>0</v>
      </c>
      <c r="Q111" s="403">
        <v>0</v>
      </c>
      <c r="R111" s="415">
        <v>0</v>
      </c>
      <c r="S111" s="415">
        <v>0</v>
      </c>
      <c r="T111" s="416">
        <v>0</v>
      </c>
      <c r="U111" s="417"/>
    </row>
    <row r="112" spans="1:21" ht="18" customHeight="1">
      <c r="A112" s="436" t="s">
        <v>348</v>
      </c>
      <c r="B112" s="409"/>
      <c r="C112" s="240">
        <v>1</v>
      </c>
      <c r="D112" s="403">
        <v>0</v>
      </c>
      <c r="E112" s="403">
        <v>0</v>
      </c>
      <c r="F112" s="403">
        <v>1</v>
      </c>
      <c r="G112" s="415">
        <v>0</v>
      </c>
      <c r="H112" s="416">
        <v>0</v>
      </c>
      <c r="I112" s="240">
        <v>1</v>
      </c>
      <c r="J112" s="403">
        <v>0</v>
      </c>
      <c r="K112" s="403">
        <v>0</v>
      </c>
      <c r="L112" s="403">
        <v>1</v>
      </c>
      <c r="M112" s="415">
        <v>0</v>
      </c>
      <c r="N112" s="416">
        <v>0</v>
      </c>
      <c r="O112" s="403">
        <v>0</v>
      </c>
      <c r="P112" s="403">
        <v>0</v>
      </c>
      <c r="Q112" s="403">
        <v>0</v>
      </c>
      <c r="R112" s="415">
        <v>0</v>
      </c>
      <c r="S112" s="415">
        <v>0</v>
      </c>
      <c r="T112" s="416">
        <v>0</v>
      </c>
      <c r="U112" s="417"/>
    </row>
    <row r="113" spans="1:21" ht="18" customHeight="1">
      <c r="A113" s="436" t="s">
        <v>349</v>
      </c>
      <c r="B113" s="409"/>
      <c r="C113" s="240">
        <v>0</v>
      </c>
      <c r="D113" s="403">
        <v>0</v>
      </c>
      <c r="E113" s="403">
        <v>0</v>
      </c>
      <c r="F113" s="403">
        <v>0</v>
      </c>
      <c r="G113" s="415">
        <v>0</v>
      </c>
      <c r="H113" s="416">
        <v>0</v>
      </c>
      <c r="I113" s="240">
        <v>0</v>
      </c>
      <c r="J113" s="403">
        <v>0</v>
      </c>
      <c r="K113" s="403">
        <v>0</v>
      </c>
      <c r="L113" s="403">
        <v>0</v>
      </c>
      <c r="M113" s="415">
        <v>0</v>
      </c>
      <c r="N113" s="416">
        <v>0</v>
      </c>
      <c r="O113" s="403">
        <v>0</v>
      </c>
      <c r="P113" s="403">
        <v>0</v>
      </c>
      <c r="Q113" s="403">
        <v>0</v>
      </c>
      <c r="R113" s="415">
        <v>0</v>
      </c>
      <c r="S113" s="415">
        <v>0</v>
      </c>
      <c r="T113" s="416">
        <v>0</v>
      </c>
      <c r="U113" s="417"/>
    </row>
    <row r="114" spans="1:21" ht="18" customHeight="1">
      <c r="A114" s="436" t="s">
        <v>350</v>
      </c>
      <c r="B114" s="409"/>
      <c r="C114" s="240">
        <v>0</v>
      </c>
      <c r="D114" s="403">
        <v>0</v>
      </c>
      <c r="E114" s="403">
        <v>0</v>
      </c>
      <c r="F114" s="403">
        <v>0</v>
      </c>
      <c r="G114" s="415">
        <v>0</v>
      </c>
      <c r="H114" s="416">
        <v>0</v>
      </c>
      <c r="I114" s="240">
        <v>0</v>
      </c>
      <c r="J114" s="403">
        <v>0</v>
      </c>
      <c r="K114" s="403">
        <v>0</v>
      </c>
      <c r="L114" s="403">
        <v>0</v>
      </c>
      <c r="M114" s="415">
        <v>0</v>
      </c>
      <c r="N114" s="416">
        <v>0</v>
      </c>
      <c r="O114" s="403">
        <v>0</v>
      </c>
      <c r="P114" s="403">
        <v>0</v>
      </c>
      <c r="Q114" s="403">
        <v>0</v>
      </c>
      <c r="R114" s="415">
        <v>0</v>
      </c>
      <c r="S114" s="415">
        <v>0</v>
      </c>
      <c r="T114" s="416">
        <v>0</v>
      </c>
      <c r="U114" s="417"/>
    </row>
    <row r="115" spans="1:21" ht="18" customHeight="1">
      <c r="A115" s="441" t="s">
        <v>351</v>
      </c>
      <c r="B115" s="442"/>
      <c r="C115" s="443">
        <v>1</v>
      </c>
      <c r="D115" s="420">
        <v>0</v>
      </c>
      <c r="E115" s="420">
        <v>0</v>
      </c>
      <c r="F115" s="420">
        <v>0</v>
      </c>
      <c r="G115" s="420">
        <v>1</v>
      </c>
      <c r="H115" s="421">
        <v>0</v>
      </c>
      <c r="I115" s="443">
        <v>1</v>
      </c>
      <c r="J115" s="420">
        <v>0</v>
      </c>
      <c r="K115" s="420">
        <v>0</v>
      </c>
      <c r="L115" s="420">
        <v>0</v>
      </c>
      <c r="M115" s="420">
        <v>1</v>
      </c>
      <c r="N115" s="421">
        <v>0</v>
      </c>
      <c r="O115" s="420">
        <v>0</v>
      </c>
      <c r="P115" s="420">
        <v>0</v>
      </c>
      <c r="Q115" s="420">
        <v>0</v>
      </c>
      <c r="R115" s="420">
        <v>0</v>
      </c>
      <c r="S115" s="420">
        <v>0</v>
      </c>
      <c r="T115" s="421">
        <v>0</v>
      </c>
    </row>
  </sheetData>
  <mergeCells count="5">
    <mergeCell ref="A2:T2"/>
    <mergeCell ref="A3:B4"/>
    <mergeCell ref="C3:H3"/>
    <mergeCell ref="I3:N3"/>
    <mergeCell ref="O3:T3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AB12-04A7-4843-8F5B-E97BA2ACA7FC}">
  <dimension ref="A1:P18"/>
  <sheetViews>
    <sheetView showGridLines="0" workbookViewId="0">
      <selection sqref="A1:B1"/>
    </sheetView>
  </sheetViews>
  <sheetFormatPr defaultColWidth="9" defaultRowHeight="13"/>
  <cols>
    <col min="1" max="1" width="5.08984375" style="3" customWidth="1"/>
    <col min="2" max="4" width="6.08984375" style="3" customWidth="1"/>
    <col min="5" max="7" width="4.08984375" style="3" customWidth="1"/>
    <col min="8" max="11" width="5.6328125" style="3" customWidth="1"/>
    <col min="12" max="12" width="2.26953125" style="3" hidden="1" customWidth="1"/>
    <col min="13" max="13" width="0.7265625" style="3" hidden="1" customWidth="1"/>
    <col min="14" max="15" width="5.6328125" style="3" customWidth="1"/>
    <col min="16" max="20" width="1.7265625" style="3" customWidth="1"/>
    <col min="21" max="256" width="9" style="3"/>
    <col min="257" max="257" width="5.08984375" style="3" customWidth="1"/>
    <col min="258" max="260" width="6.08984375" style="3" customWidth="1"/>
    <col min="261" max="263" width="4.08984375" style="3" customWidth="1"/>
    <col min="264" max="267" width="5.6328125" style="3" customWidth="1"/>
    <col min="268" max="269" width="0" style="3" hidden="1" customWidth="1"/>
    <col min="270" max="271" width="5.6328125" style="3" customWidth="1"/>
    <col min="272" max="276" width="1.7265625" style="3" customWidth="1"/>
    <col min="277" max="512" width="9" style="3"/>
    <col min="513" max="513" width="5.08984375" style="3" customWidth="1"/>
    <col min="514" max="516" width="6.08984375" style="3" customWidth="1"/>
    <col min="517" max="519" width="4.08984375" style="3" customWidth="1"/>
    <col min="520" max="523" width="5.6328125" style="3" customWidth="1"/>
    <col min="524" max="525" width="0" style="3" hidden="1" customWidth="1"/>
    <col min="526" max="527" width="5.6328125" style="3" customWidth="1"/>
    <col min="528" max="532" width="1.7265625" style="3" customWidth="1"/>
    <col min="533" max="768" width="9" style="3"/>
    <col min="769" max="769" width="5.08984375" style="3" customWidth="1"/>
    <col min="770" max="772" width="6.08984375" style="3" customWidth="1"/>
    <col min="773" max="775" width="4.08984375" style="3" customWidth="1"/>
    <col min="776" max="779" width="5.6328125" style="3" customWidth="1"/>
    <col min="780" max="781" width="0" style="3" hidden="1" customWidth="1"/>
    <col min="782" max="783" width="5.6328125" style="3" customWidth="1"/>
    <col min="784" max="788" width="1.7265625" style="3" customWidth="1"/>
    <col min="789" max="1024" width="9" style="3"/>
    <col min="1025" max="1025" width="5.08984375" style="3" customWidth="1"/>
    <col min="1026" max="1028" width="6.08984375" style="3" customWidth="1"/>
    <col min="1029" max="1031" width="4.08984375" style="3" customWidth="1"/>
    <col min="1032" max="1035" width="5.6328125" style="3" customWidth="1"/>
    <col min="1036" max="1037" width="0" style="3" hidden="1" customWidth="1"/>
    <col min="1038" max="1039" width="5.6328125" style="3" customWidth="1"/>
    <col min="1040" max="1044" width="1.7265625" style="3" customWidth="1"/>
    <col min="1045" max="1280" width="9" style="3"/>
    <col min="1281" max="1281" width="5.08984375" style="3" customWidth="1"/>
    <col min="1282" max="1284" width="6.08984375" style="3" customWidth="1"/>
    <col min="1285" max="1287" width="4.08984375" style="3" customWidth="1"/>
    <col min="1288" max="1291" width="5.6328125" style="3" customWidth="1"/>
    <col min="1292" max="1293" width="0" style="3" hidden="1" customWidth="1"/>
    <col min="1294" max="1295" width="5.6328125" style="3" customWidth="1"/>
    <col min="1296" max="1300" width="1.7265625" style="3" customWidth="1"/>
    <col min="1301" max="1536" width="9" style="3"/>
    <col min="1537" max="1537" width="5.08984375" style="3" customWidth="1"/>
    <col min="1538" max="1540" width="6.08984375" style="3" customWidth="1"/>
    <col min="1541" max="1543" width="4.08984375" style="3" customWidth="1"/>
    <col min="1544" max="1547" width="5.6328125" style="3" customWidth="1"/>
    <col min="1548" max="1549" width="0" style="3" hidden="1" customWidth="1"/>
    <col min="1550" max="1551" width="5.6328125" style="3" customWidth="1"/>
    <col min="1552" max="1556" width="1.7265625" style="3" customWidth="1"/>
    <col min="1557" max="1792" width="9" style="3"/>
    <col min="1793" max="1793" width="5.08984375" style="3" customWidth="1"/>
    <col min="1794" max="1796" width="6.08984375" style="3" customWidth="1"/>
    <col min="1797" max="1799" width="4.08984375" style="3" customWidth="1"/>
    <col min="1800" max="1803" width="5.6328125" style="3" customWidth="1"/>
    <col min="1804" max="1805" width="0" style="3" hidden="1" customWidth="1"/>
    <col min="1806" max="1807" width="5.6328125" style="3" customWidth="1"/>
    <col min="1808" max="1812" width="1.7265625" style="3" customWidth="1"/>
    <col min="1813" max="2048" width="9" style="3"/>
    <col min="2049" max="2049" width="5.08984375" style="3" customWidth="1"/>
    <col min="2050" max="2052" width="6.08984375" style="3" customWidth="1"/>
    <col min="2053" max="2055" width="4.08984375" style="3" customWidth="1"/>
    <col min="2056" max="2059" width="5.6328125" style="3" customWidth="1"/>
    <col min="2060" max="2061" width="0" style="3" hidden="1" customWidth="1"/>
    <col min="2062" max="2063" width="5.6328125" style="3" customWidth="1"/>
    <col min="2064" max="2068" width="1.7265625" style="3" customWidth="1"/>
    <col min="2069" max="2304" width="9" style="3"/>
    <col min="2305" max="2305" width="5.08984375" style="3" customWidth="1"/>
    <col min="2306" max="2308" width="6.08984375" style="3" customWidth="1"/>
    <col min="2309" max="2311" width="4.08984375" style="3" customWidth="1"/>
    <col min="2312" max="2315" width="5.6328125" style="3" customWidth="1"/>
    <col min="2316" max="2317" width="0" style="3" hidden="1" customWidth="1"/>
    <col min="2318" max="2319" width="5.6328125" style="3" customWidth="1"/>
    <col min="2320" max="2324" width="1.7265625" style="3" customWidth="1"/>
    <col min="2325" max="2560" width="9" style="3"/>
    <col min="2561" max="2561" width="5.08984375" style="3" customWidth="1"/>
    <col min="2562" max="2564" width="6.08984375" style="3" customWidth="1"/>
    <col min="2565" max="2567" width="4.08984375" style="3" customWidth="1"/>
    <col min="2568" max="2571" width="5.6328125" style="3" customWidth="1"/>
    <col min="2572" max="2573" width="0" style="3" hidden="1" customWidth="1"/>
    <col min="2574" max="2575" width="5.6328125" style="3" customWidth="1"/>
    <col min="2576" max="2580" width="1.7265625" style="3" customWidth="1"/>
    <col min="2581" max="2816" width="9" style="3"/>
    <col min="2817" max="2817" width="5.08984375" style="3" customWidth="1"/>
    <col min="2818" max="2820" width="6.08984375" style="3" customWidth="1"/>
    <col min="2821" max="2823" width="4.08984375" style="3" customWidth="1"/>
    <col min="2824" max="2827" width="5.6328125" style="3" customWidth="1"/>
    <col min="2828" max="2829" width="0" style="3" hidden="1" customWidth="1"/>
    <col min="2830" max="2831" width="5.6328125" style="3" customWidth="1"/>
    <col min="2832" max="2836" width="1.7265625" style="3" customWidth="1"/>
    <col min="2837" max="3072" width="9" style="3"/>
    <col min="3073" max="3073" width="5.08984375" style="3" customWidth="1"/>
    <col min="3074" max="3076" width="6.08984375" style="3" customWidth="1"/>
    <col min="3077" max="3079" width="4.08984375" style="3" customWidth="1"/>
    <col min="3080" max="3083" width="5.6328125" style="3" customWidth="1"/>
    <col min="3084" max="3085" width="0" style="3" hidden="1" customWidth="1"/>
    <col min="3086" max="3087" width="5.6328125" style="3" customWidth="1"/>
    <col min="3088" max="3092" width="1.7265625" style="3" customWidth="1"/>
    <col min="3093" max="3328" width="9" style="3"/>
    <col min="3329" max="3329" width="5.08984375" style="3" customWidth="1"/>
    <col min="3330" max="3332" width="6.08984375" style="3" customWidth="1"/>
    <col min="3333" max="3335" width="4.08984375" style="3" customWidth="1"/>
    <col min="3336" max="3339" width="5.6328125" style="3" customWidth="1"/>
    <col min="3340" max="3341" width="0" style="3" hidden="1" customWidth="1"/>
    <col min="3342" max="3343" width="5.6328125" style="3" customWidth="1"/>
    <col min="3344" max="3348" width="1.7265625" style="3" customWidth="1"/>
    <col min="3349" max="3584" width="9" style="3"/>
    <col min="3585" max="3585" width="5.08984375" style="3" customWidth="1"/>
    <col min="3586" max="3588" width="6.08984375" style="3" customWidth="1"/>
    <col min="3589" max="3591" width="4.08984375" style="3" customWidth="1"/>
    <col min="3592" max="3595" width="5.6328125" style="3" customWidth="1"/>
    <col min="3596" max="3597" width="0" style="3" hidden="1" customWidth="1"/>
    <col min="3598" max="3599" width="5.6328125" style="3" customWidth="1"/>
    <col min="3600" max="3604" width="1.7265625" style="3" customWidth="1"/>
    <col min="3605" max="3840" width="9" style="3"/>
    <col min="3841" max="3841" width="5.08984375" style="3" customWidth="1"/>
    <col min="3842" max="3844" width="6.08984375" style="3" customWidth="1"/>
    <col min="3845" max="3847" width="4.08984375" style="3" customWidth="1"/>
    <col min="3848" max="3851" width="5.6328125" style="3" customWidth="1"/>
    <col min="3852" max="3853" width="0" style="3" hidden="1" customWidth="1"/>
    <col min="3854" max="3855" width="5.6328125" style="3" customWidth="1"/>
    <col min="3856" max="3860" width="1.7265625" style="3" customWidth="1"/>
    <col min="3861" max="4096" width="9" style="3"/>
    <col min="4097" max="4097" width="5.08984375" style="3" customWidth="1"/>
    <col min="4098" max="4100" width="6.08984375" style="3" customWidth="1"/>
    <col min="4101" max="4103" width="4.08984375" style="3" customWidth="1"/>
    <col min="4104" max="4107" width="5.6328125" style="3" customWidth="1"/>
    <col min="4108" max="4109" width="0" style="3" hidden="1" customWidth="1"/>
    <col min="4110" max="4111" width="5.6328125" style="3" customWidth="1"/>
    <col min="4112" max="4116" width="1.7265625" style="3" customWidth="1"/>
    <col min="4117" max="4352" width="9" style="3"/>
    <col min="4353" max="4353" width="5.08984375" style="3" customWidth="1"/>
    <col min="4354" max="4356" width="6.08984375" style="3" customWidth="1"/>
    <col min="4357" max="4359" width="4.08984375" style="3" customWidth="1"/>
    <col min="4360" max="4363" width="5.6328125" style="3" customWidth="1"/>
    <col min="4364" max="4365" width="0" style="3" hidden="1" customWidth="1"/>
    <col min="4366" max="4367" width="5.6328125" style="3" customWidth="1"/>
    <col min="4368" max="4372" width="1.7265625" style="3" customWidth="1"/>
    <col min="4373" max="4608" width="9" style="3"/>
    <col min="4609" max="4609" width="5.08984375" style="3" customWidth="1"/>
    <col min="4610" max="4612" width="6.08984375" style="3" customWidth="1"/>
    <col min="4613" max="4615" width="4.08984375" style="3" customWidth="1"/>
    <col min="4616" max="4619" width="5.6328125" style="3" customWidth="1"/>
    <col min="4620" max="4621" width="0" style="3" hidden="1" customWidth="1"/>
    <col min="4622" max="4623" width="5.6328125" style="3" customWidth="1"/>
    <col min="4624" max="4628" width="1.7265625" style="3" customWidth="1"/>
    <col min="4629" max="4864" width="9" style="3"/>
    <col min="4865" max="4865" width="5.08984375" style="3" customWidth="1"/>
    <col min="4866" max="4868" width="6.08984375" style="3" customWidth="1"/>
    <col min="4869" max="4871" width="4.08984375" style="3" customWidth="1"/>
    <col min="4872" max="4875" width="5.6328125" style="3" customWidth="1"/>
    <col min="4876" max="4877" width="0" style="3" hidden="1" customWidth="1"/>
    <col min="4878" max="4879" width="5.6328125" style="3" customWidth="1"/>
    <col min="4880" max="4884" width="1.7265625" style="3" customWidth="1"/>
    <col min="4885" max="5120" width="9" style="3"/>
    <col min="5121" max="5121" width="5.08984375" style="3" customWidth="1"/>
    <col min="5122" max="5124" width="6.08984375" style="3" customWidth="1"/>
    <col min="5125" max="5127" width="4.08984375" style="3" customWidth="1"/>
    <col min="5128" max="5131" width="5.6328125" style="3" customWidth="1"/>
    <col min="5132" max="5133" width="0" style="3" hidden="1" customWidth="1"/>
    <col min="5134" max="5135" width="5.6328125" style="3" customWidth="1"/>
    <col min="5136" max="5140" width="1.7265625" style="3" customWidth="1"/>
    <col min="5141" max="5376" width="9" style="3"/>
    <col min="5377" max="5377" width="5.08984375" style="3" customWidth="1"/>
    <col min="5378" max="5380" width="6.08984375" style="3" customWidth="1"/>
    <col min="5381" max="5383" width="4.08984375" style="3" customWidth="1"/>
    <col min="5384" max="5387" width="5.6328125" style="3" customWidth="1"/>
    <col min="5388" max="5389" width="0" style="3" hidden="1" customWidth="1"/>
    <col min="5390" max="5391" width="5.6328125" style="3" customWidth="1"/>
    <col min="5392" max="5396" width="1.7265625" style="3" customWidth="1"/>
    <col min="5397" max="5632" width="9" style="3"/>
    <col min="5633" max="5633" width="5.08984375" style="3" customWidth="1"/>
    <col min="5634" max="5636" width="6.08984375" style="3" customWidth="1"/>
    <col min="5637" max="5639" width="4.08984375" style="3" customWidth="1"/>
    <col min="5640" max="5643" width="5.6328125" style="3" customWidth="1"/>
    <col min="5644" max="5645" width="0" style="3" hidden="1" customWidth="1"/>
    <col min="5646" max="5647" width="5.6328125" style="3" customWidth="1"/>
    <col min="5648" max="5652" width="1.7265625" style="3" customWidth="1"/>
    <col min="5653" max="5888" width="9" style="3"/>
    <col min="5889" max="5889" width="5.08984375" style="3" customWidth="1"/>
    <col min="5890" max="5892" width="6.08984375" style="3" customWidth="1"/>
    <col min="5893" max="5895" width="4.08984375" style="3" customWidth="1"/>
    <col min="5896" max="5899" width="5.6328125" style="3" customWidth="1"/>
    <col min="5900" max="5901" width="0" style="3" hidden="1" customWidth="1"/>
    <col min="5902" max="5903" width="5.6328125" style="3" customWidth="1"/>
    <col min="5904" max="5908" width="1.7265625" style="3" customWidth="1"/>
    <col min="5909" max="6144" width="9" style="3"/>
    <col min="6145" max="6145" width="5.08984375" style="3" customWidth="1"/>
    <col min="6146" max="6148" width="6.08984375" style="3" customWidth="1"/>
    <col min="6149" max="6151" width="4.08984375" style="3" customWidth="1"/>
    <col min="6152" max="6155" width="5.6328125" style="3" customWidth="1"/>
    <col min="6156" max="6157" width="0" style="3" hidden="1" customWidth="1"/>
    <col min="6158" max="6159" width="5.6328125" style="3" customWidth="1"/>
    <col min="6160" max="6164" width="1.7265625" style="3" customWidth="1"/>
    <col min="6165" max="6400" width="9" style="3"/>
    <col min="6401" max="6401" width="5.08984375" style="3" customWidth="1"/>
    <col min="6402" max="6404" width="6.08984375" style="3" customWidth="1"/>
    <col min="6405" max="6407" width="4.08984375" style="3" customWidth="1"/>
    <col min="6408" max="6411" width="5.6328125" style="3" customWidth="1"/>
    <col min="6412" max="6413" width="0" style="3" hidden="1" customWidth="1"/>
    <col min="6414" max="6415" width="5.6328125" style="3" customWidth="1"/>
    <col min="6416" max="6420" width="1.7265625" style="3" customWidth="1"/>
    <col min="6421" max="6656" width="9" style="3"/>
    <col min="6657" max="6657" width="5.08984375" style="3" customWidth="1"/>
    <col min="6658" max="6660" width="6.08984375" style="3" customWidth="1"/>
    <col min="6661" max="6663" width="4.08984375" style="3" customWidth="1"/>
    <col min="6664" max="6667" width="5.6328125" style="3" customWidth="1"/>
    <col min="6668" max="6669" width="0" style="3" hidden="1" customWidth="1"/>
    <col min="6670" max="6671" width="5.6328125" style="3" customWidth="1"/>
    <col min="6672" max="6676" width="1.7265625" style="3" customWidth="1"/>
    <col min="6677" max="6912" width="9" style="3"/>
    <col min="6913" max="6913" width="5.08984375" style="3" customWidth="1"/>
    <col min="6914" max="6916" width="6.08984375" style="3" customWidth="1"/>
    <col min="6917" max="6919" width="4.08984375" style="3" customWidth="1"/>
    <col min="6920" max="6923" width="5.6328125" style="3" customWidth="1"/>
    <col min="6924" max="6925" width="0" style="3" hidden="1" customWidth="1"/>
    <col min="6926" max="6927" width="5.6328125" style="3" customWidth="1"/>
    <col min="6928" max="6932" width="1.7265625" style="3" customWidth="1"/>
    <col min="6933" max="7168" width="9" style="3"/>
    <col min="7169" max="7169" width="5.08984375" style="3" customWidth="1"/>
    <col min="7170" max="7172" width="6.08984375" style="3" customWidth="1"/>
    <col min="7173" max="7175" width="4.08984375" style="3" customWidth="1"/>
    <col min="7176" max="7179" width="5.6328125" style="3" customWidth="1"/>
    <col min="7180" max="7181" width="0" style="3" hidden="1" customWidth="1"/>
    <col min="7182" max="7183" width="5.6328125" style="3" customWidth="1"/>
    <col min="7184" max="7188" width="1.7265625" style="3" customWidth="1"/>
    <col min="7189" max="7424" width="9" style="3"/>
    <col min="7425" max="7425" width="5.08984375" style="3" customWidth="1"/>
    <col min="7426" max="7428" width="6.08984375" style="3" customWidth="1"/>
    <col min="7429" max="7431" width="4.08984375" style="3" customWidth="1"/>
    <col min="7432" max="7435" width="5.6328125" style="3" customWidth="1"/>
    <col min="7436" max="7437" width="0" style="3" hidden="1" customWidth="1"/>
    <col min="7438" max="7439" width="5.6328125" style="3" customWidth="1"/>
    <col min="7440" max="7444" width="1.7265625" style="3" customWidth="1"/>
    <col min="7445" max="7680" width="9" style="3"/>
    <col min="7681" max="7681" width="5.08984375" style="3" customWidth="1"/>
    <col min="7682" max="7684" width="6.08984375" style="3" customWidth="1"/>
    <col min="7685" max="7687" width="4.08984375" style="3" customWidth="1"/>
    <col min="7688" max="7691" width="5.6328125" style="3" customWidth="1"/>
    <col min="7692" max="7693" width="0" style="3" hidden="1" customWidth="1"/>
    <col min="7694" max="7695" width="5.6328125" style="3" customWidth="1"/>
    <col min="7696" max="7700" width="1.7265625" style="3" customWidth="1"/>
    <col min="7701" max="7936" width="9" style="3"/>
    <col min="7937" max="7937" width="5.08984375" style="3" customWidth="1"/>
    <col min="7938" max="7940" width="6.08984375" style="3" customWidth="1"/>
    <col min="7941" max="7943" width="4.08984375" style="3" customWidth="1"/>
    <col min="7944" max="7947" width="5.6328125" style="3" customWidth="1"/>
    <col min="7948" max="7949" width="0" style="3" hidden="1" customWidth="1"/>
    <col min="7950" max="7951" width="5.6328125" style="3" customWidth="1"/>
    <col min="7952" max="7956" width="1.7265625" style="3" customWidth="1"/>
    <col min="7957" max="8192" width="9" style="3"/>
    <col min="8193" max="8193" width="5.08984375" style="3" customWidth="1"/>
    <col min="8194" max="8196" width="6.08984375" style="3" customWidth="1"/>
    <col min="8197" max="8199" width="4.08984375" style="3" customWidth="1"/>
    <col min="8200" max="8203" width="5.6328125" style="3" customWidth="1"/>
    <col min="8204" max="8205" width="0" style="3" hidden="1" customWidth="1"/>
    <col min="8206" max="8207" width="5.6328125" style="3" customWidth="1"/>
    <col min="8208" max="8212" width="1.7265625" style="3" customWidth="1"/>
    <col min="8213" max="8448" width="9" style="3"/>
    <col min="8449" max="8449" width="5.08984375" style="3" customWidth="1"/>
    <col min="8450" max="8452" width="6.08984375" style="3" customWidth="1"/>
    <col min="8453" max="8455" width="4.08984375" style="3" customWidth="1"/>
    <col min="8456" max="8459" width="5.6328125" style="3" customWidth="1"/>
    <col min="8460" max="8461" width="0" style="3" hidden="1" customWidth="1"/>
    <col min="8462" max="8463" width="5.6328125" style="3" customWidth="1"/>
    <col min="8464" max="8468" width="1.7265625" style="3" customWidth="1"/>
    <col min="8469" max="8704" width="9" style="3"/>
    <col min="8705" max="8705" width="5.08984375" style="3" customWidth="1"/>
    <col min="8706" max="8708" width="6.08984375" style="3" customWidth="1"/>
    <col min="8709" max="8711" width="4.08984375" style="3" customWidth="1"/>
    <col min="8712" max="8715" width="5.6328125" style="3" customWidth="1"/>
    <col min="8716" max="8717" width="0" style="3" hidden="1" customWidth="1"/>
    <col min="8718" max="8719" width="5.6328125" style="3" customWidth="1"/>
    <col min="8720" max="8724" width="1.7265625" style="3" customWidth="1"/>
    <col min="8725" max="8960" width="9" style="3"/>
    <col min="8961" max="8961" width="5.08984375" style="3" customWidth="1"/>
    <col min="8962" max="8964" width="6.08984375" style="3" customWidth="1"/>
    <col min="8965" max="8967" width="4.08984375" style="3" customWidth="1"/>
    <col min="8968" max="8971" width="5.6328125" style="3" customWidth="1"/>
    <col min="8972" max="8973" width="0" style="3" hidden="1" customWidth="1"/>
    <col min="8974" max="8975" width="5.6328125" style="3" customWidth="1"/>
    <col min="8976" max="8980" width="1.7265625" style="3" customWidth="1"/>
    <col min="8981" max="9216" width="9" style="3"/>
    <col min="9217" max="9217" width="5.08984375" style="3" customWidth="1"/>
    <col min="9218" max="9220" width="6.08984375" style="3" customWidth="1"/>
    <col min="9221" max="9223" width="4.08984375" style="3" customWidth="1"/>
    <col min="9224" max="9227" width="5.6328125" style="3" customWidth="1"/>
    <col min="9228" max="9229" width="0" style="3" hidden="1" customWidth="1"/>
    <col min="9230" max="9231" width="5.6328125" style="3" customWidth="1"/>
    <col min="9232" max="9236" width="1.7265625" style="3" customWidth="1"/>
    <col min="9237" max="9472" width="9" style="3"/>
    <col min="9473" max="9473" width="5.08984375" style="3" customWidth="1"/>
    <col min="9474" max="9476" width="6.08984375" style="3" customWidth="1"/>
    <col min="9477" max="9479" width="4.08984375" style="3" customWidth="1"/>
    <col min="9480" max="9483" width="5.6328125" style="3" customWidth="1"/>
    <col min="9484" max="9485" width="0" style="3" hidden="1" customWidth="1"/>
    <col min="9486" max="9487" width="5.6328125" style="3" customWidth="1"/>
    <col min="9488" max="9492" width="1.7265625" style="3" customWidth="1"/>
    <col min="9493" max="9728" width="9" style="3"/>
    <col min="9729" max="9729" width="5.08984375" style="3" customWidth="1"/>
    <col min="9730" max="9732" width="6.08984375" style="3" customWidth="1"/>
    <col min="9733" max="9735" width="4.08984375" style="3" customWidth="1"/>
    <col min="9736" max="9739" width="5.6328125" style="3" customWidth="1"/>
    <col min="9740" max="9741" width="0" style="3" hidden="1" customWidth="1"/>
    <col min="9742" max="9743" width="5.6328125" style="3" customWidth="1"/>
    <col min="9744" max="9748" width="1.7265625" style="3" customWidth="1"/>
    <col min="9749" max="9984" width="9" style="3"/>
    <col min="9985" max="9985" width="5.08984375" style="3" customWidth="1"/>
    <col min="9986" max="9988" width="6.08984375" style="3" customWidth="1"/>
    <col min="9989" max="9991" width="4.08984375" style="3" customWidth="1"/>
    <col min="9992" max="9995" width="5.6328125" style="3" customWidth="1"/>
    <col min="9996" max="9997" width="0" style="3" hidden="1" customWidth="1"/>
    <col min="9998" max="9999" width="5.6328125" style="3" customWidth="1"/>
    <col min="10000" max="10004" width="1.7265625" style="3" customWidth="1"/>
    <col min="10005" max="10240" width="9" style="3"/>
    <col min="10241" max="10241" width="5.08984375" style="3" customWidth="1"/>
    <col min="10242" max="10244" width="6.08984375" style="3" customWidth="1"/>
    <col min="10245" max="10247" width="4.08984375" style="3" customWidth="1"/>
    <col min="10248" max="10251" width="5.6328125" style="3" customWidth="1"/>
    <col min="10252" max="10253" width="0" style="3" hidden="1" customWidth="1"/>
    <col min="10254" max="10255" width="5.6328125" style="3" customWidth="1"/>
    <col min="10256" max="10260" width="1.7265625" style="3" customWidth="1"/>
    <col min="10261" max="10496" width="9" style="3"/>
    <col min="10497" max="10497" width="5.08984375" style="3" customWidth="1"/>
    <col min="10498" max="10500" width="6.08984375" style="3" customWidth="1"/>
    <col min="10501" max="10503" width="4.08984375" style="3" customWidth="1"/>
    <col min="10504" max="10507" width="5.6328125" style="3" customWidth="1"/>
    <col min="10508" max="10509" width="0" style="3" hidden="1" customWidth="1"/>
    <col min="10510" max="10511" width="5.6328125" style="3" customWidth="1"/>
    <col min="10512" max="10516" width="1.7265625" style="3" customWidth="1"/>
    <col min="10517" max="10752" width="9" style="3"/>
    <col min="10753" max="10753" width="5.08984375" style="3" customWidth="1"/>
    <col min="10754" max="10756" width="6.08984375" style="3" customWidth="1"/>
    <col min="10757" max="10759" width="4.08984375" style="3" customWidth="1"/>
    <col min="10760" max="10763" width="5.6328125" style="3" customWidth="1"/>
    <col min="10764" max="10765" width="0" style="3" hidden="1" customWidth="1"/>
    <col min="10766" max="10767" width="5.6328125" style="3" customWidth="1"/>
    <col min="10768" max="10772" width="1.7265625" style="3" customWidth="1"/>
    <col min="10773" max="11008" width="9" style="3"/>
    <col min="11009" max="11009" width="5.08984375" style="3" customWidth="1"/>
    <col min="11010" max="11012" width="6.08984375" style="3" customWidth="1"/>
    <col min="11013" max="11015" width="4.08984375" style="3" customWidth="1"/>
    <col min="11016" max="11019" width="5.6328125" style="3" customWidth="1"/>
    <col min="11020" max="11021" width="0" style="3" hidden="1" customWidth="1"/>
    <col min="11022" max="11023" width="5.6328125" style="3" customWidth="1"/>
    <col min="11024" max="11028" width="1.7265625" style="3" customWidth="1"/>
    <col min="11029" max="11264" width="9" style="3"/>
    <col min="11265" max="11265" width="5.08984375" style="3" customWidth="1"/>
    <col min="11266" max="11268" width="6.08984375" style="3" customWidth="1"/>
    <col min="11269" max="11271" width="4.08984375" style="3" customWidth="1"/>
    <col min="11272" max="11275" width="5.6328125" style="3" customWidth="1"/>
    <col min="11276" max="11277" width="0" style="3" hidden="1" customWidth="1"/>
    <col min="11278" max="11279" width="5.6328125" style="3" customWidth="1"/>
    <col min="11280" max="11284" width="1.7265625" style="3" customWidth="1"/>
    <col min="11285" max="11520" width="9" style="3"/>
    <col min="11521" max="11521" width="5.08984375" style="3" customWidth="1"/>
    <col min="11522" max="11524" width="6.08984375" style="3" customWidth="1"/>
    <col min="11525" max="11527" width="4.08984375" style="3" customWidth="1"/>
    <col min="11528" max="11531" width="5.6328125" style="3" customWidth="1"/>
    <col min="11532" max="11533" width="0" style="3" hidden="1" customWidth="1"/>
    <col min="11534" max="11535" width="5.6328125" style="3" customWidth="1"/>
    <col min="11536" max="11540" width="1.7265625" style="3" customWidth="1"/>
    <col min="11541" max="11776" width="9" style="3"/>
    <col min="11777" max="11777" width="5.08984375" style="3" customWidth="1"/>
    <col min="11778" max="11780" width="6.08984375" style="3" customWidth="1"/>
    <col min="11781" max="11783" width="4.08984375" style="3" customWidth="1"/>
    <col min="11784" max="11787" width="5.6328125" style="3" customWidth="1"/>
    <col min="11788" max="11789" width="0" style="3" hidden="1" customWidth="1"/>
    <col min="11790" max="11791" width="5.6328125" style="3" customWidth="1"/>
    <col min="11792" max="11796" width="1.7265625" style="3" customWidth="1"/>
    <col min="11797" max="12032" width="9" style="3"/>
    <col min="12033" max="12033" width="5.08984375" style="3" customWidth="1"/>
    <col min="12034" max="12036" width="6.08984375" style="3" customWidth="1"/>
    <col min="12037" max="12039" width="4.08984375" style="3" customWidth="1"/>
    <col min="12040" max="12043" width="5.6328125" style="3" customWidth="1"/>
    <col min="12044" max="12045" width="0" style="3" hidden="1" customWidth="1"/>
    <col min="12046" max="12047" width="5.6328125" style="3" customWidth="1"/>
    <col min="12048" max="12052" width="1.7265625" style="3" customWidth="1"/>
    <col min="12053" max="12288" width="9" style="3"/>
    <col min="12289" max="12289" width="5.08984375" style="3" customWidth="1"/>
    <col min="12290" max="12292" width="6.08984375" style="3" customWidth="1"/>
    <col min="12293" max="12295" width="4.08984375" style="3" customWidth="1"/>
    <col min="12296" max="12299" width="5.6328125" style="3" customWidth="1"/>
    <col min="12300" max="12301" width="0" style="3" hidden="1" customWidth="1"/>
    <col min="12302" max="12303" width="5.6328125" style="3" customWidth="1"/>
    <col min="12304" max="12308" width="1.7265625" style="3" customWidth="1"/>
    <col min="12309" max="12544" width="9" style="3"/>
    <col min="12545" max="12545" width="5.08984375" style="3" customWidth="1"/>
    <col min="12546" max="12548" width="6.08984375" style="3" customWidth="1"/>
    <col min="12549" max="12551" width="4.08984375" style="3" customWidth="1"/>
    <col min="12552" max="12555" width="5.6328125" style="3" customWidth="1"/>
    <col min="12556" max="12557" width="0" style="3" hidden="1" customWidth="1"/>
    <col min="12558" max="12559" width="5.6328125" style="3" customWidth="1"/>
    <col min="12560" max="12564" width="1.7265625" style="3" customWidth="1"/>
    <col min="12565" max="12800" width="9" style="3"/>
    <col min="12801" max="12801" width="5.08984375" style="3" customWidth="1"/>
    <col min="12802" max="12804" width="6.08984375" style="3" customWidth="1"/>
    <col min="12805" max="12807" width="4.08984375" style="3" customWidth="1"/>
    <col min="12808" max="12811" width="5.6328125" style="3" customWidth="1"/>
    <col min="12812" max="12813" width="0" style="3" hidden="1" customWidth="1"/>
    <col min="12814" max="12815" width="5.6328125" style="3" customWidth="1"/>
    <col min="12816" max="12820" width="1.7265625" style="3" customWidth="1"/>
    <col min="12821" max="13056" width="9" style="3"/>
    <col min="13057" max="13057" width="5.08984375" style="3" customWidth="1"/>
    <col min="13058" max="13060" width="6.08984375" style="3" customWidth="1"/>
    <col min="13061" max="13063" width="4.08984375" style="3" customWidth="1"/>
    <col min="13064" max="13067" width="5.6328125" style="3" customWidth="1"/>
    <col min="13068" max="13069" width="0" style="3" hidden="1" customWidth="1"/>
    <col min="13070" max="13071" width="5.6328125" style="3" customWidth="1"/>
    <col min="13072" max="13076" width="1.7265625" style="3" customWidth="1"/>
    <col min="13077" max="13312" width="9" style="3"/>
    <col min="13313" max="13313" width="5.08984375" style="3" customWidth="1"/>
    <col min="13314" max="13316" width="6.08984375" style="3" customWidth="1"/>
    <col min="13317" max="13319" width="4.08984375" style="3" customWidth="1"/>
    <col min="13320" max="13323" width="5.6328125" style="3" customWidth="1"/>
    <col min="13324" max="13325" width="0" style="3" hidden="1" customWidth="1"/>
    <col min="13326" max="13327" width="5.6328125" style="3" customWidth="1"/>
    <col min="13328" max="13332" width="1.7265625" style="3" customWidth="1"/>
    <col min="13333" max="13568" width="9" style="3"/>
    <col min="13569" max="13569" width="5.08984375" style="3" customWidth="1"/>
    <col min="13570" max="13572" width="6.08984375" style="3" customWidth="1"/>
    <col min="13573" max="13575" width="4.08984375" style="3" customWidth="1"/>
    <col min="13576" max="13579" width="5.6328125" style="3" customWidth="1"/>
    <col min="13580" max="13581" width="0" style="3" hidden="1" customWidth="1"/>
    <col min="13582" max="13583" width="5.6328125" style="3" customWidth="1"/>
    <col min="13584" max="13588" width="1.7265625" style="3" customWidth="1"/>
    <col min="13589" max="13824" width="9" style="3"/>
    <col min="13825" max="13825" width="5.08984375" style="3" customWidth="1"/>
    <col min="13826" max="13828" width="6.08984375" style="3" customWidth="1"/>
    <col min="13829" max="13831" width="4.08984375" style="3" customWidth="1"/>
    <col min="13832" max="13835" width="5.6328125" style="3" customWidth="1"/>
    <col min="13836" max="13837" width="0" style="3" hidden="1" customWidth="1"/>
    <col min="13838" max="13839" width="5.6328125" style="3" customWidth="1"/>
    <col min="13840" max="13844" width="1.7265625" style="3" customWidth="1"/>
    <col min="13845" max="14080" width="9" style="3"/>
    <col min="14081" max="14081" width="5.08984375" style="3" customWidth="1"/>
    <col min="14082" max="14084" width="6.08984375" style="3" customWidth="1"/>
    <col min="14085" max="14087" width="4.08984375" style="3" customWidth="1"/>
    <col min="14088" max="14091" width="5.6328125" style="3" customWidth="1"/>
    <col min="14092" max="14093" width="0" style="3" hidden="1" customWidth="1"/>
    <col min="14094" max="14095" width="5.6328125" style="3" customWidth="1"/>
    <col min="14096" max="14100" width="1.7265625" style="3" customWidth="1"/>
    <col min="14101" max="14336" width="9" style="3"/>
    <col min="14337" max="14337" width="5.08984375" style="3" customWidth="1"/>
    <col min="14338" max="14340" width="6.08984375" style="3" customWidth="1"/>
    <col min="14341" max="14343" width="4.08984375" style="3" customWidth="1"/>
    <col min="14344" max="14347" width="5.6328125" style="3" customWidth="1"/>
    <col min="14348" max="14349" width="0" style="3" hidden="1" customWidth="1"/>
    <col min="14350" max="14351" width="5.6328125" style="3" customWidth="1"/>
    <col min="14352" max="14356" width="1.7265625" style="3" customWidth="1"/>
    <col min="14357" max="14592" width="9" style="3"/>
    <col min="14593" max="14593" width="5.08984375" style="3" customWidth="1"/>
    <col min="14594" max="14596" width="6.08984375" style="3" customWidth="1"/>
    <col min="14597" max="14599" width="4.08984375" style="3" customWidth="1"/>
    <col min="14600" max="14603" width="5.6328125" style="3" customWidth="1"/>
    <col min="14604" max="14605" width="0" style="3" hidden="1" customWidth="1"/>
    <col min="14606" max="14607" width="5.6328125" style="3" customWidth="1"/>
    <col min="14608" max="14612" width="1.7265625" style="3" customWidth="1"/>
    <col min="14613" max="14848" width="9" style="3"/>
    <col min="14849" max="14849" width="5.08984375" style="3" customWidth="1"/>
    <col min="14850" max="14852" width="6.08984375" style="3" customWidth="1"/>
    <col min="14853" max="14855" width="4.08984375" style="3" customWidth="1"/>
    <col min="14856" max="14859" width="5.6328125" style="3" customWidth="1"/>
    <col min="14860" max="14861" width="0" style="3" hidden="1" customWidth="1"/>
    <col min="14862" max="14863" width="5.6328125" style="3" customWidth="1"/>
    <col min="14864" max="14868" width="1.7265625" style="3" customWidth="1"/>
    <col min="14869" max="15104" width="9" style="3"/>
    <col min="15105" max="15105" width="5.08984375" style="3" customWidth="1"/>
    <col min="15106" max="15108" width="6.08984375" style="3" customWidth="1"/>
    <col min="15109" max="15111" width="4.08984375" style="3" customWidth="1"/>
    <col min="15112" max="15115" width="5.6328125" style="3" customWidth="1"/>
    <col min="15116" max="15117" width="0" style="3" hidden="1" customWidth="1"/>
    <col min="15118" max="15119" width="5.6328125" style="3" customWidth="1"/>
    <col min="15120" max="15124" width="1.7265625" style="3" customWidth="1"/>
    <col min="15125" max="15360" width="9" style="3"/>
    <col min="15361" max="15361" width="5.08984375" style="3" customWidth="1"/>
    <col min="15362" max="15364" width="6.08984375" style="3" customWidth="1"/>
    <col min="15365" max="15367" width="4.08984375" style="3" customWidth="1"/>
    <col min="15368" max="15371" width="5.6328125" style="3" customWidth="1"/>
    <col min="15372" max="15373" width="0" style="3" hidden="1" customWidth="1"/>
    <col min="15374" max="15375" width="5.6328125" style="3" customWidth="1"/>
    <col min="15376" max="15380" width="1.7265625" style="3" customWidth="1"/>
    <col min="15381" max="15616" width="9" style="3"/>
    <col min="15617" max="15617" width="5.08984375" style="3" customWidth="1"/>
    <col min="15618" max="15620" width="6.08984375" style="3" customWidth="1"/>
    <col min="15621" max="15623" width="4.08984375" style="3" customWidth="1"/>
    <col min="15624" max="15627" width="5.6328125" style="3" customWidth="1"/>
    <col min="15628" max="15629" width="0" style="3" hidden="1" customWidth="1"/>
    <col min="15630" max="15631" width="5.6328125" style="3" customWidth="1"/>
    <col min="15632" max="15636" width="1.7265625" style="3" customWidth="1"/>
    <col min="15637" max="15872" width="9" style="3"/>
    <col min="15873" max="15873" width="5.08984375" style="3" customWidth="1"/>
    <col min="15874" max="15876" width="6.08984375" style="3" customWidth="1"/>
    <col min="15877" max="15879" width="4.08984375" style="3" customWidth="1"/>
    <col min="15880" max="15883" width="5.6328125" style="3" customWidth="1"/>
    <col min="15884" max="15885" width="0" style="3" hidden="1" customWidth="1"/>
    <col min="15886" max="15887" width="5.6328125" style="3" customWidth="1"/>
    <col min="15888" max="15892" width="1.7265625" style="3" customWidth="1"/>
    <col min="15893" max="16128" width="9" style="3"/>
    <col min="16129" max="16129" width="5.08984375" style="3" customWidth="1"/>
    <col min="16130" max="16132" width="6.08984375" style="3" customWidth="1"/>
    <col min="16133" max="16135" width="4.08984375" style="3" customWidth="1"/>
    <col min="16136" max="16139" width="5.6328125" style="3" customWidth="1"/>
    <col min="16140" max="16141" width="0" style="3" hidden="1" customWidth="1"/>
    <col min="16142" max="16143" width="5.6328125" style="3" customWidth="1"/>
    <col min="16144" max="16148" width="1.7265625" style="3" customWidth="1"/>
    <col min="16149" max="16384" width="9" style="3"/>
  </cols>
  <sheetData>
    <row r="1" spans="1:16" ht="14.25" customHeight="1">
      <c r="A1" s="650" t="s">
        <v>422</v>
      </c>
      <c r="B1" s="651"/>
      <c r="C1" s="2"/>
      <c r="D1" s="2"/>
      <c r="N1" s="652"/>
      <c r="O1" s="480"/>
    </row>
    <row r="2" spans="1:16" ht="24" customHeight="1">
      <c r="A2" s="445"/>
      <c r="B2" s="446"/>
      <c r="C2" s="2"/>
      <c r="D2" s="2"/>
      <c r="N2" s="43"/>
      <c r="O2" s="447"/>
    </row>
    <row r="3" spans="1:16" s="28" customFormat="1" ht="33" customHeight="1">
      <c r="A3" s="448" t="s">
        <v>429</v>
      </c>
      <c r="B3" s="449"/>
      <c r="C3" s="449"/>
      <c r="D3" s="449"/>
      <c r="E3" s="448"/>
      <c r="F3" s="448"/>
      <c r="G3" s="448"/>
      <c r="H3" s="448"/>
      <c r="I3" s="448"/>
      <c r="J3" s="141"/>
      <c r="K3" s="141"/>
      <c r="L3" s="141"/>
      <c r="M3" s="450"/>
      <c r="N3" s="450"/>
      <c r="O3" s="450"/>
    </row>
    <row r="4" spans="1:16" ht="9.75" customHeight="1">
      <c r="A4" s="451"/>
      <c r="B4" s="451"/>
      <c r="C4" s="451"/>
      <c r="D4" s="452"/>
      <c r="E4" s="595" t="s">
        <v>355</v>
      </c>
      <c r="F4" s="585"/>
      <c r="G4" s="593"/>
      <c r="H4" s="595" t="s">
        <v>376</v>
      </c>
      <c r="I4" s="593"/>
      <c r="J4" s="595" t="s">
        <v>377</v>
      </c>
      <c r="K4" s="585"/>
      <c r="L4" s="585"/>
      <c r="M4" s="593"/>
      <c r="N4" s="595" t="s">
        <v>378</v>
      </c>
      <c r="O4" s="585"/>
    </row>
    <row r="5" spans="1:16" ht="18.75" customHeight="1">
      <c r="A5" s="654" t="s">
        <v>379</v>
      </c>
      <c r="B5" s="654"/>
      <c r="C5" s="654"/>
      <c r="D5" s="655"/>
      <c r="E5" s="653"/>
      <c r="F5" s="654"/>
      <c r="G5" s="655"/>
      <c r="H5" s="653"/>
      <c r="I5" s="655"/>
      <c r="J5" s="653"/>
      <c r="K5" s="654"/>
      <c r="L5" s="654"/>
      <c r="M5" s="655"/>
      <c r="N5" s="653"/>
      <c r="O5" s="654"/>
    </row>
    <row r="6" spans="1:16" s="306" customFormat="1" ht="9.75" customHeight="1">
      <c r="A6" s="145"/>
      <c r="B6" s="145"/>
      <c r="C6" s="145"/>
      <c r="D6" s="144"/>
      <c r="E6" s="656"/>
      <c r="F6" s="657"/>
      <c r="G6" s="658"/>
      <c r="H6" s="656"/>
      <c r="I6" s="658"/>
      <c r="J6" s="656"/>
      <c r="K6" s="657"/>
      <c r="L6" s="657"/>
      <c r="M6" s="658"/>
      <c r="N6" s="656"/>
      <c r="O6" s="657"/>
    </row>
    <row r="7" spans="1:16" s="28" customFormat="1" ht="30" hidden="1" customHeight="1">
      <c r="A7" s="665" t="s">
        <v>430</v>
      </c>
      <c r="B7" s="665"/>
      <c r="C7" s="665"/>
      <c r="D7" s="666"/>
      <c r="E7" s="667">
        <v>370</v>
      </c>
      <c r="F7" s="471"/>
      <c r="G7" s="471"/>
      <c r="H7" s="667">
        <v>4</v>
      </c>
      <c r="I7" s="471"/>
      <c r="J7" s="659">
        <v>277</v>
      </c>
      <c r="K7" s="659"/>
      <c r="L7" s="659"/>
      <c r="M7" s="659"/>
      <c r="N7" s="659">
        <v>89</v>
      </c>
      <c r="O7" s="659"/>
    </row>
    <row r="8" spans="1:16" s="28" customFormat="1" ht="30" customHeight="1">
      <c r="A8" s="660" t="s">
        <v>431</v>
      </c>
      <c r="B8" s="660"/>
      <c r="C8" s="660"/>
      <c r="D8" s="661"/>
      <c r="E8" s="662">
        <v>409</v>
      </c>
      <c r="F8" s="663"/>
      <c r="G8" s="663"/>
      <c r="H8" s="663">
        <v>7</v>
      </c>
      <c r="I8" s="663"/>
      <c r="J8" s="664">
        <v>316</v>
      </c>
      <c r="K8" s="664"/>
      <c r="L8" s="270"/>
      <c r="M8" s="270"/>
      <c r="N8" s="664">
        <v>86</v>
      </c>
      <c r="O8" s="664"/>
    </row>
    <row r="9" spans="1:16" s="28" customFormat="1" ht="30" customHeight="1">
      <c r="A9" s="668" t="s">
        <v>432</v>
      </c>
      <c r="B9" s="668"/>
      <c r="C9" s="668"/>
      <c r="D9" s="669"/>
      <c r="E9" s="670">
        <f>SUM(H9:O9)</f>
        <v>485</v>
      </c>
      <c r="F9" s="482"/>
      <c r="G9" s="482"/>
      <c r="H9" s="670">
        <v>9</v>
      </c>
      <c r="I9" s="670"/>
      <c r="J9" s="670">
        <v>384</v>
      </c>
      <c r="K9" s="670"/>
      <c r="L9" s="670"/>
      <c r="M9" s="670"/>
      <c r="N9" s="670">
        <v>92</v>
      </c>
      <c r="O9" s="670"/>
      <c r="P9" s="2"/>
    </row>
    <row r="10" spans="1:16" ht="21" customHeight="1">
      <c r="A10" s="38"/>
      <c r="B10" s="38"/>
      <c r="C10" s="38"/>
      <c r="D10" s="38"/>
      <c r="E10" s="38"/>
      <c r="F10" s="38"/>
      <c r="G10" s="38"/>
      <c r="H10" s="502"/>
      <c r="I10" s="502"/>
      <c r="J10" s="502"/>
      <c r="K10" s="502"/>
      <c r="L10" s="321"/>
      <c r="M10" s="321"/>
      <c r="N10" s="321"/>
      <c r="O10" s="321"/>
    </row>
    <row r="11" spans="1:16" ht="51" customHeight="1">
      <c r="A11" s="38"/>
      <c r="B11" s="38"/>
      <c r="C11" s="38"/>
      <c r="D11" s="38"/>
    </row>
    <row r="12" spans="1:16" s="28" customFormat="1" ht="34" customHeight="1">
      <c r="A12" s="448" t="s">
        <v>433</v>
      </c>
      <c r="B12" s="449"/>
      <c r="C12" s="449"/>
      <c r="D12" s="449"/>
      <c r="E12" s="448"/>
      <c r="F12" s="448"/>
      <c r="G12" s="448"/>
      <c r="H12" s="448"/>
      <c r="I12" s="448"/>
      <c r="J12" s="141"/>
      <c r="K12" s="141"/>
      <c r="L12" s="141"/>
      <c r="M12" s="450"/>
      <c r="N12" s="450"/>
      <c r="O12" s="450"/>
    </row>
    <row r="13" spans="1:16" ht="9.75" customHeight="1">
      <c r="A13" s="451"/>
      <c r="B13" s="451"/>
      <c r="C13" s="451"/>
      <c r="D13" s="452"/>
      <c r="E13" s="595" t="s">
        <v>355</v>
      </c>
      <c r="F13" s="585"/>
      <c r="G13" s="593"/>
      <c r="H13" s="595" t="s">
        <v>376</v>
      </c>
      <c r="I13" s="593"/>
      <c r="J13" s="595" t="s">
        <v>377</v>
      </c>
      <c r="K13" s="585"/>
      <c r="L13" s="585"/>
      <c r="M13" s="593"/>
      <c r="N13" s="595" t="s">
        <v>378</v>
      </c>
      <c r="O13" s="585"/>
    </row>
    <row r="14" spans="1:16" ht="18.75" customHeight="1">
      <c r="A14" s="654" t="s">
        <v>379</v>
      </c>
      <c r="B14" s="654"/>
      <c r="C14" s="654"/>
      <c r="D14" s="655"/>
      <c r="E14" s="653"/>
      <c r="F14" s="654"/>
      <c r="G14" s="655"/>
      <c r="H14" s="653"/>
      <c r="I14" s="655"/>
      <c r="J14" s="653"/>
      <c r="K14" s="654"/>
      <c r="L14" s="654" t="s">
        <v>381</v>
      </c>
      <c r="M14" s="655"/>
      <c r="N14" s="653"/>
      <c r="O14" s="654"/>
    </row>
    <row r="15" spans="1:16" s="306" customFormat="1" ht="9.75" customHeight="1">
      <c r="A15" s="145"/>
      <c r="B15" s="145"/>
      <c r="C15" s="145"/>
      <c r="D15" s="144"/>
      <c r="E15" s="656"/>
      <c r="F15" s="657"/>
      <c r="G15" s="658"/>
      <c r="H15" s="656"/>
      <c r="I15" s="658"/>
      <c r="J15" s="656"/>
      <c r="K15" s="657"/>
      <c r="L15" s="657" t="s">
        <v>88</v>
      </c>
      <c r="M15" s="658" t="s">
        <v>89</v>
      </c>
      <c r="N15" s="656"/>
      <c r="O15" s="657"/>
    </row>
    <row r="16" spans="1:16" s="28" customFormat="1" ht="30.75" hidden="1" customHeight="1">
      <c r="A16" s="665" t="s">
        <v>430</v>
      </c>
      <c r="B16" s="665"/>
      <c r="C16" s="665"/>
      <c r="D16" s="666"/>
      <c r="E16" s="667">
        <v>171</v>
      </c>
      <c r="F16" s="471"/>
      <c r="G16" s="471"/>
      <c r="H16" s="667">
        <v>1</v>
      </c>
      <c r="I16" s="471"/>
      <c r="J16" s="659">
        <v>21</v>
      </c>
      <c r="K16" s="659"/>
      <c r="L16" s="659"/>
      <c r="M16" s="659"/>
      <c r="N16" s="659">
        <v>149</v>
      </c>
      <c r="O16" s="659"/>
    </row>
    <row r="17" spans="1:16" s="28" customFormat="1" ht="30" customHeight="1">
      <c r="A17" s="660" t="s">
        <v>48</v>
      </c>
      <c r="B17" s="660"/>
      <c r="C17" s="660"/>
      <c r="D17" s="661"/>
      <c r="E17" s="662">
        <v>120</v>
      </c>
      <c r="F17" s="663"/>
      <c r="G17" s="663"/>
      <c r="H17" s="663">
        <v>2</v>
      </c>
      <c r="I17" s="663"/>
      <c r="J17" s="664">
        <v>13</v>
      </c>
      <c r="K17" s="664"/>
      <c r="L17" s="270"/>
      <c r="M17" s="270"/>
      <c r="N17" s="664">
        <v>105</v>
      </c>
      <c r="O17" s="664"/>
    </row>
    <row r="18" spans="1:16" s="28" customFormat="1" ht="30.75" customHeight="1">
      <c r="A18" s="668" t="s">
        <v>432</v>
      </c>
      <c r="B18" s="668"/>
      <c r="C18" s="668"/>
      <c r="D18" s="669"/>
      <c r="E18" s="670">
        <f>SUM(H18:O18)</f>
        <v>94</v>
      </c>
      <c r="F18" s="482"/>
      <c r="G18" s="482"/>
      <c r="H18" s="670">
        <v>4</v>
      </c>
      <c r="I18" s="670"/>
      <c r="J18" s="670">
        <v>16</v>
      </c>
      <c r="K18" s="670"/>
      <c r="L18" s="670"/>
      <c r="M18" s="670"/>
      <c r="N18" s="670">
        <v>74</v>
      </c>
      <c r="O18" s="670"/>
      <c r="P18" s="2"/>
    </row>
  </sheetData>
  <mergeCells count="43">
    <mergeCell ref="A17:D17"/>
    <mergeCell ref="E17:G17"/>
    <mergeCell ref="H17:I17"/>
    <mergeCell ref="J17:K17"/>
    <mergeCell ref="N17:O17"/>
    <mergeCell ref="A18:D18"/>
    <mergeCell ref="E18:G18"/>
    <mergeCell ref="H18:I18"/>
    <mergeCell ref="J18:M18"/>
    <mergeCell ref="N18:O18"/>
    <mergeCell ref="N9:O9"/>
    <mergeCell ref="A16:D16"/>
    <mergeCell ref="E16:G16"/>
    <mergeCell ref="H16:I16"/>
    <mergeCell ref="J16:M16"/>
    <mergeCell ref="N16:O16"/>
    <mergeCell ref="E13:G15"/>
    <mergeCell ref="H13:I15"/>
    <mergeCell ref="J13:M15"/>
    <mergeCell ref="N13:O15"/>
    <mergeCell ref="A14:D14"/>
    <mergeCell ref="H10:K10"/>
    <mergeCell ref="A7:D7"/>
    <mergeCell ref="E7:G7"/>
    <mergeCell ref="H7:I7"/>
    <mergeCell ref="J7:M7"/>
    <mergeCell ref="A9:D9"/>
    <mergeCell ref="E9:G9"/>
    <mergeCell ref="H9:I9"/>
    <mergeCell ref="J9:M9"/>
    <mergeCell ref="N7:O7"/>
    <mergeCell ref="A8:D8"/>
    <mergeCell ref="E8:G8"/>
    <mergeCell ref="H8:I8"/>
    <mergeCell ref="J8:K8"/>
    <mergeCell ref="N8:O8"/>
    <mergeCell ref="A1:B1"/>
    <mergeCell ref="N1:O1"/>
    <mergeCell ref="E4:G6"/>
    <mergeCell ref="H4:I6"/>
    <mergeCell ref="J4:M6"/>
    <mergeCell ref="N4:O6"/>
    <mergeCell ref="A5:D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193D-D952-4BBF-A96C-D2580EF963F4}">
  <dimension ref="A1:I44"/>
  <sheetViews>
    <sheetView showGridLines="0" workbookViewId="0">
      <selection sqref="A1:B1"/>
    </sheetView>
  </sheetViews>
  <sheetFormatPr defaultColWidth="9" defaultRowHeight="13"/>
  <cols>
    <col min="1" max="1" width="4.6328125" style="3" customWidth="1"/>
    <col min="2" max="2" width="26.26953125" style="3" customWidth="1"/>
    <col min="3" max="9" width="8.7265625" style="3" customWidth="1"/>
    <col min="10" max="10" width="9" style="3"/>
    <col min="11" max="13" width="1.7265625" style="3" customWidth="1"/>
    <col min="14" max="256" width="9" style="3"/>
    <col min="257" max="257" width="4.6328125" style="3" customWidth="1"/>
    <col min="258" max="258" width="26.26953125" style="3" customWidth="1"/>
    <col min="259" max="265" width="8.7265625" style="3" customWidth="1"/>
    <col min="266" max="266" width="9" style="3"/>
    <col min="267" max="269" width="1.7265625" style="3" customWidth="1"/>
    <col min="270" max="512" width="9" style="3"/>
    <col min="513" max="513" width="4.6328125" style="3" customWidth="1"/>
    <col min="514" max="514" width="26.26953125" style="3" customWidth="1"/>
    <col min="515" max="521" width="8.7265625" style="3" customWidth="1"/>
    <col min="522" max="522" width="9" style="3"/>
    <col min="523" max="525" width="1.7265625" style="3" customWidth="1"/>
    <col min="526" max="768" width="9" style="3"/>
    <col min="769" max="769" width="4.6328125" style="3" customWidth="1"/>
    <col min="770" max="770" width="26.26953125" style="3" customWidth="1"/>
    <col min="771" max="777" width="8.7265625" style="3" customWidth="1"/>
    <col min="778" max="778" width="9" style="3"/>
    <col min="779" max="781" width="1.7265625" style="3" customWidth="1"/>
    <col min="782" max="1024" width="9" style="3"/>
    <col min="1025" max="1025" width="4.6328125" style="3" customWidth="1"/>
    <col min="1026" max="1026" width="26.26953125" style="3" customWidth="1"/>
    <col min="1027" max="1033" width="8.7265625" style="3" customWidth="1"/>
    <col min="1034" max="1034" width="9" style="3"/>
    <col min="1035" max="1037" width="1.7265625" style="3" customWidth="1"/>
    <col min="1038" max="1280" width="9" style="3"/>
    <col min="1281" max="1281" width="4.6328125" style="3" customWidth="1"/>
    <col min="1282" max="1282" width="26.26953125" style="3" customWidth="1"/>
    <col min="1283" max="1289" width="8.7265625" style="3" customWidth="1"/>
    <col min="1290" max="1290" width="9" style="3"/>
    <col min="1291" max="1293" width="1.7265625" style="3" customWidth="1"/>
    <col min="1294" max="1536" width="9" style="3"/>
    <col min="1537" max="1537" width="4.6328125" style="3" customWidth="1"/>
    <col min="1538" max="1538" width="26.26953125" style="3" customWidth="1"/>
    <col min="1539" max="1545" width="8.7265625" style="3" customWidth="1"/>
    <col min="1546" max="1546" width="9" style="3"/>
    <col min="1547" max="1549" width="1.7265625" style="3" customWidth="1"/>
    <col min="1550" max="1792" width="9" style="3"/>
    <col min="1793" max="1793" width="4.6328125" style="3" customWidth="1"/>
    <col min="1794" max="1794" width="26.26953125" style="3" customWidth="1"/>
    <col min="1795" max="1801" width="8.7265625" style="3" customWidth="1"/>
    <col min="1802" max="1802" width="9" style="3"/>
    <col min="1803" max="1805" width="1.7265625" style="3" customWidth="1"/>
    <col min="1806" max="2048" width="9" style="3"/>
    <col min="2049" max="2049" width="4.6328125" style="3" customWidth="1"/>
    <col min="2050" max="2050" width="26.26953125" style="3" customWidth="1"/>
    <col min="2051" max="2057" width="8.7265625" style="3" customWidth="1"/>
    <col min="2058" max="2058" width="9" style="3"/>
    <col min="2059" max="2061" width="1.7265625" style="3" customWidth="1"/>
    <col min="2062" max="2304" width="9" style="3"/>
    <col min="2305" max="2305" width="4.6328125" style="3" customWidth="1"/>
    <col min="2306" max="2306" width="26.26953125" style="3" customWidth="1"/>
    <col min="2307" max="2313" width="8.7265625" style="3" customWidth="1"/>
    <col min="2314" max="2314" width="9" style="3"/>
    <col min="2315" max="2317" width="1.7265625" style="3" customWidth="1"/>
    <col min="2318" max="2560" width="9" style="3"/>
    <col min="2561" max="2561" width="4.6328125" style="3" customWidth="1"/>
    <col min="2562" max="2562" width="26.26953125" style="3" customWidth="1"/>
    <col min="2563" max="2569" width="8.7265625" style="3" customWidth="1"/>
    <col min="2570" max="2570" width="9" style="3"/>
    <col min="2571" max="2573" width="1.7265625" style="3" customWidth="1"/>
    <col min="2574" max="2816" width="9" style="3"/>
    <col min="2817" max="2817" width="4.6328125" style="3" customWidth="1"/>
    <col min="2818" max="2818" width="26.26953125" style="3" customWidth="1"/>
    <col min="2819" max="2825" width="8.7265625" style="3" customWidth="1"/>
    <col min="2826" max="2826" width="9" style="3"/>
    <col min="2827" max="2829" width="1.7265625" style="3" customWidth="1"/>
    <col min="2830" max="3072" width="9" style="3"/>
    <col min="3073" max="3073" width="4.6328125" style="3" customWidth="1"/>
    <col min="3074" max="3074" width="26.26953125" style="3" customWidth="1"/>
    <col min="3075" max="3081" width="8.7265625" style="3" customWidth="1"/>
    <col min="3082" max="3082" width="9" style="3"/>
    <col min="3083" max="3085" width="1.7265625" style="3" customWidth="1"/>
    <col min="3086" max="3328" width="9" style="3"/>
    <col min="3329" max="3329" width="4.6328125" style="3" customWidth="1"/>
    <col min="3330" max="3330" width="26.26953125" style="3" customWidth="1"/>
    <col min="3331" max="3337" width="8.7265625" style="3" customWidth="1"/>
    <col min="3338" max="3338" width="9" style="3"/>
    <col min="3339" max="3341" width="1.7265625" style="3" customWidth="1"/>
    <col min="3342" max="3584" width="9" style="3"/>
    <col min="3585" max="3585" width="4.6328125" style="3" customWidth="1"/>
    <col min="3586" max="3586" width="26.26953125" style="3" customWidth="1"/>
    <col min="3587" max="3593" width="8.7265625" style="3" customWidth="1"/>
    <col min="3594" max="3594" width="9" style="3"/>
    <col min="3595" max="3597" width="1.7265625" style="3" customWidth="1"/>
    <col min="3598" max="3840" width="9" style="3"/>
    <col min="3841" max="3841" width="4.6328125" style="3" customWidth="1"/>
    <col min="3842" max="3842" width="26.26953125" style="3" customWidth="1"/>
    <col min="3843" max="3849" width="8.7265625" style="3" customWidth="1"/>
    <col min="3850" max="3850" width="9" style="3"/>
    <col min="3851" max="3853" width="1.7265625" style="3" customWidth="1"/>
    <col min="3854" max="4096" width="9" style="3"/>
    <col min="4097" max="4097" width="4.6328125" style="3" customWidth="1"/>
    <col min="4098" max="4098" width="26.26953125" style="3" customWidth="1"/>
    <col min="4099" max="4105" width="8.7265625" style="3" customWidth="1"/>
    <col min="4106" max="4106" width="9" style="3"/>
    <col min="4107" max="4109" width="1.7265625" style="3" customWidth="1"/>
    <col min="4110" max="4352" width="9" style="3"/>
    <col min="4353" max="4353" width="4.6328125" style="3" customWidth="1"/>
    <col min="4354" max="4354" width="26.26953125" style="3" customWidth="1"/>
    <col min="4355" max="4361" width="8.7265625" style="3" customWidth="1"/>
    <col min="4362" max="4362" width="9" style="3"/>
    <col min="4363" max="4365" width="1.7265625" style="3" customWidth="1"/>
    <col min="4366" max="4608" width="9" style="3"/>
    <col min="4609" max="4609" width="4.6328125" style="3" customWidth="1"/>
    <col min="4610" max="4610" width="26.26953125" style="3" customWidth="1"/>
    <col min="4611" max="4617" width="8.7265625" style="3" customWidth="1"/>
    <col min="4618" max="4618" width="9" style="3"/>
    <col min="4619" max="4621" width="1.7265625" style="3" customWidth="1"/>
    <col min="4622" max="4864" width="9" style="3"/>
    <col min="4865" max="4865" width="4.6328125" style="3" customWidth="1"/>
    <col min="4866" max="4866" width="26.26953125" style="3" customWidth="1"/>
    <col min="4867" max="4873" width="8.7265625" style="3" customWidth="1"/>
    <col min="4874" max="4874" width="9" style="3"/>
    <col min="4875" max="4877" width="1.7265625" style="3" customWidth="1"/>
    <col min="4878" max="5120" width="9" style="3"/>
    <col min="5121" max="5121" width="4.6328125" style="3" customWidth="1"/>
    <col min="5122" max="5122" width="26.26953125" style="3" customWidth="1"/>
    <col min="5123" max="5129" width="8.7265625" style="3" customWidth="1"/>
    <col min="5130" max="5130" width="9" style="3"/>
    <col min="5131" max="5133" width="1.7265625" style="3" customWidth="1"/>
    <col min="5134" max="5376" width="9" style="3"/>
    <col min="5377" max="5377" width="4.6328125" style="3" customWidth="1"/>
    <col min="5378" max="5378" width="26.26953125" style="3" customWidth="1"/>
    <col min="5379" max="5385" width="8.7265625" style="3" customWidth="1"/>
    <col min="5386" max="5386" width="9" style="3"/>
    <col min="5387" max="5389" width="1.7265625" style="3" customWidth="1"/>
    <col min="5390" max="5632" width="9" style="3"/>
    <col min="5633" max="5633" width="4.6328125" style="3" customWidth="1"/>
    <col min="5634" max="5634" width="26.26953125" style="3" customWidth="1"/>
    <col min="5635" max="5641" width="8.7265625" style="3" customWidth="1"/>
    <col min="5642" max="5642" width="9" style="3"/>
    <col min="5643" max="5645" width="1.7265625" style="3" customWidth="1"/>
    <col min="5646" max="5888" width="9" style="3"/>
    <col min="5889" max="5889" width="4.6328125" style="3" customWidth="1"/>
    <col min="5890" max="5890" width="26.26953125" style="3" customWidth="1"/>
    <col min="5891" max="5897" width="8.7265625" style="3" customWidth="1"/>
    <col min="5898" max="5898" width="9" style="3"/>
    <col min="5899" max="5901" width="1.7265625" style="3" customWidth="1"/>
    <col min="5902" max="6144" width="9" style="3"/>
    <col min="6145" max="6145" width="4.6328125" style="3" customWidth="1"/>
    <col min="6146" max="6146" width="26.26953125" style="3" customWidth="1"/>
    <col min="6147" max="6153" width="8.7265625" style="3" customWidth="1"/>
    <col min="6154" max="6154" width="9" style="3"/>
    <col min="6155" max="6157" width="1.7265625" style="3" customWidth="1"/>
    <col min="6158" max="6400" width="9" style="3"/>
    <col min="6401" max="6401" width="4.6328125" style="3" customWidth="1"/>
    <col min="6402" max="6402" width="26.26953125" style="3" customWidth="1"/>
    <col min="6403" max="6409" width="8.7265625" style="3" customWidth="1"/>
    <col min="6410" max="6410" width="9" style="3"/>
    <col min="6411" max="6413" width="1.7265625" style="3" customWidth="1"/>
    <col min="6414" max="6656" width="9" style="3"/>
    <col min="6657" max="6657" width="4.6328125" style="3" customWidth="1"/>
    <col min="6658" max="6658" width="26.26953125" style="3" customWidth="1"/>
    <col min="6659" max="6665" width="8.7265625" style="3" customWidth="1"/>
    <col min="6666" max="6666" width="9" style="3"/>
    <col min="6667" max="6669" width="1.7265625" style="3" customWidth="1"/>
    <col min="6670" max="6912" width="9" style="3"/>
    <col min="6913" max="6913" width="4.6328125" style="3" customWidth="1"/>
    <col min="6914" max="6914" width="26.26953125" style="3" customWidth="1"/>
    <col min="6915" max="6921" width="8.7265625" style="3" customWidth="1"/>
    <col min="6922" max="6922" width="9" style="3"/>
    <col min="6923" max="6925" width="1.7265625" style="3" customWidth="1"/>
    <col min="6926" max="7168" width="9" style="3"/>
    <col min="7169" max="7169" width="4.6328125" style="3" customWidth="1"/>
    <col min="7170" max="7170" width="26.26953125" style="3" customWidth="1"/>
    <col min="7171" max="7177" width="8.7265625" style="3" customWidth="1"/>
    <col min="7178" max="7178" width="9" style="3"/>
    <col min="7179" max="7181" width="1.7265625" style="3" customWidth="1"/>
    <col min="7182" max="7424" width="9" style="3"/>
    <col min="7425" max="7425" width="4.6328125" style="3" customWidth="1"/>
    <col min="7426" max="7426" width="26.26953125" style="3" customWidth="1"/>
    <col min="7427" max="7433" width="8.7265625" style="3" customWidth="1"/>
    <col min="7434" max="7434" width="9" style="3"/>
    <col min="7435" max="7437" width="1.7265625" style="3" customWidth="1"/>
    <col min="7438" max="7680" width="9" style="3"/>
    <col min="7681" max="7681" width="4.6328125" style="3" customWidth="1"/>
    <col min="7682" max="7682" width="26.26953125" style="3" customWidth="1"/>
    <col min="7683" max="7689" width="8.7265625" style="3" customWidth="1"/>
    <col min="7690" max="7690" width="9" style="3"/>
    <col min="7691" max="7693" width="1.7265625" style="3" customWidth="1"/>
    <col min="7694" max="7936" width="9" style="3"/>
    <col min="7937" max="7937" width="4.6328125" style="3" customWidth="1"/>
    <col min="7938" max="7938" width="26.26953125" style="3" customWidth="1"/>
    <col min="7939" max="7945" width="8.7265625" style="3" customWidth="1"/>
    <col min="7946" max="7946" width="9" style="3"/>
    <col min="7947" max="7949" width="1.7265625" style="3" customWidth="1"/>
    <col min="7950" max="8192" width="9" style="3"/>
    <col min="8193" max="8193" width="4.6328125" style="3" customWidth="1"/>
    <col min="8194" max="8194" width="26.26953125" style="3" customWidth="1"/>
    <col min="8195" max="8201" width="8.7265625" style="3" customWidth="1"/>
    <col min="8202" max="8202" width="9" style="3"/>
    <col min="8203" max="8205" width="1.7265625" style="3" customWidth="1"/>
    <col min="8206" max="8448" width="9" style="3"/>
    <col min="8449" max="8449" width="4.6328125" style="3" customWidth="1"/>
    <col min="8450" max="8450" width="26.26953125" style="3" customWidth="1"/>
    <col min="8451" max="8457" width="8.7265625" style="3" customWidth="1"/>
    <col min="8458" max="8458" width="9" style="3"/>
    <col min="8459" max="8461" width="1.7265625" style="3" customWidth="1"/>
    <col min="8462" max="8704" width="9" style="3"/>
    <col min="8705" max="8705" width="4.6328125" style="3" customWidth="1"/>
    <col min="8706" max="8706" width="26.26953125" style="3" customWidth="1"/>
    <col min="8707" max="8713" width="8.7265625" style="3" customWidth="1"/>
    <col min="8714" max="8714" width="9" style="3"/>
    <col min="8715" max="8717" width="1.7265625" style="3" customWidth="1"/>
    <col min="8718" max="8960" width="9" style="3"/>
    <col min="8961" max="8961" width="4.6328125" style="3" customWidth="1"/>
    <col min="8962" max="8962" width="26.26953125" style="3" customWidth="1"/>
    <col min="8963" max="8969" width="8.7265625" style="3" customWidth="1"/>
    <col min="8970" max="8970" width="9" style="3"/>
    <col min="8971" max="8973" width="1.7265625" style="3" customWidth="1"/>
    <col min="8974" max="9216" width="9" style="3"/>
    <col min="9217" max="9217" width="4.6328125" style="3" customWidth="1"/>
    <col min="9218" max="9218" width="26.26953125" style="3" customWidth="1"/>
    <col min="9219" max="9225" width="8.7265625" style="3" customWidth="1"/>
    <col min="9226" max="9226" width="9" style="3"/>
    <col min="9227" max="9229" width="1.7265625" style="3" customWidth="1"/>
    <col min="9230" max="9472" width="9" style="3"/>
    <col min="9473" max="9473" width="4.6328125" style="3" customWidth="1"/>
    <col min="9474" max="9474" width="26.26953125" style="3" customWidth="1"/>
    <col min="9475" max="9481" width="8.7265625" style="3" customWidth="1"/>
    <col min="9482" max="9482" width="9" style="3"/>
    <col min="9483" max="9485" width="1.7265625" style="3" customWidth="1"/>
    <col min="9486" max="9728" width="9" style="3"/>
    <col min="9729" max="9729" width="4.6328125" style="3" customWidth="1"/>
    <col min="9730" max="9730" width="26.26953125" style="3" customWidth="1"/>
    <col min="9731" max="9737" width="8.7265625" style="3" customWidth="1"/>
    <col min="9738" max="9738" width="9" style="3"/>
    <col min="9739" max="9741" width="1.7265625" style="3" customWidth="1"/>
    <col min="9742" max="9984" width="9" style="3"/>
    <col min="9985" max="9985" width="4.6328125" style="3" customWidth="1"/>
    <col min="9986" max="9986" width="26.26953125" style="3" customWidth="1"/>
    <col min="9987" max="9993" width="8.7265625" style="3" customWidth="1"/>
    <col min="9994" max="9994" width="9" style="3"/>
    <col min="9995" max="9997" width="1.7265625" style="3" customWidth="1"/>
    <col min="9998" max="10240" width="9" style="3"/>
    <col min="10241" max="10241" width="4.6328125" style="3" customWidth="1"/>
    <col min="10242" max="10242" width="26.26953125" style="3" customWidth="1"/>
    <col min="10243" max="10249" width="8.7265625" style="3" customWidth="1"/>
    <col min="10250" max="10250" width="9" style="3"/>
    <col min="10251" max="10253" width="1.7265625" style="3" customWidth="1"/>
    <col min="10254" max="10496" width="9" style="3"/>
    <col min="10497" max="10497" width="4.6328125" style="3" customWidth="1"/>
    <col min="10498" max="10498" width="26.26953125" style="3" customWidth="1"/>
    <col min="10499" max="10505" width="8.7265625" style="3" customWidth="1"/>
    <col min="10506" max="10506" width="9" style="3"/>
    <col min="10507" max="10509" width="1.7265625" style="3" customWidth="1"/>
    <col min="10510" max="10752" width="9" style="3"/>
    <col min="10753" max="10753" width="4.6328125" style="3" customWidth="1"/>
    <col min="10754" max="10754" width="26.26953125" style="3" customWidth="1"/>
    <col min="10755" max="10761" width="8.7265625" style="3" customWidth="1"/>
    <col min="10762" max="10762" width="9" style="3"/>
    <col min="10763" max="10765" width="1.7265625" style="3" customWidth="1"/>
    <col min="10766" max="11008" width="9" style="3"/>
    <col min="11009" max="11009" width="4.6328125" style="3" customWidth="1"/>
    <col min="11010" max="11010" width="26.26953125" style="3" customWidth="1"/>
    <col min="11011" max="11017" width="8.7265625" style="3" customWidth="1"/>
    <col min="11018" max="11018" width="9" style="3"/>
    <col min="11019" max="11021" width="1.7265625" style="3" customWidth="1"/>
    <col min="11022" max="11264" width="9" style="3"/>
    <col min="11265" max="11265" width="4.6328125" style="3" customWidth="1"/>
    <col min="11266" max="11266" width="26.26953125" style="3" customWidth="1"/>
    <col min="11267" max="11273" width="8.7265625" style="3" customWidth="1"/>
    <col min="11274" max="11274" width="9" style="3"/>
    <col min="11275" max="11277" width="1.7265625" style="3" customWidth="1"/>
    <col min="11278" max="11520" width="9" style="3"/>
    <col min="11521" max="11521" width="4.6328125" style="3" customWidth="1"/>
    <col min="11522" max="11522" width="26.26953125" style="3" customWidth="1"/>
    <col min="11523" max="11529" width="8.7265625" style="3" customWidth="1"/>
    <col min="11530" max="11530" width="9" style="3"/>
    <col min="11531" max="11533" width="1.7265625" style="3" customWidth="1"/>
    <col min="11534" max="11776" width="9" style="3"/>
    <col min="11777" max="11777" width="4.6328125" style="3" customWidth="1"/>
    <col min="11778" max="11778" width="26.26953125" style="3" customWidth="1"/>
    <col min="11779" max="11785" width="8.7265625" style="3" customWidth="1"/>
    <col min="11786" max="11786" width="9" style="3"/>
    <col min="11787" max="11789" width="1.7265625" style="3" customWidth="1"/>
    <col min="11790" max="12032" width="9" style="3"/>
    <col min="12033" max="12033" width="4.6328125" style="3" customWidth="1"/>
    <col min="12034" max="12034" width="26.26953125" style="3" customWidth="1"/>
    <col min="12035" max="12041" width="8.7265625" style="3" customWidth="1"/>
    <col min="12042" max="12042" width="9" style="3"/>
    <col min="12043" max="12045" width="1.7265625" style="3" customWidth="1"/>
    <col min="12046" max="12288" width="9" style="3"/>
    <col min="12289" max="12289" width="4.6328125" style="3" customWidth="1"/>
    <col min="12290" max="12290" width="26.26953125" style="3" customWidth="1"/>
    <col min="12291" max="12297" width="8.7265625" style="3" customWidth="1"/>
    <col min="12298" max="12298" width="9" style="3"/>
    <col min="12299" max="12301" width="1.7265625" style="3" customWidth="1"/>
    <col min="12302" max="12544" width="9" style="3"/>
    <col min="12545" max="12545" width="4.6328125" style="3" customWidth="1"/>
    <col min="12546" max="12546" width="26.26953125" style="3" customWidth="1"/>
    <col min="12547" max="12553" width="8.7265625" style="3" customWidth="1"/>
    <col min="12554" max="12554" width="9" style="3"/>
    <col min="12555" max="12557" width="1.7265625" style="3" customWidth="1"/>
    <col min="12558" max="12800" width="9" style="3"/>
    <col min="12801" max="12801" width="4.6328125" style="3" customWidth="1"/>
    <col min="12802" max="12802" width="26.26953125" style="3" customWidth="1"/>
    <col min="12803" max="12809" width="8.7265625" style="3" customWidth="1"/>
    <col min="12810" max="12810" width="9" style="3"/>
    <col min="12811" max="12813" width="1.7265625" style="3" customWidth="1"/>
    <col min="12814" max="13056" width="9" style="3"/>
    <col min="13057" max="13057" width="4.6328125" style="3" customWidth="1"/>
    <col min="13058" max="13058" width="26.26953125" style="3" customWidth="1"/>
    <col min="13059" max="13065" width="8.7265625" style="3" customWidth="1"/>
    <col min="13066" max="13066" width="9" style="3"/>
    <col min="13067" max="13069" width="1.7265625" style="3" customWidth="1"/>
    <col min="13070" max="13312" width="9" style="3"/>
    <col min="13313" max="13313" width="4.6328125" style="3" customWidth="1"/>
    <col min="13314" max="13314" width="26.26953125" style="3" customWidth="1"/>
    <col min="13315" max="13321" width="8.7265625" style="3" customWidth="1"/>
    <col min="13322" max="13322" width="9" style="3"/>
    <col min="13323" max="13325" width="1.7265625" style="3" customWidth="1"/>
    <col min="13326" max="13568" width="9" style="3"/>
    <col min="13569" max="13569" width="4.6328125" style="3" customWidth="1"/>
    <col min="13570" max="13570" width="26.26953125" style="3" customWidth="1"/>
    <col min="13571" max="13577" width="8.7265625" style="3" customWidth="1"/>
    <col min="13578" max="13578" width="9" style="3"/>
    <col min="13579" max="13581" width="1.7265625" style="3" customWidth="1"/>
    <col min="13582" max="13824" width="9" style="3"/>
    <col min="13825" max="13825" width="4.6328125" style="3" customWidth="1"/>
    <col min="13826" max="13826" width="26.26953125" style="3" customWidth="1"/>
    <col min="13827" max="13833" width="8.7265625" style="3" customWidth="1"/>
    <col min="13834" max="13834" width="9" style="3"/>
    <col min="13835" max="13837" width="1.7265625" style="3" customWidth="1"/>
    <col min="13838" max="14080" width="9" style="3"/>
    <col min="14081" max="14081" width="4.6328125" style="3" customWidth="1"/>
    <col min="14082" max="14082" width="26.26953125" style="3" customWidth="1"/>
    <col min="14083" max="14089" width="8.7265625" style="3" customWidth="1"/>
    <col min="14090" max="14090" width="9" style="3"/>
    <col min="14091" max="14093" width="1.7265625" style="3" customWidth="1"/>
    <col min="14094" max="14336" width="9" style="3"/>
    <col min="14337" max="14337" width="4.6328125" style="3" customWidth="1"/>
    <col min="14338" max="14338" width="26.26953125" style="3" customWidth="1"/>
    <col min="14339" max="14345" width="8.7265625" style="3" customWidth="1"/>
    <col min="14346" max="14346" width="9" style="3"/>
    <col min="14347" max="14349" width="1.7265625" style="3" customWidth="1"/>
    <col min="14350" max="14592" width="9" style="3"/>
    <col min="14593" max="14593" width="4.6328125" style="3" customWidth="1"/>
    <col min="14594" max="14594" width="26.26953125" style="3" customWidth="1"/>
    <col min="14595" max="14601" width="8.7265625" style="3" customWidth="1"/>
    <col min="14602" max="14602" width="9" style="3"/>
    <col min="14603" max="14605" width="1.7265625" style="3" customWidth="1"/>
    <col min="14606" max="14848" width="9" style="3"/>
    <col min="14849" max="14849" width="4.6328125" style="3" customWidth="1"/>
    <col min="14850" max="14850" width="26.26953125" style="3" customWidth="1"/>
    <col min="14851" max="14857" width="8.7265625" style="3" customWidth="1"/>
    <col min="14858" max="14858" width="9" style="3"/>
    <col min="14859" max="14861" width="1.7265625" style="3" customWidth="1"/>
    <col min="14862" max="15104" width="9" style="3"/>
    <col min="15105" max="15105" width="4.6328125" style="3" customWidth="1"/>
    <col min="15106" max="15106" width="26.26953125" style="3" customWidth="1"/>
    <col min="15107" max="15113" width="8.7265625" style="3" customWidth="1"/>
    <col min="15114" max="15114" width="9" style="3"/>
    <col min="15115" max="15117" width="1.7265625" style="3" customWidth="1"/>
    <col min="15118" max="15360" width="9" style="3"/>
    <col min="15361" max="15361" width="4.6328125" style="3" customWidth="1"/>
    <col min="15362" max="15362" width="26.26953125" style="3" customWidth="1"/>
    <col min="15363" max="15369" width="8.7265625" style="3" customWidth="1"/>
    <col min="15370" max="15370" width="9" style="3"/>
    <col min="15371" max="15373" width="1.7265625" style="3" customWidth="1"/>
    <col min="15374" max="15616" width="9" style="3"/>
    <col min="15617" max="15617" width="4.6328125" style="3" customWidth="1"/>
    <col min="15618" max="15618" width="26.26953125" style="3" customWidth="1"/>
    <col min="15619" max="15625" width="8.7265625" style="3" customWidth="1"/>
    <col min="15626" max="15626" width="9" style="3"/>
    <col min="15627" max="15629" width="1.7265625" style="3" customWidth="1"/>
    <col min="15630" max="15872" width="9" style="3"/>
    <col min="15873" max="15873" width="4.6328125" style="3" customWidth="1"/>
    <col min="15874" max="15874" width="26.26953125" style="3" customWidth="1"/>
    <col min="15875" max="15881" width="8.7265625" style="3" customWidth="1"/>
    <col min="15882" max="15882" width="9" style="3"/>
    <col min="15883" max="15885" width="1.7265625" style="3" customWidth="1"/>
    <col min="15886" max="16128" width="9" style="3"/>
    <col min="16129" max="16129" width="4.6328125" style="3" customWidth="1"/>
    <col min="16130" max="16130" width="26.26953125" style="3" customWidth="1"/>
    <col min="16131" max="16137" width="8.7265625" style="3" customWidth="1"/>
    <col min="16138" max="16138" width="9" style="3"/>
    <col min="16139" max="16141" width="1.7265625" style="3" customWidth="1"/>
    <col min="16142" max="16384" width="9" style="3"/>
  </cols>
  <sheetData>
    <row r="1" spans="1:9" ht="14.25" customHeight="1">
      <c r="A1" s="513" t="s">
        <v>39</v>
      </c>
      <c r="B1" s="513"/>
    </row>
    <row r="2" spans="1:9" ht="8.25" customHeight="1">
      <c r="I2" s="43"/>
    </row>
    <row r="3" spans="1:9" s="5" customFormat="1" ht="30" customHeight="1">
      <c r="A3" s="514" t="s">
        <v>40</v>
      </c>
      <c r="B3" s="514"/>
      <c r="C3" s="514"/>
      <c r="D3" s="514"/>
      <c r="E3" s="514"/>
      <c r="F3" s="514"/>
      <c r="G3" s="514"/>
      <c r="H3" s="514"/>
      <c r="I3" s="514"/>
    </row>
    <row r="4" spans="1:9" ht="20.149999999999999" customHeight="1">
      <c r="A4" s="471" t="s">
        <v>41</v>
      </c>
      <c r="B4" s="472"/>
      <c r="C4" s="44" t="s">
        <v>42</v>
      </c>
      <c r="D4" s="45"/>
      <c r="E4" s="46" t="s">
        <v>43</v>
      </c>
      <c r="F4" s="47" t="s">
        <v>44</v>
      </c>
      <c r="G4" s="48"/>
      <c r="H4" s="49"/>
      <c r="I4" s="31" t="s">
        <v>45</v>
      </c>
    </row>
    <row r="5" spans="1:9" ht="20.5" customHeight="1">
      <c r="A5" s="482"/>
      <c r="B5" s="483"/>
      <c r="C5" s="50"/>
      <c r="D5" s="51" t="s">
        <v>46</v>
      </c>
      <c r="E5" s="52" t="s">
        <v>47</v>
      </c>
      <c r="F5" s="46" t="s">
        <v>47</v>
      </c>
      <c r="G5" s="46" t="s">
        <v>4</v>
      </c>
      <c r="H5" s="46" t="s">
        <v>5</v>
      </c>
      <c r="I5" s="31" t="s">
        <v>47</v>
      </c>
    </row>
    <row r="6" spans="1:9" ht="24" customHeight="1">
      <c r="A6" s="515" t="s">
        <v>48</v>
      </c>
      <c r="B6" s="516"/>
      <c r="C6" s="53">
        <v>193</v>
      </c>
      <c r="D6" s="54">
        <v>169</v>
      </c>
      <c r="E6" s="55">
        <v>1</v>
      </c>
      <c r="F6" s="55">
        <v>120</v>
      </c>
      <c r="G6" s="55">
        <v>5</v>
      </c>
      <c r="H6" s="55">
        <v>19</v>
      </c>
      <c r="I6" s="55">
        <v>48</v>
      </c>
    </row>
    <row r="7" spans="1:9" ht="24" customHeight="1">
      <c r="A7" s="517" t="s">
        <v>7</v>
      </c>
      <c r="B7" s="518"/>
      <c r="C7" s="56">
        <v>193</v>
      </c>
      <c r="D7" s="57">
        <v>169</v>
      </c>
      <c r="E7" s="57">
        <v>1</v>
      </c>
      <c r="F7" s="57">
        <v>120</v>
      </c>
      <c r="G7" s="57">
        <v>5</v>
      </c>
      <c r="H7" s="57">
        <v>19</v>
      </c>
      <c r="I7" s="57">
        <v>48</v>
      </c>
    </row>
    <row r="8" spans="1:9" ht="18.75" customHeight="1">
      <c r="A8" s="510" t="s">
        <v>49</v>
      </c>
      <c r="B8" s="5" t="s">
        <v>50</v>
      </c>
      <c r="C8" s="53">
        <v>148</v>
      </c>
      <c r="D8" s="54">
        <v>129</v>
      </c>
      <c r="E8" s="55">
        <v>1</v>
      </c>
      <c r="F8" s="55">
        <v>86</v>
      </c>
      <c r="G8" s="55">
        <v>5</v>
      </c>
      <c r="H8" s="55">
        <v>14</v>
      </c>
      <c r="I8" s="55">
        <v>42</v>
      </c>
    </row>
    <row r="9" spans="1:9" ht="18.75" customHeight="1">
      <c r="A9" s="511"/>
      <c r="B9" s="32" t="s">
        <v>51</v>
      </c>
      <c r="C9" s="53">
        <v>116</v>
      </c>
      <c r="D9" s="54">
        <v>103</v>
      </c>
      <c r="E9" s="55">
        <v>0</v>
      </c>
      <c r="F9" s="55">
        <v>63</v>
      </c>
      <c r="G9" s="55">
        <v>2</v>
      </c>
      <c r="H9" s="55">
        <v>11</v>
      </c>
      <c r="I9" s="55">
        <v>40</v>
      </c>
    </row>
    <row r="10" spans="1:9" ht="19" customHeight="1">
      <c r="A10" s="511"/>
      <c r="B10" s="32" t="s">
        <v>52</v>
      </c>
      <c r="C10" s="53">
        <v>2</v>
      </c>
      <c r="D10" s="54">
        <v>2</v>
      </c>
      <c r="E10" s="55">
        <v>0</v>
      </c>
      <c r="F10" s="55">
        <v>2</v>
      </c>
      <c r="G10" s="55">
        <v>0</v>
      </c>
      <c r="H10" s="55">
        <v>0</v>
      </c>
      <c r="I10" s="55">
        <v>0</v>
      </c>
    </row>
    <row r="11" spans="1:9" ht="19" customHeight="1">
      <c r="A11" s="511"/>
      <c r="B11" s="32" t="s">
        <v>53</v>
      </c>
      <c r="C11" s="53">
        <v>8</v>
      </c>
      <c r="D11" s="54">
        <v>6</v>
      </c>
      <c r="E11" s="55">
        <v>0</v>
      </c>
      <c r="F11" s="55">
        <v>6</v>
      </c>
      <c r="G11" s="55">
        <v>0</v>
      </c>
      <c r="H11" s="55">
        <v>2</v>
      </c>
      <c r="I11" s="55">
        <v>0</v>
      </c>
    </row>
    <row r="12" spans="1:9" ht="19" customHeight="1">
      <c r="A12" s="511"/>
      <c r="B12" s="32" t="s">
        <v>54</v>
      </c>
      <c r="C12" s="53">
        <v>7</v>
      </c>
      <c r="D12" s="54">
        <v>7</v>
      </c>
      <c r="E12" s="55">
        <v>0</v>
      </c>
      <c r="F12" s="55">
        <v>7</v>
      </c>
      <c r="G12" s="55">
        <v>0</v>
      </c>
      <c r="H12" s="55">
        <v>0</v>
      </c>
      <c r="I12" s="55">
        <v>0</v>
      </c>
    </row>
    <row r="13" spans="1:9" ht="19" customHeight="1">
      <c r="A13" s="511"/>
      <c r="B13" s="32" t="s">
        <v>55</v>
      </c>
      <c r="C13" s="53">
        <v>0</v>
      </c>
      <c r="D13" s="5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</row>
    <row r="14" spans="1:9" ht="19" customHeight="1">
      <c r="A14" s="511"/>
      <c r="B14" s="32" t="s">
        <v>56</v>
      </c>
      <c r="C14" s="53">
        <v>1</v>
      </c>
      <c r="D14" s="54">
        <v>1</v>
      </c>
      <c r="E14" s="55">
        <v>0</v>
      </c>
      <c r="F14" s="55">
        <v>1</v>
      </c>
      <c r="G14" s="55">
        <v>0</v>
      </c>
      <c r="H14" s="55">
        <v>0</v>
      </c>
      <c r="I14" s="55">
        <v>0</v>
      </c>
    </row>
    <row r="15" spans="1:9" ht="19" customHeight="1">
      <c r="A15" s="511"/>
      <c r="B15" s="32" t="s">
        <v>57</v>
      </c>
      <c r="C15" s="53">
        <v>3</v>
      </c>
      <c r="D15" s="54">
        <v>3</v>
      </c>
      <c r="E15" s="55">
        <v>0</v>
      </c>
      <c r="F15" s="55">
        <v>1</v>
      </c>
      <c r="G15" s="55">
        <v>0</v>
      </c>
      <c r="H15" s="55">
        <v>0</v>
      </c>
      <c r="I15" s="55">
        <v>2</v>
      </c>
    </row>
    <row r="16" spans="1:9" ht="19" customHeight="1">
      <c r="A16" s="512"/>
      <c r="B16" s="31" t="s">
        <v>58</v>
      </c>
      <c r="C16" s="53">
        <v>11</v>
      </c>
      <c r="D16" s="54">
        <v>7</v>
      </c>
      <c r="E16" s="55">
        <v>1</v>
      </c>
      <c r="F16" s="55">
        <v>6</v>
      </c>
      <c r="G16" s="55">
        <v>3</v>
      </c>
      <c r="H16" s="55">
        <v>1</v>
      </c>
      <c r="I16" s="55">
        <v>0</v>
      </c>
    </row>
    <row r="17" spans="1:9" ht="18.75" customHeight="1">
      <c r="A17" s="510" t="s">
        <v>59</v>
      </c>
      <c r="B17" s="5" t="s">
        <v>50</v>
      </c>
      <c r="C17" s="53">
        <v>45</v>
      </c>
      <c r="D17" s="54">
        <v>40</v>
      </c>
      <c r="E17" s="55">
        <v>0</v>
      </c>
      <c r="F17" s="55">
        <v>34</v>
      </c>
      <c r="G17" s="55">
        <v>0</v>
      </c>
      <c r="H17" s="55">
        <v>5</v>
      </c>
      <c r="I17" s="55">
        <v>6</v>
      </c>
    </row>
    <row r="18" spans="1:9" ht="19" customHeight="1">
      <c r="A18" s="511"/>
      <c r="B18" s="58" t="s">
        <v>60</v>
      </c>
      <c r="C18" s="53">
        <v>34</v>
      </c>
      <c r="D18" s="54">
        <v>31</v>
      </c>
      <c r="E18" s="55">
        <v>0</v>
      </c>
      <c r="F18" s="55">
        <v>26</v>
      </c>
      <c r="G18" s="55">
        <v>0</v>
      </c>
      <c r="H18" s="55">
        <v>3</v>
      </c>
      <c r="I18" s="55">
        <v>5</v>
      </c>
    </row>
    <row r="19" spans="1:9" ht="19" customHeight="1">
      <c r="A19" s="511"/>
      <c r="B19" s="59" t="s">
        <v>61</v>
      </c>
      <c r="C19" s="53">
        <v>2</v>
      </c>
      <c r="D19" s="54">
        <v>1</v>
      </c>
      <c r="E19" s="55">
        <v>0</v>
      </c>
      <c r="F19" s="55">
        <v>1</v>
      </c>
      <c r="G19" s="55">
        <v>0</v>
      </c>
      <c r="H19" s="55">
        <v>1</v>
      </c>
      <c r="I19" s="55">
        <v>0</v>
      </c>
    </row>
    <row r="20" spans="1:9" ht="19" customHeight="1">
      <c r="A20" s="511"/>
      <c r="B20" s="58" t="s">
        <v>62</v>
      </c>
      <c r="C20" s="53">
        <v>5</v>
      </c>
      <c r="D20" s="54">
        <v>5</v>
      </c>
      <c r="E20" s="55">
        <v>0</v>
      </c>
      <c r="F20" s="55">
        <v>5</v>
      </c>
      <c r="G20" s="55">
        <v>0</v>
      </c>
      <c r="H20" s="55">
        <v>0</v>
      </c>
      <c r="I20" s="55">
        <v>0</v>
      </c>
    </row>
    <row r="21" spans="1:9" ht="19" customHeight="1">
      <c r="A21" s="511"/>
      <c r="B21" s="58" t="s">
        <v>63</v>
      </c>
      <c r="C21" s="53">
        <v>1</v>
      </c>
      <c r="D21" s="54">
        <v>1</v>
      </c>
      <c r="E21" s="55">
        <v>0</v>
      </c>
      <c r="F21" s="55">
        <v>0</v>
      </c>
      <c r="G21" s="55">
        <v>0</v>
      </c>
      <c r="H21" s="55">
        <v>0</v>
      </c>
      <c r="I21" s="55">
        <v>1</v>
      </c>
    </row>
    <row r="22" spans="1:9" ht="19" customHeight="1">
      <c r="A22" s="511"/>
      <c r="B22" s="59" t="s">
        <v>64</v>
      </c>
      <c r="C22" s="53">
        <v>1</v>
      </c>
      <c r="D22" s="54">
        <v>0</v>
      </c>
      <c r="E22" s="55">
        <v>0</v>
      </c>
      <c r="F22" s="55">
        <v>0</v>
      </c>
      <c r="G22" s="55">
        <v>0</v>
      </c>
      <c r="H22" s="55">
        <v>1</v>
      </c>
      <c r="I22" s="55">
        <v>0</v>
      </c>
    </row>
    <row r="23" spans="1:9" ht="19" customHeight="1">
      <c r="A23" s="511"/>
      <c r="B23" s="59" t="s">
        <v>65</v>
      </c>
      <c r="C23" s="53">
        <v>0</v>
      </c>
      <c r="D23" s="54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</row>
    <row r="24" spans="1:9" ht="19" customHeight="1">
      <c r="A24" s="512"/>
      <c r="B24" s="60" t="s">
        <v>66</v>
      </c>
      <c r="C24" s="61">
        <v>2</v>
      </c>
      <c r="D24" s="62">
        <v>2</v>
      </c>
      <c r="E24" s="63">
        <v>0</v>
      </c>
      <c r="F24" s="63">
        <v>2</v>
      </c>
      <c r="G24" s="63">
        <v>0</v>
      </c>
      <c r="H24" s="63">
        <v>0</v>
      </c>
      <c r="I24" s="63">
        <v>0</v>
      </c>
    </row>
    <row r="25" spans="1:9" ht="12" customHeight="1">
      <c r="A25" s="34"/>
      <c r="B25" s="40"/>
      <c r="C25" s="38"/>
      <c r="D25" s="64"/>
      <c r="E25" s="36"/>
      <c r="F25" s="36"/>
      <c r="G25" s="36"/>
      <c r="H25" s="36"/>
      <c r="I25" s="36"/>
    </row>
    <row r="26" spans="1:9" ht="19.5" customHeight="1">
      <c r="A26" s="28" t="s">
        <v>67</v>
      </c>
    </row>
    <row r="27" spans="1:9" ht="20.149999999999999" customHeight="1">
      <c r="A27" s="28" t="s">
        <v>68</v>
      </c>
    </row>
    <row r="28" spans="1:9" ht="21" customHeight="1"/>
    <row r="29" spans="1:9" ht="30" customHeight="1">
      <c r="A29" s="514" t="s">
        <v>69</v>
      </c>
      <c r="B29" s="514"/>
      <c r="C29" s="514"/>
      <c r="D29" s="514"/>
      <c r="E29" s="514"/>
      <c r="F29" s="514"/>
      <c r="G29" s="514"/>
      <c r="H29" s="514"/>
      <c r="I29" s="514"/>
    </row>
    <row r="30" spans="1:9" ht="20.149999999999999" customHeight="1">
      <c r="A30" s="471" t="s">
        <v>41</v>
      </c>
      <c r="B30" s="472"/>
      <c r="C30" s="65" t="s">
        <v>42</v>
      </c>
      <c r="D30" s="45"/>
      <c r="E30" s="46" t="s">
        <v>43</v>
      </c>
      <c r="F30" s="47" t="s">
        <v>70</v>
      </c>
      <c r="G30" s="48"/>
      <c r="H30" s="49"/>
      <c r="I30" s="31" t="s">
        <v>45</v>
      </c>
    </row>
    <row r="31" spans="1:9" ht="20.149999999999999" customHeight="1">
      <c r="A31" s="482"/>
      <c r="B31" s="483"/>
      <c r="C31" s="50"/>
      <c r="D31" s="66" t="s">
        <v>71</v>
      </c>
      <c r="E31" s="52" t="s">
        <v>47</v>
      </c>
      <c r="F31" s="46" t="s">
        <v>47</v>
      </c>
      <c r="G31" s="46" t="s">
        <v>4</v>
      </c>
      <c r="H31" s="46" t="s">
        <v>5</v>
      </c>
      <c r="I31" s="31" t="s">
        <v>47</v>
      </c>
    </row>
    <row r="32" spans="1:9" ht="24" customHeight="1">
      <c r="A32" s="515" t="s">
        <v>72</v>
      </c>
      <c r="B32" s="516"/>
      <c r="C32" s="53">
        <v>246</v>
      </c>
      <c r="D32" s="54">
        <v>218</v>
      </c>
      <c r="E32" s="55">
        <v>1</v>
      </c>
      <c r="F32" s="55">
        <v>163</v>
      </c>
      <c r="G32" s="55">
        <v>10</v>
      </c>
      <c r="H32" s="55">
        <v>18</v>
      </c>
      <c r="I32" s="55">
        <v>54</v>
      </c>
    </row>
    <row r="33" spans="1:9" ht="24" customHeight="1">
      <c r="A33" s="519" t="s">
        <v>7</v>
      </c>
      <c r="B33" s="520"/>
      <c r="C33" s="56">
        <v>244</v>
      </c>
      <c r="D33" s="57">
        <v>218</v>
      </c>
      <c r="E33" s="57">
        <v>1</v>
      </c>
      <c r="F33" s="57">
        <v>163</v>
      </c>
      <c r="G33" s="57">
        <v>9</v>
      </c>
      <c r="H33" s="57">
        <v>17</v>
      </c>
      <c r="I33" s="57">
        <v>54</v>
      </c>
    </row>
    <row r="34" spans="1:9" ht="18.75" customHeight="1">
      <c r="A34" s="32" t="s">
        <v>73</v>
      </c>
      <c r="B34" s="32"/>
      <c r="C34" s="53">
        <v>154</v>
      </c>
      <c r="D34" s="54">
        <v>137</v>
      </c>
      <c r="E34" s="55">
        <v>0</v>
      </c>
      <c r="F34" s="55">
        <v>91</v>
      </c>
      <c r="G34" s="55">
        <v>5</v>
      </c>
      <c r="H34" s="55">
        <v>12</v>
      </c>
      <c r="I34" s="55">
        <v>46</v>
      </c>
    </row>
    <row r="35" spans="1:9" ht="19" customHeight="1">
      <c r="A35" s="32" t="s">
        <v>74</v>
      </c>
      <c r="B35" s="32"/>
      <c r="C35" s="53">
        <v>7</v>
      </c>
      <c r="D35" s="54">
        <v>7</v>
      </c>
      <c r="E35" s="55">
        <v>0</v>
      </c>
      <c r="F35" s="55">
        <v>7</v>
      </c>
      <c r="G35" s="55">
        <v>0</v>
      </c>
      <c r="H35" s="55">
        <v>0</v>
      </c>
      <c r="I35" s="55">
        <v>0</v>
      </c>
    </row>
    <row r="36" spans="1:9" ht="19" customHeight="1">
      <c r="A36" s="32" t="s">
        <v>75</v>
      </c>
      <c r="B36" s="32"/>
      <c r="C36" s="53">
        <v>16</v>
      </c>
      <c r="D36" s="54">
        <v>13</v>
      </c>
      <c r="E36" s="55">
        <v>0</v>
      </c>
      <c r="F36" s="55">
        <v>12</v>
      </c>
      <c r="G36" s="55">
        <v>0</v>
      </c>
      <c r="H36" s="55">
        <v>3</v>
      </c>
      <c r="I36" s="55">
        <v>1</v>
      </c>
    </row>
    <row r="37" spans="1:9" ht="19" customHeight="1">
      <c r="A37" s="32" t="s">
        <v>76</v>
      </c>
      <c r="B37" s="32"/>
      <c r="C37" s="53">
        <v>18</v>
      </c>
      <c r="D37" s="54">
        <v>17</v>
      </c>
      <c r="E37" s="55">
        <v>0</v>
      </c>
      <c r="F37" s="55">
        <v>16</v>
      </c>
      <c r="G37" s="55">
        <v>0</v>
      </c>
      <c r="H37" s="55">
        <v>1</v>
      </c>
      <c r="I37" s="55">
        <v>1</v>
      </c>
    </row>
    <row r="38" spans="1:9" ht="19" customHeight="1">
      <c r="A38" s="32" t="s">
        <v>77</v>
      </c>
      <c r="B38" s="32"/>
      <c r="C38" s="53">
        <v>5</v>
      </c>
      <c r="D38" s="54">
        <v>5</v>
      </c>
      <c r="E38" s="55">
        <v>0</v>
      </c>
      <c r="F38" s="55">
        <v>4</v>
      </c>
      <c r="G38" s="55">
        <v>0</v>
      </c>
      <c r="H38" s="55">
        <v>0</v>
      </c>
      <c r="I38" s="55">
        <v>1</v>
      </c>
    </row>
    <row r="39" spans="1:9" ht="19" customHeight="1">
      <c r="A39" s="32" t="s">
        <v>78</v>
      </c>
      <c r="B39" s="32"/>
      <c r="C39" s="53">
        <v>1</v>
      </c>
      <c r="D39" s="54">
        <v>1</v>
      </c>
      <c r="E39" s="55">
        <v>0</v>
      </c>
      <c r="F39" s="55">
        <v>1</v>
      </c>
      <c r="G39" s="55">
        <v>0</v>
      </c>
      <c r="H39" s="55">
        <v>0</v>
      </c>
      <c r="I39" s="55">
        <v>0</v>
      </c>
    </row>
    <row r="40" spans="1:9" ht="19" customHeight="1">
      <c r="A40" s="32" t="s">
        <v>79</v>
      </c>
      <c r="B40" s="32"/>
      <c r="C40" s="53">
        <v>0</v>
      </c>
      <c r="D40" s="54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</row>
    <row r="41" spans="1:9" ht="19" customHeight="1">
      <c r="A41" s="32" t="s">
        <v>80</v>
      </c>
      <c r="B41" s="32"/>
      <c r="C41" s="53">
        <v>1</v>
      </c>
      <c r="D41" s="54">
        <v>1</v>
      </c>
      <c r="E41" s="55">
        <v>0</v>
      </c>
      <c r="F41" s="55">
        <v>1</v>
      </c>
      <c r="G41" s="55">
        <v>0</v>
      </c>
      <c r="H41" s="55">
        <v>0</v>
      </c>
      <c r="I41" s="55">
        <v>0</v>
      </c>
    </row>
    <row r="42" spans="1:9" ht="19" customHeight="1">
      <c r="A42" s="32" t="s">
        <v>81</v>
      </c>
      <c r="B42" s="32"/>
      <c r="C42" s="53">
        <v>27</v>
      </c>
      <c r="D42" s="54">
        <v>27</v>
      </c>
      <c r="E42" s="55">
        <v>0</v>
      </c>
      <c r="F42" s="55">
        <v>23</v>
      </c>
      <c r="G42" s="55">
        <v>0</v>
      </c>
      <c r="H42" s="55">
        <v>0</v>
      </c>
      <c r="I42" s="55">
        <v>4</v>
      </c>
    </row>
    <row r="43" spans="1:9" ht="19" customHeight="1">
      <c r="A43" s="31" t="s">
        <v>82</v>
      </c>
      <c r="B43" s="31"/>
      <c r="C43" s="61">
        <v>15</v>
      </c>
      <c r="D43" s="62">
        <v>10</v>
      </c>
      <c r="E43" s="63">
        <v>1</v>
      </c>
      <c r="F43" s="63">
        <v>8</v>
      </c>
      <c r="G43" s="63">
        <v>4</v>
      </c>
      <c r="H43" s="63">
        <v>1</v>
      </c>
      <c r="I43" s="63">
        <v>1</v>
      </c>
    </row>
    <row r="44" spans="1:9" ht="30" customHeight="1">
      <c r="A44" s="28" t="s">
        <v>83</v>
      </c>
    </row>
  </sheetData>
  <mergeCells count="11">
    <mergeCell ref="A17:A24"/>
    <mergeCell ref="A29:I29"/>
    <mergeCell ref="A30:B31"/>
    <mergeCell ref="A32:B32"/>
    <mergeCell ref="A33:B33"/>
    <mergeCell ref="A8:A16"/>
    <mergeCell ref="A1:B1"/>
    <mergeCell ref="A3:I3"/>
    <mergeCell ref="A4:B5"/>
    <mergeCell ref="A6:B6"/>
    <mergeCell ref="A7:B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630E-B40E-4917-9155-38CD52770830}">
  <dimension ref="A1:T32"/>
  <sheetViews>
    <sheetView showGridLines="0" workbookViewId="0"/>
  </sheetViews>
  <sheetFormatPr defaultColWidth="9" defaultRowHeight="13"/>
  <cols>
    <col min="1" max="1" width="11.6328125" style="3" customWidth="1"/>
    <col min="2" max="2" width="1.6328125" style="3" customWidth="1"/>
    <col min="3" max="4" width="8.6328125" style="3" customWidth="1"/>
    <col min="5" max="5" width="8" style="3" customWidth="1"/>
    <col min="6" max="11" width="8.6328125" style="3" customWidth="1"/>
    <col min="12" max="16" width="1.7265625" style="3" customWidth="1"/>
    <col min="17" max="20" width="9" style="3"/>
    <col min="21" max="22" width="7" style="3" customWidth="1"/>
    <col min="23" max="256" width="9" style="3"/>
    <col min="257" max="257" width="11.6328125" style="3" customWidth="1"/>
    <col min="258" max="258" width="1.6328125" style="3" customWidth="1"/>
    <col min="259" max="260" width="8.6328125" style="3" customWidth="1"/>
    <col min="261" max="261" width="8" style="3" customWidth="1"/>
    <col min="262" max="267" width="8.6328125" style="3" customWidth="1"/>
    <col min="268" max="272" width="1.7265625" style="3" customWidth="1"/>
    <col min="273" max="276" width="9" style="3"/>
    <col min="277" max="278" width="7" style="3" customWidth="1"/>
    <col min="279" max="512" width="9" style="3"/>
    <col min="513" max="513" width="11.6328125" style="3" customWidth="1"/>
    <col min="514" max="514" width="1.6328125" style="3" customWidth="1"/>
    <col min="515" max="516" width="8.6328125" style="3" customWidth="1"/>
    <col min="517" max="517" width="8" style="3" customWidth="1"/>
    <col min="518" max="523" width="8.6328125" style="3" customWidth="1"/>
    <col min="524" max="528" width="1.7265625" style="3" customWidth="1"/>
    <col min="529" max="532" width="9" style="3"/>
    <col min="533" max="534" width="7" style="3" customWidth="1"/>
    <col min="535" max="768" width="9" style="3"/>
    <col min="769" max="769" width="11.6328125" style="3" customWidth="1"/>
    <col min="770" max="770" width="1.6328125" style="3" customWidth="1"/>
    <col min="771" max="772" width="8.6328125" style="3" customWidth="1"/>
    <col min="773" max="773" width="8" style="3" customWidth="1"/>
    <col min="774" max="779" width="8.6328125" style="3" customWidth="1"/>
    <col min="780" max="784" width="1.7265625" style="3" customWidth="1"/>
    <col min="785" max="788" width="9" style="3"/>
    <col min="789" max="790" width="7" style="3" customWidth="1"/>
    <col min="791" max="1024" width="9" style="3"/>
    <col min="1025" max="1025" width="11.6328125" style="3" customWidth="1"/>
    <col min="1026" max="1026" width="1.6328125" style="3" customWidth="1"/>
    <col min="1027" max="1028" width="8.6328125" style="3" customWidth="1"/>
    <col min="1029" max="1029" width="8" style="3" customWidth="1"/>
    <col min="1030" max="1035" width="8.6328125" style="3" customWidth="1"/>
    <col min="1036" max="1040" width="1.7265625" style="3" customWidth="1"/>
    <col min="1041" max="1044" width="9" style="3"/>
    <col min="1045" max="1046" width="7" style="3" customWidth="1"/>
    <col min="1047" max="1280" width="9" style="3"/>
    <col min="1281" max="1281" width="11.6328125" style="3" customWidth="1"/>
    <col min="1282" max="1282" width="1.6328125" style="3" customWidth="1"/>
    <col min="1283" max="1284" width="8.6328125" style="3" customWidth="1"/>
    <col min="1285" max="1285" width="8" style="3" customWidth="1"/>
    <col min="1286" max="1291" width="8.6328125" style="3" customWidth="1"/>
    <col min="1292" max="1296" width="1.7265625" style="3" customWidth="1"/>
    <col min="1297" max="1300" width="9" style="3"/>
    <col min="1301" max="1302" width="7" style="3" customWidth="1"/>
    <col min="1303" max="1536" width="9" style="3"/>
    <col min="1537" max="1537" width="11.6328125" style="3" customWidth="1"/>
    <col min="1538" max="1538" width="1.6328125" style="3" customWidth="1"/>
    <col min="1539" max="1540" width="8.6328125" style="3" customWidth="1"/>
    <col min="1541" max="1541" width="8" style="3" customWidth="1"/>
    <col min="1542" max="1547" width="8.6328125" style="3" customWidth="1"/>
    <col min="1548" max="1552" width="1.7265625" style="3" customWidth="1"/>
    <col min="1553" max="1556" width="9" style="3"/>
    <col min="1557" max="1558" width="7" style="3" customWidth="1"/>
    <col min="1559" max="1792" width="9" style="3"/>
    <col min="1793" max="1793" width="11.6328125" style="3" customWidth="1"/>
    <col min="1794" max="1794" width="1.6328125" style="3" customWidth="1"/>
    <col min="1795" max="1796" width="8.6328125" style="3" customWidth="1"/>
    <col min="1797" max="1797" width="8" style="3" customWidth="1"/>
    <col min="1798" max="1803" width="8.6328125" style="3" customWidth="1"/>
    <col min="1804" max="1808" width="1.7265625" style="3" customWidth="1"/>
    <col min="1809" max="1812" width="9" style="3"/>
    <col min="1813" max="1814" width="7" style="3" customWidth="1"/>
    <col min="1815" max="2048" width="9" style="3"/>
    <col min="2049" max="2049" width="11.6328125" style="3" customWidth="1"/>
    <col min="2050" max="2050" width="1.6328125" style="3" customWidth="1"/>
    <col min="2051" max="2052" width="8.6328125" style="3" customWidth="1"/>
    <col min="2053" max="2053" width="8" style="3" customWidth="1"/>
    <col min="2054" max="2059" width="8.6328125" style="3" customWidth="1"/>
    <col min="2060" max="2064" width="1.7265625" style="3" customWidth="1"/>
    <col min="2065" max="2068" width="9" style="3"/>
    <col min="2069" max="2070" width="7" style="3" customWidth="1"/>
    <col min="2071" max="2304" width="9" style="3"/>
    <col min="2305" max="2305" width="11.6328125" style="3" customWidth="1"/>
    <col min="2306" max="2306" width="1.6328125" style="3" customWidth="1"/>
    <col min="2307" max="2308" width="8.6328125" style="3" customWidth="1"/>
    <col min="2309" max="2309" width="8" style="3" customWidth="1"/>
    <col min="2310" max="2315" width="8.6328125" style="3" customWidth="1"/>
    <col min="2316" max="2320" width="1.7265625" style="3" customWidth="1"/>
    <col min="2321" max="2324" width="9" style="3"/>
    <col min="2325" max="2326" width="7" style="3" customWidth="1"/>
    <col min="2327" max="2560" width="9" style="3"/>
    <col min="2561" max="2561" width="11.6328125" style="3" customWidth="1"/>
    <col min="2562" max="2562" width="1.6328125" style="3" customWidth="1"/>
    <col min="2563" max="2564" width="8.6328125" style="3" customWidth="1"/>
    <col min="2565" max="2565" width="8" style="3" customWidth="1"/>
    <col min="2566" max="2571" width="8.6328125" style="3" customWidth="1"/>
    <col min="2572" max="2576" width="1.7265625" style="3" customWidth="1"/>
    <col min="2577" max="2580" width="9" style="3"/>
    <col min="2581" max="2582" width="7" style="3" customWidth="1"/>
    <col min="2583" max="2816" width="9" style="3"/>
    <col min="2817" max="2817" width="11.6328125" style="3" customWidth="1"/>
    <col min="2818" max="2818" width="1.6328125" style="3" customWidth="1"/>
    <col min="2819" max="2820" width="8.6328125" style="3" customWidth="1"/>
    <col min="2821" max="2821" width="8" style="3" customWidth="1"/>
    <col min="2822" max="2827" width="8.6328125" style="3" customWidth="1"/>
    <col min="2828" max="2832" width="1.7265625" style="3" customWidth="1"/>
    <col min="2833" max="2836" width="9" style="3"/>
    <col min="2837" max="2838" width="7" style="3" customWidth="1"/>
    <col min="2839" max="3072" width="9" style="3"/>
    <col min="3073" max="3073" width="11.6328125" style="3" customWidth="1"/>
    <col min="3074" max="3074" width="1.6328125" style="3" customWidth="1"/>
    <col min="3075" max="3076" width="8.6328125" style="3" customWidth="1"/>
    <col min="3077" max="3077" width="8" style="3" customWidth="1"/>
    <col min="3078" max="3083" width="8.6328125" style="3" customWidth="1"/>
    <col min="3084" max="3088" width="1.7265625" style="3" customWidth="1"/>
    <col min="3089" max="3092" width="9" style="3"/>
    <col min="3093" max="3094" width="7" style="3" customWidth="1"/>
    <col min="3095" max="3328" width="9" style="3"/>
    <col min="3329" max="3329" width="11.6328125" style="3" customWidth="1"/>
    <col min="3330" max="3330" width="1.6328125" style="3" customWidth="1"/>
    <col min="3331" max="3332" width="8.6328125" style="3" customWidth="1"/>
    <col min="3333" max="3333" width="8" style="3" customWidth="1"/>
    <col min="3334" max="3339" width="8.6328125" style="3" customWidth="1"/>
    <col min="3340" max="3344" width="1.7265625" style="3" customWidth="1"/>
    <col min="3345" max="3348" width="9" style="3"/>
    <col min="3349" max="3350" width="7" style="3" customWidth="1"/>
    <col min="3351" max="3584" width="9" style="3"/>
    <col min="3585" max="3585" width="11.6328125" style="3" customWidth="1"/>
    <col min="3586" max="3586" width="1.6328125" style="3" customWidth="1"/>
    <col min="3587" max="3588" width="8.6328125" style="3" customWidth="1"/>
    <col min="3589" max="3589" width="8" style="3" customWidth="1"/>
    <col min="3590" max="3595" width="8.6328125" style="3" customWidth="1"/>
    <col min="3596" max="3600" width="1.7265625" style="3" customWidth="1"/>
    <col min="3601" max="3604" width="9" style="3"/>
    <col min="3605" max="3606" width="7" style="3" customWidth="1"/>
    <col min="3607" max="3840" width="9" style="3"/>
    <col min="3841" max="3841" width="11.6328125" style="3" customWidth="1"/>
    <col min="3842" max="3842" width="1.6328125" style="3" customWidth="1"/>
    <col min="3843" max="3844" width="8.6328125" style="3" customWidth="1"/>
    <col min="3845" max="3845" width="8" style="3" customWidth="1"/>
    <col min="3846" max="3851" width="8.6328125" style="3" customWidth="1"/>
    <col min="3852" max="3856" width="1.7265625" style="3" customWidth="1"/>
    <col min="3857" max="3860" width="9" style="3"/>
    <col min="3861" max="3862" width="7" style="3" customWidth="1"/>
    <col min="3863" max="4096" width="9" style="3"/>
    <col min="4097" max="4097" width="11.6328125" style="3" customWidth="1"/>
    <col min="4098" max="4098" width="1.6328125" style="3" customWidth="1"/>
    <col min="4099" max="4100" width="8.6328125" style="3" customWidth="1"/>
    <col min="4101" max="4101" width="8" style="3" customWidth="1"/>
    <col min="4102" max="4107" width="8.6328125" style="3" customWidth="1"/>
    <col min="4108" max="4112" width="1.7265625" style="3" customWidth="1"/>
    <col min="4113" max="4116" width="9" style="3"/>
    <col min="4117" max="4118" width="7" style="3" customWidth="1"/>
    <col min="4119" max="4352" width="9" style="3"/>
    <col min="4353" max="4353" width="11.6328125" style="3" customWidth="1"/>
    <col min="4354" max="4354" width="1.6328125" style="3" customWidth="1"/>
    <col min="4355" max="4356" width="8.6328125" style="3" customWidth="1"/>
    <col min="4357" max="4357" width="8" style="3" customWidth="1"/>
    <col min="4358" max="4363" width="8.6328125" style="3" customWidth="1"/>
    <col min="4364" max="4368" width="1.7265625" style="3" customWidth="1"/>
    <col min="4369" max="4372" width="9" style="3"/>
    <col min="4373" max="4374" width="7" style="3" customWidth="1"/>
    <col min="4375" max="4608" width="9" style="3"/>
    <col min="4609" max="4609" width="11.6328125" style="3" customWidth="1"/>
    <col min="4610" max="4610" width="1.6328125" style="3" customWidth="1"/>
    <col min="4611" max="4612" width="8.6328125" style="3" customWidth="1"/>
    <col min="4613" max="4613" width="8" style="3" customWidth="1"/>
    <col min="4614" max="4619" width="8.6328125" style="3" customWidth="1"/>
    <col min="4620" max="4624" width="1.7265625" style="3" customWidth="1"/>
    <col min="4625" max="4628" width="9" style="3"/>
    <col min="4629" max="4630" width="7" style="3" customWidth="1"/>
    <col min="4631" max="4864" width="9" style="3"/>
    <col min="4865" max="4865" width="11.6328125" style="3" customWidth="1"/>
    <col min="4866" max="4866" width="1.6328125" style="3" customWidth="1"/>
    <col min="4867" max="4868" width="8.6328125" style="3" customWidth="1"/>
    <col min="4869" max="4869" width="8" style="3" customWidth="1"/>
    <col min="4870" max="4875" width="8.6328125" style="3" customWidth="1"/>
    <col min="4876" max="4880" width="1.7265625" style="3" customWidth="1"/>
    <col min="4881" max="4884" width="9" style="3"/>
    <col min="4885" max="4886" width="7" style="3" customWidth="1"/>
    <col min="4887" max="5120" width="9" style="3"/>
    <col min="5121" max="5121" width="11.6328125" style="3" customWidth="1"/>
    <col min="5122" max="5122" width="1.6328125" style="3" customWidth="1"/>
    <col min="5123" max="5124" width="8.6328125" style="3" customWidth="1"/>
    <col min="5125" max="5125" width="8" style="3" customWidth="1"/>
    <col min="5126" max="5131" width="8.6328125" style="3" customWidth="1"/>
    <col min="5132" max="5136" width="1.7265625" style="3" customWidth="1"/>
    <col min="5137" max="5140" width="9" style="3"/>
    <col min="5141" max="5142" width="7" style="3" customWidth="1"/>
    <col min="5143" max="5376" width="9" style="3"/>
    <col min="5377" max="5377" width="11.6328125" style="3" customWidth="1"/>
    <col min="5378" max="5378" width="1.6328125" style="3" customWidth="1"/>
    <col min="5379" max="5380" width="8.6328125" style="3" customWidth="1"/>
    <col min="5381" max="5381" width="8" style="3" customWidth="1"/>
    <col min="5382" max="5387" width="8.6328125" style="3" customWidth="1"/>
    <col min="5388" max="5392" width="1.7265625" style="3" customWidth="1"/>
    <col min="5393" max="5396" width="9" style="3"/>
    <col min="5397" max="5398" width="7" style="3" customWidth="1"/>
    <col min="5399" max="5632" width="9" style="3"/>
    <col min="5633" max="5633" width="11.6328125" style="3" customWidth="1"/>
    <col min="5634" max="5634" width="1.6328125" style="3" customWidth="1"/>
    <col min="5635" max="5636" width="8.6328125" style="3" customWidth="1"/>
    <col min="5637" max="5637" width="8" style="3" customWidth="1"/>
    <col min="5638" max="5643" width="8.6328125" style="3" customWidth="1"/>
    <col min="5644" max="5648" width="1.7265625" style="3" customWidth="1"/>
    <col min="5649" max="5652" width="9" style="3"/>
    <col min="5653" max="5654" width="7" style="3" customWidth="1"/>
    <col min="5655" max="5888" width="9" style="3"/>
    <col min="5889" max="5889" width="11.6328125" style="3" customWidth="1"/>
    <col min="5890" max="5890" width="1.6328125" style="3" customWidth="1"/>
    <col min="5891" max="5892" width="8.6328125" style="3" customWidth="1"/>
    <col min="5893" max="5893" width="8" style="3" customWidth="1"/>
    <col min="5894" max="5899" width="8.6328125" style="3" customWidth="1"/>
    <col min="5900" max="5904" width="1.7265625" style="3" customWidth="1"/>
    <col min="5905" max="5908" width="9" style="3"/>
    <col min="5909" max="5910" width="7" style="3" customWidth="1"/>
    <col min="5911" max="6144" width="9" style="3"/>
    <col min="6145" max="6145" width="11.6328125" style="3" customWidth="1"/>
    <col min="6146" max="6146" width="1.6328125" style="3" customWidth="1"/>
    <col min="6147" max="6148" width="8.6328125" style="3" customWidth="1"/>
    <col min="6149" max="6149" width="8" style="3" customWidth="1"/>
    <col min="6150" max="6155" width="8.6328125" style="3" customWidth="1"/>
    <col min="6156" max="6160" width="1.7265625" style="3" customWidth="1"/>
    <col min="6161" max="6164" width="9" style="3"/>
    <col min="6165" max="6166" width="7" style="3" customWidth="1"/>
    <col min="6167" max="6400" width="9" style="3"/>
    <col min="6401" max="6401" width="11.6328125" style="3" customWidth="1"/>
    <col min="6402" max="6402" width="1.6328125" style="3" customWidth="1"/>
    <col min="6403" max="6404" width="8.6328125" style="3" customWidth="1"/>
    <col min="6405" max="6405" width="8" style="3" customWidth="1"/>
    <col min="6406" max="6411" width="8.6328125" style="3" customWidth="1"/>
    <col min="6412" max="6416" width="1.7265625" style="3" customWidth="1"/>
    <col min="6417" max="6420" width="9" style="3"/>
    <col min="6421" max="6422" width="7" style="3" customWidth="1"/>
    <col min="6423" max="6656" width="9" style="3"/>
    <col min="6657" max="6657" width="11.6328125" style="3" customWidth="1"/>
    <col min="6658" max="6658" width="1.6328125" style="3" customWidth="1"/>
    <col min="6659" max="6660" width="8.6328125" style="3" customWidth="1"/>
    <col min="6661" max="6661" width="8" style="3" customWidth="1"/>
    <col min="6662" max="6667" width="8.6328125" style="3" customWidth="1"/>
    <col min="6668" max="6672" width="1.7265625" style="3" customWidth="1"/>
    <col min="6673" max="6676" width="9" style="3"/>
    <col min="6677" max="6678" width="7" style="3" customWidth="1"/>
    <col min="6679" max="6912" width="9" style="3"/>
    <col min="6913" max="6913" width="11.6328125" style="3" customWidth="1"/>
    <col min="6914" max="6914" width="1.6328125" style="3" customWidth="1"/>
    <col min="6915" max="6916" width="8.6328125" style="3" customWidth="1"/>
    <col min="6917" max="6917" width="8" style="3" customWidth="1"/>
    <col min="6918" max="6923" width="8.6328125" style="3" customWidth="1"/>
    <col min="6924" max="6928" width="1.7265625" style="3" customWidth="1"/>
    <col min="6929" max="6932" width="9" style="3"/>
    <col min="6933" max="6934" width="7" style="3" customWidth="1"/>
    <col min="6935" max="7168" width="9" style="3"/>
    <col min="7169" max="7169" width="11.6328125" style="3" customWidth="1"/>
    <col min="7170" max="7170" width="1.6328125" style="3" customWidth="1"/>
    <col min="7171" max="7172" width="8.6328125" style="3" customWidth="1"/>
    <col min="7173" max="7173" width="8" style="3" customWidth="1"/>
    <col min="7174" max="7179" width="8.6328125" style="3" customWidth="1"/>
    <col min="7180" max="7184" width="1.7265625" style="3" customWidth="1"/>
    <col min="7185" max="7188" width="9" style="3"/>
    <col min="7189" max="7190" width="7" style="3" customWidth="1"/>
    <col min="7191" max="7424" width="9" style="3"/>
    <col min="7425" max="7425" width="11.6328125" style="3" customWidth="1"/>
    <col min="7426" max="7426" width="1.6328125" style="3" customWidth="1"/>
    <col min="7427" max="7428" width="8.6328125" style="3" customWidth="1"/>
    <col min="7429" max="7429" width="8" style="3" customWidth="1"/>
    <col min="7430" max="7435" width="8.6328125" style="3" customWidth="1"/>
    <col min="7436" max="7440" width="1.7265625" style="3" customWidth="1"/>
    <col min="7441" max="7444" width="9" style="3"/>
    <col min="7445" max="7446" width="7" style="3" customWidth="1"/>
    <col min="7447" max="7680" width="9" style="3"/>
    <col min="7681" max="7681" width="11.6328125" style="3" customWidth="1"/>
    <col min="7682" max="7682" width="1.6328125" style="3" customWidth="1"/>
    <col min="7683" max="7684" width="8.6328125" style="3" customWidth="1"/>
    <col min="7685" max="7685" width="8" style="3" customWidth="1"/>
    <col min="7686" max="7691" width="8.6328125" style="3" customWidth="1"/>
    <col min="7692" max="7696" width="1.7265625" style="3" customWidth="1"/>
    <col min="7697" max="7700" width="9" style="3"/>
    <col min="7701" max="7702" width="7" style="3" customWidth="1"/>
    <col min="7703" max="7936" width="9" style="3"/>
    <col min="7937" max="7937" width="11.6328125" style="3" customWidth="1"/>
    <col min="7938" max="7938" width="1.6328125" style="3" customWidth="1"/>
    <col min="7939" max="7940" width="8.6328125" style="3" customWidth="1"/>
    <col min="7941" max="7941" width="8" style="3" customWidth="1"/>
    <col min="7942" max="7947" width="8.6328125" style="3" customWidth="1"/>
    <col min="7948" max="7952" width="1.7265625" style="3" customWidth="1"/>
    <col min="7953" max="7956" width="9" style="3"/>
    <col min="7957" max="7958" width="7" style="3" customWidth="1"/>
    <col min="7959" max="8192" width="9" style="3"/>
    <col min="8193" max="8193" width="11.6328125" style="3" customWidth="1"/>
    <col min="8194" max="8194" width="1.6328125" style="3" customWidth="1"/>
    <col min="8195" max="8196" width="8.6328125" style="3" customWidth="1"/>
    <col min="8197" max="8197" width="8" style="3" customWidth="1"/>
    <col min="8198" max="8203" width="8.6328125" style="3" customWidth="1"/>
    <col min="8204" max="8208" width="1.7265625" style="3" customWidth="1"/>
    <col min="8209" max="8212" width="9" style="3"/>
    <col min="8213" max="8214" width="7" style="3" customWidth="1"/>
    <col min="8215" max="8448" width="9" style="3"/>
    <col min="8449" max="8449" width="11.6328125" style="3" customWidth="1"/>
    <col min="8450" max="8450" width="1.6328125" style="3" customWidth="1"/>
    <col min="8451" max="8452" width="8.6328125" style="3" customWidth="1"/>
    <col min="8453" max="8453" width="8" style="3" customWidth="1"/>
    <col min="8454" max="8459" width="8.6328125" style="3" customWidth="1"/>
    <col min="8460" max="8464" width="1.7265625" style="3" customWidth="1"/>
    <col min="8465" max="8468" width="9" style="3"/>
    <col min="8469" max="8470" width="7" style="3" customWidth="1"/>
    <col min="8471" max="8704" width="9" style="3"/>
    <col min="8705" max="8705" width="11.6328125" style="3" customWidth="1"/>
    <col min="8706" max="8706" width="1.6328125" style="3" customWidth="1"/>
    <col min="8707" max="8708" width="8.6328125" style="3" customWidth="1"/>
    <col min="8709" max="8709" width="8" style="3" customWidth="1"/>
    <col min="8710" max="8715" width="8.6328125" style="3" customWidth="1"/>
    <col min="8716" max="8720" width="1.7265625" style="3" customWidth="1"/>
    <col min="8721" max="8724" width="9" style="3"/>
    <col min="8725" max="8726" width="7" style="3" customWidth="1"/>
    <col min="8727" max="8960" width="9" style="3"/>
    <col min="8961" max="8961" width="11.6328125" style="3" customWidth="1"/>
    <col min="8962" max="8962" width="1.6328125" style="3" customWidth="1"/>
    <col min="8963" max="8964" width="8.6328125" style="3" customWidth="1"/>
    <col min="8965" max="8965" width="8" style="3" customWidth="1"/>
    <col min="8966" max="8971" width="8.6328125" style="3" customWidth="1"/>
    <col min="8972" max="8976" width="1.7265625" style="3" customWidth="1"/>
    <col min="8977" max="8980" width="9" style="3"/>
    <col min="8981" max="8982" width="7" style="3" customWidth="1"/>
    <col min="8983" max="9216" width="9" style="3"/>
    <col min="9217" max="9217" width="11.6328125" style="3" customWidth="1"/>
    <col min="9218" max="9218" width="1.6328125" style="3" customWidth="1"/>
    <col min="9219" max="9220" width="8.6328125" style="3" customWidth="1"/>
    <col min="9221" max="9221" width="8" style="3" customWidth="1"/>
    <col min="9222" max="9227" width="8.6328125" style="3" customWidth="1"/>
    <col min="9228" max="9232" width="1.7265625" style="3" customWidth="1"/>
    <col min="9233" max="9236" width="9" style="3"/>
    <col min="9237" max="9238" width="7" style="3" customWidth="1"/>
    <col min="9239" max="9472" width="9" style="3"/>
    <col min="9473" max="9473" width="11.6328125" style="3" customWidth="1"/>
    <col min="9474" max="9474" width="1.6328125" style="3" customWidth="1"/>
    <col min="9475" max="9476" width="8.6328125" style="3" customWidth="1"/>
    <col min="9477" max="9477" width="8" style="3" customWidth="1"/>
    <col min="9478" max="9483" width="8.6328125" style="3" customWidth="1"/>
    <col min="9484" max="9488" width="1.7265625" style="3" customWidth="1"/>
    <col min="9489" max="9492" width="9" style="3"/>
    <col min="9493" max="9494" width="7" style="3" customWidth="1"/>
    <col min="9495" max="9728" width="9" style="3"/>
    <col min="9729" max="9729" width="11.6328125" style="3" customWidth="1"/>
    <col min="9730" max="9730" width="1.6328125" style="3" customWidth="1"/>
    <col min="9731" max="9732" width="8.6328125" style="3" customWidth="1"/>
    <col min="9733" max="9733" width="8" style="3" customWidth="1"/>
    <col min="9734" max="9739" width="8.6328125" style="3" customWidth="1"/>
    <col min="9740" max="9744" width="1.7265625" style="3" customWidth="1"/>
    <col min="9745" max="9748" width="9" style="3"/>
    <col min="9749" max="9750" width="7" style="3" customWidth="1"/>
    <col min="9751" max="9984" width="9" style="3"/>
    <col min="9985" max="9985" width="11.6328125" style="3" customWidth="1"/>
    <col min="9986" max="9986" width="1.6328125" style="3" customWidth="1"/>
    <col min="9987" max="9988" width="8.6328125" style="3" customWidth="1"/>
    <col min="9989" max="9989" width="8" style="3" customWidth="1"/>
    <col min="9990" max="9995" width="8.6328125" style="3" customWidth="1"/>
    <col min="9996" max="10000" width="1.7265625" style="3" customWidth="1"/>
    <col min="10001" max="10004" width="9" style="3"/>
    <col min="10005" max="10006" width="7" style="3" customWidth="1"/>
    <col min="10007" max="10240" width="9" style="3"/>
    <col min="10241" max="10241" width="11.6328125" style="3" customWidth="1"/>
    <col min="10242" max="10242" width="1.6328125" style="3" customWidth="1"/>
    <col min="10243" max="10244" width="8.6328125" style="3" customWidth="1"/>
    <col min="10245" max="10245" width="8" style="3" customWidth="1"/>
    <col min="10246" max="10251" width="8.6328125" style="3" customWidth="1"/>
    <col min="10252" max="10256" width="1.7265625" style="3" customWidth="1"/>
    <col min="10257" max="10260" width="9" style="3"/>
    <col min="10261" max="10262" width="7" style="3" customWidth="1"/>
    <col min="10263" max="10496" width="9" style="3"/>
    <col min="10497" max="10497" width="11.6328125" style="3" customWidth="1"/>
    <col min="10498" max="10498" width="1.6328125" style="3" customWidth="1"/>
    <col min="10499" max="10500" width="8.6328125" style="3" customWidth="1"/>
    <col min="10501" max="10501" width="8" style="3" customWidth="1"/>
    <col min="10502" max="10507" width="8.6328125" style="3" customWidth="1"/>
    <col min="10508" max="10512" width="1.7265625" style="3" customWidth="1"/>
    <col min="10513" max="10516" width="9" style="3"/>
    <col min="10517" max="10518" width="7" style="3" customWidth="1"/>
    <col min="10519" max="10752" width="9" style="3"/>
    <col min="10753" max="10753" width="11.6328125" style="3" customWidth="1"/>
    <col min="10754" max="10754" width="1.6328125" style="3" customWidth="1"/>
    <col min="10755" max="10756" width="8.6328125" style="3" customWidth="1"/>
    <col min="10757" max="10757" width="8" style="3" customWidth="1"/>
    <col min="10758" max="10763" width="8.6328125" style="3" customWidth="1"/>
    <col min="10764" max="10768" width="1.7265625" style="3" customWidth="1"/>
    <col min="10769" max="10772" width="9" style="3"/>
    <col min="10773" max="10774" width="7" style="3" customWidth="1"/>
    <col min="10775" max="11008" width="9" style="3"/>
    <col min="11009" max="11009" width="11.6328125" style="3" customWidth="1"/>
    <col min="11010" max="11010" width="1.6328125" style="3" customWidth="1"/>
    <col min="11011" max="11012" width="8.6328125" style="3" customWidth="1"/>
    <col min="11013" max="11013" width="8" style="3" customWidth="1"/>
    <col min="11014" max="11019" width="8.6328125" style="3" customWidth="1"/>
    <col min="11020" max="11024" width="1.7265625" style="3" customWidth="1"/>
    <col min="11025" max="11028" width="9" style="3"/>
    <col min="11029" max="11030" width="7" style="3" customWidth="1"/>
    <col min="11031" max="11264" width="9" style="3"/>
    <col min="11265" max="11265" width="11.6328125" style="3" customWidth="1"/>
    <col min="11266" max="11266" width="1.6328125" style="3" customWidth="1"/>
    <col min="11267" max="11268" width="8.6328125" style="3" customWidth="1"/>
    <col min="11269" max="11269" width="8" style="3" customWidth="1"/>
    <col min="11270" max="11275" width="8.6328125" style="3" customWidth="1"/>
    <col min="11276" max="11280" width="1.7265625" style="3" customWidth="1"/>
    <col min="11281" max="11284" width="9" style="3"/>
    <col min="11285" max="11286" width="7" style="3" customWidth="1"/>
    <col min="11287" max="11520" width="9" style="3"/>
    <col min="11521" max="11521" width="11.6328125" style="3" customWidth="1"/>
    <col min="11522" max="11522" width="1.6328125" style="3" customWidth="1"/>
    <col min="11523" max="11524" width="8.6328125" style="3" customWidth="1"/>
    <col min="11525" max="11525" width="8" style="3" customWidth="1"/>
    <col min="11526" max="11531" width="8.6328125" style="3" customWidth="1"/>
    <col min="11532" max="11536" width="1.7265625" style="3" customWidth="1"/>
    <col min="11537" max="11540" width="9" style="3"/>
    <col min="11541" max="11542" width="7" style="3" customWidth="1"/>
    <col min="11543" max="11776" width="9" style="3"/>
    <col min="11777" max="11777" width="11.6328125" style="3" customWidth="1"/>
    <col min="11778" max="11778" width="1.6328125" style="3" customWidth="1"/>
    <col min="11779" max="11780" width="8.6328125" style="3" customWidth="1"/>
    <col min="11781" max="11781" width="8" style="3" customWidth="1"/>
    <col min="11782" max="11787" width="8.6328125" style="3" customWidth="1"/>
    <col min="11788" max="11792" width="1.7265625" style="3" customWidth="1"/>
    <col min="11793" max="11796" width="9" style="3"/>
    <col min="11797" max="11798" width="7" style="3" customWidth="1"/>
    <col min="11799" max="12032" width="9" style="3"/>
    <col min="12033" max="12033" width="11.6328125" style="3" customWidth="1"/>
    <col min="12034" max="12034" width="1.6328125" style="3" customWidth="1"/>
    <col min="12035" max="12036" width="8.6328125" style="3" customWidth="1"/>
    <col min="12037" max="12037" width="8" style="3" customWidth="1"/>
    <col min="12038" max="12043" width="8.6328125" style="3" customWidth="1"/>
    <col min="12044" max="12048" width="1.7265625" style="3" customWidth="1"/>
    <col min="12049" max="12052" width="9" style="3"/>
    <col min="12053" max="12054" width="7" style="3" customWidth="1"/>
    <col min="12055" max="12288" width="9" style="3"/>
    <col min="12289" max="12289" width="11.6328125" style="3" customWidth="1"/>
    <col min="12290" max="12290" width="1.6328125" style="3" customWidth="1"/>
    <col min="12291" max="12292" width="8.6328125" style="3" customWidth="1"/>
    <col min="12293" max="12293" width="8" style="3" customWidth="1"/>
    <col min="12294" max="12299" width="8.6328125" style="3" customWidth="1"/>
    <col min="12300" max="12304" width="1.7265625" style="3" customWidth="1"/>
    <col min="12305" max="12308" width="9" style="3"/>
    <col min="12309" max="12310" width="7" style="3" customWidth="1"/>
    <col min="12311" max="12544" width="9" style="3"/>
    <col min="12545" max="12545" width="11.6328125" style="3" customWidth="1"/>
    <col min="12546" max="12546" width="1.6328125" style="3" customWidth="1"/>
    <col min="12547" max="12548" width="8.6328125" style="3" customWidth="1"/>
    <col min="12549" max="12549" width="8" style="3" customWidth="1"/>
    <col min="12550" max="12555" width="8.6328125" style="3" customWidth="1"/>
    <col min="12556" max="12560" width="1.7265625" style="3" customWidth="1"/>
    <col min="12561" max="12564" width="9" style="3"/>
    <col min="12565" max="12566" width="7" style="3" customWidth="1"/>
    <col min="12567" max="12800" width="9" style="3"/>
    <col min="12801" max="12801" width="11.6328125" style="3" customWidth="1"/>
    <col min="12802" max="12802" width="1.6328125" style="3" customWidth="1"/>
    <col min="12803" max="12804" width="8.6328125" style="3" customWidth="1"/>
    <col min="12805" max="12805" width="8" style="3" customWidth="1"/>
    <col min="12806" max="12811" width="8.6328125" style="3" customWidth="1"/>
    <col min="12812" max="12816" width="1.7265625" style="3" customWidth="1"/>
    <col min="12817" max="12820" width="9" style="3"/>
    <col min="12821" max="12822" width="7" style="3" customWidth="1"/>
    <col min="12823" max="13056" width="9" style="3"/>
    <col min="13057" max="13057" width="11.6328125" style="3" customWidth="1"/>
    <col min="13058" max="13058" width="1.6328125" style="3" customWidth="1"/>
    <col min="13059" max="13060" width="8.6328125" style="3" customWidth="1"/>
    <col min="13061" max="13061" width="8" style="3" customWidth="1"/>
    <col min="13062" max="13067" width="8.6328125" style="3" customWidth="1"/>
    <col min="13068" max="13072" width="1.7265625" style="3" customWidth="1"/>
    <col min="13073" max="13076" width="9" style="3"/>
    <col min="13077" max="13078" width="7" style="3" customWidth="1"/>
    <col min="13079" max="13312" width="9" style="3"/>
    <col min="13313" max="13313" width="11.6328125" style="3" customWidth="1"/>
    <col min="13314" max="13314" width="1.6328125" style="3" customWidth="1"/>
    <col min="13315" max="13316" width="8.6328125" style="3" customWidth="1"/>
    <col min="13317" max="13317" width="8" style="3" customWidth="1"/>
    <col min="13318" max="13323" width="8.6328125" style="3" customWidth="1"/>
    <col min="13324" max="13328" width="1.7265625" style="3" customWidth="1"/>
    <col min="13329" max="13332" width="9" style="3"/>
    <col min="13333" max="13334" width="7" style="3" customWidth="1"/>
    <col min="13335" max="13568" width="9" style="3"/>
    <col min="13569" max="13569" width="11.6328125" style="3" customWidth="1"/>
    <col min="13570" max="13570" width="1.6328125" style="3" customWidth="1"/>
    <col min="13571" max="13572" width="8.6328125" style="3" customWidth="1"/>
    <col min="13573" max="13573" width="8" style="3" customWidth="1"/>
    <col min="13574" max="13579" width="8.6328125" style="3" customWidth="1"/>
    <col min="13580" max="13584" width="1.7265625" style="3" customWidth="1"/>
    <col min="13585" max="13588" width="9" style="3"/>
    <col min="13589" max="13590" width="7" style="3" customWidth="1"/>
    <col min="13591" max="13824" width="9" style="3"/>
    <col min="13825" max="13825" width="11.6328125" style="3" customWidth="1"/>
    <col min="13826" max="13826" width="1.6328125" style="3" customWidth="1"/>
    <col min="13827" max="13828" width="8.6328125" style="3" customWidth="1"/>
    <col min="13829" max="13829" width="8" style="3" customWidth="1"/>
    <col min="13830" max="13835" width="8.6328125" style="3" customWidth="1"/>
    <col min="13836" max="13840" width="1.7265625" style="3" customWidth="1"/>
    <col min="13841" max="13844" width="9" style="3"/>
    <col min="13845" max="13846" width="7" style="3" customWidth="1"/>
    <col min="13847" max="14080" width="9" style="3"/>
    <col min="14081" max="14081" width="11.6328125" style="3" customWidth="1"/>
    <col min="14082" max="14082" width="1.6328125" style="3" customWidth="1"/>
    <col min="14083" max="14084" width="8.6328125" style="3" customWidth="1"/>
    <col min="14085" max="14085" width="8" style="3" customWidth="1"/>
    <col min="14086" max="14091" width="8.6328125" style="3" customWidth="1"/>
    <col min="14092" max="14096" width="1.7265625" style="3" customWidth="1"/>
    <col min="14097" max="14100" width="9" style="3"/>
    <col min="14101" max="14102" width="7" style="3" customWidth="1"/>
    <col min="14103" max="14336" width="9" style="3"/>
    <col min="14337" max="14337" width="11.6328125" style="3" customWidth="1"/>
    <col min="14338" max="14338" width="1.6328125" style="3" customWidth="1"/>
    <col min="14339" max="14340" width="8.6328125" style="3" customWidth="1"/>
    <col min="14341" max="14341" width="8" style="3" customWidth="1"/>
    <col min="14342" max="14347" width="8.6328125" style="3" customWidth="1"/>
    <col min="14348" max="14352" width="1.7265625" style="3" customWidth="1"/>
    <col min="14353" max="14356" width="9" style="3"/>
    <col min="14357" max="14358" width="7" style="3" customWidth="1"/>
    <col min="14359" max="14592" width="9" style="3"/>
    <col min="14593" max="14593" width="11.6328125" style="3" customWidth="1"/>
    <col min="14594" max="14594" width="1.6328125" style="3" customWidth="1"/>
    <col min="14595" max="14596" width="8.6328125" style="3" customWidth="1"/>
    <col min="14597" max="14597" width="8" style="3" customWidth="1"/>
    <col min="14598" max="14603" width="8.6328125" style="3" customWidth="1"/>
    <col min="14604" max="14608" width="1.7265625" style="3" customWidth="1"/>
    <col min="14609" max="14612" width="9" style="3"/>
    <col min="14613" max="14614" width="7" style="3" customWidth="1"/>
    <col min="14615" max="14848" width="9" style="3"/>
    <col min="14849" max="14849" width="11.6328125" style="3" customWidth="1"/>
    <col min="14850" max="14850" width="1.6328125" style="3" customWidth="1"/>
    <col min="14851" max="14852" width="8.6328125" style="3" customWidth="1"/>
    <col min="14853" max="14853" width="8" style="3" customWidth="1"/>
    <col min="14854" max="14859" width="8.6328125" style="3" customWidth="1"/>
    <col min="14860" max="14864" width="1.7265625" style="3" customWidth="1"/>
    <col min="14865" max="14868" width="9" style="3"/>
    <col min="14869" max="14870" width="7" style="3" customWidth="1"/>
    <col min="14871" max="15104" width="9" style="3"/>
    <col min="15105" max="15105" width="11.6328125" style="3" customWidth="1"/>
    <col min="15106" max="15106" width="1.6328125" style="3" customWidth="1"/>
    <col min="15107" max="15108" width="8.6328125" style="3" customWidth="1"/>
    <col min="15109" max="15109" width="8" style="3" customWidth="1"/>
    <col min="15110" max="15115" width="8.6328125" style="3" customWidth="1"/>
    <col min="15116" max="15120" width="1.7265625" style="3" customWidth="1"/>
    <col min="15121" max="15124" width="9" style="3"/>
    <col min="15125" max="15126" width="7" style="3" customWidth="1"/>
    <col min="15127" max="15360" width="9" style="3"/>
    <col min="15361" max="15361" width="11.6328125" style="3" customWidth="1"/>
    <col min="15362" max="15362" width="1.6328125" style="3" customWidth="1"/>
    <col min="15363" max="15364" width="8.6328125" style="3" customWidth="1"/>
    <col min="15365" max="15365" width="8" style="3" customWidth="1"/>
    <col min="15366" max="15371" width="8.6328125" style="3" customWidth="1"/>
    <col min="15372" max="15376" width="1.7265625" style="3" customWidth="1"/>
    <col min="15377" max="15380" width="9" style="3"/>
    <col min="15381" max="15382" width="7" style="3" customWidth="1"/>
    <col min="15383" max="15616" width="9" style="3"/>
    <col min="15617" max="15617" width="11.6328125" style="3" customWidth="1"/>
    <col min="15618" max="15618" width="1.6328125" style="3" customWidth="1"/>
    <col min="15619" max="15620" width="8.6328125" style="3" customWidth="1"/>
    <col min="15621" max="15621" width="8" style="3" customWidth="1"/>
    <col min="15622" max="15627" width="8.6328125" style="3" customWidth="1"/>
    <col min="15628" max="15632" width="1.7265625" style="3" customWidth="1"/>
    <col min="15633" max="15636" width="9" style="3"/>
    <col min="15637" max="15638" width="7" style="3" customWidth="1"/>
    <col min="15639" max="15872" width="9" style="3"/>
    <col min="15873" max="15873" width="11.6328125" style="3" customWidth="1"/>
    <col min="15874" max="15874" width="1.6328125" style="3" customWidth="1"/>
    <col min="15875" max="15876" width="8.6328125" style="3" customWidth="1"/>
    <col min="15877" max="15877" width="8" style="3" customWidth="1"/>
    <col min="15878" max="15883" width="8.6328125" style="3" customWidth="1"/>
    <col min="15884" max="15888" width="1.7265625" style="3" customWidth="1"/>
    <col min="15889" max="15892" width="9" style="3"/>
    <col min="15893" max="15894" width="7" style="3" customWidth="1"/>
    <col min="15895" max="16128" width="9" style="3"/>
    <col min="16129" max="16129" width="11.6328125" style="3" customWidth="1"/>
    <col min="16130" max="16130" width="1.6328125" style="3" customWidth="1"/>
    <col min="16131" max="16132" width="8.6328125" style="3" customWidth="1"/>
    <col min="16133" max="16133" width="8" style="3" customWidth="1"/>
    <col min="16134" max="16139" width="8.6328125" style="3" customWidth="1"/>
    <col min="16140" max="16144" width="1.7265625" style="3" customWidth="1"/>
    <col min="16145" max="16148" width="9" style="3"/>
    <col min="16149" max="16150" width="7" style="3" customWidth="1"/>
    <col min="16151" max="16384" width="9" style="3"/>
  </cols>
  <sheetData>
    <row r="1" spans="1:20">
      <c r="K1" s="67" t="s">
        <v>39</v>
      </c>
    </row>
    <row r="2" spans="1:20" ht="49.5" customHeight="1">
      <c r="A2" s="33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68"/>
      <c r="M2" s="68"/>
      <c r="N2" s="68"/>
      <c r="O2" s="68"/>
      <c r="P2" s="68"/>
      <c r="Q2" s="68"/>
      <c r="R2" s="68"/>
      <c r="S2" s="68"/>
      <c r="T2" s="68"/>
    </row>
    <row r="3" spans="1:20" ht="30" customHeight="1">
      <c r="A3" s="471" t="s">
        <v>22</v>
      </c>
      <c r="B3" s="472"/>
      <c r="C3" s="31" t="s">
        <v>85</v>
      </c>
      <c r="D3" s="31"/>
      <c r="E3" s="69"/>
      <c r="F3" s="31" t="s">
        <v>86</v>
      </c>
      <c r="G3" s="31"/>
      <c r="H3" s="69"/>
      <c r="I3" s="31" t="s">
        <v>87</v>
      </c>
      <c r="J3" s="31"/>
      <c r="K3" s="32"/>
      <c r="L3" s="68"/>
      <c r="M3" s="68"/>
      <c r="N3" s="68"/>
      <c r="O3" s="68"/>
      <c r="P3" s="68"/>
      <c r="Q3" s="68"/>
      <c r="R3" s="68"/>
      <c r="S3" s="68"/>
      <c r="T3" s="68"/>
    </row>
    <row r="4" spans="1:20" ht="30" customHeight="1">
      <c r="A4" s="482"/>
      <c r="B4" s="483"/>
      <c r="C4" s="22" t="s">
        <v>9</v>
      </c>
      <c r="D4" s="22" t="s">
        <v>88</v>
      </c>
      <c r="E4" s="22" t="s">
        <v>89</v>
      </c>
      <c r="F4" s="22" t="s">
        <v>9</v>
      </c>
      <c r="G4" s="22" t="s">
        <v>88</v>
      </c>
      <c r="H4" s="22" t="s">
        <v>89</v>
      </c>
      <c r="I4" s="22" t="s">
        <v>9</v>
      </c>
      <c r="J4" s="22" t="s">
        <v>88</v>
      </c>
      <c r="K4" s="6" t="s">
        <v>89</v>
      </c>
      <c r="L4" s="68"/>
      <c r="M4" s="68"/>
      <c r="N4" s="68"/>
      <c r="O4" s="68"/>
      <c r="P4" s="68"/>
      <c r="Q4" s="68"/>
      <c r="R4" s="68"/>
      <c r="S4" s="68"/>
      <c r="T4" s="68"/>
    </row>
    <row r="5" spans="1:20" ht="30" customHeight="1">
      <c r="A5" s="70" t="s">
        <v>48</v>
      </c>
      <c r="B5" s="71"/>
      <c r="C5" s="20">
        <v>167972</v>
      </c>
      <c r="D5" s="20">
        <v>86980</v>
      </c>
      <c r="E5" s="20">
        <v>80992</v>
      </c>
      <c r="F5" s="20">
        <v>56081</v>
      </c>
      <c r="G5" s="11">
        <v>28997</v>
      </c>
      <c r="H5" s="11">
        <v>27084</v>
      </c>
      <c r="I5" s="20">
        <v>55772</v>
      </c>
      <c r="J5" s="11">
        <v>28880</v>
      </c>
      <c r="K5" s="36">
        <v>26892</v>
      </c>
      <c r="L5" s="68"/>
      <c r="M5" s="68"/>
      <c r="N5" s="68"/>
      <c r="O5" s="68"/>
      <c r="P5" s="68"/>
      <c r="Q5" s="68"/>
      <c r="R5" s="68"/>
      <c r="S5" s="68"/>
      <c r="T5" s="68"/>
    </row>
    <row r="6" spans="1:20" ht="30" customHeight="1">
      <c r="A6" s="72" t="s">
        <v>7</v>
      </c>
      <c r="B6" s="73"/>
      <c r="C6" s="16">
        <v>163986</v>
      </c>
      <c r="D6" s="16">
        <v>84708</v>
      </c>
      <c r="E6" s="16">
        <v>79278</v>
      </c>
      <c r="F6" s="16">
        <v>54360</v>
      </c>
      <c r="G6" s="16">
        <v>28037</v>
      </c>
      <c r="H6" s="16">
        <v>26323</v>
      </c>
      <c r="I6" s="16">
        <v>54535</v>
      </c>
      <c r="J6" s="16">
        <v>28176</v>
      </c>
      <c r="K6" s="37">
        <v>26359</v>
      </c>
      <c r="L6" s="74"/>
      <c r="M6" s="68"/>
      <c r="N6" s="68"/>
      <c r="O6" s="68"/>
      <c r="P6" s="68"/>
      <c r="Q6" s="68"/>
      <c r="R6" s="68"/>
      <c r="S6" s="68"/>
      <c r="T6" s="68"/>
    </row>
    <row r="7" spans="1:20" ht="30" customHeight="1">
      <c r="A7" s="40" t="s">
        <v>90</v>
      </c>
      <c r="B7" s="75"/>
      <c r="C7" s="20">
        <v>159992</v>
      </c>
      <c r="D7" s="35">
        <v>82438</v>
      </c>
      <c r="E7" s="20">
        <v>77554</v>
      </c>
      <c r="F7" s="20">
        <v>53141</v>
      </c>
      <c r="G7" s="20">
        <v>27372</v>
      </c>
      <c r="H7" s="20">
        <v>25769</v>
      </c>
      <c r="I7" s="20">
        <v>53253</v>
      </c>
      <c r="J7" s="20">
        <v>27443</v>
      </c>
      <c r="K7" s="35">
        <v>25810</v>
      </c>
      <c r="L7" s="68"/>
      <c r="M7" s="68"/>
      <c r="N7" s="68"/>
      <c r="O7" s="68"/>
      <c r="P7" s="68"/>
      <c r="Q7" s="68"/>
      <c r="R7" s="68"/>
      <c r="S7" s="68"/>
      <c r="T7" s="68"/>
    </row>
    <row r="8" spans="1:20" ht="30" customHeight="1">
      <c r="A8" s="40" t="s">
        <v>91</v>
      </c>
      <c r="B8" s="75"/>
      <c r="C8" s="20">
        <v>470</v>
      </c>
      <c r="D8" s="35">
        <v>199</v>
      </c>
      <c r="E8" s="35">
        <v>271</v>
      </c>
      <c r="F8" s="35">
        <v>157</v>
      </c>
      <c r="G8" s="76">
        <v>68</v>
      </c>
      <c r="H8" s="77">
        <v>89</v>
      </c>
      <c r="I8" s="78">
        <v>157</v>
      </c>
      <c r="J8" s="76">
        <v>69</v>
      </c>
      <c r="K8" s="77">
        <v>88</v>
      </c>
      <c r="L8" s="68"/>
      <c r="M8" s="68"/>
      <c r="N8" s="68"/>
      <c r="O8" s="68"/>
      <c r="P8" s="68"/>
      <c r="Q8" s="68"/>
      <c r="R8" s="68"/>
      <c r="S8" s="68"/>
      <c r="T8" s="68"/>
    </row>
    <row r="9" spans="1:20" ht="30" customHeight="1">
      <c r="A9" s="40" t="s">
        <v>92</v>
      </c>
      <c r="B9" s="75"/>
      <c r="C9" s="20">
        <v>106622</v>
      </c>
      <c r="D9" s="20">
        <v>52834</v>
      </c>
      <c r="E9" s="20">
        <v>53788</v>
      </c>
      <c r="F9" s="20">
        <v>35079</v>
      </c>
      <c r="G9" s="79">
        <v>17466</v>
      </c>
      <c r="H9" s="79">
        <v>17613</v>
      </c>
      <c r="I9" s="80">
        <v>35663</v>
      </c>
      <c r="J9" s="79">
        <v>17556</v>
      </c>
      <c r="K9" s="77">
        <v>18107</v>
      </c>
      <c r="L9" s="68"/>
      <c r="M9" s="68"/>
      <c r="N9" s="68"/>
      <c r="O9" s="68"/>
      <c r="P9" s="68"/>
      <c r="Q9" s="68"/>
      <c r="R9" s="68"/>
      <c r="S9" s="68"/>
      <c r="T9" s="68"/>
    </row>
    <row r="10" spans="1:20" ht="30" customHeight="1">
      <c r="A10" s="40" t="s">
        <v>93</v>
      </c>
      <c r="B10" s="75"/>
      <c r="C10" s="20">
        <v>52900</v>
      </c>
      <c r="D10" s="20">
        <v>29405</v>
      </c>
      <c r="E10" s="20">
        <v>23495</v>
      </c>
      <c r="F10" s="20">
        <v>17905</v>
      </c>
      <c r="G10" s="79">
        <v>9838</v>
      </c>
      <c r="H10" s="79">
        <v>8067</v>
      </c>
      <c r="I10" s="80">
        <v>17433</v>
      </c>
      <c r="J10" s="79">
        <v>9818</v>
      </c>
      <c r="K10" s="77">
        <v>7615</v>
      </c>
      <c r="L10" s="68"/>
      <c r="M10" s="68"/>
      <c r="N10" s="68"/>
      <c r="O10" s="68"/>
      <c r="P10" s="68"/>
      <c r="Q10" s="68"/>
      <c r="R10" s="68"/>
      <c r="S10" s="68"/>
      <c r="T10" s="68"/>
    </row>
    <row r="11" spans="1:20" ht="30" customHeight="1">
      <c r="A11" s="40" t="s">
        <v>94</v>
      </c>
      <c r="B11" s="75"/>
      <c r="C11" s="81">
        <v>3994</v>
      </c>
      <c r="D11" s="81">
        <v>2270</v>
      </c>
      <c r="E11" s="81">
        <v>1724</v>
      </c>
      <c r="F11" s="81">
        <v>1219</v>
      </c>
      <c r="G11" s="82">
        <v>665</v>
      </c>
      <c r="H11" s="82">
        <v>554</v>
      </c>
      <c r="I11" s="82">
        <v>1282</v>
      </c>
      <c r="J11" s="82">
        <v>733</v>
      </c>
      <c r="K11" s="82">
        <v>549</v>
      </c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30" customHeight="1">
      <c r="A12" s="83" t="s">
        <v>92</v>
      </c>
      <c r="B12" s="84"/>
      <c r="C12" s="39">
        <v>3994</v>
      </c>
      <c r="D12" s="39">
        <v>2270</v>
      </c>
      <c r="E12" s="39">
        <v>1724</v>
      </c>
      <c r="F12" s="39">
        <v>1219</v>
      </c>
      <c r="G12" s="85">
        <v>665</v>
      </c>
      <c r="H12" s="85">
        <v>554</v>
      </c>
      <c r="I12" s="86">
        <v>1282</v>
      </c>
      <c r="J12" s="85">
        <v>733</v>
      </c>
      <c r="K12" s="85">
        <v>549</v>
      </c>
      <c r="L12" s="68"/>
      <c r="M12" s="68"/>
      <c r="N12" s="68"/>
      <c r="O12" s="68"/>
      <c r="P12" s="68"/>
      <c r="Q12" s="68"/>
      <c r="R12" s="68"/>
      <c r="S12" s="68"/>
      <c r="T12" s="68"/>
    </row>
    <row r="13" spans="1:20" ht="30" customHeight="1">
      <c r="A13" s="40"/>
      <c r="B13" s="40"/>
      <c r="C13" s="35"/>
      <c r="D13" s="35"/>
      <c r="E13" s="35"/>
      <c r="F13" s="35"/>
      <c r="G13" s="36"/>
      <c r="H13" s="36"/>
      <c r="I13" s="35"/>
      <c r="J13" s="36"/>
      <c r="K13" s="36"/>
      <c r="L13" s="68"/>
      <c r="M13" s="68"/>
      <c r="N13" s="68"/>
      <c r="O13" s="68"/>
      <c r="P13" s="68"/>
      <c r="Q13" s="68"/>
      <c r="R13" s="68"/>
      <c r="S13" s="68"/>
      <c r="T13" s="68"/>
    </row>
    <row r="14" spans="1:20" ht="18.7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20" ht="30" customHeight="1">
      <c r="A15" s="471" t="s">
        <v>95</v>
      </c>
      <c r="B15" s="472"/>
      <c r="C15" s="31" t="s">
        <v>96</v>
      </c>
      <c r="D15" s="31"/>
      <c r="E15" s="69"/>
      <c r="F15" s="31" t="s">
        <v>97</v>
      </c>
      <c r="G15" s="31"/>
      <c r="H15" s="69"/>
      <c r="I15" s="31" t="s">
        <v>98</v>
      </c>
      <c r="J15" s="31"/>
      <c r="K15" s="32"/>
      <c r="L15" s="68"/>
      <c r="M15" s="68"/>
      <c r="N15" s="68"/>
      <c r="O15" s="68"/>
      <c r="P15" s="68"/>
      <c r="Q15" s="68"/>
      <c r="R15" s="68"/>
      <c r="S15" s="68"/>
      <c r="T15" s="68"/>
    </row>
    <row r="16" spans="1:20" ht="30" customHeight="1">
      <c r="A16" s="482"/>
      <c r="B16" s="483"/>
      <c r="C16" s="22" t="s">
        <v>9</v>
      </c>
      <c r="D16" s="22" t="s">
        <v>88</v>
      </c>
      <c r="E16" s="22" t="s">
        <v>89</v>
      </c>
      <c r="F16" s="22" t="s">
        <v>9</v>
      </c>
      <c r="G16" s="22" t="s">
        <v>88</v>
      </c>
      <c r="H16" s="22" t="s">
        <v>89</v>
      </c>
      <c r="I16" s="22" t="s">
        <v>9</v>
      </c>
      <c r="J16" s="22" t="s">
        <v>88</v>
      </c>
      <c r="K16" s="6" t="s">
        <v>89</v>
      </c>
      <c r="L16" s="68"/>
      <c r="M16" s="68"/>
      <c r="N16" s="68"/>
      <c r="O16" s="68"/>
      <c r="P16" s="68"/>
      <c r="Q16" s="68"/>
      <c r="R16" s="68"/>
      <c r="S16" s="68"/>
      <c r="T16" s="68"/>
    </row>
    <row r="17" spans="1:20" ht="30" customHeight="1">
      <c r="A17" s="70" t="s">
        <v>48</v>
      </c>
      <c r="B17" s="71"/>
      <c r="C17" s="20">
        <v>55495</v>
      </c>
      <c r="D17" s="20">
        <v>28794</v>
      </c>
      <c r="E17" s="20">
        <v>26701</v>
      </c>
      <c r="F17" s="20">
        <v>441</v>
      </c>
      <c r="G17" s="20">
        <v>301</v>
      </c>
      <c r="H17" s="20">
        <v>140</v>
      </c>
      <c r="I17" s="20">
        <v>183</v>
      </c>
      <c r="J17" s="20">
        <v>8</v>
      </c>
      <c r="K17" s="35">
        <v>175</v>
      </c>
      <c r="L17" s="68"/>
      <c r="M17" s="68"/>
      <c r="N17" s="68"/>
      <c r="O17" s="68"/>
      <c r="P17" s="68"/>
      <c r="Q17" s="68"/>
      <c r="R17" s="68"/>
      <c r="S17" s="68"/>
      <c r="T17" s="68"/>
    </row>
    <row r="18" spans="1:20" ht="30" customHeight="1">
      <c r="A18" s="72" t="s">
        <v>7</v>
      </c>
      <c r="B18" s="73"/>
      <c r="C18" s="87">
        <f>D18+E18</f>
        <v>54485</v>
      </c>
      <c r="D18" s="87">
        <f>D19+D23</f>
        <v>28222</v>
      </c>
      <c r="E18" s="87">
        <f>E19+E23</f>
        <v>26263</v>
      </c>
      <c r="F18" s="87">
        <f>G18+H18</f>
        <v>426</v>
      </c>
      <c r="G18" s="87">
        <f>G19+G23</f>
        <v>267</v>
      </c>
      <c r="H18" s="87">
        <f>H19+H23</f>
        <v>159</v>
      </c>
      <c r="I18" s="87">
        <f>J18+K18</f>
        <v>180</v>
      </c>
      <c r="J18" s="87">
        <f>J19+J23</f>
        <v>6</v>
      </c>
      <c r="K18" s="88">
        <f>K19+K23</f>
        <v>174</v>
      </c>
      <c r="L18" s="68"/>
      <c r="M18" s="68"/>
      <c r="N18" s="68"/>
      <c r="O18" s="68"/>
      <c r="P18" s="68"/>
      <c r="Q18" s="68"/>
      <c r="R18" s="68"/>
      <c r="S18" s="68"/>
      <c r="T18" s="68"/>
    </row>
    <row r="19" spans="1:20" ht="30" customHeight="1">
      <c r="A19" s="40" t="s">
        <v>90</v>
      </c>
      <c r="B19" s="75"/>
      <c r="C19" s="80">
        <f>D19+E19</f>
        <v>53418</v>
      </c>
      <c r="D19" s="80">
        <f>SUM(D20:D22)</f>
        <v>27617</v>
      </c>
      <c r="E19" s="80">
        <f>SUM(E20:E22)</f>
        <v>25801</v>
      </c>
      <c r="F19" s="80">
        <f>G19+H19</f>
        <v>0</v>
      </c>
      <c r="G19" s="80">
        <f>SUM(G20:G22)</f>
        <v>0</v>
      </c>
      <c r="H19" s="80">
        <f>SUM(H20:H22)</f>
        <v>0</v>
      </c>
      <c r="I19" s="80">
        <f>J19+K19</f>
        <v>180</v>
      </c>
      <c r="J19" s="80">
        <f>SUM(J20:J22)</f>
        <v>6</v>
      </c>
      <c r="K19" s="80">
        <f>SUM(K20:K22)</f>
        <v>174</v>
      </c>
      <c r="L19" s="68"/>
      <c r="M19" s="68"/>
      <c r="N19" s="68"/>
      <c r="O19" s="68"/>
      <c r="P19" s="68"/>
      <c r="Q19" s="68"/>
      <c r="R19" s="68"/>
      <c r="S19" s="68"/>
      <c r="T19" s="68"/>
    </row>
    <row r="20" spans="1:20" ht="30" customHeight="1">
      <c r="A20" s="40" t="s">
        <v>91</v>
      </c>
      <c r="B20" s="75"/>
      <c r="C20" s="80">
        <f>D20+E20</f>
        <v>156</v>
      </c>
      <c r="D20" s="79">
        <v>62</v>
      </c>
      <c r="E20" s="79">
        <v>94</v>
      </c>
      <c r="F20" s="80">
        <f>G20+H20</f>
        <v>0</v>
      </c>
      <c r="G20" s="89">
        <v>0</v>
      </c>
      <c r="H20" s="89">
        <v>0</v>
      </c>
      <c r="I20" s="80">
        <f>J20+K20</f>
        <v>0</v>
      </c>
      <c r="J20" s="89">
        <v>0</v>
      </c>
      <c r="K20" s="90">
        <v>0</v>
      </c>
      <c r="L20" s="68"/>
      <c r="M20" s="68"/>
      <c r="N20" s="68"/>
      <c r="O20" s="68"/>
      <c r="P20" s="68"/>
      <c r="Q20" s="68"/>
      <c r="R20" s="68"/>
      <c r="S20" s="68"/>
      <c r="T20" s="68"/>
    </row>
    <row r="21" spans="1:20" ht="30" customHeight="1">
      <c r="A21" s="40" t="s">
        <v>92</v>
      </c>
      <c r="B21" s="75"/>
      <c r="C21" s="80">
        <f>D21+E21</f>
        <v>35700</v>
      </c>
      <c r="D21" s="79">
        <v>17806</v>
      </c>
      <c r="E21" s="79">
        <v>17894</v>
      </c>
      <c r="F21" s="80">
        <f>G21+H21</f>
        <v>0</v>
      </c>
      <c r="G21" s="79">
        <v>0</v>
      </c>
      <c r="H21" s="79">
        <v>0</v>
      </c>
      <c r="I21" s="80">
        <f>J21+K21</f>
        <v>180</v>
      </c>
      <c r="J21" s="79">
        <v>6</v>
      </c>
      <c r="K21" s="77">
        <v>174</v>
      </c>
      <c r="L21" s="68"/>
      <c r="M21" s="68"/>
      <c r="N21" s="68"/>
      <c r="O21" s="68"/>
      <c r="P21" s="68"/>
      <c r="Q21" s="68"/>
      <c r="R21" s="68"/>
      <c r="S21" s="68"/>
      <c r="T21" s="68"/>
    </row>
    <row r="22" spans="1:20" ht="30" customHeight="1">
      <c r="A22" s="40" t="s">
        <v>93</v>
      </c>
      <c r="B22" s="75"/>
      <c r="C22" s="80">
        <f>D22+E22</f>
        <v>17562</v>
      </c>
      <c r="D22" s="79">
        <v>9749</v>
      </c>
      <c r="E22" s="79">
        <v>7813</v>
      </c>
      <c r="F22" s="80">
        <f>G22+H22</f>
        <v>0</v>
      </c>
      <c r="G22" s="89">
        <v>0</v>
      </c>
      <c r="H22" s="89">
        <v>0</v>
      </c>
      <c r="I22" s="80">
        <f>J22+K22</f>
        <v>0</v>
      </c>
      <c r="J22" s="89">
        <v>0</v>
      </c>
      <c r="K22" s="90">
        <v>0</v>
      </c>
      <c r="L22" s="68"/>
      <c r="M22" s="68"/>
      <c r="N22" s="68"/>
      <c r="O22" s="68"/>
      <c r="P22" s="68"/>
      <c r="Q22" s="68"/>
      <c r="R22" s="68"/>
      <c r="S22" s="68"/>
      <c r="T22" s="68"/>
    </row>
    <row r="23" spans="1:20" ht="30" customHeight="1">
      <c r="A23" s="40" t="s">
        <v>94</v>
      </c>
      <c r="B23" s="75"/>
      <c r="C23" s="82">
        <f t="shared" ref="C23:K23" si="0">C24</f>
        <v>1067</v>
      </c>
      <c r="D23" s="82">
        <f t="shared" si="0"/>
        <v>605</v>
      </c>
      <c r="E23" s="82">
        <f t="shared" si="0"/>
        <v>462</v>
      </c>
      <c r="F23" s="82">
        <f t="shared" si="0"/>
        <v>426</v>
      </c>
      <c r="G23" s="82">
        <f t="shared" si="0"/>
        <v>267</v>
      </c>
      <c r="H23" s="82">
        <f t="shared" si="0"/>
        <v>159</v>
      </c>
      <c r="I23" s="82">
        <f t="shared" si="0"/>
        <v>0</v>
      </c>
      <c r="J23" s="82">
        <f t="shared" si="0"/>
        <v>0</v>
      </c>
      <c r="K23" s="91">
        <f t="shared" si="0"/>
        <v>0</v>
      </c>
      <c r="L23" s="68"/>
      <c r="M23" s="68"/>
      <c r="N23" s="68"/>
      <c r="O23" s="68"/>
      <c r="P23" s="68"/>
      <c r="Q23" s="68"/>
      <c r="R23" s="68"/>
      <c r="S23" s="68"/>
      <c r="T23" s="68"/>
    </row>
    <row r="24" spans="1:20" ht="30" customHeight="1">
      <c r="A24" s="83" t="s">
        <v>92</v>
      </c>
      <c r="B24" s="84"/>
      <c r="C24" s="86">
        <f>D24+E24</f>
        <v>1067</v>
      </c>
      <c r="D24" s="85">
        <v>605</v>
      </c>
      <c r="E24" s="85">
        <v>462</v>
      </c>
      <c r="F24" s="86">
        <f>G24+H24</f>
        <v>426</v>
      </c>
      <c r="G24" s="85">
        <v>267</v>
      </c>
      <c r="H24" s="85">
        <v>159</v>
      </c>
      <c r="I24" s="86">
        <f>J24+K24</f>
        <v>0</v>
      </c>
      <c r="J24" s="92">
        <v>0</v>
      </c>
      <c r="K24" s="92">
        <v>0</v>
      </c>
      <c r="L24" s="68"/>
      <c r="M24" s="68"/>
      <c r="N24" s="68"/>
      <c r="O24" s="68"/>
      <c r="P24" s="68"/>
      <c r="Q24" s="68"/>
      <c r="R24" s="68"/>
      <c r="S24" s="68"/>
      <c r="T24" s="68"/>
    </row>
    <row r="25" spans="1:20" ht="30" customHeight="1"/>
    <row r="26" spans="1:20" ht="30" customHeight="1"/>
    <row r="27" spans="1:20" ht="30" customHeight="1"/>
    <row r="28" spans="1:20" ht="30" customHeight="1"/>
    <row r="29" spans="1:20" ht="30" customHeight="1"/>
    <row r="30" spans="1:20" ht="30" customHeight="1"/>
    <row r="31" spans="1:20" ht="30" customHeight="1"/>
    <row r="32" spans="1:20" ht="30" customHeight="1"/>
  </sheetData>
  <mergeCells count="2">
    <mergeCell ref="A3:B4"/>
    <mergeCell ref="A15:B16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4A3-9354-4647-9B66-144440300D1C}">
  <dimension ref="A1:AB48"/>
  <sheetViews>
    <sheetView showGridLines="0" workbookViewId="0"/>
  </sheetViews>
  <sheetFormatPr defaultColWidth="9" defaultRowHeight="13"/>
  <cols>
    <col min="1" max="1" width="3.08984375" style="20" customWidth="1"/>
    <col min="2" max="2" width="7.6328125" style="20" customWidth="1"/>
    <col min="3" max="3" width="10.26953125" style="20" customWidth="1"/>
    <col min="4" max="5" width="8.08984375" style="20" customWidth="1"/>
    <col min="6" max="6" width="3.08984375" style="20" customWidth="1"/>
    <col min="7" max="7" width="11.08984375" style="20" customWidth="1"/>
    <col min="8" max="8" width="1.453125" style="20" customWidth="1"/>
    <col min="9" max="9" width="5.08984375" style="20" customWidth="1"/>
    <col min="10" max="10" width="1.453125" style="20" customWidth="1"/>
    <col min="11" max="11" width="6.08984375" style="20" customWidth="1"/>
    <col min="12" max="12" width="1.453125" style="20" customWidth="1"/>
    <col min="13" max="13" width="6.08984375" style="20" customWidth="1"/>
    <col min="14" max="14" width="2.26953125" style="20" customWidth="1"/>
    <col min="15" max="15" width="5.08984375" style="20" customWidth="1"/>
    <col min="16" max="16" width="0.90625" style="20" customWidth="1"/>
    <col min="17" max="17" width="4.08984375" style="20" customWidth="1"/>
    <col min="18" max="18" width="0.7265625" style="20" customWidth="1"/>
    <col min="19" max="19" width="5" style="20" customWidth="1"/>
    <col min="20" max="20" width="0.90625" style="20" customWidth="1"/>
    <col min="21" max="24" width="1.7265625" style="20" customWidth="1"/>
    <col min="25" max="256" width="9" style="20"/>
    <col min="257" max="257" width="3.08984375" style="20" customWidth="1"/>
    <col min="258" max="258" width="7.6328125" style="20" customWidth="1"/>
    <col min="259" max="259" width="10.26953125" style="20" customWidth="1"/>
    <col min="260" max="261" width="8.08984375" style="20" customWidth="1"/>
    <col min="262" max="262" width="3.08984375" style="20" customWidth="1"/>
    <col min="263" max="263" width="11.08984375" style="20" customWidth="1"/>
    <col min="264" max="264" width="1.453125" style="20" customWidth="1"/>
    <col min="265" max="265" width="5.08984375" style="20" customWidth="1"/>
    <col min="266" max="266" width="1.453125" style="20" customWidth="1"/>
    <col min="267" max="267" width="6.08984375" style="20" customWidth="1"/>
    <col min="268" max="268" width="1.453125" style="20" customWidth="1"/>
    <col min="269" max="269" width="6.08984375" style="20" customWidth="1"/>
    <col min="270" max="270" width="2.26953125" style="20" customWidth="1"/>
    <col min="271" max="271" width="5.08984375" style="20" customWidth="1"/>
    <col min="272" max="272" width="0.90625" style="20" customWidth="1"/>
    <col min="273" max="273" width="4.08984375" style="20" customWidth="1"/>
    <col min="274" max="274" width="0.7265625" style="20" customWidth="1"/>
    <col min="275" max="275" width="5" style="20" customWidth="1"/>
    <col min="276" max="276" width="0.90625" style="20" customWidth="1"/>
    <col min="277" max="280" width="1.7265625" style="20" customWidth="1"/>
    <col min="281" max="512" width="9" style="20"/>
    <col min="513" max="513" width="3.08984375" style="20" customWidth="1"/>
    <col min="514" max="514" width="7.6328125" style="20" customWidth="1"/>
    <col min="515" max="515" width="10.26953125" style="20" customWidth="1"/>
    <col min="516" max="517" width="8.08984375" style="20" customWidth="1"/>
    <col min="518" max="518" width="3.08984375" style="20" customWidth="1"/>
    <col min="519" max="519" width="11.08984375" style="20" customWidth="1"/>
    <col min="520" max="520" width="1.453125" style="20" customWidth="1"/>
    <col min="521" max="521" width="5.08984375" style="20" customWidth="1"/>
    <col min="522" max="522" width="1.453125" style="20" customWidth="1"/>
    <col min="523" max="523" width="6.08984375" style="20" customWidth="1"/>
    <col min="524" max="524" width="1.453125" style="20" customWidth="1"/>
    <col min="525" max="525" width="6.08984375" style="20" customWidth="1"/>
    <col min="526" max="526" width="2.26953125" style="20" customWidth="1"/>
    <col min="527" max="527" width="5.08984375" style="20" customWidth="1"/>
    <col min="528" max="528" width="0.90625" style="20" customWidth="1"/>
    <col min="529" max="529" width="4.08984375" style="20" customWidth="1"/>
    <col min="530" max="530" width="0.7265625" style="20" customWidth="1"/>
    <col min="531" max="531" width="5" style="20" customWidth="1"/>
    <col min="532" max="532" width="0.90625" style="20" customWidth="1"/>
    <col min="533" max="536" width="1.7265625" style="20" customWidth="1"/>
    <col min="537" max="768" width="9" style="20"/>
    <col min="769" max="769" width="3.08984375" style="20" customWidth="1"/>
    <col min="770" max="770" width="7.6328125" style="20" customWidth="1"/>
    <col min="771" max="771" width="10.26953125" style="20" customWidth="1"/>
    <col min="772" max="773" width="8.08984375" style="20" customWidth="1"/>
    <col min="774" max="774" width="3.08984375" style="20" customWidth="1"/>
    <col min="775" max="775" width="11.08984375" style="20" customWidth="1"/>
    <col min="776" max="776" width="1.453125" style="20" customWidth="1"/>
    <col min="777" max="777" width="5.08984375" style="20" customWidth="1"/>
    <col min="778" max="778" width="1.453125" style="20" customWidth="1"/>
    <col min="779" max="779" width="6.08984375" style="20" customWidth="1"/>
    <col min="780" max="780" width="1.453125" style="20" customWidth="1"/>
    <col min="781" max="781" width="6.08984375" style="20" customWidth="1"/>
    <col min="782" max="782" width="2.26953125" style="20" customWidth="1"/>
    <col min="783" max="783" width="5.08984375" style="20" customWidth="1"/>
    <col min="784" max="784" width="0.90625" style="20" customWidth="1"/>
    <col min="785" max="785" width="4.08984375" style="20" customWidth="1"/>
    <col min="786" max="786" width="0.7265625" style="20" customWidth="1"/>
    <col min="787" max="787" width="5" style="20" customWidth="1"/>
    <col min="788" max="788" width="0.90625" style="20" customWidth="1"/>
    <col min="789" max="792" width="1.7265625" style="20" customWidth="1"/>
    <col min="793" max="1024" width="9" style="20"/>
    <col min="1025" max="1025" width="3.08984375" style="20" customWidth="1"/>
    <col min="1026" max="1026" width="7.6328125" style="20" customWidth="1"/>
    <col min="1027" max="1027" width="10.26953125" style="20" customWidth="1"/>
    <col min="1028" max="1029" width="8.08984375" style="20" customWidth="1"/>
    <col min="1030" max="1030" width="3.08984375" style="20" customWidth="1"/>
    <col min="1031" max="1031" width="11.08984375" style="20" customWidth="1"/>
    <col min="1032" max="1032" width="1.453125" style="20" customWidth="1"/>
    <col min="1033" max="1033" width="5.08984375" style="20" customWidth="1"/>
    <col min="1034" max="1034" width="1.453125" style="20" customWidth="1"/>
    <col min="1035" max="1035" width="6.08984375" style="20" customWidth="1"/>
    <col min="1036" max="1036" width="1.453125" style="20" customWidth="1"/>
    <col min="1037" max="1037" width="6.08984375" style="20" customWidth="1"/>
    <col min="1038" max="1038" width="2.26953125" style="20" customWidth="1"/>
    <col min="1039" max="1039" width="5.08984375" style="20" customWidth="1"/>
    <col min="1040" max="1040" width="0.90625" style="20" customWidth="1"/>
    <col min="1041" max="1041" width="4.08984375" style="20" customWidth="1"/>
    <col min="1042" max="1042" width="0.7265625" style="20" customWidth="1"/>
    <col min="1043" max="1043" width="5" style="20" customWidth="1"/>
    <col min="1044" max="1044" width="0.90625" style="20" customWidth="1"/>
    <col min="1045" max="1048" width="1.7265625" style="20" customWidth="1"/>
    <col min="1049" max="1280" width="9" style="20"/>
    <col min="1281" max="1281" width="3.08984375" style="20" customWidth="1"/>
    <col min="1282" max="1282" width="7.6328125" style="20" customWidth="1"/>
    <col min="1283" max="1283" width="10.26953125" style="20" customWidth="1"/>
    <col min="1284" max="1285" width="8.08984375" style="20" customWidth="1"/>
    <col min="1286" max="1286" width="3.08984375" style="20" customWidth="1"/>
    <col min="1287" max="1287" width="11.08984375" style="20" customWidth="1"/>
    <col min="1288" max="1288" width="1.453125" style="20" customWidth="1"/>
    <col min="1289" max="1289" width="5.08984375" style="20" customWidth="1"/>
    <col min="1290" max="1290" width="1.453125" style="20" customWidth="1"/>
    <col min="1291" max="1291" width="6.08984375" style="20" customWidth="1"/>
    <col min="1292" max="1292" width="1.453125" style="20" customWidth="1"/>
    <col min="1293" max="1293" width="6.08984375" style="20" customWidth="1"/>
    <col min="1294" max="1294" width="2.26953125" style="20" customWidth="1"/>
    <col min="1295" max="1295" width="5.08984375" style="20" customWidth="1"/>
    <col min="1296" max="1296" width="0.90625" style="20" customWidth="1"/>
    <col min="1297" max="1297" width="4.08984375" style="20" customWidth="1"/>
    <col min="1298" max="1298" width="0.7265625" style="20" customWidth="1"/>
    <col min="1299" max="1299" width="5" style="20" customWidth="1"/>
    <col min="1300" max="1300" width="0.90625" style="20" customWidth="1"/>
    <col min="1301" max="1304" width="1.7265625" style="20" customWidth="1"/>
    <col min="1305" max="1536" width="9" style="20"/>
    <col min="1537" max="1537" width="3.08984375" style="20" customWidth="1"/>
    <col min="1538" max="1538" width="7.6328125" style="20" customWidth="1"/>
    <col min="1539" max="1539" width="10.26953125" style="20" customWidth="1"/>
    <col min="1540" max="1541" width="8.08984375" style="20" customWidth="1"/>
    <col min="1542" max="1542" width="3.08984375" style="20" customWidth="1"/>
    <col min="1543" max="1543" width="11.08984375" style="20" customWidth="1"/>
    <col min="1544" max="1544" width="1.453125" style="20" customWidth="1"/>
    <col min="1545" max="1545" width="5.08984375" style="20" customWidth="1"/>
    <col min="1546" max="1546" width="1.453125" style="20" customWidth="1"/>
    <col min="1547" max="1547" width="6.08984375" style="20" customWidth="1"/>
    <col min="1548" max="1548" width="1.453125" style="20" customWidth="1"/>
    <col min="1549" max="1549" width="6.08984375" style="20" customWidth="1"/>
    <col min="1550" max="1550" width="2.26953125" style="20" customWidth="1"/>
    <col min="1551" max="1551" width="5.08984375" style="20" customWidth="1"/>
    <col min="1552" max="1552" width="0.90625" style="20" customWidth="1"/>
    <col min="1553" max="1553" width="4.08984375" style="20" customWidth="1"/>
    <col min="1554" max="1554" width="0.7265625" style="20" customWidth="1"/>
    <col min="1555" max="1555" width="5" style="20" customWidth="1"/>
    <col min="1556" max="1556" width="0.90625" style="20" customWidth="1"/>
    <col min="1557" max="1560" width="1.7265625" style="20" customWidth="1"/>
    <col min="1561" max="1792" width="9" style="20"/>
    <col min="1793" max="1793" width="3.08984375" style="20" customWidth="1"/>
    <col min="1794" max="1794" width="7.6328125" style="20" customWidth="1"/>
    <col min="1795" max="1795" width="10.26953125" style="20" customWidth="1"/>
    <col min="1796" max="1797" width="8.08984375" style="20" customWidth="1"/>
    <col min="1798" max="1798" width="3.08984375" style="20" customWidth="1"/>
    <col min="1799" max="1799" width="11.08984375" style="20" customWidth="1"/>
    <col min="1800" max="1800" width="1.453125" style="20" customWidth="1"/>
    <col min="1801" max="1801" width="5.08984375" style="20" customWidth="1"/>
    <col min="1802" max="1802" width="1.453125" style="20" customWidth="1"/>
    <col min="1803" max="1803" width="6.08984375" style="20" customWidth="1"/>
    <col min="1804" max="1804" width="1.453125" style="20" customWidth="1"/>
    <col min="1805" max="1805" width="6.08984375" style="20" customWidth="1"/>
    <col min="1806" max="1806" width="2.26953125" style="20" customWidth="1"/>
    <col min="1807" max="1807" width="5.08984375" style="20" customWidth="1"/>
    <col min="1808" max="1808" width="0.90625" style="20" customWidth="1"/>
    <col min="1809" max="1809" width="4.08984375" style="20" customWidth="1"/>
    <col min="1810" max="1810" width="0.7265625" style="20" customWidth="1"/>
    <col min="1811" max="1811" width="5" style="20" customWidth="1"/>
    <col min="1812" max="1812" width="0.90625" style="20" customWidth="1"/>
    <col min="1813" max="1816" width="1.7265625" style="20" customWidth="1"/>
    <col min="1817" max="2048" width="9" style="20"/>
    <col min="2049" max="2049" width="3.08984375" style="20" customWidth="1"/>
    <col min="2050" max="2050" width="7.6328125" style="20" customWidth="1"/>
    <col min="2051" max="2051" width="10.26953125" style="20" customWidth="1"/>
    <col min="2052" max="2053" width="8.08984375" style="20" customWidth="1"/>
    <col min="2054" max="2054" width="3.08984375" style="20" customWidth="1"/>
    <col min="2055" max="2055" width="11.08984375" style="20" customWidth="1"/>
    <col min="2056" max="2056" width="1.453125" style="20" customWidth="1"/>
    <col min="2057" max="2057" width="5.08984375" style="20" customWidth="1"/>
    <col min="2058" max="2058" width="1.453125" style="20" customWidth="1"/>
    <col min="2059" max="2059" width="6.08984375" style="20" customWidth="1"/>
    <col min="2060" max="2060" width="1.453125" style="20" customWidth="1"/>
    <col min="2061" max="2061" width="6.08984375" style="20" customWidth="1"/>
    <col min="2062" max="2062" width="2.26953125" style="20" customWidth="1"/>
    <col min="2063" max="2063" width="5.08984375" style="20" customWidth="1"/>
    <col min="2064" max="2064" width="0.90625" style="20" customWidth="1"/>
    <col min="2065" max="2065" width="4.08984375" style="20" customWidth="1"/>
    <col min="2066" max="2066" width="0.7265625" style="20" customWidth="1"/>
    <col min="2067" max="2067" width="5" style="20" customWidth="1"/>
    <col min="2068" max="2068" width="0.90625" style="20" customWidth="1"/>
    <col min="2069" max="2072" width="1.7265625" style="20" customWidth="1"/>
    <col min="2073" max="2304" width="9" style="20"/>
    <col min="2305" max="2305" width="3.08984375" style="20" customWidth="1"/>
    <col min="2306" max="2306" width="7.6328125" style="20" customWidth="1"/>
    <col min="2307" max="2307" width="10.26953125" style="20" customWidth="1"/>
    <col min="2308" max="2309" width="8.08984375" style="20" customWidth="1"/>
    <col min="2310" max="2310" width="3.08984375" style="20" customWidth="1"/>
    <col min="2311" max="2311" width="11.08984375" style="20" customWidth="1"/>
    <col min="2312" max="2312" width="1.453125" style="20" customWidth="1"/>
    <col min="2313" max="2313" width="5.08984375" style="20" customWidth="1"/>
    <col min="2314" max="2314" width="1.453125" style="20" customWidth="1"/>
    <col min="2315" max="2315" width="6.08984375" style="20" customWidth="1"/>
    <col min="2316" max="2316" width="1.453125" style="20" customWidth="1"/>
    <col min="2317" max="2317" width="6.08984375" style="20" customWidth="1"/>
    <col min="2318" max="2318" width="2.26953125" style="20" customWidth="1"/>
    <col min="2319" max="2319" width="5.08984375" style="20" customWidth="1"/>
    <col min="2320" max="2320" width="0.90625" style="20" customWidth="1"/>
    <col min="2321" max="2321" width="4.08984375" style="20" customWidth="1"/>
    <col min="2322" max="2322" width="0.7265625" style="20" customWidth="1"/>
    <col min="2323" max="2323" width="5" style="20" customWidth="1"/>
    <col min="2324" max="2324" width="0.90625" style="20" customWidth="1"/>
    <col min="2325" max="2328" width="1.7265625" style="20" customWidth="1"/>
    <col min="2329" max="2560" width="9" style="20"/>
    <col min="2561" max="2561" width="3.08984375" style="20" customWidth="1"/>
    <col min="2562" max="2562" width="7.6328125" style="20" customWidth="1"/>
    <col min="2563" max="2563" width="10.26953125" style="20" customWidth="1"/>
    <col min="2564" max="2565" width="8.08984375" style="20" customWidth="1"/>
    <col min="2566" max="2566" width="3.08984375" style="20" customWidth="1"/>
    <col min="2567" max="2567" width="11.08984375" style="20" customWidth="1"/>
    <col min="2568" max="2568" width="1.453125" style="20" customWidth="1"/>
    <col min="2569" max="2569" width="5.08984375" style="20" customWidth="1"/>
    <col min="2570" max="2570" width="1.453125" style="20" customWidth="1"/>
    <col min="2571" max="2571" width="6.08984375" style="20" customWidth="1"/>
    <col min="2572" max="2572" width="1.453125" style="20" customWidth="1"/>
    <col min="2573" max="2573" width="6.08984375" style="20" customWidth="1"/>
    <col min="2574" max="2574" width="2.26953125" style="20" customWidth="1"/>
    <col min="2575" max="2575" width="5.08984375" style="20" customWidth="1"/>
    <col min="2576" max="2576" width="0.90625" style="20" customWidth="1"/>
    <col min="2577" max="2577" width="4.08984375" style="20" customWidth="1"/>
    <col min="2578" max="2578" width="0.7265625" style="20" customWidth="1"/>
    <col min="2579" max="2579" width="5" style="20" customWidth="1"/>
    <col min="2580" max="2580" width="0.90625" style="20" customWidth="1"/>
    <col min="2581" max="2584" width="1.7265625" style="20" customWidth="1"/>
    <col min="2585" max="2816" width="9" style="20"/>
    <col min="2817" max="2817" width="3.08984375" style="20" customWidth="1"/>
    <col min="2818" max="2818" width="7.6328125" style="20" customWidth="1"/>
    <col min="2819" max="2819" width="10.26953125" style="20" customWidth="1"/>
    <col min="2820" max="2821" width="8.08984375" style="20" customWidth="1"/>
    <col min="2822" max="2822" width="3.08984375" style="20" customWidth="1"/>
    <col min="2823" max="2823" width="11.08984375" style="20" customWidth="1"/>
    <col min="2824" max="2824" width="1.453125" style="20" customWidth="1"/>
    <col min="2825" max="2825" width="5.08984375" style="20" customWidth="1"/>
    <col min="2826" max="2826" width="1.453125" style="20" customWidth="1"/>
    <col min="2827" max="2827" width="6.08984375" style="20" customWidth="1"/>
    <col min="2828" max="2828" width="1.453125" style="20" customWidth="1"/>
    <col min="2829" max="2829" width="6.08984375" style="20" customWidth="1"/>
    <col min="2830" max="2830" width="2.26953125" style="20" customWidth="1"/>
    <col min="2831" max="2831" width="5.08984375" style="20" customWidth="1"/>
    <col min="2832" max="2832" width="0.90625" style="20" customWidth="1"/>
    <col min="2833" max="2833" width="4.08984375" style="20" customWidth="1"/>
    <col min="2834" max="2834" width="0.7265625" style="20" customWidth="1"/>
    <col min="2835" max="2835" width="5" style="20" customWidth="1"/>
    <col min="2836" max="2836" width="0.90625" style="20" customWidth="1"/>
    <col min="2837" max="2840" width="1.7265625" style="20" customWidth="1"/>
    <col min="2841" max="3072" width="9" style="20"/>
    <col min="3073" max="3073" width="3.08984375" style="20" customWidth="1"/>
    <col min="3074" max="3074" width="7.6328125" style="20" customWidth="1"/>
    <col min="3075" max="3075" width="10.26953125" style="20" customWidth="1"/>
    <col min="3076" max="3077" width="8.08984375" style="20" customWidth="1"/>
    <col min="3078" max="3078" width="3.08984375" style="20" customWidth="1"/>
    <col min="3079" max="3079" width="11.08984375" style="20" customWidth="1"/>
    <col min="3080" max="3080" width="1.453125" style="20" customWidth="1"/>
    <col min="3081" max="3081" width="5.08984375" style="20" customWidth="1"/>
    <col min="3082" max="3082" width="1.453125" style="20" customWidth="1"/>
    <col min="3083" max="3083" width="6.08984375" style="20" customWidth="1"/>
    <col min="3084" max="3084" width="1.453125" style="20" customWidth="1"/>
    <col min="3085" max="3085" width="6.08984375" style="20" customWidth="1"/>
    <col min="3086" max="3086" width="2.26953125" style="20" customWidth="1"/>
    <col min="3087" max="3087" width="5.08984375" style="20" customWidth="1"/>
    <col min="3088" max="3088" width="0.90625" style="20" customWidth="1"/>
    <col min="3089" max="3089" width="4.08984375" style="20" customWidth="1"/>
    <col min="3090" max="3090" width="0.7265625" style="20" customWidth="1"/>
    <col min="3091" max="3091" width="5" style="20" customWidth="1"/>
    <col min="3092" max="3092" width="0.90625" style="20" customWidth="1"/>
    <col min="3093" max="3096" width="1.7265625" style="20" customWidth="1"/>
    <col min="3097" max="3328" width="9" style="20"/>
    <col min="3329" max="3329" width="3.08984375" style="20" customWidth="1"/>
    <col min="3330" max="3330" width="7.6328125" style="20" customWidth="1"/>
    <col min="3331" max="3331" width="10.26953125" style="20" customWidth="1"/>
    <col min="3332" max="3333" width="8.08984375" style="20" customWidth="1"/>
    <col min="3334" max="3334" width="3.08984375" style="20" customWidth="1"/>
    <col min="3335" max="3335" width="11.08984375" style="20" customWidth="1"/>
    <col min="3336" max="3336" width="1.453125" style="20" customWidth="1"/>
    <col min="3337" max="3337" width="5.08984375" style="20" customWidth="1"/>
    <col min="3338" max="3338" width="1.453125" style="20" customWidth="1"/>
    <col min="3339" max="3339" width="6.08984375" style="20" customWidth="1"/>
    <col min="3340" max="3340" width="1.453125" style="20" customWidth="1"/>
    <col min="3341" max="3341" width="6.08984375" style="20" customWidth="1"/>
    <col min="3342" max="3342" width="2.26953125" style="20" customWidth="1"/>
    <col min="3343" max="3343" width="5.08984375" style="20" customWidth="1"/>
    <col min="3344" max="3344" width="0.90625" style="20" customWidth="1"/>
    <col min="3345" max="3345" width="4.08984375" style="20" customWidth="1"/>
    <col min="3346" max="3346" width="0.7265625" style="20" customWidth="1"/>
    <col min="3347" max="3347" width="5" style="20" customWidth="1"/>
    <col min="3348" max="3348" width="0.90625" style="20" customWidth="1"/>
    <col min="3349" max="3352" width="1.7265625" style="20" customWidth="1"/>
    <col min="3353" max="3584" width="9" style="20"/>
    <col min="3585" max="3585" width="3.08984375" style="20" customWidth="1"/>
    <col min="3586" max="3586" width="7.6328125" style="20" customWidth="1"/>
    <col min="3587" max="3587" width="10.26953125" style="20" customWidth="1"/>
    <col min="3588" max="3589" width="8.08984375" style="20" customWidth="1"/>
    <col min="3590" max="3590" width="3.08984375" style="20" customWidth="1"/>
    <col min="3591" max="3591" width="11.08984375" style="20" customWidth="1"/>
    <col min="3592" max="3592" width="1.453125" style="20" customWidth="1"/>
    <col min="3593" max="3593" width="5.08984375" style="20" customWidth="1"/>
    <col min="3594" max="3594" width="1.453125" style="20" customWidth="1"/>
    <col min="3595" max="3595" width="6.08984375" style="20" customWidth="1"/>
    <col min="3596" max="3596" width="1.453125" style="20" customWidth="1"/>
    <col min="3597" max="3597" width="6.08984375" style="20" customWidth="1"/>
    <col min="3598" max="3598" width="2.26953125" style="20" customWidth="1"/>
    <col min="3599" max="3599" width="5.08984375" style="20" customWidth="1"/>
    <col min="3600" max="3600" width="0.90625" style="20" customWidth="1"/>
    <col min="3601" max="3601" width="4.08984375" style="20" customWidth="1"/>
    <col min="3602" max="3602" width="0.7265625" style="20" customWidth="1"/>
    <col min="3603" max="3603" width="5" style="20" customWidth="1"/>
    <col min="3604" max="3604" width="0.90625" style="20" customWidth="1"/>
    <col min="3605" max="3608" width="1.7265625" style="20" customWidth="1"/>
    <col min="3609" max="3840" width="9" style="20"/>
    <col min="3841" max="3841" width="3.08984375" style="20" customWidth="1"/>
    <col min="3842" max="3842" width="7.6328125" style="20" customWidth="1"/>
    <col min="3843" max="3843" width="10.26953125" style="20" customWidth="1"/>
    <col min="3844" max="3845" width="8.08984375" style="20" customWidth="1"/>
    <col min="3846" max="3846" width="3.08984375" style="20" customWidth="1"/>
    <col min="3847" max="3847" width="11.08984375" style="20" customWidth="1"/>
    <col min="3848" max="3848" width="1.453125" style="20" customWidth="1"/>
    <col min="3849" max="3849" width="5.08984375" style="20" customWidth="1"/>
    <col min="3850" max="3850" width="1.453125" style="20" customWidth="1"/>
    <col min="3851" max="3851" width="6.08984375" style="20" customWidth="1"/>
    <col min="3852" max="3852" width="1.453125" style="20" customWidth="1"/>
    <col min="3853" max="3853" width="6.08984375" style="20" customWidth="1"/>
    <col min="3854" max="3854" width="2.26953125" style="20" customWidth="1"/>
    <col min="3855" max="3855" width="5.08984375" style="20" customWidth="1"/>
    <col min="3856" max="3856" width="0.90625" style="20" customWidth="1"/>
    <col min="3857" max="3857" width="4.08984375" style="20" customWidth="1"/>
    <col min="3858" max="3858" width="0.7265625" style="20" customWidth="1"/>
    <col min="3859" max="3859" width="5" style="20" customWidth="1"/>
    <col min="3860" max="3860" width="0.90625" style="20" customWidth="1"/>
    <col min="3861" max="3864" width="1.7265625" style="20" customWidth="1"/>
    <col min="3865" max="4096" width="9" style="20"/>
    <col min="4097" max="4097" width="3.08984375" style="20" customWidth="1"/>
    <col min="4098" max="4098" width="7.6328125" style="20" customWidth="1"/>
    <col min="4099" max="4099" width="10.26953125" style="20" customWidth="1"/>
    <col min="4100" max="4101" width="8.08984375" style="20" customWidth="1"/>
    <col min="4102" max="4102" width="3.08984375" style="20" customWidth="1"/>
    <col min="4103" max="4103" width="11.08984375" style="20" customWidth="1"/>
    <col min="4104" max="4104" width="1.453125" style="20" customWidth="1"/>
    <col min="4105" max="4105" width="5.08984375" style="20" customWidth="1"/>
    <col min="4106" max="4106" width="1.453125" style="20" customWidth="1"/>
    <col min="4107" max="4107" width="6.08984375" style="20" customWidth="1"/>
    <col min="4108" max="4108" width="1.453125" style="20" customWidth="1"/>
    <col min="4109" max="4109" width="6.08984375" style="20" customWidth="1"/>
    <col min="4110" max="4110" width="2.26953125" style="20" customWidth="1"/>
    <col min="4111" max="4111" width="5.08984375" style="20" customWidth="1"/>
    <col min="4112" max="4112" width="0.90625" style="20" customWidth="1"/>
    <col min="4113" max="4113" width="4.08984375" style="20" customWidth="1"/>
    <col min="4114" max="4114" width="0.7265625" style="20" customWidth="1"/>
    <col min="4115" max="4115" width="5" style="20" customWidth="1"/>
    <col min="4116" max="4116" width="0.90625" style="20" customWidth="1"/>
    <col min="4117" max="4120" width="1.7265625" style="20" customWidth="1"/>
    <col min="4121" max="4352" width="9" style="20"/>
    <col min="4353" max="4353" width="3.08984375" style="20" customWidth="1"/>
    <col min="4354" max="4354" width="7.6328125" style="20" customWidth="1"/>
    <col min="4355" max="4355" width="10.26953125" style="20" customWidth="1"/>
    <col min="4356" max="4357" width="8.08984375" style="20" customWidth="1"/>
    <col min="4358" max="4358" width="3.08984375" style="20" customWidth="1"/>
    <col min="4359" max="4359" width="11.08984375" style="20" customWidth="1"/>
    <col min="4360" max="4360" width="1.453125" style="20" customWidth="1"/>
    <col min="4361" max="4361" width="5.08984375" style="20" customWidth="1"/>
    <col min="4362" max="4362" width="1.453125" style="20" customWidth="1"/>
    <col min="4363" max="4363" width="6.08984375" style="20" customWidth="1"/>
    <col min="4364" max="4364" width="1.453125" style="20" customWidth="1"/>
    <col min="4365" max="4365" width="6.08984375" style="20" customWidth="1"/>
    <col min="4366" max="4366" width="2.26953125" style="20" customWidth="1"/>
    <col min="4367" max="4367" width="5.08984375" style="20" customWidth="1"/>
    <col min="4368" max="4368" width="0.90625" style="20" customWidth="1"/>
    <col min="4369" max="4369" width="4.08984375" style="20" customWidth="1"/>
    <col min="4370" max="4370" width="0.7265625" style="20" customWidth="1"/>
    <col min="4371" max="4371" width="5" style="20" customWidth="1"/>
    <col min="4372" max="4372" width="0.90625" style="20" customWidth="1"/>
    <col min="4373" max="4376" width="1.7265625" style="20" customWidth="1"/>
    <col min="4377" max="4608" width="9" style="20"/>
    <col min="4609" max="4609" width="3.08984375" style="20" customWidth="1"/>
    <col min="4610" max="4610" width="7.6328125" style="20" customWidth="1"/>
    <col min="4611" max="4611" width="10.26953125" style="20" customWidth="1"/>
    <col min="4612" max="4613" width="8.08984375" style="20" customWidth="1"/>
    <col min="4614" max="4614" width="3.08984375" style="20" customWidth="1"/>
    <col min="4615" max="4615" width="11.08984375" style="20" customWidth="1"/>
    <col min="4616" max="4616" width="1.453125" style="20" customWidth="1"/>
    <col min="4617" max="4617" width="5.08984375" style="20" customWidth="1"/>
    <col min="4618" max="4618" width="1.453125" style="20" customWidth="1"/>
    <col min="4619" max="4619" width="6.08984375" style="20" customWidth="1"/>
    <col min="4620" max="4620" width="1.453125" style="20" customWidth="1"/>
    <col min="4621" max="4621" width="6.08984375" style="20" customWidth="1"/>
    <col min="4622" max="4622" width="2.26953125" style="20" customWidth="1"/>
    <col min="4623" max="4623" width="5.08984375" style="20" customWidth="1"/>
    <col min="4624" max="4624" width="0.90625" style="20" customWidth="1"/>
    <col min="4625" max="4625" width="4.08984375" style="20" customWidth="1"/>
    <col min="4626" max="4626" width="0.7265625" style="20" customWidth="1"/>
    <col min="4627" max="4627" width="5" style="20" customWidth="1"/>
    <col min="4628" max="4628" width="0.90625" style="20" customWidth="1"/>
    <col min="4629" max="4632" width="1.7265625" style="20" customWidth="1"/>
    <col min="4633" max="4864" width="9" style="20"/>
    <col min="4865" max="4865" width="3.08984375" style="20" customWidth="1"/>
    <col min="4866" max="4866" width="7.6328125" style="20" customWidth="1"/>
    <col min="4867" max="4867" width="10.26953125" style="20" customWidth="1"/>
    <col min="4868" max="4869" width="8.08984375" style="20" customWidth="1"/>
    <col min="4870" max="4870" width="3.08984375" style="20" customWidth="1"/>
    <col min="4871" max="4871" width="11.08984375" style="20" customWidth="1"/>
    <col min="4872" max="4872" width="1.453125" style="20" customWidth="1"/>
    <col min="4873" max="4873" width="5.08984375" style="20" customWidth="1"/>
    <col min="4874" max="4874" width="1.453125" style="20" customWidth="1"/>
    <col min="4875" max="4875" width="6.08984375" style="20" customWidth="1"/>
    <col min="4876" max="4876" width="1.453125" style="20" customWidth="1"/>
    <col min="4877" max="4877" width="6.08984375" style="20" customWidth="1"/>
    <col min="4878" max="4878" width="2.26953125" style="20" customWidth="1"/>
    <col min="4879" max="4879" width="5.08984375" style="20" customWidth="1"/>
    <col min="4880" max="4880" width="0.90625" style="20" customWidth="1"/>
    <col min="4881" max="4881" width="4.08984375" style="20" customWidth="1"/>
    <col min="4882" max="4882" width="0.7265625" style="20" customWidth="1"/>
    <col min="4883" max="4883" width="5" style="20" customWidth="1"/>
    <col min="4884" max="4884" width="0.90625" style="20" customWidth="1"/>
    <col min="4885" max="4888" width="1.7265625" style="20" customWidth="1"/>
    <col min="4889" max="5120" width="9" style="20"/>
    <col min="5121" max="5121" width="3.08984375" style="20" customWidth="1"/>
    <col min="5122" max="5122" width="7.6328125" style="20" customWidth="1"/>
    <col min="5123" max="5123" width="10.26953125" style="20" customWidth="1"/>
    <col min="5124" max="5125" width="8.08984375" style="20" customWidth="1"/>
    <col min="5126" max="5126" width="3.08984375" style="20" customWidth="1"/>
    <col min="5127" max="5127" width="11.08984375" style="20" customWidth="1"/>
    <col min="5128" max="5128" width="1.453125" style="20" customWidth="1"/>
    <col min="5129" max="5129" width="5.08984375" style="20" customWidth="1"/>
    <col min="5130" max="5130" width="1.453125" style="20" customWidth="1"/>
    <col min="5131" max="5131" width="6.08984375" style="20" customWidth="1"/>
    <col min="5132" max="5132" width="1.453125" style="20" customWidth="1"/>
    <col min="5133" max="5133" width="6.08984375" style="20" customWidth="1"/>
    <col min="5134" max="5134" width="2.26953125" style="20" customWidth="1"/>
    <col min="5135" max="5135" width="5.08984375" style="20" customWidth="1"/>
    <col min="5136" max="5136" width="0.90625" style="20" customWidth="1"/>
    <col min="5137" max="5137" width="4.08984375" style="20" customWidth="1"/>
    <col min="5138" max="5138" width="0.7265625" style="20" customWidth="1"/>
    <col min="5139" max="5139" width="5" style="20" customWidth="1"/>
    <col min="5140" max="5140" width="0.90625" style="20" customWidth="1"/>
    <col min="5141" max="5144" width="1.7265625" style="20" customWidth="1"/>
    <col min="5145" max="5376" width="9" style="20"/>
    <col min="5377" max="5377" width="3.08984375" style="20" customWidth="1"/>
    <col min="5378" max="5378" width="7.6328125" style="20" customWidth="1"/>
    <col min="5379" max="5379" width="10.26953125" style="20" customWidth="1"/>
    <col min="5380" max="5381" width="8.08984375" style="20" customWidth="1"/>
    <col min="5382" max="5382" width="3.08984375" style="20" customWidth="1"/>
    <col min="5383" max="5383" width="11.08984375" style="20" customWidth="1"/>
    <col min="5384" max="5384" width="1.453125" style="20" customWidth="1"/>
    <col min="5385" max="5385" width="5.08984375" style="20" customWidth="1"/>
    <col min="5386" max="5386" width="1.453125" style="20" customWidth="1"/>
    <col min="5387" max="5387" width="6.08984375" style="20" customWidth="1"/>
    <col min="5388" max="5388" width="1.453125" style="20" customWidth="1"/>
    <col min="5389" max="5389" width="6.08984375" style="20" customWidth="1"/>
    <col min="5390" max="5390" width="2.26953125" style="20" customWidth="1"/>
    <col min="5391" max="5391" width="5.08984375" style="20" customWidth="1"/>
    <col min="5392" max="5392" width="0.90625" style="20" customWidth="1"/>
    <col min="5393" max="5393" width="4.08984375" style="20" customWidth="1"/>
    <col min="5394" max="5394" width="0.7265625" style="20" customWidth="1"/>
    <col min="5395" max="5395" width="5" style="20" customWidth="1"/>
    <col min="5396" max="5396" width="0.90625" style="20" customWidth="1"/>
    <col min="5397" max="5400" width="1.7265625" style="20" customWidth="1"/>
    <col min="5401" max="5632" width="9" style="20"/>
    <col min="5633" max="5633" width="3.08984375" style="20" customWidth="1"/>
    <col min="5634" max="5634" width="7.6328125" style="20" customWidth="1"/>
    <col min="5635" max="5635" width="10.26953125" style="20" customWidth="1"/>
    <col min="5636" max="5637" width="8.08984375" style="20" customWidth="1"/>
    <col min="5638" max="5638" width="3.08984375" style="20" customWidth="1"/>
    <col min="5639" max="5639" width="11.08984375" style="20" customWidth="1"/>
    <col min="5640" max="5640" width="1.453125" style="20" customWidth="1"/>
    <col min="5641" max="5641" width="5.08984375" style="20" customWidth="1"/>
    <col min="5642" max="5642" width="1.453125" style="20" customWidth="1"/>
    <col min="5643" max="5643" width="6.08984375" style="20" customWidth="1"/>
    <col min="5644" max="5644" width="1.453125" style="20" customWidth="1"/>
    <col min="5645" max="5645" width="6.08984375" style="20" customWidth="1"/>
    <col min="5646" max="5646" width="2.26953125" style="20" customWidth="1"/>
    <col min="5647" max="5647" width="5.08984375" style="20" customWidth="1"/>
    <col min="5648" max="5648" width="0.90625" style="20" customWidth="1"/>
    <col min="5649" max="5649" width="4.08984375" style="20" customWidth="1"/>
    <col min="5650" max="5650" width="0.7265625" style="20" customWidth="1"/>
    <col min="5651" max="5651" width="5" style="20" customWidth="1"/>
    <col min="5652" max="5652" width="0.90625" style="20" customWidth="1"/>
    <col min="5653" max="5656" width="1.7265625" style="20" customWidth="1"/>
    <col min="5657" max="5888" width="9" style="20"/>
    <col min="5889" max="5889" width="3.08984375" style="20" customWidth="1"/>
    <col min="5890" max="5890" width="7.6328125" style="20" customWidth="1"/>
    <col min="5891" max="5891" width="10.26953125" style="20" customWidth="1"/>
    <col min="5892" max="5893" width="8.08984375" style="20" customWidth="1"/>
    <col min="5894" max="5894" width="3.08984375" style="20" customWidth="1"/>
    <col min="5895" max="5895" width="11.08984375" style="20" customWidth="1"/>
    <col min="5896" max="5896" width="1.453125" style="20" customWidth="1"/>
    <col min="5897" max="5897" width="5.08984375" style="20" customWidth="1"/>
    <col min="5898" max="5898" width="1.453125" style="20" customWidth="1"/>
    <col min="5899" max="5899" width="6.08984375" style="20" customWidth="1"/>
    <col min="5900" max="5900" width="1.453125" style="20" customWidth="1"/>
    <col min="5901" max="5901" width="6.08984375" style="20" customWidth="1"/>
    <col min="5902" max="5902" width="2.26953125" style="20" customWidth="1"/>
    <col min="5903" max="5903" width="5.08984375" style="20" customWidth="1"/>
    <col min="5904" max="5904" width="0.90625" style="20" customWidth="1"/>
    <col min="5905" max="5905" width="4.08984375" style="20" customWidth="1"/>
    <col min="5906" max="5906" width="0.7265625" style="20" customWidth="1"/>
    <col min="5907" max="5907" width="5" style="20" customWidth="1"/>
    <col min="5908" max="5908" width="0.90625" style="20" customWidth="1"/>
    <col min="5909" max="5912" width="1.7265625" style="20" customWidth="1"/>
    <col min="5913" max="6144" width="9" style="20"/>
    <col min="6145" max="6145" width="3.08984375" style="20" customWidth="1"/>
    <col min="6146" max="6146" width="7.6328125" style="20" customWidth="1"/>
    <col min="6147" max="6147" width="10.26953125" style="20" customWidth="1"/>
    <col min="6148" max="6149" width="8.08984375" style="20" customWidth="1"/>
    <col min="6150" max="6150" width="3.08984375" style="20" customWidth="1"/>
    <col min="6151" max="6151" width="11.08984375" style="20" customWidth="1"/>
    <col min="6152" max="6152" width="1.453125" style="20" customWidth="1"/>
    <col min="6153" max="6153" width="5.08984375" style="20" customWidth="1"/>
    <col min="6154" max="6154" width="1.453125" style="20" customWidth="1"/>
    <col min="6155" max="6155" width="6.08984375" style="20" customWidth="1"/>
    <col min="6156" max="6156" width="1.453125" style="20" customWidth="1"/>
    <col min="6157" max="6157" width="6.08984375" style="20" customWidth="1"/>
    <col min="6158" max="6158" width="2.26953125" style="20" customWidth="1"/>
    <col min="6159" max="6159" width="5.08984375" style="20" customWidth="1"/>
    <col min="6160" max="6160" width="0.90625" style="20" customWidth="1"/>
    <col min="6161" max="6161" width="4.08984375" style="20" customWidth="1"/>
    <col min="6162" max="6162" width="0.7265625" style="20" customWidth="1"/>
    <col min="6163" max="6163" width="5" style="20" customWidth="1"/>
    <col min="6164" max="6164" width="0.90625" style="20" customWidth="1"/>
    <col min="6165" max="6168" width="1.7265625" style="20" customWidth="1"/>
    <col min="6169" max="6400" width="9" style="20"/>
    <col min="6401" max="6401" width="3.08984375" style="20" customWidth="1"/>
    <col min="6402" max="6402" width="7.6328125" style="20" customWidth="1"/>
    <col min="6403" max="6403" width="10.26953125" style="20" customWidth="1"/>
    <col min="6404" max="6405" width="8.08984375" style="20" customWidth="1"/>
    <col min="6406" max="6406" width="3.08984375" style="20" customWidth="1"/>
    <col min="6407" max="6407" width="11.08984375" style="20" customWidth="1"/>
    <col min="6408" max="6408" width="1.453125" style="20" customWidth="1"/>
    <col min="6409" max="6409" width="5.08984375" style="20" customWidth="1"/>
    <col min="6410" max="6410" width="1.453125" style="20" customWidth="1"/>
    <col min="6411" max="6411" width="6.08984375" style="20" customWidth="1"/>
    <col min="6412" max="6412" width="1.453125" style="20" customWidth="1"/>
    <col min="6413" max="6413" width="6.08984375" style="20" customWidth="1"/>
    <col min="6414" max="6414" width="2.26953125" style="20" customWidth="1"/>
    <col min="6415" max="6415" width="5.08984375" style="20" customWidth="1"/>
    <col min="6416" max="6416" width="0.90625" style="20" customWidth="1"/>
    <col min="6417" max="6417" width="4.08984375" style="20" customWidth="1"/>
    <col min="6418" max="6418" width="0.7265625" style="20" customWidth="1"/>
    <col min="6419" max="6419" width="5" style="20" customWidth="1"/>
    <col min="6420" max="6420" width="0.90625" style="20" customWidth="1"/>
    <col min="6421" max="6424" width="1.7265625" style="20" customWidth="1"/>
    <col min="6425" max="6656" width="9" style="20"/>
    <col min="6657" max="6657" width="3.08984375" style="20" customWidth="1"/>
    <col min="6658" max="6658" width="7.6328125" style="20" customWidth="1"/>
    <col min="6659" max="6659" width="10.26953125" style="20" customWidth="1"/>
    <col min="6660" max="6661" width="8.08984375" style="20" customWidth="1"/>
    <col min="6662" max="6662" width="3.08984375" style="20" customWidth="1"/>
    <col min="6663" max="6663" width="11.08984375" style="20" customWidth="1"/>
    <col min="6664" max="6664" width="1.453125" style="20" customWidth="1"/>
    <col min="6665" max="6665" width="5.08984375" style="20" customWidth="1"/>
    <col min="6666" max="6666" width="1.453125" style="20" customWidth="1"/>
    <col min="6667" max="6667" width="6.08984375" style="20" customWidth="1"/>
    <col min="6668" max="6668" width="1.453125" style="20" customWidth="1"/>
    <col min="6669" max="6669" width="6.08984375" style="20" customWidth="1"/>
    <col min="6670" max="6670" width="2.26953125" style="20" customWidth="1"/>
    <col min="6671" max="6671" width="5.08984375" style="20" customWidth="1"/>
    <col min="6672" max="6672" width="0.90625" style="20" customWidth="1"/>
    <col min="6673" max="6673" width="4.08984375" style="20" customWidth="1"/>
    <col min="6674" max="6674" width="0.7265625" style="20" customWidth="1"/>
    <col min="6675" max="6675" width="5" style="20" customWidth="1"/>
    <col min="6676" max="6676" width="0.90625" style="20" customWidth="1"/>
    <col min="6677" max="6680" width="1.7265625" style="20" customWidth="1"/>
    <col min="6681" max="6912" width="9" style="20"/>
    <col min="6913" max="6913" width="3.08984375" style="20" customWidth="1"/>
    <col min="6914" max="6914" width="7.6328125" style="20" customWidth="1"/>
    <col min="6915" max="6915" width="10.26953125" style="20" customWidth="1"/>
    <col min="6916" max="6917" width="8.08984375" style="20" customWidth="1"/>
    <col min="6918" max="6918" width="3.08984375" style="20" customWidth="1"/>
    <col min="6919" max="6919" width="11.08984375" style="20" customWidth="1"/>
    <col min="6920" max="6920" width="1.453125" style="20" customWidth="1"/>
    <col min="6921" max="6921" width="5.08984375" style="20" customWidth="1"/>
    <col min="6922" max="6922" width="1.453125" style="20" customWidth="1"/>
    <col min="6923" max="6923" width="6.08984375" style="20" customWidth="1"/>
    <col min="6924" max="6924" width="1.453125" style="20" customWidth="1"/>
    <col min="6925" max="6925" width="6.08984375" style="20" customWidth="1"/>
    <col min="6926" max="6926" width="2.26953125" style="20" customWidth="1"/>
    <col min="6927" max="6927" width="5.08984375" style="20" customWidth="1"/>
    <col min="6928" max="6928" width="0.90625" style="20" customWidth="1"/>
    <col min="6929" max="6929" width="4.08984375" style="20" customWidth="1"/>
    <col min="6930" max="6930" width="0.7265625" style="20" customWidth="1"/>
    <col min="6931" max="6931" width="5" style="20" customWidth="1"/>
    <col min="6932" max="6932" width="0.90625" style="20" customWidth="1"/>
    <col min="6933" max="6936" width="1.7265625" style="20" customWidth="1"/>
    <col min="6937" max="7168" width="9" style="20"/>
    <col min="7169" max="7169" width="3.08984375" style="20" customWidth="1"/>
    <col min="7170" max="7170" width="7.6328125" style="20" customWidth="1"/>
    <col min="7171" max="7171" width="10.26953125" style="20" customWidth="1"/>
    <col min="7172" max="7173" width="8.08984375" style="20" customWidth="1"/>
    <col min="7174" max="7174" width="3.08984375" style="20" customWidth="1"/>
    <col min="7175" max="7175" width="11.08984375" style="20" customWidth="1"/>
    <col min="7176" max="7176" width="1.453125" style="20" customWidth="1"/>
    <col min="7177" max="7177" width="5.08984375" style="20" customWidth="1"/>
    <col min="7178" max="7178" width="1.453125" style="20" customWidth="1"/>
    <col min="7179" max="7179" width="6.08984375" style="20" customWidth="1"/>
    <col min="7180" max="7180" width="1.453125" style="20" customWidth="1"/>
    <col min="7181" max="7181" width="6.08984375" style="20" customWidth="1"/>
    <col min="7182" max="7182" width="2.26953125" style="20" customWidth="1"/>
    <col min="7183" max="7183" width="5.08984375" style="20" customWidth="1"/>
    <col min="7184" max="7184" width="0.90625" style="20" customWidth="1"/>
    <col min="7185" max="7185" width="4.08984375" style="20" customWidth="1"/>
    <col min="7186" max="7186" width="0.7265625" style="20" customWidth="1"/>
    <col min="7187" max="7187" width="5" style="20" customWidth="1"/>
    <col min="7188" max="7188" width="0.90625" style="20" customWidth="1"/>
    <col min="7189" max="7192" width="1.7265625" style="20" customWidth="1"/>
    <col min="7193" max="7424" width="9" style="20"/>
    <col min="7425" max="7425" width="3.08984375" style="20" customWidth="1"/>
    <col min="7426" max="7426" width="7.6328125" style="20" customWidth="1"/>
    <col min="7427" max="7427" width="10.26953125" style="20" customWidth="1"/>
    <col min="7428" max="7429" width="8.08984375" style="20" customWidth="1"/>
    <col min="7430" max="7430" width="3.08984375" style="20" customWidth="1"/>
    <col min="7431" max="7431" width="11.08984375" style="20" customWidth="1"/>
    <col min="7432" max="7432" width="1.453125" style="20" customWidth="1"/>
    <col min="7433" max="7433" width="5.08984375" style="20" customWidth="1"/>
    <col min="7434" max="7434" width="1.453125" style="20" customWidth="1"/>
    <col min="7435" max="7435" width="6.08984375" style="20" customWidth="1"/>
    <col min="7436" max="7436" width="1.453125" style="20" customWidth="1"/>
    <col min="7437" max="7437" width="6.08984375" style="20" customWidth="1"/>
    <col min="7438" max="7438" width="2.26953125" style="20" customWidth="1"/>
    <col min="7439" max="7439" width="5.08984375" style="20" customWidth="1"/>
    <col min="7440" max="7440" width="0.90625" style="20" customWidth="1"/>
    <col min="7441" max="7441" width="4.08984375" style="20" customWidth="1"/>
    <col min="7442" max="7442" width="0.7265625" style="20" customWidth="1"/>
    <col min="7443" max="7443" width="5" style="20" customWidth="1"/>
    <col min="7444" max="7444" width="0.90625" style="20" customWidth="1"/>
    <col min="7445" max="7448" width="1.7265625" style="20" customWidth="1"/>
    <col min="7449" max="7680" width="9" style="20"/>
    <col min="7681" max="7681" width="3.08984375" style="20" customWidth="1"/>
    <col min="7682" max="7682" width="7.6328125" style="20" customWidth="1"/>
    <col min="7683" max="7683" width="10.26953125" style="20" customWidth="1"/>
    <col min="7684" max="7685" width="8.08984375" style="20" customWidth="1"/>
    <col min="7686" max="7686" width="3.08984375" style="20" customWidth="1"/>
    <col min="7687" max="7687" width="11.08984375" style="20" customWidth="1"/>
    <col min="7688" max="7688" width="1.453125" style="20" customWidth="1"/>
    <col min="7689" max="7689" width="5.08984375" style="20" customWidth="1"/>
    <col min="7690" max="7690" width="1.453125" style="20" customWidth="1"/>
    <col min="7691" max="7691" width="6.08984375" style="20" customWidth="1"/>
    <col min="7692" max="7692" width="1.453125" style="20" customWidth="1"/>
    <col min="7693" max="7693" width="6.08984375" style="20" customWidth="1"/>
    <col min="7694" max="7694" width="2.26953125" style="20" customWidth="1"/>
    <col min="7695" max="7695" width="5.08984375" style="20" customWidth="1"/>
    <col min="7696" max="7696" width="0.90625" style="20" customWidth="1"/>
    <col min="7697" max="7697" width="4.08984375" style="20" customWidth="1"/>
    <col min="7698" max="7698" width="0.7265625" style="20" customWidth="1"/>
    <col min="7699" max="7699" width="5" style="20" customWidth="1"/>
    <col min="7700" max="7700" width="0.90625" style="20" customWidth="1"/>
    <col min="7701" max="7704" width="1.7265625" style="20" customWidth="1"/>
    <col min="7705" max="7936" width="9" style="20"/>
    <col min="7937" max="7937" width="3.08984375" style="20" customWidth="1"/>
    <col min="7938" max="7938" width="7.6328125" style="20" customWidth="1"/>
    <col min="7939" max="7939" width="10.26953125" style="20" customWidth="1"/>
    <col min="7940" max="7941" width="8.08984375" style="20" customWidth="1"/>
    <col min="7942" max="7942" width="3.08984375" style="20" customWidth="1"/>
    <col min="7943" max="7943" width="11.08984375" style="20" customWidth="1"/>
    <col min="7944" max="7944" width="1.453125" style="20" customWidth="1"/>
    <col min="7945" max="7945" width="5.08984375" style="20" customWidth="1"/>
    <col min="7946" max="7946" width="1.453125" style="20" customWidth="1"/>
    <col min="7947" max="7947" width="6.08984375" style="20" customWidth="1"/>
    <col min="7948" max="7948" width="1.453125" style="20" customWidth="1"/>
    <col min="7949" max="7949" width="6.08984375" style="20" customWidth="1"/>
    <col min="7950" max="7950" width="2.26953125" style="20" customWidth="1"/>
    <col min="7951" max="7951" width="5.08984375" style="20" customWidth="1"/>
    <col min="7952" max="7952" width="0.90625" style="20" customWidth="1"/>
    <col min="7953" max="7953" width="4.08984375" style="20" customWidth="1"/>
    <col min="7954" max="7954" width="0.7265625" style="20" customWidth="1"/>
    <col min="7955" max="7955" width="5" style="20" customWidth="1"/>
    <col min="7956" max="7956" width="0.90625" style="20" customWidth="1"/>
    <col min="7957" max="7960" width="1.7265625" style="20" customWidth="1"/>
    <col min="7961" max="8192" width="9" style="20"/>
    <col min="8193" max="8193" width="3.08984375" style="20" customWidth="1"/>
    <col min="8194" max="8194" width="7.6328125" style="20" customWidth="1"/>
    <col min="8195" max="8195" width="10.26953125" style="20" customWidth="1"/>
    <col min="8196" max="8197" width="8.08984375" style="20" customWidth="1"/>
    <col min="8198" max="8198" width="3.08984375" style="20" customWidth="1"/>
    <col min="8199" max="8199" width="11.08984375" style="20" customWidth="1"/>
    <col min="8200" max="8200" width="1.453125" style="20" customWidth="1"/>
    <col min="8201" max="8201" width="5.08984375" style="20" customWidth="1"/>
    <col min="8202" max="8202" width="1.453125" style="20" customWidth="1"/>
    <col min="8203" max="8203" width="6.08984375" style="20" customWidth="1"/>
    <col min="8204" max="8204" width="1.453125" style="20" customWidth="1"/>
    <col min="8205" max="8205" width="6.08984375" style="20" customWidth="1"/>
    <col min="8206" max="8206" width="2.26953125" style="20" customWidth="1"/>
    <col min="8207" max="8207" width="5.08984375" style="20" customWidth="1"/>
    <col min="8208" max="8208" width="0.90625" style="20" customWidth="1"/>
    <col min="8209" max="8209" width="4.08984375" style="20" customWidth="1"/>
    <col min="8210" max="8210" width="0.7265625" style="20" customWidth="1"/>
    <col min="8211" max="8211" width="5" style="20" customWidth="1"/>
    <col min="8212" max="8212" width="0.90625" style="20" customWidth="1"/>
    <col min="8213" max="8216" width="1.7265625" style="20" customWidth="1"/>
    <col min="8217" max="8448" width="9" style="20"/>
    <col min="8449" max="8449" width="3.08984375" style="20" customWidth="1"/>
    <col min="8450" max="8450" width="7.6328125" style="20" customWidth="1"/>
    <col min="8451" max="8451" width="10.26953125" style="20" customWidth="1"/>
    <col min="8452" max="8453" width="8.08984375" style="20" customWidth="1"/>
    <col min="8454" max="8454" width="3.08984375" style="20" customWidth="1"/>
    <col min="8455" max="8455" width="11.08984375" style="20" customWidth="1"/>
    <col min="8456" max="8456" width="1.453125" style="20" customWidth="1"/>
    <col min="8457" max="8457" width="5.08984375" style="20" customWidth="1"/>
    <col min="8458" max="8458" width="1.453125" style="20" customWidth="1"/>
    <col min="8459" max="8459" width="6.08984375" style="20" customWidth="1"/>
    <col min="8460" max="8460" width="1.453125" style="20" customWidth="1"/>
    <col min="8461" max="8461" width="6.08984375" style="20" customWidth="1"/>
    <col min="8462" max="8462" width="2.26953125" style="20" customWidth="1"/>
    <col min="8463" max="8463" width="5.08984375" style="20" customWidth="1"/>
    <col min="8464" max="8464" width="0.90625" style="20" customWidth="1"/>
    <col min="8465" max="8465" width="4.08984375" style="20" customWidth="1"/>
    <col min="8466" max="8466" width="0.7265625" style="20" customWidth="1"/>
    <col min="8467" max="8467" width="5" style="20" customWidth="1"/>
    <col min="8468" max="8468" width="0.90625" style="20" customWidth="1"/>
    <col min="8469" max="8472" width="1.7265625" style="20" customWidth="1"/>
    <col min="8473" max="8704" width="9" style="20"/>
    <col min="8705" max="8705" width="3.08984375" style="20" customWidth="1"/>
    <col min="8706" max="8706" width="7.6328125" style="20" customWidth="1"/>
    <col min="8707" max="8707" width="10.26953125" style="20" customWidth="1"/>
    <col min="8708" max="8709" width="8.08984375" style="20" customWidth="1"/>
    <col min="8710" max="8710" width="3.08984375" style="20" customWidth="1"/>
    <col min="8711" max="8711" width="11.08984375" style="20" customWidth="1"/>
    <col min="8712" max="8712" width="1.453125" style="20" customWidth="1"/>
    <col min="8713" max="8713" width="5.08984375" style="20" customWidth="1"/>
    <col min="8714" max="8714" width="1.453125" style="20" customWidth="1"/>
    <col min="8715" max="8715" width="6.08984375" style="20" customWidth="1"/>
    <col min="8716" max="8716" width="1.453125" style="20" customWidth="1"/>
    <col min="8717" max="8717" width="6.08984375" style="20" customWidth="1"/>
    <col min="8718" max="8718" width="2.26953125" style="20" customWidth="1"/>
    <col min="8719" max="8719" width="5.08984375" style="20" customWidth="1"/>
    <col min="8720" max="8720" width="0.90625" style="20" customWidth="1"/>
    <col min="8721" max="8721" width="4.08984375" style="20" customWidth="1"/>
    <col min="8722" max="8722" width="0.7265625" style="20" customWidth="1"/>
    <col min="8723" max="8723" width="5" style="20" customWidth="1"/>
    <col min="8724" max="8724" width="0.90625" style="20" customWidth="1"/>
    <col min="8725" max="8728" width="1.7265625" style="20" customWidth="1"/>
    <col min="8729" max="8960" width="9" style="20"/>
    <col min="8961" max="8961" width="3.08984375" style="20" customWidth="1"/>
    <col min="8962" max="8962" width="7.6328125" style="20" customWidth="1"/>
    <col min="8963" max="8963" width="10.26953125" style="20" customWidth="1"/>
    <col min="8964" max="8965" width="8.08984375" style="20" customWidth="1"/>
    <col min="8966" max="8966" width="3.08984375" style="20" customWidth="1"/>
    <col min="8967" max="8967" width="11.08984375" style="20" customWidth="1"/>
    <col min="8968" max="8968" width="1.453125" style="20" customWidth="1"/>
    <col min="8969" max="8969" width="5.08984375" style="20" customWidth="1"/>
    <col min="8970" max="8970" width="1.453125" style="20" customWidth="1"/>
    <col min="8971" max="8971" width="6.08984375" style="20" customWidth="1"/>
    <col min="8972" max="8972" width="1.453125" style="20" customWidth="1"/>
    <col min="8973" max="8973" width="6.08984375" style="20" customWidth="1"/>
    <col min="8974" max="8974" width="2.26953125" style="20" customWidth="1"/>
    <col min="8975" max="8975" width="5.08984375" style="20" customWidth="1"/>
    <col min="8976" max="8976" width="0.90625" style="20" customWidth="1"/>
    <col min="8977" max="8977" width="4.08984375" style="20" customWidth="1"/>
    <col min="8978" max="8978" width="0.7265625" style="20" customWidth="1"/>
    <col min="8979" max="8979" width="5" style="20" customWidth="1"/>
    <col min="8980" max="8980" width="0.90625" style="20" customWidth="1"/>
    <col min="8981" max="8984" width="1.7265625" style="20" customWidth="1"/>
    <col min="8985" max="9216" width="9" style="20"/>
    <col min="9217" max="9217" width="3.08984375" style="20" customWidth="1"/>
    <col min="9218" max="9218" width="7.6328125" style="20" customWidth="1"/>
    <col min="9219" max="9219" width="10.26953125" style="20" customWidth="1"/>
    <col min="9220" max="9221" width="8.08984375" style="20" customWidth="1"/>
    <col min="9222" max="9222" width="3.08984375" style="20" customWidth="1"/>
    <col min="9223" max="9223" width="11.08984375" style="20" customWidth="1"/>
    <col min="9224" max="9224" width="1.453125" style="20" customWidth="1"/>
    <col min="9225" max="9225" width="5.08984375" style="20" customWidth="1"/>
    <col min="9226" max="9226" width="1.453125" style="20" customWidth="1"/>
    <col min="9227" max="9227" width="6.08984375" style="20" customWidth="1"/>
    <col min="9228" max="9228" width="1.453125" style="20" customWidth="1"/>
    <col min="9229" max="9229" width="6.08984375" style="20" customWidth="1"/>
    <col min="9230" max="9230" width="2.26953125" style="20" customWidth="1"/>
    <col min="9231" max="9231" width="5.08984375" style="20" customWidth="1"/>
    <col min="9232" max="9232" width="0.90625" style="20" customWidth="1"/>
    <col min="9233" max="9233" width="4.08984375" style="20" customWidth="1"/>
    <col min="9234" max="9234" width="0.7265625" style="20" customWidth="1"/>
    <col min="9235" max="9235" width="5" style="20" customWidth="1"/>
    <col min="9236" max="9236" width="0.90625" style="20" customWidth="1"/>
    <col min="9237" max="9240" width="1.7265625" style="20" customWidth="1"/>
    <col min="9241" max="9472" width="9" style="20"/>
    <col min="9473" max="9473" width="3.08984375" style="20" customWidth="1"/>
    <col min="9474" max="9474" width="7.6328125" style="20" customWidth="1"/>
    <col min="9475" max="9475" width="10.26953125" style="20" customWidth="1"/>
    <col min="9476" max="9477" width="8.08984375" style="20" customWidth="1"/>
    <col min="9478" max="9478" width="3.08984375" style="20" customWidth="1"/>
    <col min="9479" max="9479" width="11.08984375" style="20" customWidth="1"/>
    <col min="9480" max="9480" width="1.453125" style="20" customWidth="1"/>
    <col min="9481" max="9481" width="5.08984375" style="20" customWidth="1"/>
    <col min="9482" max="9482" width="1.453125" style="20" customWidth="1"/>
    <col min="9483" max="9483" width="6.08984375" style="20" customWidth="1"/>
    <col min="9484" max="9484" width="1.453125" style="20" customWidth="1"/>
    <col min="9485" max="9485" width="6.08984375" style="20" customWidth="1"/>
    <col min="9486" max="9486" width="2.26953125" style="20" customWidth="1"/>
    <col min="9487" max="9487" width="5.08984375" style="20" customWidth="1"/>
    <col min="9488" max="9488" width="0.90625" style="20" customWidth="1"/>
    <col min="9489" max="9489" width="4.08984375" style="20" customWidth="1"/>
    <col min="9490" max="9490" width="0.7265625" style="20" customWidth="1"/>
    <col min="9491" max="9491" width="5" style="20" customWidth="1"/>
    <col min="9492" max="9492" width="0.90625" style="20" customWidth="1"/>
    <col min="9493" max="9496" width="1.7265625" style="20" customWidth="1"/>
    <col min="9497" max="9728" width="9" style="20"/>
    <col min="9729" max="9729" width="3.08984375" style="20" customWidth="1"/>
    <col min="9730" max="9730" width="7.6328125" style="20" customWidth="1"/>
    <col min="9731" max="9731" width="10.26953125" style="20" customWidth="1"/>
    <col min="9732" max="9733" width="8.08984375" style="20" customWidth="1"/>
    <col min="9734" max="9734" width="3.08984375" style="20" customWidth="1"/>
    <col min="9735" max="9735" width="11.08984375" style="20" customWidth="1"/>
    <col min="9736" max="9736" width="1.453125" style="20" customWidth="1"/>
    <col min="9737" max="9737" width="5.08984375" style="20" customWidth="1"/>
    <col min="9738" max="9738" width="1.453125" style="20" customWidth="1"/>
    <col min="9739" max="9739" width="6.08984375" style="20" customWidth="1"/>
    <col min="9740" max="9740" width="1.453125" style="20" customWidth="1"/>
    <col min="9741" max="9741" width="6.08984375" style="20" customWidth="1"/>
    <col min="9742" max="9742" width="2.26953125" style="20" customWidth="1"/>
    <col min="9743" max="9743" width="5.08984375" style="20" customWidth="1"/>
    <col min="9744" max="9744" width="0.90625" style="20" customWidth="1"/>
    <col min="9745" max="9745" width="4.08984375" style="20" customWidth="1"/>
    <col min="9746" max="9746" width="0.7265625" style="20" customWidth="1"/>
    <col min="9747" max="9747" width="5" style="20" customWidth="1"/>
    <col min="9748" max="9748" width="0.90625" style="20" customWidth="1"/>
    <col min="9749" max="9752" width="1.7265625" style="20" customWidth="1"/>
    <col min="9753" max="9984" width="9" style="20"/>
    <col min="9985" max="9985" width="3.08984375" style="20" customWidth="1"/>
    <col min="9986" max="9986" width="7.6328125" style="20" customWidth="1"/>
    <col min="9987" max="9987" width="10.26953125" style="20" customWidth="1"/>
    <col min="9988" max="9989" width="8.08984375" style="20" customWidth="1"/>
    <col min="9990" max="9990" width="3.08984375" style="20" customWidth="1"/>
    <col min="9991" max="9991" width="11.08984375" style="20" customWidth="1"/>
    <col min="9992" max="9992" width="1.453125" style="20" customWidth="1"/>
    <col min="9993" max="9993" width="5.08984375" style="20" customWidth="1"/>
    <col min="9994" max="9994" width="1.453125" style="20" customWidth="1"/>
    <col min="9995" max="9995" width="6.08984375" style="20" customWidth="1"/>
    <col min="9996" max="9996" width="1.453125" style="20" customWidth="1"/>
    <col min="9997" max="9997" width="6.08984375" style="20" customWidth="1"/>
    <col min="9998" max="9998" width="2.26953125" style="20" customWidth="1"/>
    <col min="9999" max="9999" width="5.08984375" style="20" customWidth="1"/>
    <col min="10000" max="10000" width="0.90625" style="20" customWidth="1"/>
    <col min="10001" max="10001" width="4.08984375" style="20" customWidth="1"/>
    <col min="10002" max="10002" width="0.7265625" style="20" customWidth="1"/>
    <col min="10003" max="10003" width="5" style="20" customWidth="1"/>
    <col min="10004" max="10004" width="0.90625" style="20" customWidth="1"/>
    <col min="10005" max="10008" width="1.7265625" style="20" customWidth="1"/>
    <col min="10009" max="10240" width="9" style="20"/>
    <col min="10241" max="10241" width="3.08984375" style="20" customWidth="1"/>
    <col min="10242" max="10242" width="7.6328125" style="20" customWidth="1"/>
    <col min="10243" max="10243" width="10.26953125" style="20" customWidth="1"/>
    <col min="10244" max="10245" width="8.08984375" style="20" customWidth="1"/>
    <col min="10246" max="10246" width="3.08984375" style="20" customWidth="1"/>
    <col min="10247" max="10247" width="11.08984375" style="20" customWidth="1"/>
    <col min="10248" max="10248" width="1.453125" style="20" customWidth="1"/>
    <col min="10249" max="10249" width="5.08984375" style="20" customWidth="1"/>
    <col min="10250" max="10250" width="1.453125" style="20" customWidth="1"/>
    <col min="10251" max="10251" width="6.08984375" style="20" customWidth="1"/>
    <col min="10252" max="10252" width="1.453125" style="20" customWidth="1"/>
    <col min="10253" max="10253" width="6.08984375" style="20" customWidth="1"/>
    <col min="10254" max="10254" width="2.26953125" style="20" customWidth="1"/>
    <col min="10255" max="10255" width="5.08984375" style="20" customWidth="1"/>
    <col min="10256" max="10256" width="0.90625" style="20" customWidth="1"/>
    <col min="10257" max="10257" width="4.08984375" style="20" customWidth="1"/>
    <col min="10258" max="10258" width="0.7265625" style="20" customWidth="1"/>
    <col min="10259" max="10259" width="5" style="20" customWidth="1"/>
    <col min="10260" max="10260" width="0.90625" style="20" customWidth="1"/>
    <col min="10261" max="10264" width="1.7265625" style="20" customWidth="1"/>
    <col min="10265" max="10496" width="9" style="20"/>
    <col min="10497" max="10497" width="3.08984375" style="20" customWidth="1"/>
    <col min="10498" max="10498" width="7.6328125" style="20" customWidth="1"/>
    <col min="10499" max="10499" width="10.26953125" style="20" customWidth="1"/>
    <col min="10500" max="10501" width="8.08984375" style="20" customWidth="1"/>
    <col min="10502" max="10502" width="3.08984375" style="20" customWidth="1"/>
    <col min="10503" max="10503" width="11.08984375" style="20" customWidth="1"/>
    <col min="10504" max="10504" width="1.453125" style="20" customWidth="1"/>
    <col min="10505" max="10505" width="5.08984375" style="20" customWidth="1"/>
    <col min="10506" max="10506" width="1.453125" style="20" customWidth="1"/>
    <col min="10507" max="10507" width="6.08984375" style="20" customWidth="1"/>
    <col min="10508" max="10508" width="1.453125" style="20" customWidth="1"/>
    <col min="10509" max="10509" width="6.08984375" style="20" customWidth="1"/>
    <col min="10510" max="10510" width="2.26953125" style="20" customWidth="1"/>
    <col min="10511" max="10511" width="5.08984375" style="20" customWidth="1"/>
    <col min="10512" max="10512" width="0.90625" style="20" customWidth="1"/>
    <col min="10513" max="10513" width="4.08984375" style="20" customWidth="1"/>
    <col min="10514" max="10514" width="0.7265625" style="20" customWidth="1"/>
    <col min="10515" max="10515" width="5" style="20" customWidth="1"/>
    <col min="10516" max="10516" width="0.90625" style="20" customWidth="1"/>
    <col min="10517" max="10520" width="1.7265625" style="20" customWidth="1"/>
    <col min="10521" max="10752" width="9" style="20"/>
    <col min="10753" max="10753" width="3.08984375" style="20" customWidth="1"/>
    <col min="10754" max="10754" width="7.6328125" style="20" customWidth="1"/>
    <col min="10755" max="10755" width="10.26953125" style="20" customWidth="1"/>
    <col min="10756" max="10757" width="8.08984375" style="20" customWidth="1"/>
    <col min="10758" max="10758" width="3.08984375" style="20" customWidth="1"/>
    <col min="10759" max="10759" width="11.08984375" style="20" customWidth="1"/>
    <col min="10760" max="10760" width="1.453125" style="20" customWidth="1"/>
    <col min="10761" max="10761" width="5.08984375" style="20" customWidth="1"/>
    <col min="10762" max="10762" width="1.453125" style="20" customWidth="1"/>
    <col min="10763" max="10763" width="6.08984375" style="20" customWidth="1"/>
    <col min="10764" max="10764" width="1.453125" style="20" customWidth="1"/>
    <col min="10765" max="10765" width="6.08984375" style="20" customWidth="1"/>
    <col min="10766" max="10766" width="2.26953125" style="20" customWidth="1"/>
    <col min="10767" max="10767" width="5.08984375" style="20" customWidth="1"/>
    <col min="10768" max="10768" width="0.90625" style="20" customWidth="1"/>
    <col min="10769" max="10769" width="4.08984375" style="20" customWidth="1"/>
    <col min="10770" max="10770" width="0.7265625" style="20" customWidth="1"/>
    <col min="10771" max="10771" width="5" style="20" customWidth="1"/>
    <col min="10772" max="10772" width="0.90625" style="20" customWidth="1"/>
    <col min="10773" max="10776" width="1.7265625" style="20" customWidth="1"/>
    <col min="10777" max="11008" width="9" style="20"/>
    <col min="11009" max="11009" width="3.08984375" style="20" customWidth="1"/>
    <col min="11010" max="11010" width="7.6328125" style="20" customWidth="1"/>
    <col min="11011" max="11011" width="10.26953125" style="20" customWidth="1"/>
    <col min="11012" max="11013" width="8.08984375" style="20" customWidth="1"/>
    <col min="11014" max="11014" width="3.08984375" style="20" customWidth="1"/>
    <col min="11015" max="11015" width="11.08984375" style="20" customWidth="1"/>
    <col min="11016" max="11016" width="1.453125" style="20" customWidth="1"/>
    <col min="11017" max="11017" width="5.08984375" style="20" customWidth="1"/>
    <col min="11018" max="11018" width="1.453125" style="20" customWidth="1"/>
    <col min="11019" max="11019" width="6.08984375" style="20" customWidth="1"/>
    <col min="11020" max="11020" width="1.453125" style="20" customWidth="1"/>
    <col min="11021" max="11021" width="6.08984375" style="20" customWidth="1"/>
    <col min="11022" max="11022" width="2.26953125" style="20" customWidth="1"/>
    <col min="11023" max="11023" width="5.08984375" style="20" customWidth="1"/>
    <col min="11024" max="11024" width="0.90625" style="20" customWidth="1"/>
    <col min="11025" max="11025" width="4.08984375" style="20" customWidth="1"/>
    <col min="11026" max="11026" width="0.7265625" style="20" customWidth="1"/>
    <col min="11027" max="11027" width="5" style="20" customWidth="1"/>
    <col min="11028" max="11028" width="0.90625" style="20" customWidth="1"/>
    <col min="11029" max="11032" width="1.7265625" style="20" customWidth="1"/>
    <col min="11033" max="11264" width="9" style="20"/>
    <col min="11265" max="11265" width="3.08984375" style="20" customWidth="1"/>
    <col min="11266" max="11266" width="7.6328125" style="20" customWidth="1"/>
    <col min="11267" max="11267" width="10.26953125" style="20" customWidth="1"/>
    <col min="11268" max="11269" width="8.08984375" style="20" customWidth="1"/>
    <col min="11270" max="11270" width="3.08984375" style="20" customWidth="1"/>
    <col min="11271" max="11271" width="11.08984375" style="20" customWidth="1"/>
    <col min="11272" max="11272" width="1.453125" style="20" customWidth="1"/>
    <col min="11273" max="11273" width="5.08984375" style="20" customWidth="1"/>
    <col min="11274" max="11274" width="1.453125" style="20" customWidth="1"/>
    <col min="11275" max="11275" width="6.08984375" style="20" customWidth="1"/>
    <col min="11276" max="11276" width="1.453125" style="20" customWidth="1"/>
    <col min="11277" max="11277" width="6.08984375" style="20" customWidth="1"/>
    <col min="11278" max="11278" width="2.26953125" style="20" customWidth="1"/>
    <col min="11279" max="11279" width="5.08984375" style="20" customWidth="1"/>
    <col min="11280" max="11280" width="0.90625" style="20" customWidth="1"/>
    <col min="11281" max="11281" width="4.08984375" style="20" customWidth="1"/>
    <col min="11282" max="11282" width="0.7265625" style="20" customWidth="1"/>
    <col min="11283" max="11283" width="5" style="20" customWidth="1"/>
    <col min="11284" max="11284" width="0.90625" style="20" customWidth="1"/>
    <col min="11285" max="11288" width="1.7265625" style="20" customWidth="1"/>
    <col min="11289" max="11520" width="9" style="20"/>
    <col min="11521" max="11521" width="3.08984375" style="20" customWidth="1"/>
    <col min="11522" max="11522" width="7.6328125" style="20" customWidth="1"/>
    <col min="11523" max="11523" width="10.26953125" style="20" customWidth="1"/>
    <col min="11524" max="11525" width="8.08984375" style="20" customWidth="1"/>
    <col min="11526" max="11526" width="3.08984375" style="20" customWidth="1"/>
    <col min="11527" max="11527" width="11.08984375" style="20" customWidth="1"/>
    <col min="11528" max="11528" width="1.453125" style="20" customWidth="1"/>
    <col min="11529" max="11529" width="5.08984375" style="20" customWidth="1"/>
    <col min="11530" max="11530" width="1.453125" style="20" customWidth="1"/>
    <col min="11531" max="11531" width="6.08984375" style="20" customWidth="1"/>
    <col min="11532" max="11532" width="1.453125" style="20" customWidth="1"/>
    <col min="11533" max="11533" width="6.08984375" style="20" customWidth="1"/>
    <col min="11534" max="11534" width="2.26953125" style="20" customWidth="1"/>
    <col min="11535" max="11535" width="5.08984375" style="20" customWidth="1"/>
    <col min="11536" max="11536" width="0.90625" style="20" customWidth="1"/>
    <col min="11537" max="11537" width="4.08984375" style="20" customWidth="1"/>
    <col min="11538" max="11538" width="0.7265625" style="20" customWidth="1"/>
    <col min="11539" max="11539" width="5" style="20" customWidth="1"/>
    <col min="11540" max="11540" width="0.90625" style="20" customWidth="1"/>
    <col min="11541" max="11544" width="1.7265625" style="20" customWidth="1"/>
    <col min="11545" max="11776" width="9" style="20"/>
    <col min="11777" max="11777" width="3.08984375" style="20" customWidth="1"/>
    <col min="11778" max="11778" width="7.6328125" style="20" customWidth="1"/>
    <col min="11779" max="11779" width="10.26953125" style="20" customWidth="1"/>
    <col min="11780" max="11781" width="8.08984375" style="20" customWidth="1"/>
    <col min="11782" max="11782" width="3.08984375" style="20" customWidth="1"/>
    <col min="11783" max="11783" width="11.08984375" style="20" customWidth="1"/>
    <col min="11784" max="11784" width="1.453125" style="20" customWidth="1"/>
    <col min="11785" max="11785" width="5.08984375" style="20" customWidth="1"/>
    <col min="11786" max="11786" width="1.453125" style="20" customWidth="1"/>
    <col min="11787" max="11787" width="6.08984375" style="20" customWidth="1"/>
    <col min="11788" max="11788" width="1.453125" style="20" customWidth="1"/>
    <col min="11789" max="11789" width="6.08984375" style="20" customWidth="1"/>
    <col min="11790" max="11790" width="2.26953125" style="20" customWidth="1"/>
    <col min="11791" max="11791" width="5.08984375" style="20" customWidth="1"/>
    <col min="11792" max="11792" width="0.90625" style="20" customWidth="1"/>
    <col min="11793" max="11793" width="4.08984375" style="20" customWidth="1"/>
    <col min="11794" max="11794" width="0.7265625" style="20" customWidth="1"/>
    <col min="11795" max="11795" width="5" style="20" customWidth="1"/>
    <col min="11796" max="11796" width="0.90625" style="20" customWidth="1"/>
    <col min="11797" max="11800" width="1.7265625" style="20" customWidth="1"/>
    <col min="11801" max="12032" width="9" style="20"/>
    <col min="12033" max="12033" width="3.08984375" style="20" customWidth="1"/>
    <col min="12034" max="12034" width="7.6328125" style="20" customWidth="1"/>
    <col min="12035" max="12035" width="10.26953125" style="20" customWidth="1"/>
    <col min="12036" max="12037" width="8.08984375" style="20" customWidth="1"/>
    <col min="12038" max="12038" width="3.08984375" style="20" customWidth="1"/>
    <col min="12039" max="12039" width="11.08984375" style="20" customWidth="1"/>
    <col min="12040" max="12040" width="1.453125" style="20" customWidth="1"/>
    <col min="12041" max="12041" width="5.08984375" style="20" customWidth="1"/>
    <col min="12042" max="12042" width="1.453125" style="20" customWidth="1"/>
    <col min="12043" max="12043" width="6.08984375" style="20" customWidth="1"/>
    <col min="12044" max="12044" width="1.453125" style="20" customWidth="1"/>
    <col min="12045" max="12045" width="6.08984375" style="20" customWidth="1"/>
    <col min="12046" max="12046" width="2.26953125" style="20" customWidth="1"/>
    <col min="12047" max="12047" width="5.08984375" style="20" customWidth="1"/>
    <col min="12048" max="12048" width="0.90625" style="20" customWidth="1"/>
    <col min="12049" max="12049" width="4.08984375" style="20" customWidth="1"/>
    <col min="12050" max="12050" width="0.7265625" style="20" customWidth="1"/>
    <col min="12051" max="12051" width="5" style="20" customWidth="1"/>
    <col min="12052" max="12052" width="0.90625" style="20" customWidth="1"/>
    <col min="12053" max="12056" width="1.7265625" style="20" customWidth="1"/>
    <col min="12057" max="12288" width="9" style="20"/>
    <col min="12289" max="12289" width="3.08984375" style="20" customWidth="1"/>
    <col min="12290" max="12290" width="7.6328125" style="20" customWidth="1"/>
    <col min="12291" max="12291" width="10.26953125" style="20" customWidth="1"/>
    <col min="12292" max="12293" width="8.08984375" style="20" customWidth="1"/>
    <col min="12294" max="12294" width="3.08984375" style="20" customWidth="1"/>
    <col min="12295" max="12295" width="11.08984375" style="20" customWidth="1"/>
    <col min="12296" max="12296" width="1.453125" style="20" customWidth="1"/>
    <col min="12297" max="12297" width="5.08984375" style="20" customWidth="1"/>
    <col min="12298" max="12298" width="1.453125" style="20" customWidth="1"/>
    <col min="12299" max="12299" width="6.08984375" style="20" customWidth="1"/>
    <col min="12300" max="12300" width="1.453125" style="20" customWidth="1"/>
    <col min="12301" max="12301" width="6.08984375" style="20" customWidth="1"/>
    <col min="12302" max="12302" width="2.26953125" style="20" customWidth="1"/>
    <col min="12303" max="12303" width="5.08984375" style="20" customWidth="1"/>
    <col min="12304" max="12304" width="0.90625" style="20" customWidth="1"/>
    <col min="12305" max="12305" width="4.08984375" style="20" customWidth="1"/>
    <col min="12306" max="12306" width="0.7265625" style="20" customWidth="1"/>
    <col min="12307" max="12307" width="5" style="20" customWidth="1"/>
    <col min="12308" max="12308" width="0.90625" style="20" customWidth="1"/>
    <col min="12309" max="12312" width="1.7265625" style="20" customWidth="1"/>
    <col min="12313" max="12544" width="9" style="20"/>
    <col min="12545" max="12545" width="3.08984375" style="20" customWidth="1"/>
    <col min="12546" max="12546" width="7.6328125" style="20" customWidth="1"/>
    <col min="12547" max="12547" width="10.26953125" style="20" customWidth="1"/>
    <col min="12548" max="12549" width="8.08984375" style="20" customWidth="1"/>
    <col min="12550" max="12550" width="3.08984375" style="20" customWidth="1"/>
    <col min="12551" max="12551" width="11.08984375" style="20" customWidth="1"/>
    <col min="12552" max="12552" width="1.453125" style="20" customWidth="1"/>
    <col min="12553" max="12553" width="5.08984375" style="20" customWidth="1"/>
    <col min="12554" max="12554" width="1.453125" style="20" customWidth="1"/>
    <col min="12555" max="12555" width="6.08984375" style="20" customWidth="1"/>
    <col min="12556" max="12556" width="1.453125" style="20" customWidth="1"/>
    <col min="12557" max="12557" width="6.08984375" style="20" customWidth="1"/>
    <col min="12558" max="12558" width="2.26953125" style="20" customWidth="1"/>
    <col min="12559" max="12559" width="5.08984375" style="20" customWidth="1"/>
    <col min="12560" max="12560" width="0.90625" style="20" customWidth="1"/>
    <col min="12561" max="12561" width="4.08984375" style="20" customWidth="1"/>
    <col min="12562" max="12562" width="0.7265625" style="20" customWidth="1"/>
    <col min="12563" max="12563" width="5" style="20" customWidth="1"/>
    <col min="12564" max="12564" width="0.90625" style="20" customWidth="1"/>
    <col min="12565" max="12568" width="1.7265625" style="20" customWidth="1"/>
    <col min="12569" max="12800" width="9" style="20"/>
    <col min="12801" max="12801" width="3.08984375" style="20" customWidth="1"/>
    <col min="12802" max="12802" width="7.6328125" style="20" customWidth="1"/>
    <col min="12803" max="12803" width="10.26953125" style="20" customWidth="1"/>
    <col min="12804" max="12805" width="8.08984375" style="20" customWidth="1"/>
    <col min="12806" max="12806" width="3.08984375" style="20" customWidth="1"/>
    <col min="12807" max="12807" width="11.08984375" style="20" customWidth="1"/>
    <col min="12808" max="12808" width="1.453125" style="20" customWidth="1"/>
    <col min="12809" max="12809" width="5.08984375" style="20" customWidth="1"/>
    <col min="12810" max="12810" width="1.453125" style="20" customWidth="1"/>
    <col min="12811" max="12811" width="6.08984375" style="20" customWidth="1"/>
    <col min="12812" max="12812" width="1.453125" style="20" customWidth="1"/>
    <col min="12813" max="12813" width="6.08984375" style="20" customWidth="1"/>
    <col min="12814" max="12814" width="2.26953125" style="20" customWidth="1"/>
    <col min="12815" max="12815" width="5.08984375" style="20" customWidth="1"/>
    <col min="12816" max="12816" width="0.90625" style="20" customWidth="1"/>
    <col min="12817" max="12817" width="4.08984375" style="20" customWidth="1"/>
    <col min="12818" max="12818" width="0.7265625" style="20" customWidth="1"/>
    <col min="12819" max="12819" width="5" style="20" customWidth="1"/>
    <col min="12820" max="12820" width="0.90625" style="20" customWidth="1"/>
    <col min="12821" max="12824" width="1.7265625" style="20" customWidth="1"/>
    <col min="12825" max="13056" width="9" style="20"/>
    <col min="13057" max="13057" width="3.08984375" style="20" customWidth="1"/>
    <col min="13058" max="13058" width="7.6328125" style="20" customWidth="1"/>
    <col min="13059" max="13059" width="10.26953125" style="20" customWidth="1"/>
    <col min="13060" max="13061" width="8.08984375" style="20" customWidth="1"/>
    <col min="13062" max="13062" width="3.08984375" style="20" customWidth="1"/>
    <col min="13063" max="13063" width="11.08984375" style="20" customWidth="1"/>
    <col min="13064" max="13064" width="1.453125" style="20" customWidth="1"/>
    <col min="13065" max="13065" width="5.08984375" style="20" customWidth="1"/>
    <col min="13066" max="13066" width="1.453125" style="20" customWidth="1"/>
    <col min="13067" max="13067" width="6.08984375" style="20" customWidth="1"/>
    <col min="13068" max="13068" width="1.453125" style="20" customWidth="1"/>
    <col min="13069" max="13069" width="6.08984375" style="20" customWidth="1"/>
    <col min="13070" max="13070" width="2.26953125" style="20" customWidth="1"/>
    <col min="13071" max="13071" width="5.08984375" style="20" customWidth="1"/>
    <col min="13072" max="13072" width="0.90625" style="20" customWidth="1"/>
    <col min="13073" max="13073" width="4.08984375" style="20" customWidth="1"/>
    <col min="13074" max="13074" width="0.7265625" style="20" customWidth="1"/>
    <col min="13075" max="13075" width="5" style="20" customWidth="1"/>
    <col min="13076" max="13076" width="0.90625" style="20" customWidth="1"/>
    <col min="13077" max="13080" width="1.7265625" style="20" customWidth="1"/>
    <col min="13081" max="13312" width="9" style="20"/>
    <col min="13313" max="13313" width="3.08984375" style="20" customWidth="1"/>
    <col min="13314" max="13314" width="7.6328125" style="20" customWidth="1"/>
    <col min="13315" max="13315" width="10.26953125" style="20" customWidth="1"/>
    <col min="13316" max="13317" width="8.08984375" style="20" customWidth="1"/>
    <col min="13318" max="13318" width="3.08984375" style="20" customWidth="1"/>
    <col min="13319" max="13319" width="11.08984375" style="20" customWidth="1"/>
    <col min="13320" max="13320" width="1.453125" style="20" customWidth="1"/>
    <col min="13321" max="13321" width="5.08984375" style="20" customWidth="1"/>
    <col min="13322" max="13322" width="1.453125" style="20" customWidth="1"/>
    <col min="13323" max="13323" width="6.08984375" style="20" customWidth="1"/>
    <col min="13324" max="13324" width="1.453125" style="20" customWidth="1"/>
    <col min="13325" max="13325" width="6.08984375" style="20" customWidth="1"/>
    <col min="13326" max="13326" width="2.26953125" style="20" customWidth="1"/>
    <col min="13327" max="13327" width="5.08984375" style="20" customWidth="1"/>
    <col min="13328" max="13328" width="0.90625" style="20" customWidth="1"/>
    <col min="13329" max="13329" width="4.08984375" style="20" customWidth="1"/>
    <col min="13330" max="13330" width="0.7265625" style="20" customWidth="1"/>
    <col min="13331" max="13331" width="5" style="20" customWidth="1"/>
    <col min="13332" max="13332" width="0.90625" style="20" customWidth="1"/>
    <col min="13333" max="13336" width="1.7265625" style="20" customWidth="1"/>
    <col min="13337" max="13568" width="9" style="20"/>
    <col min="13569" max="13569" width="3.08984375" style="20" customWidth="1"/>
    <col min="13570" max="13570" width="7.6328125" style="20" customWidth="1"/>
    <col min="13571" max="13571" width="10.26953125" style="20" customWidth="1"/>
    <col min="13572" max="13573" width="8.08984375" style="20" customWidth="1"/>
    <col min="13574" max="13574" width="3.08984375" style="20" customWidth="1"/>
    <col min="13575" max="13575" width="11.08984375" style="20" customWidth="1"/>
    <col min="13576" max="13576" width="1.453125" style="20" customWidth="1"/>
    <col min="13577" max="13577" width="5.08984375" style="20" customWidth="1"/>
    <col min="13578" max="13578" width="1.453125" style="20" customWidth="1"/>
    <col min="13579" max="13579" width="6.08984375" style="20" customWidth="1"/>
    <col min="13580" max="13580" width="1.453125" style="20" customWidth="1"/>
    <col min="13581" max="13581" width="6.08984375" style="20" customWidth="1"/>
    <col min="13582" max="13582" width="2.26953125" style="20" customWidth="1"/>
    <col min="13583" max="13583" width="5.08984375" style="20" customWidth="1"/>
    <col min="13584" max="13584" width="0.90625" style="20" customWidth="1"/>
    <col min="13585" max="13585" width="4.08984375" style="20" customWidth="1"/>
    <col min="13586" max="13586" width="0.7265625" style="20" customWidth="1"/>
    <col min="13587" max="13587" width="5" style="20" customWidth="1"/>
    <col min="13588" max="13588" width="0.90625" style="20" customWidth="1"/>
    <col min="13589" max="13592" width="1.7265625" style="20" customWidth="1"/>
    <col min="13593" max="13824" width="9" style="20"/>
    <col min="13825" max="13825" width="3.08984375" style="20" customWidth="1"/>
    <col min="13826" max="13826" width="7.6328125" style="20" customWidth="1"/>
    <col min="13827" max="13827" width="10.26953125" style="20" customWidth="1"/>
    <col min="13828" max="13829" width="8.08984375" style="20" customWidth="1"/>
    <col min="13830" max="13830" width="3.08984375" style="20" customWidth="1"/>
    <col min="13831" max="13831" width="11.08984375" style="20" customWidth="1"/>
    <col min="13832" max="13832" width="1.453125" style="20" customWidth="1"/>
    <col min="13833" max="13833" width="5.08984375" style="20" customWidth="1"/>
    <col min="13834" max="13834" width="1.453125" style="20" customWidth="1"/>
    <col min="13835" max="13835" width="6.08984375" style="20" customWidth="1"/>
    <col min="13836" max="13836" width="1.453125" style="20" customWidth="1"/>
    <col min="13837" max="13837" width="6.08984375" style="20" customWidth="1"/>
    <col min="13838" max="13838" width="2.26953125" style="20" customWidth="1"/>
    <col min="13839" max="13839" width="5.08984375" style="20" customWidth="1"/>
    <col min="13840" max="13840" width="0.90625" style="20" customWidth="1"/>
    <col min="13841" max="13841" width="4.08984375" style="20" customWidth="1"/>
    <col min="13842" max="13842" width="0.7265625" style="20" customWidth="1"/>
    <col min="13843" max="13843" width="5" style="20" customWidth="1"/>
    <col min="13844" max="13844" width="0.90625" style="20" customWidth="1"/>
    <col min="13845" max="13848" width="1.7265625" style="20" customWidth="1"/>
    <col min="13849" max="14080" width="9" style="20"/>
    <col min="14081" max="14081" width="3.08984375" style="20" customWidth="1"/>
    <col min="14082" max="14082" width="7.6328125" style="20" customWidth="1"/>
    <col min="14083" max="14083" width="10.26953125" style="20" customWidth="1"/>
    <col min="14084" max="14085" width="8.08984375" style="20" customWidth="1"/>
    <col min="14086" max="14086" width="3.08984375" style="20" customWidth="1"/>
    <col min="14087" max="14087" width="11.08984375" style="20" customWidth="1"/>
    <col min="14088" max="14088" width="1.453125" style="20" customWidth="1"/>
    <col min="14089" max="14089" width="5.08984375" style="20" customWidth="1"/>
    <col min="14090" max="14090" width="1.453125" style="20" customWidth="1"/>
    <col min="14091" max="14091" width="6.08984375" style="20" customWidth="1"/>
    <col min="14092" max="14092" width="1.453125" style="20" customWidth="1"/>
    <col min="14093" max="14093" width="6.08984375" style="20" customWidth="1"/>
    <col min="14094" max="14094" width="2.26953125" style="20" customWidth="1"/>
    <col min="14095" max="14095" width="5.08984375" style="20" customWidth="1"/>
    <col min="14096" max="14096" width="0.90625" style="20" customWidth="1"/>
    <col min="14097" max="14097" width="4.08984375" style="20" customWidth="1"/>
    <col min="14098" max="14098" width="0.7265625" style="20" customWidth="1"/>
    <col min="14099" max="14099" width="5" style="20" customWidth="1"/>
    <col min="14100" max="14100" width="0.90625" style="20" customWidth="1"/>
    <col min="14101" max="14104" width="1.7265625" style="20" customWidth="1"/>
    <col min="14105" max="14336" width="9" style="20"/>
    <col min="14337" max="14337" width="3.08984375" style="20" customWidth="1"/>
    <col min="14338" max="14338" width="7.6328125" style="20" customWidth="1"/>
    <col min="14339" max="14339" width="10.26953125" style="20" customWidth="1"/>
    <col min="14340" max="14341" width="8.08984375" style="20" customWidth="1"/>
    <col min="14342" max="14342" width="3.08984375" style="20" customWidth="1"/>
    <col min="14343" max="14343" width="11.08984375" style="20" customWidth="1"/>
    <col min="14344" max="14344" width="1.453125" style="20" customWidth="1"/>
    <col min="14345" max="14345" width="5.08984375" style="20" customWidth="1"/>
    <col min="14346" max="14346" width="1.453125" style="20" customWidth="1"/>
    <col min="14347" max="14347" width="6.08984375" style="20" customWidth="1"/>
    <col min="14348" max="14348" width="1.453125" style="20" customWidth="1"/>
    <col min="14349" max="14349" width="6.08984375" style="20" customWidth="1"/>
    <col min="14350" max="14350" width="2.26953125" style="20" customWidth="1"/>
    <col min="14351" max="14351" width="5.08984375" style="20" customWidth="1"/>
    <col min="14352" max="14352" width="0.90625" style="20" customWidth="1"/>
    <col min="14353" max="14353" width="4.08984375" style="20" customWidth="1"/>
    <col min="14354" max="14354" width="0.7265625" style="20" customWidth="1"/>
    <col min="14355" max="14355" width="5" style="20" customWidth="1"/>
    <col min="14356" max="14356" width="0.90625" style="20" customWidth="1"/>
    <col min="14357" max="14360" width="1.7265625" style="20" customWidth="1"/>
    <col min="14361" max="14592" width="9" style="20"/>
    <col min="14593" max="14593" width="3.08984375" style="20" customWidth="1"/>
    <col min="14594" max="14594" width="7.6328125" style="20" customWidth="1"/>
    <col min="14595" max="14595" width="10.26953125" style="20" customWidth="1"/>
    <col min="14596" max="14597" width="8.08984375" style="20" customWidth="1"/>
    <col min="14598" max="14598" width="3.08984375" style="20" customWidth="1"/>
    <col min="14599" max="14599" width="11.08984375" style="20" customWidth="1"/>
    <col min="14600" max="14600" width="1.453125" style="20" customWidth="1"/>
    <col min="14601" max="14601" width="5.08984375" style="20" customWidth="1"/>
    <col min="14602" max="14602" width="1.453125" style="20" customWidth="1"/>
    <col min="14603" max="14603" width="6.08984375" style="20" customWidth="1"/>
    <col min="14604" max="14604" width="1.453125" style="20" customWidth="1"/>
    <col min="14605" max="14605" width="6.08984375" style="20" customWidth="1"/>
    <col min="14606" max="14606" width="2.26953125" style="20" customWidth="1"/>
    <col min="14607" max="14607" width="5.08984375" style="20" customWidth="1"/>
    <col min="14608" max="14608" width="0.90625" style="20" customWidth="1"/>
    <col min="14609" max="14609" width="4.08984375" style="20" customWidth="1"/>
    <col min="14610" max="14610" width="0.7265625" style="20" customWidth="1"/>
    <col min="14611" max="14611" width="5" style="20" customWidth="1"/>
    <col min="14612" max="14612" width="0.90625" style="20" customWidth="1"/>
    <col min="14613" max="14616" width="1.7265625" style="20" customWidth="1"/>
    <col min="14617" max="14848" width="9" style="20"/>
    <col min="14849" max="14849" width="3.08984375" style="20" customWidth="1"/>
    <col min="14850" max="14850" width="7.6328125" style="20" customWidth="1"/>
    <col min="14851" max="14851" width="10.26953125" style="20" customWidth="1"/>
    <col min="14852" max="14853" width="8.08984375" style="20" customWidth="1"/>
    <col min="14854" max="14854" width="3.08984375" style="20" customWidth="1"/>
    <col min="14855" max="14855" width="11.08984375" style="20" customWidth="1"/>
    <col min="14856" max="14856" width="1.453125" style="20" customWidth="1"/>
    <col min="14857" max="14857" width="5.08984375" style="20" customWidth="1"/>
    <col min="14858" max="14858" width="1.453125" style="20" customWidth="1"/>
    <col min="14859" max="14859" width="6.08984375" style="20" customWidth="1"/>
    <col min="14860" max="14860" width="1.453125" style="20" customWidth="1"/>
    <col min="14861" max="14861" width="6.08984375" style="20" customWidth="1"/>
    <col min="14862" max="14862" width="2.26953125" style="20" customWidth="1"/>
    <col min="14863" max="14863" width="5.08984375" style="20" customWidth="1"/>
    <col min="14864" max="14864" width="0.90625" style="20" customWidth="1"/>
    <col min="14865" max="14865" width="4.08984375" style="20" customWidth="1"/>
    <col min="14866" max="14866" width="0.7265625" style="20" customWidth="1"/>
    <col min="14867" max="14867" width="5" style="20" customWidth="1"/>
    <col min="14868" max="14868" width="0.90625" style="20" customWidth="1"/>
    <col min="14869" max="14872" width="1.7265625" style="20" customWidth="1"/>
    <col min="14873" max="15104" width="9" style="20"/>
    <col min="15105" max="15105" width="3.08984375" style="20" customWidth="1"/>
    <col min="15106" max="15106" width="7.6328125" style="20" customWidth="1"/>
    <col min="15107" max="15107" width="10.26953125" style="20" customWidth="1"/>
    <col min="15108" max="15109" width="8.08984375" style="20" customWidth="1"/>
    <col min="15110" max="15110" width="3.08984375" style="20" customWidth="1"/>
    <col min="15111" max="15111" width="11.08984375" style="20" customWidth="1"/>
    <col min="15112" max="15112" width="1.453125" style="20" customWidth="1"/>
    <col min="15113" max="15113" width="5.08984375" style="20" customWidth="1"/>
    <col min="15114" max="15114" width="1.453125" style="20" customWidth="1"/>
    <col min="15115" max="15115" width="6.08984375" style="20" customWidth="1"/>
    <col min="15116" max="15116" width="1.453125" style="20" customWidth="1"/>
    <col min="15117" max="15117" width="6.08984375" style="20" customWidth="1"/>
    <col min="15118" max="15118" width="2.26953125" style="20" customWidth="1"/>
    <col min="15119" max="15119" width="5.08984375" style="20" customWidth="1"/>
    <col min="15120" max="15120" width="0.90625" style="20" customWidth="1"/>
    <col min="15121" max="15121" width="4.08984375" style="20" customWidth="1"/>
    <col min="15122" max="15122" width="0.7265625" style="20" customWidth="1"/>
    <col min="15123" max="15123" width="5" style="20" customWidth="1"/>
    <col min="15124" max="15124" width="0.90625" style="20" customWidth="1"/>
    <col min="15125" max="15128" width="1.7265625" style="20" customWidth="1"/>
    <col min="15129" max="15360" width="9" style="20"/>
    <col min="15361" max="15361" width="3.08984375" style="20" customWidth="1"/>
    <col min="15362" max="15362" width="7.6328125" style="20" customWidth="1"/>
    <col min="15363" max="15363" width="10.26953125" style="20" customWidth="1"/>
    <col min="15364" max="15365" width="8.08984375" style="20" customWidth="1"/>
    <col min="15366" max="15366" width="3.08984375" style="20" customWidth="1"/>
    <col min="15367" max="15367" width="11.08984375" style="20" customWidth="1"/>
    <col min="15368" max="15368" width="1.453125" style="20" customWidth="1"/>
    <col min="15369" max="15369" width="5.08984375" style="20" customWidth="1"/>
    <col min="15370" max="15370" width="1.453125" style="20" customWidth="1"/>
    <col min="15371" max="15371" width="6.08984375" style="20" customWidth="1"/>
    <col min="15372" max="15372" width="1.453125" style="20" customWidth="1"/>
    <col min="15373" max="15373" width="6.08984375" style="20" customWidth="1"/>
    <col min="15374" max="15374" width="2.26953125" style="20" customWidth="1"/>
    <col min="15375" max="15375" width="5.08984375" style="20" customWidth="1"/>
    <col min="15376" max="15376" width="0.90625" style="20" customWidth="1"/>
    <col min="15377" max="15377" width="4.08984375" style="20" customWidth="1"/>
    <col min="15378" max="15378" width="0.7265625" style="20" customWidth="1"/>
    <col min="15379" max="15379" width="5" style="20" customWidth="1"/>
    <col min="15380" max="15380" width="0.90625" style="20" customWidth="1"/>
    <col min="15381" max="15384" width="1.7265625" style="20" customWidth="1"/>
    <col min="15385" max="15616" width="9" style="20"/>
    <col min="15617" max="15617" width="3.08984375" style="20" customWidth="1"/>
    <col min="15618" max="15618" width="7.6328125" style="20" customWidth="1"/>
    <col min="15619" max="15619" width="10.26953125" style="20" customWidth="1"/>
    <col min="15620" max="15621" width="8.08984375" style="20" customWidth="1"/>
    <col min="15622" max="15622" width="3.08984375" style="20" customWidth="1"/>
    <col min="15623" max="15623" width="11.08984375" style="20" customWidth="1"/>
    <col min="15624" max="15624" width="1.453125" style="20" customWidth="1"/>
    <col min="15625" max="15625" width="5.08984375" style="20" customWidth="1"/>
    <col min="15626" max="15626" width="1.453125" style="20" customWidth="1"/>
    <col min="15627" max="15627" width="6.08984375" style="20" customWidth="1"/>
    <col min="15628" max="15628" width="1.453125" style="20" customWidth="1"/>
    <col min="15629" max="15629" width="6.08984375" style="20" customWidth="1"/>
    <col min="15630" max="15630" width="2.26953125" style="20" customWidth="1"/>
    <col min="15631" max="15631" width="5.08984375" style="20" customWidth="1"/>
    <col min="15632" max="15632" width="0.90625" style="20" customWidth="1"/>
    <col min="15633" max="15633" width="4.08984375" style="20" customWidth="1"/>
    <col min="15634" max="15634" width="0.7265625" style="20" customWidth="1"/>
    <col min="15635" max="15635" width="5" style="20" customWidth="1"/>
    <col min="15636" max="15636" width="0.90625" style="20" customWidth="1"/>
    <col min="15637" max="15640" width="1.7265625" style="20" customWidth="1"/>
    <col min="15641" max="15872" width="9" style="20"/>
    <col min="15873" max="15873" width="3.08984375" style="20" customWidth="1"/>
    <col min="15874" max="15874" width="7.6328125" style="20" customWidth="1"/>
    <col min="15875" max="15875" width="10.26953125" style="20" customWidth="1"/>
    <col min="15876" max="15877" width="8.08984375" style="20" customWidth="1"/>
    <col min="15878" max="15878" width="3.08984375" style="20" customWidth="1"/>
    <col min="15879" max="15879" width="11.08984375" style="20" customWidth="1"/>
    <col min="15880" max="15880" width="1.453125" style="20" customWidth="1"/>
    <col min="15881" max="15881" width="5.08984375" style="20" customWidth="1"/>
    <col min="15882" max="15882" width="1.453125" style="20" customWidth="1"/>
    <col min="15883" max="15883" width="6.08984375" style="20" customWidth="1"/>
    <col min="15884" max="15884" width="1.453125" style="20" customWidth="1"/>
    <col min="15885" max="15885" width="6.08984375" style="20" customWidth="1"/>
    <col min="15886" max="15886" width="2.26953125" style="20" customWidth="1"/>
    <col min="15887" max="15887" width="5.08984375" style="20" customWidth="1"/>
    <col min="15888" max="15888" width="0.90625" style="20" customWidth="1"/>
    <col min="15889" max="15889" width="4.08984375" style="20" customWidth="1"/>
    <col min="15890" max="15890" width="0.7265625" style="20" customWidth="1"/>
    <col min="15891" max="15891" width="5" style="20" customWidth="1"/>
    <col min="15892" max="15892" width="0.90625" style="20" customWidth="1"/>
    <col min="15893" max="15896" width="1.7265625" style="20" customWidth="1"/>
    <col min="15897" max="16128" width="9" style="20"/>
    <col min="16129" max="16129" width="3.08984375" style="20" customWidth="1"/>
    <col min="16130" max="16130" width="7.6328125" style="20" customWidth="1"/>
    <col min="16131" max="16131" width="10.26953125" style="20" customWidth="1"/>
    <col min="16132" max="16133" width="8.08984375" style="20" customWidth="1"/>
    <col min="16134" max="16134" width="3.08984375" style="20" customWidth="1"/>
    <col min="16135" max="16135" width="11.08984375" style="20" customWidth="1"/>
    <col min="16136" max="16136" width="1.453125" style="20" customWidth="1"/>
    <col min="16137" max="16137" width="5.08984375" style="20" customWidth="1"/>
    <col min="16138" max="16138" width="1.453125" style="20" customWidth="1"/>
    <col min="16139" max="16139" width="6.08984375" style="20" customWidth="1"/>
    <col min="16140" max="16140" width="1.453125" style="20" customWidth="1"/>
    <col min="16141" max="16141" width="6.08984375" style="20" customWidth="1"/>
    <col min="16142" max="16142" width="2.26953125" style="20" customWidth="1"/>
    <col min="16143" max="16143" width="5.08984375" style="20" customWidth="1"/>
    <col min="16144" max="16144" width="0.90625" style="20" customWidth="1"/>
    <col min="16145" max="16145" width="4.08984375" style="20" customWidth="1"/>
    <col min="16146" max="16146" width="0.7265625" style="20" customWidth="1"/>
    <col min="16147" max="16147" width="5" style="20" customWidth="1"/>
    <col min="16148" max="16148" width="0.90625" style="20" customWidth="1"/>
    <col min="16149" max="16152" width="1.7265625" style="20" customWidth="1"/>
    <col min="16153" max="16384" width="9" style="20"/>
  </cols>
  <sheetData>
    <row r="1" spans="1:20" ht="18">
      <c r="A1" s="16" t="s">
        <v>99</v>
      </c>
      <c r="B1" s="93"/>
      <c r="C1" s="94"/>
      <c r="P1" s="93"/>
    </row>
    <row r="2" spans="1:20" ht="20.25" customHeight="1">
      <c r="P2" s="93"/>
      <c r="Q2" s="93"/>
      <c r="R2" s="93"/>
      <c r="S2" s="93"/>
    </row>
    <row r="3" spans="1:20" ht="30" customHeight="1">
      <c r="A3" s="95" t="s">
        <v>100</v>
      </c>
      <c r="C3" s="95"/>
      <c r="D3" s="95"/>
      <c r="E3" s="95"/>
      <c r="G3" s="96" t="s">
        <v>101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97"/>
      <c r="T3" s="98"/>
    </row>
    <row r="4" spans="1:20" ht="20.25" customHeight="1">
      <c r="A4" s="521" t="s">
        <v>102</v>
      </c>
      <c r="B4" s="472"/>
      <c r="C4" s="522" t="s">
        <v>103</v>
      </c>
      <c r="D4" s="522" t="s">
        <v>104</v>
      </c>
      <c r="E4" s="525" t="s">
        <v>105</v>
      </c>
      <c r="F4" s="35"/>
      <c r="G4" s="527" t="s">
        <v>102</v>
      </c>
      <c r="H4" s="97" t="s">
        <v>106</v>
      </c>
      <c r="I4" s="98"/>
      <c r="J4" s="97"/>
      <c r="K4" s="97"/>
      <c r="L4" s="97"/>
      <c r="M4" s="97"/>
      <c r="N4" s="99"/>
      <c r="O4" s="97" t="s">
        <v>107</v>
      </c>
      <c r="P4" s="97"/>
      <c r="Q4" s="97"/>
      <c r="R4" s="97"/>
      <c r="S4" s="97"/>
      <c r="T4" s="100"/>
    </row>
    <row r="5" spans="1:20" ht="20.25" customHeight="1">
      <c r="A5" s="482"/>
      <c r="B5" s="483"/>
      <c r="C5" s="523"/>
      <c r="D5" s="524"/>
      <c r="E5" s="526"/>
      <c r="F5" s="35"/>
      <c r="G5" s="483"/>
      <c r="H5" s="100" t="s">
        <v>9</v>
      </c>
      <c r="I5" s="100"/>
      <c r="J5" s="99"/>
      <c r="K5" s="97" t="s">
        <v>88</v>
      </c>
      <c r="L5" s="99"/>
      <c r="M5" s="97" t="s">
        <v>89</v>
      </c>
      <c r="N5" s="99"/>
      <c r="O5" s="97" t="s">
        <v>9</v>
      </c>
      <c r="P5" s="99"/>
      <c r="Q5" s="97" t="s">
        <v>88</v>
      </c>
      <c r="R5" s="99"/>
      <c r="S5" s="97" t="s">
        <v>89</v>
      </c>
      <c r="T5" s="100"/>
    </row>
    <row r="6" spans="1:20" ht="19" customHeight="1">
      <c r="A6" s="535" t="s">
        <v>48</v>
      </c>
      <c r="B6" s="476"/>
      <c r="C6" s="101">
        <v>4253</v>
      </c>
      <c r="D6" s="101">
        <v>2508</v>
      </c>
      <c r="E6" s="101">
        <v>1745</v>
      </c>
      <c r="F6" s="35"/>
      <c r="G6" s="102" t="s">
        <v>108</v>
      </c>
      <c r="H6" s="528">
        <v>5253</v>
      </c>
      <c r="I6" s="529"/>
      <c r="J6" s="529"/>
      <c r="K6" s="530">
        <v>2357</v>
      </c>
      <c r="L6" s="530"/>
      <c r="M6" s="530">
        <v>2896</v>
      </c>
      <c r="N6" s="530"/>
      <c r="O6" s="103">
        <v>204</v>
      </c>
      <c r="P6" s="103"/>
      <c r="Q6" s="103">
        <v>104</v>
      </c>
      <c r="R6" s="103"/>
      <c r="S6" s="103">
        <v>100</v>
      </c>
      <c r="T6" s="104"/>
    </row>
    <row r="7" spans="1:20" s="16" customFormat="1" ht="19" customHeight="1">
      <c r="A7" s="531" t="s">
        <v>7</v>
      </c>
      <c r="B7" s="476"/>
      <c r="C7" s="105">
        <f>SUM(C8:C12)</f>
        <v>3994</v>
      </c>
      <c r="D7" s="105">
        <f>SUM(D8:D12)</f>
        <v>2329</v>
      </c>
      <c r="E7" s="105">
        <f>SUM(E8:E12)</f>
        <v>1665</v>
      </c>
      <c r="F7" s="37"/>
      <c r="G7" s="106" t="s">
        <v>7</v>
      </c>
      <c r="H7" s="532">
        <v>5071</v>
      </c>
      <c r="I7" s="533"/>
      <c r="J7" s="533"/>
      <c r="K7" s="534">
        <v>2290</v>
      </c>
      <c r="L7" s="534"/>
      <c r="M7" s="534">
        <v>2781</v>
      </c>
      <c r="N7" s="534"/>
      <c r="O7" s="107">
        <v>215</v>
      </c>
      <c r="P7" s="107"/>
      <c r="Q7" s="107">
        <v>113</v>
      </c>
      <c r="R7" s="107"/>
      <c r="S7" s="107">
        <v>102</v>
      </c>
      <c r="T7" s="108"/>
    </row>
    <row r="8" spans="1:20" ht="19" customHeight="1">
      <c r="A8" s="536" t="s">
        <v>27</v>
      </c>
      <c r="B8" s="476"/>
      <c r="C8" s="109">
        <f>SUM(D8:E8)</f>
        <v>498</v>
      </c>
      <c r="D8" s="109">
        <v>498</v>
      </c>
      <c r="E8" s="109">
        <v>0</v>
      </c>
      <c r="F8" s="35"/>
      <c r="G8" s="110" t="s">
        <v>109</v>
      </c>
      <c r="H8" s="537">
        <v>4402</v>
      </c>
      <c r="I8" s="533"/>
      <c r="J8" s="533"/>
      <c r="K8" s="538">
        <v>1993</v>
      </c>
      <c r="L8" s="538"/>
      <c r="M8" s="538">
        <v>2409</v>
      </c>
      <c r="N8" s="539"/>
      <c r="O8" s="111">
        <v>0</v>
      </c>
      <c r="P8" s="111"/>
      <c r="Q8" s="111">
        <v>0</v>
      </c>
      <c r="R8" s="111">
        <v>46</v>
      </c>
      <c r="S8" s="111">
        <v>0</v>
      </c>
      <c r="T8" s="104"/>
    </row>
    <row r="9" spans="1:20" ht="18.75" customHeight="1">
      <c r="A9" s="536" t="s">
        <v>29</v>
      </c>
      <c r="B9" s="476"/>
      <c r="C9" s="109">
        <f>SUM(D9:E9)</f>
        <v>1341</v>
      </c>
      <c r="D9" s="109">
        <v>0</v>
      </c>
      <c r="E9" s="109">
        <v>1341</v>
      </c>
      <c r="F9" s="35"/>
      <c r="G9" s="110" t="s">
        <v>110</v>
      </c>
      <c r="H9" s="537">
        <v>0</v>
      </c>
      <c r="I9" s="533"/>
      <c r="J9" s="533"/>
      <c r="K9" s="538">
        <v>0</v>
      </c>
      <c r="L9" s="538"/>
      <c r="M9" s="538">
        <v>0</v>
      </c>
      <c r="N9" s="539"/>
      <c r="O9" s="111">
        <v>0</v>
      </c>
      <c r="P9" s="111"/>
      <c r="Q9" s="111">
        <v>0</v>
      </c>
      <c r="R9" s="111"/>
      <c r="S9" s="111">
        <v>0</v>
      </c>
      <c r="T9" s="104"/>
    </row>
    <row r="10" spans="1:20" ht="18.75" customHeight="1">
      <c r="A10" s="540" t="s">
        <v>111</v>
      </c>
      <c r="B10" s="503"/>
      <c r="C10" s="109">
        <f>SUM(D10:E10)</f>
        <v>2155</v>
      </c>
      <c r="D10" s="109">
        <v>1831</v>
      </c>
      <c r="E10" s="109">
        <v>324</v>
      </c>
      <c r="F10" s="35"/>
      <c r="G10" s="110" t="s">
        <v>112</v>
      </c>
      <c r="H10" s="537">
        <v>0</v>
      </c>
      <c r="I10" s="533"/>
      <c r="J10" s="533"/>
      <c r="K10" s="538">
        <v>0</v>
      </c>
      <c r="L10" s="538"/>
      <c r="M10" s="538">
        <v>0</v>
      </c>
      <c r="N10" s="539"/>
      <c r="O10" s="111">
        <v>0</v>
      </c>
      <c r="P10" s="111"/>
      <c r="Q10" s="111">
        <v>0</v>
      </c>
      <c r="R10" s="111"/>
      <c r="S10" s="111">
        <v>0</v>
      </c>
      <c r="T10" s="104"/>
    </row>
    <row r="11" spans="1:20" ht="19" customHeight="1">
      <c r="A11" s="536" t="s">
        <v>113</v>
      </c>
      <c r="B11" s="476"/>
      <c r="C11" s="109">
        <f>D11+E11</f>
        <v>0</v>
      </c>
      <c r="D11" s="109">
        <v>0</v>
      </c>
      <c r="E11" s="109">
        <v>0</v>
      </c>
      <c r="F11" s="35"/>
      <c r="G11" s="110" t="s">
        <v>114</v>
      </c>
      <c r="H11" s="537">
        <v>426</v>
      </c>
      <c r="I11" s="533"/>
      <c r="J11" s="533"/>
      <c r="K11" s="538">
        <v>121</v>
      </c>
      <c r="L11" s="538"/>
      <c r="M11" s="538">
        <v>305</v>
      </c>
      <c r="N11" s="539"/>
      <c r="O11" s="111">
        <v>0</v>
      </c>
      <c r="P11" s="111"/>
      <c r="Q11" s="111">
        <v>0</v>
      </c>
      <c r="R11" s="111"/>
      <c r="S11" s="111">
        <v>0</v>
      </c>
      <c r="T11" s="104"/>
    </row>
    <row r="12" spans="1:20" ht="19" customHeight="1">
      <c r="A12" s="541" t="s">
        <v>115</v>
      </c>
      <c r="B12" s="483"/>
      <c r="C12" s="112">
        <f>D12+E12</f>
        <v>0</v>
      </c>
      <c r="D12" s="112">
        <v>0</v>
      </c>
      <c r="E12" s="112">
        <v>0</v>
      </c>
      <c r="F12" s="35"/>
      <c r="G12" s="110" t="s">
        <v>116</v>
      </c>
      <c r="H12" s="537">
        <v>0</v>
      </c>
      <c r="I12" s="533"/>
      <c r="J12" s="533"/>
      <c r="K12" s="538">
        <v>0</v>
      </c>
      <c r="L12" s="538"/>
      <c r="M12" s="538">
        <v>0</v>
      </c>
      <c r="N12" s="539"/>
      <c r="O12" s="111">
        <v>0</v>
      </c>
      <c r="P12" s="111"/>
      <c r="Q12" s="111">
        <v>0</v>
      </c>
      <c r="R12" s="111"/>
      <c r="S12" s="111">
        <v>0</v>
      </c>
      <c r="T12" s="104"/>
    </row>
    <row r="13" spans="1:20" ht="19" customHeight="1">
      <c r="A13" s="113" t="s">
        <v>117</v>
      </c>
      <c r="C13" s="35"/>
      <c r="D13" s="35"/>
      <c r="E13" s="35"/>
      <c r="F13" s="35"/>
      <c r="G13" s="110" t="s">
        <v>118</v>
      </c>
      <c r="H13" s="537">
        <v>0</v>
      </c>
      <c r="I13" s="533"/>
      <c r="J13" s="533"/>
      <c r="K13" s="538">
        <v>0</v>
      </c>
      <c r="L13" s="538"/>
      <c r="M13" s="538">
        <v>0</v>
      </c>
      <c r="N13" s="539"/>
      <c r="O13" s="111">
        <v>0</v>
      </c>
      <c r="P13" s="111"/>
      <c r="Q13" s="111">
        <v>0</v>
      </c>
      <c r="R13" s="111"/>
      <c r="S13" s="111">
        <v>0</v>
      </c>
      <c r="T13" s="104"/>
    </row>
    <row r="14" spans="1:20" ht="19" customHeight="1">
      <c r="A14" s="113"/>
      <c r="C14" s="35"/>
      <c r="D14" s="35"/>
      <c r="E14" s="35"/>
      <c r="F14" s="35"/>
      <c r="G14" s="110" t="s">
        <v>119</v>
      </c>
      <c r="H14" s="537">
        <v>0</v>
      </c>
      <c r="I14" s="533"/>
      <c r="J14" s="533"/>
      <c r="K14" s="538">
        <v>0</v>
      </c>
      <c r="L14" s="538"/>
      <c r="M14" s="538">
        <v>0</v>
      </c>
      <c r="N14" s="539"/>
      <c r="O14" s="111">
        <v>0</v>
      </c>
      <c r="P14" s="111"/>
      <c r="Q14" s="111">
        <v>0</v>
      </c>
      <c r="R14" s="111"/>
      <c r="S14" s="111">
        <v>0</v>
      </c>
      <c r="T14" s="104"/>
    </row>
    <row r="15" spans="1:20" ht="19" customHeight="1">
      <c r="B15" s="35"/>
      <c r="C15" s="35"/>
      <c r="D15" s="35"/>
      <c r="E15" s="35"/>
      <c r="F15" s="35"/>
      <c r="G15" s="110" t="s">
        <v>120</v>
      </c>
      <c r="H15" s="537">
        <v>243</v>
      </c>
      <c r="I15" s="533"/>
      <c r="J15" s="533"/>
      <c r="K15" s="538">
        <v>176</v>
      </c>
      <c r="L15" s="538"/>
      <c r="M15" s="538">
        <v>67</v>
      </c>
      <c r="N15" s="539"/>
      <c r="O15" s="111">
        <v>0</v>
      </c>
      <c r="P15" s="111"/>
      <c r="Q15" s="111">
        <v>0</v>
      </c>
      <c r="R15" s="111"/>
      <c r="S15" s="111">
        <v>0</v>
      </c>
      <c r="T15" s="104"/>
    </row>
    <row r="16" spans="1:20" ht="19" customHeight="1">
      <c r="B16" s="35"/>
      <c r="C16" s="35"/>
      <c r="D16" s="35"/>
      <c r="E16" s="35"/>
      <c r="F16" s="35"/>
      <c r="G16" s="114" t="s">
        <v>121</v>
      </c>
      <c r="H16" s="542">
        <v>0</v>
      </c>
      <c r="I16" s="543"/>
      <c r="J16" s="543"/>
      <c r="K16" s="544">
        <v>0</v>
      </c>
      <c r="L16" s="544"/>
      <c r="M16" s="544">
        <v>0</v>
      </c>
      <c r="N16" s="545"/>
      <c r="O16" s="115">
        <v>215</v>
      </c>
      <c r="P16" s="115"/>
      <c r="Q16" s="115">
        <v>113</v>
      </c>
      <c r="R16" s="115">
        <v>84</v>
      </c>
      <c r="S16" s="115">
        <v>102</v>
      </c>
      <c r="T16" s="116"/>
    </row>
    <row r="18" spans="1:28" ht="30" customHeight="1">
      <c r="A18" s="96" t="s">
        <v>122</v>
      </c>
      <c r="B18" s="98"/>
      <c r="C18" s="31"/>
      <c r="D18" s="96"/>
      <c r="E18" s="31"/>
      <c r="F18" s="31"/>
      <c r="G18" s="31"/>
      <c r="H18" s="31"/>
      <c r="I18" s="31"/>
      <c r="J18" s="31"/>
      <c r="K18" s="31"/>
      <c r="L18" s="31"/>
      <c r="O18" s="31"/>
      <c r="P18" s="97"/>
      <c r="Q18" s="97"/>
      <c r="R18" s="98"/>
      <c r="S18" s="98"/>
      <c r="T18" s="98"/>
    </row>
    <row r="19" spans="1:28" ht="30" customHeight="1">
      <c r="A19" s="546" t="s">
        <v>123</v>
      </c>
      <c r="B19" s="453"/>
      <c r="C19" s="453"/>
      <c r="D19" s="453"/>
      <c r="E19" s="453"/>
      <c r="F19" s="454"/>
      <c r="G19" s="547" t="s">
        <v>48</v>
      </c>
      <c r="H19" s="548"/>
      <c r="I19" s="549" t="s">
        <v>7</v>
      </c>
      <c r="J19" s="550"/>
      <c r="K19" s="550"/>
      <c r="L19" s="551"/>
      <c r="M19" s="552" t="s">
        <v>124</v>
      </c>
      <c r="N19" s="548"/>
      <c r="O19" s="552" t="s">
        <v>125</v>
      </c>
      <c r="P19" s="553"/>
      <c r="Q19" s="554"/>
      <c r="R19" s="552" t="s">
        <v>126</v>
      </c>
      <c r="S19" s="553"/>
      <c r="T19" s="553"/>
    </row>
    <row r="20" spans="1:28" ht="17.149999999999999" customHeight="1">
      <c r="B20" s="555" t="s">
        <v>127</v>
      </c>
      <c r="C20" s="556"/>
      <c r="D20" s="556"/>
      <c r="E20" s="556"/>
      <c r="F20" s="117"/>
      <c r="G20" s="118">
        <v>217</v>
      </c>
      <c r="H20" s="119"/>
      <c r="I20" s="120"/>
      <c r="J20" s="121"/>
      <c r="K20" s="122">
        <v>213</v>
      </c>
      <c r="L20" s="121"/>
      <c r="M20" s="80"/>
      <c r="N20" s="111">
        <v>3</v>
      </c>
      <c r="O20" s="111"/>
      <c r="P20" s="111"/>
      <c r="Q20" s="123">
        <v>154</v>
      </c>
      <c r="R20" s="111"/>
      <c r="S20" s="123">
        <v>56</v>
      </c>
      <c r="T20" s="109">
        <v>58</v>
      </c>
    </row>
    <row r="21" spans="1:28" ht="17.149999999999999" customHeight="1">
      <c r="B21" s="540" t="s">
        <v>128</v>
      </c>
      <c r="C21" s="557"/>
      <c r="D21" s="557"/>
      <c r="E21" s="557"/>
      <c r="F21" s="124"/>
      <c r="G21" s="125">
        <v>615</v>
      </c>
      <c r="H21" s="103"/>
      <c r="I21" s="120"/>
      <c r="J21" s="126"/>
      <c r="K21" s="122">
        <v>617</v>
      </c>
      <c r="L21" s="126"/>
      <c r="M21" s="80"/>
      <c r="N21" s="111">
        <v>3</v>
      </c>
      <c r="O21" s="111"/>
      <c r="P21" s="111"/>
      <c r="Q21" s="111">
        <v>457</v>
      </c>
      <c r="R21" s="111"/>
      <c r="S21" s="123">
        <v>157</v>
      </c>
      <c r="T21" s="109">
        <v>151</v>
      </c>
    </row>
    <row r="22" spans="1:28" ht="17.149999999999999" customHeight="1">
      <c r="B22" s="540" t="s">
        <v>129</v>
      </c>
      <c r="C22" s="540"/>
      <c r="D22" s="540"/>
      <c r="E22" s="540"/>
      <c r="F22" s="124"/>
      <c r="G22" s="125">
        <v>210</v>
      </c>
      <c r="H22" s="103"/>
      <c r="I22" s="120"/>
      <c r="J22" s="126"/>
      <c r="K22" s="122">
        <v>211</v>
      </c>
      <c r="L22" s="126"/>
      <c r="M22" s="80"/>
      <c r="N22" s="111">
        <v>1</v>
      </c>
      <c r="O22" s="111"/>
      <c r="P22" s="111"/>
      <c r="Q22" s="111">
        <v>162</v>
      </c>
      <c r="R22" s="111"/>
      <c r="S22" s="123">
        <v>48</v>
      </c>
      <c r="T22" s="109">
        <v>48</v>
      </c>
    </row>
    <row r="23" spans="1:28" ht="17.149999999999999" customHeight="1">
      <c r="B23" s="540" t="s">
        <v>130</v>
      </c>
      <c r="C23" s="540"/>
      <c r="D23" s="540"/>
      <c r="E23" s="540"/>
      <c r="F23" s="124"/>
      <c r="G23" s="125">
        <v>216</v>
      </c>
      <c r="H23" s="103"/>
      <c r="I23" s="120"/>
      <c r="J23" s="126"/>
      <c r="K23" s="122">
        <v>214</v>
      </c>
      <c r="L23" s="126"/>
      <c r="M23" s="80"/>
      <c r="N23" s="111">
        <v>1</v>
      </c>
      <c r="O23" s="111"/>
      <c r="P23" s="111"/>
      <c r="Q23" s="111">
        <v>164</v>
      </c>
      <c r="R23" s="111"/>
      <c r="S23" s="123">
        <v>49</v>
      </c>
      <c r="T23" s="109">
        <v>50</v>
      </c>
    </row>
    <row r="24" spans="1:28" ht="17.149999999999999" customHeight="1">
      <c r="B24" s="540" t="s">
        <v>131</v>
      </c>
      <c r="C24" s="540"/>
      <c r="D24" s="540"/>
      <c r="E24" s="540"/>
      <c r="F24" s="124"/>
      <c r="G24" s="125">
        <v>217</v>
      </c>
      <c r="H24" s="103"/>
      <c r="I24" s="120"/>
      <c r="J24" s="126"/>
      <c r="K24" s="122">
        <v>215</v>
      </c>
      <c r="L24" s="126"/>
      <c r="M24" s="80"/>
      <c r="N24" s="111">
        <v>1</v>
      </c>
      <c r="O24" s="111"/>
      <c r="P24" s="111"/>
      <c r="Q24" s="111">
        <v>166</v>
      </c>
      <c r="R24" s="111"/>
      <c r="S24" s="123">
        <v>48</v>
      </c>
      <c r="T24" s="109">
        <v>50</v>
      </c>
    </row>
    <row r="25" spans="1:28" ht="17.149999999999999" customHeight="1">
      <c r="B25" s="540" t="s">
        <v>132</v>
      </c>
      <c r="C25" s="540"/>
      <c r="D25" s="540"/>
      <c r="E25" s="540"/>
      <c r="F25" s="124"/>
      <c r="G25" s="125">
        <v>187</v>
      </c>
      <c r="H25" s="103"/>
      <c r="I25" s="120"/>
      <c r="J25" s="126"/>
      <c r="K25" s="122">
        <v>210</v>
      </c>
      <c r="L25" s="126"/>
      <c r="M25" s="80"/>
      <c r="N25" s="111">
        <v>0</v>
      </c>
      <c r="O25" s="111"/>
      <c r="P25" s="111"/>
      <c r="Q25" s="111">
        <v>154</v>
      </c>
      <c r="R25" s="111"/>
      <c r="S25" s="123">
        <v>56</v>
      </c>
      <c r="T25" s="109">
        <v>42</v>
      </c>
    </row>
    <row r="26" spans="1:28" ht="17.149999999999999" customHeight="1">
      <c r="B26" s="540" t="s">
        <v>133</v>
      </c>
      <c r="C26" s="540"/>
      <c r="D26" s="540"/>
      <c r="E26" s="540"/>
      <c r="F26" s="124"/>
      <c r="G26" s="125">
        <v>8</v>
      </c>
      <c r="H26" s="103"/>
      <c r="I26" s="120"/>
      <c r="J26" s="126"/>
      <c r="K26" s="122">
        <v>7</v>
      </c>
      <c r="L26" s="126"/>
      <c r="M26" s="80"/>
      <c r="N26" s="111">
        <v>0</v>
      </c>
      <c r="O26" s="111"/>
      <c r="P26" s="111"/>
      <c r="Q26" s="111">
        <v>7</v>
      </c>
      <c r="R26" s="111"/>
      <c r="S26" s="123">
        <v>0</v>
      </c>
      <c r="T26" s="109">
        <v>0</v>
      </c>
    </row>
    <row r="27" spans="1:28" ht="17.149999999999999" customHeight="1">
      <c r="B27" s="540" t="s">
        <v>134</v>
      </c>
      <c r="C27" s="540"/>
      <c r="D27" s="540"/>
      <c r="E27" s="540"/>
      <c r="F27" s="124"/>
      <c r="G27" s="125">
        <v>188</v>
      </c>
      <c r="H27" s="103"/>
      <c r="I27" s="120"/>
      <c r="J27" s="126"/>
      <c r="K27" s="122">
        <v>191</v>
      </c>
      <c r="L27" s="126"/>
      <c r="M27" s="80"/>
      <c r="N27" s="111">
        <v>1</v>
      </c>
      <c r="O27" s="111"/>
      <c r="P27" s="111"/>
      <c r="Q27" s="111">
        <v>145</v>
      </c>
      <c r="R27" s="111"/>
      <c r="S27" s="123">
        <v>45</v>
      </c>
      <c r="T27" s="109">
        <v>42</v>
      </c>
    </row>
    <row r="28" spans="1:28" ht="17.149999999999999" customHeight="1">
      <c r="B28" s="562" t="s">
        <v>135</v>
      </c>
      <c r="C28" s="562"/>
      <c r="D28" s="562"/>
      <c r="E28" s="562"/>
      <c r="F28" s="127"/>
      <c r="G28" s="125">
        <v>7</v>
      </c>
      <c r="H28" s="103"/>
      <c r="I28" s="120"/>
      <c r="J28" s="126"/>
      <c r="K28" s="122">
        <v>3</v>
      </c>
      <c r="L28" s="126"/>
      <c r="M28" s="80"/>
      <c r="N28" s="111">
        <v>0</v>
      </c>
      <c r="O28" s="111"/>
      <c r="P28" s="111"/>
      <c r="Q28" s="111">
        <v>0</v>
      </c>
      <c r="R28" s="111"/>
      <c r="S28" s="123">
        <v>3</v>
      </c>
      <c r="T28" s="109">
        <v>9</v>
      </c>
    </row>
    <row r="29" spans="1:28" ht="17.149999999999999" customHeight="1">
      <c r="A29" s="563" t="s">
        <v>136</v>
      </c>
      <c r="B29" s="564"/>
      <c r="C29" s="569" t="s">
        <v>137</v>
      </c>
      <c r="D29" s="570"/>
      <c r="E29" s="561" t="s">
        <v>138</v>
      </c>
      <c r="F29" s="548"/>
      <c r="G29" s="125">
        <v>26</v>
      </c>
      <c r="H29" s="103"/>
      <c r="I29" s="120"/>
      <c r="J29" s="126"/>
      <c r="K29" s="107">
        <v>38</v>
      </c>
      <c r="L29" s="126"/>
      <c r="M29" s="80"/>
      <c r="N29" s="111">
        <v>0</v>
      </c>
      <c r="O29" s="111"/>
      <c r="P29" s="111"/>
      <c r="Q29" s="111">
        <v>37</v>
      </c>
      <c r="R29" s="111"/>
      <c r="S29" s="123">
        <v>1</v>
      </c>
      <c r="T29" s="109">
        <v>3</v>
      </c>
      <c r="Z29" s="573"/>
      <c r="AA29" s="573"/>
      <c r="AB29" s="573"/>
    </row>
    <row r="30" spans="1:28" ht="17.149999999999999" customHeight="1">
      <c r="A30" s="565"/>
      <c r="B30" s="566"/>
      <c r="C30" s="571"/>
      <c r="D30" s="572"/>
      <c r="E30" s="561" t="s">
        <v>139</v>
      </c>
      <c r="F30" s="548"/>
      <c r="G30" s="125">
        <v>0</v>
      </c>
      <c r="H30" s="103"/>
      <c r="I30" s="120"/>
      <c r="J30" s="126"/>
      <c r="K30" s="107">
        <v>2</v>
      </c>
      <c r="L30" s="126"/>
      <c r="M30" s="80"/>
      <c r="N30" s="111">
        <v>0</v>
      </c>
      <c r="O30" s="111"/>
      <c r="P30" s="111"/>
      <c r="Q30" s="111">
        <v>2</v>
      </c>
      <c r="R30" s="111"/>
      <c r="S30" s="123">
        <v>0</v>
      </c>
      <c r="T30" s="109">
        <v>0</v>
      </c>
    </row>
    <row r="31" spans="1:28" ht="17.149999999999999" customHeight="1">
      <c r="A31" s="565"/>
      <c r="B31" s="566"/>
      <c r="C31" s="574" t="s">
        <v>140</v>
      </c>
      <c r="D31" s="575"/>
      <c r="E31" s="561" t="s">
        <v>138</v>
      </c>
      <c r="F31" s="548"/>
      <c r="G31" s="125">
        <v>2</v>
      </c>
      <c r="H31" s="103"/>
      <c r="I31" s="120"/>
      <c r="J31" s="126"/>
      <c r="K31" s="107">
        <v>6</v>
      </c>
      <c r="L31" s="126"/>
      <c r="M31" s="80"/>
      <c r="N31" s="111">
        <v>0</v>
      </c>
      <c r="O31" s="111"/>
      <c r="P31" s="111"/>
      <c r="Q31" s="111">
        <v>3</v>
      </c>
      <c r="R31" s="111"/>
      <c r="S31" s="123">
        <v>3</v>
      </c>
      <c r="T31" s="109">
        <v>1</v>
      </c>
    </row>
    <row r="32" spans="1:28" ht="17.149999999999999" customHeight="1">
      <c r="A32" s="565"/>
      <c r="B32" s="566"/>
      <c r="C32" s="576"/>
      <c r="D32" s="577"/>
      <c r="E32" s="561" t="s">
        <v>139</v>
      </c>
      <c r="F32" s="548"/>
      <c r="G32" s="125">
        <v>0</v>
      </c>
      <c r="H32" s="103"/>
      <c r="I32" s="120"/>
      <c r="J32" s="126"/>
      <c r="K32" s="107">
        <v>0</v>
      </c>
      <c r="L32" s="126"/>
      <c r="M32" s="80"/>
      <c r="N32" s="111">
        <v>0</v>
      </c>
      <c r="O32" s="111"/>
      <c r="P32" s="111"/>
      <c r="Q32" s="111">
        <v>0</v>
      </c>
      <c r="R32" s="111"/>
      <c r="S32" s="123">
        <v>0</v>
      </c>
      <c r="T32" s="109">
        <v>0</v>
      </c>
    </row>
    <row r="33" spans="1:21" ht="17.149999999999999" customHeight="1">
      <c r="A33" s="565"/>
      <c r="B33" s="566"/>
      <c r="C33" s="558" t="s">
        <v>141</v>
      </c>
      <c r="D33" s="559"/>
      <c r="E33" s="561" t="s">
        <v>138</v>
      </c>
      <c r="F33" s="548"/>
      <c r="G33" s="125">
        <v>0</v>
      </c>
      <c r="H33" s="103"/>
      <c r="I33" s="120"/>
      <c r="J33" s="126"/>
      <c r="K33" s="107">
        <v>2</v>
      </c>
      <c r="L33" s="126"/>
      <c r="M33" s="80"/>
      <c r="N33" s="111">
        <v>0</v>
      </c>
      <c r="O33" s="111"/>
      <c r="P33" s="111"/>
      <c r="Q33" s="111">
        <v>0</v>
      </c>
      <c r="R33" s="111"/>
      <c r="S33" s="123">
        <v>2</v>
      </c>
      <c r="T33" s="109">
        <v>0</v>
      </c>
    </row>
    <row r="34" spans="1:21" ht="17.149999999999999" customHeight="1">
      <c r="A34" s="565"/>
      <c r="B34" s="566"/>
      <c r="C34" s="484"/>
      <c r="D34" s="560"/>
      <c r="E34" s="561" t="s">
        <v>139</v>
      </c>
      <c r="F34" s="548"/>
      <c r="G34" s="125">
        <v>0</v>
      </c>
      <c r="H34" s="103"/>
      <c r="I34" s="120"/>
      <c r="J34" s="126"/>
      <c r="K34" s="107">
        <v>0</v>
      </c>
      <c r="L34" s="126"/>
      <c r="M34" s="80"/>
      <c r="N34" s="111">
        <v>0</v>
      </c>
      <c r="O34" s="111"/>
      <c r="P34" s="111"/>
      <c r="Q34" s="111">
        <v>0</v>
      </c>
      <c r="R34" s="111"/>
      <c r="S34" s="123">
        <v>0</v>
      </c>
      <c r="T34" s="109">
        <v>0</v>
      </c>
    </row>
    <row r="35" spans="1:21" ht="17.149999999999999" customHeight="1">
      <c r="A35" s="565"/>
      <c r="B35" s="566"/>
      <c r="C35" s="558" t="s">
        <v>142</v>
      </c>
      <c r="D35" s="559"/>
      <c r="E35" s="561" t="s">
        <v>138</v>
      </c>
      <c r="F35" s="548"/>
      <c r="G35" s="125">
        <v>1</v>
      </c>
      <c r="H35" s="103"/>
      <c r="I35" s="120"/>
      <c r="J35" s="126"/>
      <c r="K35" s="107">
        <v>0</v>
      </c>
      <c r="L35" s="126"/>
      <c r="M35" s="80"/>
      <c r="N35" s="111">
        <v>0</v>
      </c>
      <c r="O35" s="111"/>
      <c r="P35" s="111"/>
      <c r="Q35" s="111">
        <v>0</v>
      </c>
      <c r="R35" s="111"/>
      <c r="S35" s="123">
        <v>0</v>
      </c>
      <c r="T35" s="109">
        <v>0</v>
      </c>
    </row>
    <row r="36" spans="1:21" ht="17.149999999999999" customHeight="1">
      <c r="A36" s="567"/>
      <c r="B36" s="568"/>
      <c r="C36" s="484"/>
      <c r="D36" s="560"/>
      <c r="E36" s="561" t="s">
        <v>139</v>
      </c>
      <c r="F36" s="548"/>
      <c r="G36" s="125">
        <v>0</v>
      </c>
      <c r="H36" s="103"/>
      <c r="I36" s="120"/>
      <c r="J36" s="126"/>
      <c r="K36" s="107">
        <v>0</v>
      </c>
      <c r="L36" s="126"/>
      <c r="M36" s="80"/>
      <c r="N36" s="111">
        <v>0</v>
      </c>
      <c r="O36" s="111"/>
      <c r="P36" s="111"/>
      <c r="Q36" s="111">
        <v>0</v>
      </c>
      <c r="R36" s="111"/>
      <c r="S36" s="123">
        <v>0</v>
      </c>
      <c r="T36" s="109">
        <v>0</v>
      </c>
    </row>
    <row r="37" spans="1:21" ht="17.149999999999999" customHeight="1">
      <c r="A37" s="563" t="s">
        <v>143</v>
      </c>
      <c r="B37" s="564"/>
      <c r="C37" s="569" t="s">
        <v>137</v>
      </c>
      <c r="D37" s="570"/>
      <c r="E37" s="561" t="s">
        <v>138</v>
      </c>
      <c r="F37" s="548"/>
      <c r="G37" s="125">
        <v>83</v>
      </c>
      <c r="H37" s="103"/>
      <c r="I37" s="120"/>
      <c r="J37" s="126"/>
      <c r="K37" s="107">
        <v>114</v>
      </c>
      <c r="L37" s="126"/>
      <c r="M37" s="80"/>
      <c r="N37" s="111">
        <v>0</v>
      </c>
      <c r="O37" s="111"/>
      <c r="P37" s="111"/>
      <c r="Q37" s="111">
        <v>114</v>
      </c>
      <c r="R37" s="111"/>
      <c r="S37" s="123">
        <v>0</v>
      </c>
      <c r="T37" s="109">
        <v>1</v>
      </c>
    </row>
    <row r="38" spans="1:21" ht="17.149999999999999" customHeight="1">
      <c r="A38" s="565"/>
      <c r="B38" s="566"/>
      <c r="C38" s="571"/>
      <c r="D38" s="572"/>
      <c r="E38" s="561" t="s">
        <v>139</v>
      </c>
      <c r="F38" s="548"/>
      <c r="G38" s="125">
        <v>4</v>
      </c>
      <c r="H38" s="103"/>
      <c r="I38" s="120"/>
      <c r="J38" s="126"/>
      <c r="K38" s="107">
        <v>2</v>
      </c>
      <c r="L38" s="126"/>
      <c r="M38" s="80"/>
      <c r="N38" s="111">
        <v>0</v>
      </c>
      <c r="O38" s="111"/>
      <c r="P38" s="111"/>
      <c r="Q38" s="111">
        <v>2</v>
      </c>
      <c r="R38" s="111"/>
      <c r="S38" s="123">
        <v>0</v>
      </c>
      <c r="T38" s="109">
        <v>0</v>
      </c>
    </row>
    <row r="39" spans="1:21" ht="17.149999999999999" customHeight="1">
      <c r="A39" s="565"/>
      <c r="B39" s="566"/>
      <c r="C39" s="574" t="s">
        <v>140</v>
      </c>
      <c r="D39" s="575"/>
      <c r="E39" s="561" t="s">
        <v>138</v>
      </c>
      <c r="F39" s="548"/>
      <c r="G39" s="125">
        <v>9</v>
      </c>
      <c r="H39" s="103"/>
      <c r="I39" s="120"/>
      <c r="J39" s="126"/>
      <c r="K39" s="107">
        <v>8</v>
      </c>
      <c r="L39" s="126"/>
      <c r="M39" s="80"/>
      <c r="N39" s="111">
        <v>0</v>
      </c>
      <c r="O39" s="111"/>
      <c r="P39" s="111"/>
      <c r="Q39" s="111">
        <v>8</v>
      </c>
      <c r="R39" s="111"/>
      <c r="S39" s="123">
        <v>0</v>
      </c>
      <c r="T39" s="109">
        <v>2</v>
      </c>
    </row>
    <row r="40" spans="1:21" ht="17.149999999999999" customHeight="1">
      <c r="A40" s="565"/>
      <c r="B40" s="566"/>
      <c r="C40" s="576"/>
      <c r="D40" s="577"/>
      <c r="E40" s="561" t="s">
        <v>139</v>
      </c>
      <c r="F40" s="548"/>
      <c r="G40" s="125">
        <v>0</v>
      </c>
      <c r="H40" s="103"/>
      <c r="I40" s="120"/>
      <c r="J40" s="126"/>
      <c r="K40" s="107">
        <v>0</v>
      </c>
      <c r="L40" s="126"/>
      <c r="M40" s="80"/>
      <c r="N40" s="111">
        <v>0</v>
      </c>
      <c r="O40" s="111"/>
      <c r="P40" s="111"/>
      <c r="Q40" s="111">
        <v>0</v>
      </c>
      <c r="R40" s="111"/>
      <c r="S40" s="123">
        <v>0</v>
      </c>
      <c r="T40" s="109">
        <v>0</v>
      </c>
    </row>
    <row r="41" spans="1:21" ht="17.149999999999999" customHeight="1">
      <c r="A41" s="565"/>
      <c r="B41" s="566"/>
      <c r="C41" s="558" t="s">
        <v>142</v>
      </c>
      <c r="D41" s="559"/>
      <c r="E41" s="561" t="s">
        <v>138</v>
      </c>
      <c r="F41" s="548"/>
      <c r="G41" s="125">
        <v>3</v>
      </c>
      <c r="H41" s="103"/>
      <c r="I41" s="120"/>
      <c r="J41" s="126"/>
      <c r="K41" s="107">
        <v>2</v>
      </c>
      <c r="L41" s="126"/>
      <c r="M41" s="80"/>
      <c r="N41" s="111">
        <v>0</v>
      </c>
      <c r="O41" s="111"/>
      <c r="P41" s="111"/>
      <c r="Q41" s="111">
        <v>2</v>
      </c>
      <c r="R41" s="111"/>
      <c r="S41" s="123">
        <v>0</v>
      </c>
      <c r="T41" s="109">
        <v>0</v>
      </c>
    </row>
    <row r="42" spans="1:21" ht="17.149999999999999" customHeight="1">
      <c r="A42" s="567"/>
      <c r="B42" s="568"/>
      <c r="C42" s="467"/>
      <c r="D42" s="579"/>
      <c r="E42" s="561" t="s">
        <v>139</v>
      </c>
      <c r="F42" s="548"/>
      <c r="G42" s="125">
        <v>1</v>
      </c>
      <c r="H42" s="103"/>
      <c r="I42" s="120"/>
      <c r="J42" s="126"/>
      <c r="K42" s="107">
        <v>1</v>
      </c>
      <c r="L42" s="126"/>
      <c r="M42" s="80"/>
      <c r="N42" s="111">
        <v>0</v>
      </c>
      <c r="O42" s="111"/>
      <c r="P42" s="111"/>
      <c r="Q42" s="111">
        <v>1</v>
      </c>
      <c r="R42" s="111"/>
      <c r="S42" s="123">
        <v>0</v>
      </c>
      <c r="T42" s="109">
        <v>0</v>
      </c>
    </row>
    <row r="43" spans="1:21" ht="20.25" customHeight="1">
      <c r="A43" s="128"/>
      <c r="B43" s="580" t="s">
        <v>144</v>
      </c>
      <c r="C43" s="580"/>
      <c r="D43" s="580"/>
      <c r="E43" s="580"/>
      <c r="F43" s="129"/>
      <c r="G43" s="125">
        <v>61</v>
      </c>
      <c r="H43" s="103"/>
      <c r="I43" s="120"/>
      <c r="J43" s="126"/>
      <c r="K43" s="107">
        <v>62</v>
      </c>
      <c r="L43" s="126"/>
      <c r="M43" s="80"/>
      <c r="N43" s="111" t="s">
        <v>145</v>
      </c>
      <c r="O43" s="111"/>
      <c r="P43" s="111"/>
      <c r="Q43" s="123">
        <v>62</v>
      </c>
      <c r="R43" s="111"/>
      <c r="S43" s="111" t="s">
        <v>145</v>
      </c>
      <c r="T43" s="109"/>
    </row>
    <row r="44" spans="1:21" ht="25.5" customHeight="1">
      <c r="A44" s="128"/>
      <c r="B44" s="581" t="s">
        <v>146</v>
      </c>
      <c r="C44" s="581"/>
      <c r="D44" s="581"/>
      <c r="E44" s="581"/>
      <c r="F44" s="130"/>
      <c r="G44" s="125">
        <v>1</v>
      </c>
      <c r="H44" s="103"/>
      <c r="I44" s="120"/>
      <c r="J44" s="126"/>
      <c r="K44" s="107">
        <v>2</v>
      </c>
      <c r="L44" s="126"/>
      <c r="M44" s="80"/>
      <c r="N44" s="111" t="s">
        <v>145</v>
      </c>
      <c r="O44" s="111"/>
      <c r="P44" s="111"/>
      <c r="Q44" s="123">
        <v>2</v>
      </c>
      <c r="R44" s="111"/>
      <c r="S44" s="111" t="s">
        <v>145</v>
      </c>
      <c r="T44" s="109"/>
    </row>
    <row r="45" spans="1:21" ht="25.5" customHeight="1">
      <c r="A45" s="128"/>
      <c r="B45" s="581" t="s">
        <v>147</v>
      </c>
      <c r="C45" s="580"/>
      <c r="D45" s="580"/>
      <c r="E45" s="580"/>
      <c r="F45" s="131"/>
      <c r="G45" s="132">
        <v>0</v>
      </c>
      <c r="H45" s="133"/>
      <c r="I45" s="134"/>
      <c r="J45" s="135"/>
      <c r="K45" s="136">
        <v>0</v>
      </c>
      <c r="L45" s="135"/>
      <c r="M45" s="80"/>
      <c r="N45" s="111" t="s">
        <v>145</v>
      </c>
      <c r="O45" s="111"/>
      <c r="P45" s="111"/>
      <c r="Q45" s="80">
        <v>0</v>
      </c>
      <c r="R45" s="111"/>
      <c r="S45" s="111" t="s">
        <v>145</v>
      </c>
      <c r="T45" s="109"/>
    </row>
    <row r="46" spans="1:21" ht="19.5" customHeight="1">
      <c r="A46" s="582" t="s">
        <v>148</v>
      </c>
      <c r="B46" s="583"/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137"/>
    </row>
    <row r="48" spans="1:21">
      <c r="D48" s="578"/>
      <c r="E48" s="578"/>
      <c r="F48" s="578"/>
    </row>
  </sheetData>
  <mergeCells count="89">
    <mergeCell ref="D48:F48"/>
    <mergeCell ref="E36:F36"/>
    <mergeCell ref="A37:B42"/>
    <mergeCell ref="C37:D38"/>
    <mergeCell ref="E37:F37"/>
    <mergeCell ref="E38:F38"/>
    <mergeCell ref="C39:D40"/>
    <mergeCell ref="E39:F39"/>
    <mergeCell ref="E40:F40"/>
    <mergeCell ref="C41:D42"/>
    <mergeCell ref="E41:F41"/>
    <mergeCell ref="E42:F42"/>
    <mergeCell ref="B43:E43"/>
    <mergeCell ref="B44:E44"/>
    <mergeCell ref="B45:E45"/>
    <mergeCell ref="A46:T46"/>
    <mergeCell ref="Z29:AB29"/>
    <mergeCell ref="E30:F30"/>
    <mergeCell ref="C31:D32"/>
    <mergeCell ref="E31:F31"/>
    <mergeCell ref="E32:F32"/>
    <mergeCell ref="C33:D34"/>
    <mergeCell ref="E33:F33"/>
    <mergeCell ref="E34:F34"/>
    <mergeCell ref="B24:E24"/>
    <mergeCell ref="B25:E25"/>
    <mergeCell ref="B26:E26"/>
    <mergeCell ref="B27:E27"/>
    <mergeCell ref="B28:E28"/>
    <mergeCell ref="A29:B36"/>
    <mergeCell ref="C29:D30"/>
    <mergeCell ref="E29:F29"/>
    <mergeCell ref="C35:D36"/>
    <mergeCell ref="E35:F35"/>
    <mergeCell ref="O19:Q19"/>
    <mergeCell ref="R19:T19"/>
    <mergeCell ref="B20:E20"/>
    <mergeCell ref="B21:E21"/>
    <mergeCell ref="B22:E22"/>
    <mergeCell ref="B23:E23"/>
    <mergeCell ref="H16:J16"/>
    <mergeCell ref="K16:L16"/>
    <mergeCell ref="M16:N16"/>
    <mergeCell ref="A19:F19"/>
    <mergeCell ref="G19:H19"/>
    <mergeCell ref="I19:L19"/>
    <mergeCell ref="M19:N19"/>
    <mergeCell ref="H14:J14"/>
    <mergeCell ref="K14:L14"/>
    <mergeCell ref="M14:N14"/>
    <mergeCell ref="H15:J15"/>
    <mergeCell ref="K15:L15"/>
    <mergeCell ref="M15:N15"/>
    <mergeCell ref="A12:B12"/>
    <mergeCell ref="H12:J12"/>
    <mergeCell ref="K12:L12"/>
    <mergeCell ref="M12:N12"/>
    <mergeCell ref="H13:J13"/>
    <mergeCell ref="K13:L13"/>
    <mergeCell ref="M13:N13"/>
    <mergeCell ref="A10:B10"/>
    <mergeCell ref="H10:J10"/>
    <mergeCell ref="K10:L10"/>
    <mergeCell ref="M10:N10"/>
    <mergeCell ref="A11:B11"/>
    <mergeCell ref="H11:J11"/>
    <mergeCell ref="K11:L11"/>
    <mergeCell ref="M11:N11"/>
    <mergeCell ref="A8:B8"/>
    <mergeCell ref="H8:J8"/>
    <mergeCell ref="K8:L8"/>
    <mergeCell ref="M8:N8"/>
    <mergeCell ref="A9:B9"/>
    <mergeCell ref="H9:J9"/>
    <mergeCell ref="K9:L9"/>
    <mergeCell ref="M9:N9"/>
    <mergeCell ref="H6:J6"/>
    <mergeCell ref="K6:L6"/>
    <mergeCell ref="M6:N6"/>
    <mergeCell ref="A7:B7"/>
    <mergeCell ref="H7:J7"/>
    <mergeCell ref="K7:L7"/>
    <mergeCell ref="M7:N7"/>
    <mergeCell ref="A6:B6"/>
    <mergeCell ref="A4:B5"/>
    <mergeCell ref="C4:C5"/>
    <mergeCell ref="D4:D5"/>
    <mergeCell ref="E4:E5"/>
    <mergeCell ref="G4:G5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0C1B-3837-4FC5-830D-10C029F472FA}">
  <dimension ref="A1:S57"/>
  <sheetViews>
    <sheetView showGridLines="0" workbookViewId="0"/>
  </sheetViews>
  <sheetFormatPr defaultColWidth="9" defaultRowHeight="11"/>
  <cols>
    <col min="1" max="1" width="2.08984375" style="161" customWidth="1"/>
    <col min="2" max="2" width="14.7265625" style="163" customWidth="1"/>
    <col min="3" max="3" width="0.90625" style="163" customWidth="1"/>
    <col min="4" max="6" width="7.36328125" style="161" customWidth="1"/>
    <col min="7" max="9" width="4.36328125" style="161" customWidth="1"/>
    <col min="10" max="12" width="7.36328125" style="161" customWidth="1"/>
    <col min="13" max="13" width="8.36328125" style="161" customWidth="1"/>
    <col min="14" max="15" width="7.36328125" style="161" customWidth="1"/>
    <col min="16" max="19" width="1.7265625" style="161" customWidth="1"/>
    <col min="20" max="256" width="9" style="161"/>
    <col min="257" max="257" width="2.08984375" style="161" customWidth="1"/>
    <col min="258" max="258" width="14.7265625" style="161" customWidth="1"/>
    <col min="259" max="259" width="0.90625" style="161" customWidth="1"/>
    <col min="260" max="262" width="7.36328125" style="161" customWidth="1"/>
    <col min="263" max="265" width="4.36328125" style="161" customWidth="1"/>
    <col min="266" max="268" width="7.36328125" style="161" customWidth="1"/>
    <col min="269" max="269" width="8.36328125" style="161" customWidth="1"/>
    <col min="270" max="271" width="7.36328125" style="161" customWidth="1"/>
    <col min="272" max="275" width="1.7265625" style="161" customWidth="1"/>
    <col min="276" max="512" width="9" style="161"/>
    <col min="513" max="513" width="2.08984375" style="161" customWidth="1"/>
    <col min="514" max="514" width="14.7265625" style="161" customWidth="1"/>
    <col min="515" max="515" width="0.90625" style="161" customWidth="1"/>
    <col min="516" max="518" width="7.36328125" style="161" customWidth="1"/>
    <col min="519" max="521" width="4.36328125" style="161" customWidth="1"/>
    <col min="522" max="524" width="7.36328125" style="161" customWidth="1"/>
    <col min="525" max="525" width="8.36328125" style="161" customWidth="1"/>
    <col min="526" max="527" width="7.36328125" style="161" customWidth="1"/>
    <col min="528" max="531" width="1.7265625" style="161" customWidth="1"/>
    <col min="532" max="768" width="9" style="161"/>
    <col min="769" max="769" width="2.08984375" style="161" customWidth="1"/>
    <col min="770" max="770" width="14.7265625" style="161" customWidth="1"/>
    <col min="771" max="771" width="0.90625" style="161" customWidth="1"/>
    <col min="772" max="774" width="7.36328125" style="161" customWidth="1"/>
    <col min="775" max="777" width="4.36328125" style="161" customWidth="1"/>
    <col min="778" max="780" width="7.36328125" style="161" customWidth="1"/>
    <col min="781" max="781" width="8.36328125" style="161" customWidth="1"/>
    <col min="782" max="783" width="7.36328125" style="161" customWidth="1"/>
    <col min="784" max="787" width="1.7265625" style="161" customWidth="1"/>
    <col min="788" max="1024" width="9" style="161"/>
    <col min="1025" max="1025" width="2.08984375" style="161" customWidth="1"/>
    <col min="1026" max="1026" width="14.7265625" style="161" customWidth="1"/>
    <col min="1027" max="1027" width="0.90625" style="161" customWidth="1"/>
    <col min="1028" max="1030" width="7.36328125" style="161" customWidth="1"/>
    <col min="1031" max="1033" width="4.36328125" style="161" customWidth="1"/>
    <col min="1034" max="1036" width="7.36328125" style="161" customWidth="1"/>
    <col min="1037" max="1037" width="8.36328125" style="161" customWidth="1"/>
    <col min="1038" max="1039" width="7.36328125" style="161" customWidth="1"/>
    <col min="1040" max="1043" width="1.7265625" style="161" customWidth="1"/>
    <col min="1044" max="1280" width="9" style="161"/>
    <col min="1281" max="1281" width="2.08984375" style="161" customWidth="1"/>
    <col min="1282" max="1282" width="14.7265625" style="161" customWidth="1"/>
    <col min="1283" max="1283" width="0.90625" style="161" customWidth="1"/>
    <col min="1284" max="1286" width="7.36328125" style="161" customWidth="1"/>
    <col min="1287" max="1289" width="4.36328125" style="161" customWidth="1"/>
    <col min="1290" max="1292" width="7.36328125" style="161" customWidth="1"/>
    <col min="1293" max="1293" width="8.36328125" style="161" customWidth="1"/>
    <col min="1294" max="1295" width="7.36328125" style="161" customWidth="1"/>
    <col min="1296" max="1299" width="1.7265625" style="161" customWidth="1"/>
    <col min="1300" max="1536" width="9" style="161"/>
    <col min="1537" max="1537" width="2.08984375" style="161" customWidth="1"/>
    <col min="1538" max="1538" width="14.7265625" style="161" customWidth="1"/>
    <col min="1539" max="1539" width="0.90625" style="161" customWidth="1"/>
    <col min="1540" max="1542" width="7.36328125" style="161" customWidth="1"/>
    <col min="1543" max="1545" width="4.36328125" style="161" customWidth="1"/>
    <col min="1546" max="1548" width="7.36328125" style="161" customWidth="1"/>
    <col min="1549" max="1549" width="8.36328125" style="161" customWidth="1"/>
    <col min="1550" max="1551" width="7.36328125" style="161" customWidth="1"/>
    <col min="1552" max="1555" width="1.7265625" style="161" customWidth="1"/>
    <col min="1556" max="1792" width="9" style="161"/>
    <col min="1793" max="1793" width="2.08984375" style="161" customWidth="1"/>
    <col min="1794" max="1794" width="14.7265625" style="161" customWidth="1"/>
    <col min="1795" max="1795" width="0.90625" style="161" customWidth="1"/>
    <col min="1796" max="1798" width="7.36328125" style="161" customWidth="1"/>
    <col min="1799" max="1801" width="4.36328125" style="161" customWidth="1"/>
    <col min="1802" max="1804" width="7.36328125" style="161" customWidth="1"/>
    <col min="1805" max="1805" width="8.36328125" style="161" customWidth="1"/>
    <col min="1806" max="1807" width="7.36328125" style="161" customWidth="1"/>
    <col min="1808" max="1811" width="1.7265625" style="161" customWidth="1"/>
    <col min="1812" max="2048" width="9" style="161"/>
    <col min="2049" max="2049" width="2.08984375" style="161" customWidth="1"/>
    <col min="2050" max="2050" width="14.7265625" style="161" customWidth="1"/>
    <col min="2051" max="2051" width="0.90625" style="161" customWidth="1"/>
    <col min="2052" max="2054" width="7.36328125" style="161" customWidth="1"/>
    <col min="2055" max="2057" width="4.36328125" style="161" customWidth="1"/>
    <col min="2058" max="2060" width="7.36328125" style="161" customWidth="1"/>
    <col min="2061" max="2061" width="8.36328125" style="161" customWidth="1"/>
    <col min="2062" max="2063" width="7.36328125" style="161" customWidth="1"/>
    <col min="2064" max="2067" width="1.7265625" style="161" customWidth="1"/>
    <col min="2068" max="2304" width="9" style="161"/>
    <col min="2305" max="2305" width="2.08984375" style="161" customWidth="1"/>
    <col min="2306" max="2306" width="14.7265625" style="161" customWidth="1"/>
    <col min="2307" max="2307" width="0.90625" style="161" customWidth="1"/>
    <col min="2308" max="2310" width="7.36328125" style="161" customWidth="1"/>
    <col min="2311" max="2313" width="4.36328125" style="161" customWidth="1"/>
    <col min="2314" max="2316" width="7.36328125" style="161" customWidth="1"/>
    <col min="2317" max="2317" width="8.36328125" style="161" customWidth="1"/>
    <col min="2318" max="2319" width="7.36328125" style="161" customWidth="1"/>
    <col min="2320" max="2323" width="1.7265625" style="161" customWidth="1"/>
    <col min="2324" max="2560" width="9" style="161"/>
    <col min="2561" max="2561" width="2.08984375" style="161" customWidth="1"/>
    <col min="2562" max="2562" width="14.7265625" style="161" customWidth="1"/>
    <col min="2563" max="2563" width="0.90625" style="161" customWidth="1"/>
    <col min="2564" max="2566" width="7.36328125" style="161" customWidth="1"/>
    <col min="2567" max="2569" width="4.36328125" style="161" customWidth="1"/>
    <col min="2570" max="2572" width="7.36328125" style="161" customWidth="1"/>
    <col min="2573" max="2573" width="8.36328125" style="161" customWidth="1"/>
    <col min="2574" max="2575" width="7.36328125" style="161" customWidth="1"/>
    <col min="2576" max="2579" width="1.7265625" style="161" customWidth="1"/>
    <col min="2580" max="2816" width="9" style="161"/>
    <col min="2817" max="2817" width="2.08984375" style="161" customWidth="1"/>
    <col min="2818" max="2818" width="14.7265625" style="161" customWidth="1"/>
    <col min="2819" max="2819" width="0.90625" style="161" customWidth="1"/>
    <col min="2820" max="2822" width="7.36328125" style="161" customWidth="1"/>
    <col min="2823" max="2825" width="4.36328125" style="161" customWidth="1"/>
    <col min="2826" max="2828" width="7.36328125" style="161" customWidth="1"/>
    <col min="2829" max="2829" width="8.36328125" style="161" customWidth="1"/>
    <col min="2830" max="2831" width="7.36328125" style="161" customWidth="1"/>
    <col min="2832" max="2835" width="1.7265625" style="161" customWidth="1"/>
    <col min="2836" max="3072" width="9" style="161"/>
    <col min="3073" max="3073" width="2.08984375" style="161" customWidth="1"/>
    <col min="3074" max="3074" width="14.7265625" style="161" customWidth="1"/>
    <col min="3075" max="3075" width="0.90625" style="161" customWidth="1"/>
    <col min="3076" max="3078" width="7.36328125" style="161" customWidth="1"/>
    <col min="3079" max="3081" width="4.36328125" style="161" customWidth="1"/>
    <col min="3082" max="3084" width="7.36328125" style="161" customWidth="1"/>
    <col min="3085" max="3085" width="8.36328125" style="161" customWidth="1"/>
    <col min="3086" max="3087" width="7.36328125" style="161" customWidth="1"/>
    <col min="3088" max="3091" width="1.7265625" style="161" customWidth="1"/>
    <col min="3092" max="3328" width="9" style="161"/>
    <col min="3329" max="3329" width="2.08984375" style="161" customWidth="1"/>
    <col min="3330" max="3330" width="14.7265625" style="161" customWidth="1"/>
    <col min="3331" max="3331" width="0.90625" style="161" customWidth="1"/>
    <col min="3332" max="3334" width="7.36328125" style="161" customWidth="1"/>
    <col min="3335" max="3337" width="4.36328125" style="161" customWidth="1"/>
    <col min="3338" max="3340" width="7.36328125" style="161" customWidth="1"/>
    <col min="3341" max="3341" width="8.36328125" style="161" customWidth="1"/>
    <col min="3342" max="3343" width="7.36328125" style="161" customWidth="1"/>
    <col min="3344" max="3347" width="1.7265625" style="161" customWidth="1"/>
    <col min="3348" max="3584" width="9" style="161"/>
    <col min="3585" max="3585" width="2.08984375" style="161" customWidth="1"/>
    <col min="3586" max="3586" width="14.7265625" style="161" customWidth="1"/>
    <col min="3587" max="3587" width="0.90625" style="161" customWidth="1"/>
    <col min="3588" max="3590" width="7.36328125" style="161" customWidth="1"/>
    <col min="3591" max="3593" width="4.36328125" style="161" customWidth="1"/>
    <col min="3594" max="3596" width="7.36328125" style="161" customWidth="1"/>
    <col min="3597" max="3597" width="8.36328125" style="161" customWidth="1"/>
    <col min="3598" max="3599" width="7.36328125" style="161" customWidth="1"/>
    <col min="3600" max="3603" width="1.7265625" style="161" customWidth="1"/>
    <col min="3604" max="3840" width="9" style="161"/>
    <col min="3841" max="3841" width="2.08984375" style="161" customWidth="1"/>
    <col min="3842" max="3842" width="14.7265625" style="161" customWidth="1"/>
    <col min="3843" max="3843" width="0.90625" style="161" customWidth="1"/>
    <col min="3844" max="3846" width="7.36328125" style="161" customWidth="1"/>
    <col min="3847" max="3849" width="4.36328125" style="161" customWidth="1"/>
    <col min="3850" max="3852" width="7.36328125" style="161" customWidth="1"/>
    <col min="3853" max="3853" width="8.36328125" style="161" customWidth="1"/>
    <col min="3854" max="3855" width="7.36328125" style="161" customWidth="1"/>
    <col min="3856" max="3859" width="1.7265625" style="161" customWidth="1"/>
    <col min="3860" max="4096" width="9" style="161"/>
    <col min="4097" max="4097" width="2.08984375" style="161" customWidth="1"/>
    <col min="4098" max="4098" width="14.7265625" style="161" customWidth="1"/>
    <col min="4099" max="4099" width="0.90625" style="161" customWidth="1"/>
    <col min="4100" max="4102" width="7.36328125" style="161" customWidth="1"/>
    <col min="4103" max="4105" width="4.36328125" style="161" customWidth="1"/>
    <col min="4106" max="4108" width="7.36328125" style="161" customWidth="1"/>
    <col min="4109" max="4109" width="8.36328125" style="161" customWidth="1"/>
    <col min="4110" max="4111" width="7.36328125" style="161" customWidth="1"/>
    <col min="4112" max="4115" width="1.7265625" style="161" customWidth="1"/>
    <col min="4116" max="4352" width="9" style="161"/>
    <col min="4353" max="4353" width="2.08984375" style="161" customWidth="1"/>
    <col min="4354" max="4354" width="14.7265625" style="161" customWidth="1"/>
    <col min="4355" max="4355" width="0.90625" style="161" customWidth="1"/>
    <col min="4356" max="4358" width="7.36328125" style="161" customWidth="1"/>
    <col min="4359" max="4361" width="4.36328125" style="161" customWidth="1"/>
    <col min="4362" max="4364" width="7.36328125" style="161" customWidth="1"/>
    <col min="4365" max="4365" width="8.36328125" style="161" customWidth="1"/>
    <col min="4366" max="4367" width="7.36328125" style="161" customWidth="1"/>
    <col min="4368" max="4371" width="1.7265625" style="161" customWidth="1"/>
    <col min="4372" max="4608" width="9" style="161"/>
    <col min="4609" max="4609" width="2.08984375" style="161" customWidth="1"/>
    <col min="4610" max="4610" width="14.7265625" style="161" customWidth="1"/>
    <col min="4611" max="4611" width="0.90625" style="161" customWidth="1"/>
    <col min="4612" max="4614" width="7.36328125" style="161" customWidth="1"/>
    <col min="4615" max="4617" width="4.36328125" style="161" customWidth="1"/>
    <col min="4618" max="4620" width="7.36328125" style="161" customWidth="1"/>
    <col min="4621" max="4621" width="8.36328125" style="161" customWidth="1"/>
    <col min="4622" max="4623" width="7.36328125" style="161" customWidth="1"/>
    <col min="4624" max="4627" width="1.7265625" style="161" customWidth="1"/>
    <col min="4628" max="4864" width="9" style="161"/>
    <col min="4865" max="4865" width="2.08984375" style="161" customWidth="1"/>
    <col min="4866" max="4866" width="14.7265625" style="161" customWidth="1"/>
    <col min="4867" max="4867" width="0.90625" style="161" customWidth="1"/>
    <col min="4868" max="4870" width="7.36328125" style="161" customWidth="1"/>
    <col min="4871" max="4873" width="4.36328125" style="161" customWidth="1"/>
    <col min="4874" max="4876" width="7.36328125" style="161" customWidth="1"/>
    <col min="4877" max="4877" width="8.36328125" style="161" customWidth="1"/>
    <col min="4878" max="4879" width="7.36328125" style="161" customWidth="1"/>
    <col min="4880" max="4883" width="1.7265625" style="161" customWidth="1"/>
    <col min="4884" max="5120" width="9" style="161"/>
    <col min="5121" max="5121" width="2.08984375" style="161" customWidth="1"/>
    <col min="5122" max="5122" width="14.7265625" style="161" customWidth="1"/>
    <col min="5123" max="5123" width="0.90625" style="161" customWidth="1"/>
    <col min="5124" max="5126" width="7.36328125" style="161" customWidth="1"/>
    <col min="5127" max="5129" width="4.36328125" style="161" customWidth="1"/>
    <col min="5130" max="5132" width="7.36328125" style="161" customWidth="1"/>
    <col min="5133" max="5133" width="8.36328125" style="161" customWidth="1"/>
    <col min="5134" max="5135" width="7.36328125" style="161" customWidth="1"/>
    <col min="5136" max="5139" width="1.7265625" style="161" customWidth="1"/>
    <col min="5140" max="5376" width="9" style="161"/>
    <col min="5377" max="5377" width="2.08984375" style="161" customWidth="1"/>
    <col min="5378" max="5378" width="14.7265625" style="161" customWidth="1"/>
    <col min="5379" max="5379" width="0.90625" style="161" customWidth="1"/>
    <col min="5380" max="5382" width="7.36328125" style="161" customWidth="1"/>
    <col min="5383" max="5385" width="4.36328125" style="161" customWidth="1"/>
    <col min="5386" max="5388" width="7.36328125" style="161" customWidth="1"/>
    <col min="5389" max="5389" width="8.36328125" style="161" customWidth="1"/>
    <col min="5390" max="5391" width="7.36328125" style="161" customWidth="1"/>
    <col min="5392" max="5395" width="1.7265625" style="161" customWidth="1"/>
    <col min="5396" max="5632" width="9" style="161"/>
    <col min="5633" max="5633" width="2.08984375" style="161" customWidth="1"/>
    <col min="5634" max="5634" width="14.7265625" style="161" customWidth="1"/>
    <col min="5635" max="5635" width="0.90625" style="161" customWidth="1"/>
    <col min="5636" max="5638" width="7.36328125" style="161" customWidth="1"/>
    <col min="5639" max="5641" width="4.36328125" style="161" customWidth="1"/>
    <col min="5642" max="5644" width="7.36328125" style="161" customWidth="1"/>
    <col min="5645" max="5645" width="8.36328125" style="161" customWidth="1"/>
    <col min="5646" max="5647" width="7.36328125" style="161" customWidth="1"/>
    <col min="5648" max="5651" width="1.7265625" style="161" customWidth="1"/>
    <col min="5652" max="5888" width="9" style="161"/>
    <col min="5889" max="5889" width="2.08984375" style="161" customWidth="1"/>
    <col min="5890" max="5890" width="14.7265625" style="161" customWidth="1"/>
    <col min="5891" max="5891" width="0.90625" style="161" customWidth="1"/>
    <col min="5892" max="5894" width="7.36328125" style="161" customWidth="1"/>
    <col min="5895" max="5897" width="4.36328125" style="161" customWidth="1"/>
    <col min="5898" max="5900" width="7.36328125" style="161" customWidth="1"/>
    <col min="5901" max="5901" width="8.36328125" style="161" customWidth="1"/>
    <col min="5902" max="5903" width="7.36328125" style="161" customWidth="1"/>
    <col min="5904" max="5907" width="1.7265625" style="161" customWidth="1"/>
    <col min="5908" max="6144" width="9" style="161"/>
    <col min="6145" max="6145" width="2.08984375" style="161" customWidth="1"/>
    <col min="6146" max="6146" width="14.7265625" style="161" customWidth="1"/>
    <col min="6147" max="6147" width="0.90625" style="161" customWidth="1"/>
    <col min="6148" max="6150" width="7.36328125" style="161" customWidth="1"/>
    <col min="6151" max="6153" width="4.36328125" style="161" customWidth="1"/>
    <col min="6154" max="6156" width="7.36328125" style="161" customWidth="1"/>
    <col min="6157" max="6157" width="8.36328125" style="161" customWidth="1"/>
    <col min="6158" max="6159" width="7.36328125" style="161" customWidth="1"/>
    <col min="6160" max="6163" width="1.7265625" style="161" customWidth="1"/>
    <col min="6164" max="6400" width="9" style="161"/>
    <col min="6401" max="6401" width="2.08984375" style="161" customWidth="1"/>
    <col min="6402" max="6402" width="14.7265625" style="161" customWidth="1"/>
    <col min="6403" max="6403" width="0.90625" style="161" customWidth="1"/>
    <col min="6404" max="6406" width="7.36328125" style="161" customWidth="1"/>
    <col min="6407" max="6409" width="4.36328125" style="161" customWidth="1"/>
    <col min="6410" max="6412" width="7.36328125" style="161" customWidth="1"/>
    <col min="6413" max="6413" width="8.36328125" style="161" customWidth="1"/>
    <col min="6414" max="6415" width="7.36328125" style="161" customWidth="1"/>
    <col min="6416" max="6419" width="1.7265625" style="161" customWidth="1"/>
    <col min="6420" max="6656" width="9" style="161"/>
    <col min="6657" max="6657" width="2.08984375" style="161" customWidth="1"/>
    <col min="6658" max="6658" width="14.7265625" style="161" customWidth="1"/>
    <col min="6659" max="6659" width="0.90625" style="161" customWidth="1"/>
    <col min="6660" max="6662" width="7.36328125" style="161" customWidth="1"/>
    <col min="6663" max="6665" width="4.36328125" style="161" customWidth="1"/>
    <col min="6666" max="6668" width="7.36328125" style="161" customWidth="1"/>
    <col min="6669" max="6669" width="8.36328125" style="161" customWidth="1"/>
    <col min="6670" max="6671" width="7.36328125" style="161" customWidth="1"/>
    <col min="6672" max="6675" width="1.7265625" style="161" customWidth="1"/>
    <col min="6676" max="6912" width="9" style="161"/>
    <col min="6913" max="6913" width="2.08984375" style="161" customWidth="1"/>
    <col min="6914" max="6914" width="14.7265625" style="161" customWidth="1"/>
    <col min="6915" max="6915" width="0.90625" style="161" customWidth="1"/>
    <col min="6916" max="6918" width="7.36328125" style="161" customWidth="1"/>
    <col min="6919" max="6921" width="4.36328125" style="161" customWidth="1"/>
    <col min="6922" max="6924" width="7.36328125" style="161" customWidth="1"/>
    <col min="6925" max="6925" width="8.36328125" style="161" customWidth="1"/>
    <col min="6926" max="6927" width="7.36328125" style="161" customWidth="1"/>
    <col min="6928" max="6931" width="1.7265625" style="161" customWidth="1"/>
    <col min="6932" max="7168" width="9" style="161"/>
    <col min="7169" max="7169" width="2.08984375" style="161" customWidth="1"/>
    <col min="7170" max="7170" width="14.7265625" style="161" customWidth="1"/>
    <col min="7171" max="7171" width="0.90625" style="161" customWidth="1"/>
    <col min="7172" max="7174" width="7.36328125" style="161" customWidth="1"/>
    <col min="7175" max="7177" width="4.36328125" style="161" customWidth="1"/>
    <col min="7178" max="7180" width="7.36328125" style="161" customWidth="1"/>
    <col min="7181" max="7181" width="8.36328125" style="161" customWidth="1"/>
    <col min="7182" max="7183" width="7.36328125" style="161" customWidth="1"/>
    <col min="7184" max="7187" width="1.7265625" style="161" customWidth="1"/>
    <col min="7188" max="7424" width="9" style="161"/>
    <col min="7425" max="7425" width="2.08984375" style="161" customWidth="1"/>
    <col min="7426" max="7426" width="14.7265625" style="161" customWidth="1"/>
    <col min="7427" max="7427" width="0.90625" style="161" customWidth="1"/>
    <col min="7428" max="7430" width="7.36328125" style="161" customWidth="1"/>
    <col min="7431" max="7433" width="4.36328125" style="161" customWidth="1"/>
    <col min="7434" max="7436" width="7.36328125" style="161" customWidth="1"/>
    <col min="7437" max="7437" width="8.36328125" style="161" customWidth="1"/>
    <col min="7438" max="7439" width="7.36328125" style="161" customWidth="1"/>
    <col min="7440" max="7443" width="1.7265625" style="161" customWidth="1"/>
    <col min="7444" max="7680" width="9" style="161"/>
    <col min="7681" max="7681" width="2.08984375" style="161" customWidth="1"/>
    <col min="7682" max="7682" width="14.7265625" style="161" customWidth="1"/>
    <col min="7683" max="7683" width="0.90625" style="161" customWidth="1"/>
    <col min="7684" max="7686" width="7.36328125" style="161" customWidth="1"/>
    <col min="7687" max="7689" width="4.36328125" style="161" customWidth="1"/>
    <col min="7690" max="7692" width="7.36328125" style="161" customWidth="1"/>
    <col min="7693" max="7693" width="8.36328125" style="161" customWidth="1"/>
    <col min="7694" max="7695" width="7.36328125" style="161" customWidth="1"/>
    <col min="7696" max="7699" width="1.7265625" style="161" customWidth="1"/>
    <col min="7700" max="7936" width="9" style="161"/>
    <col min="7937" max="7937" width="2.08984375" style="161" customWidth="1"/>
    <col min="7938" max="7938" width="14.7265625" style="161" customWidth="1"/>
    <col min="7939" max="7939" width="0.90625" style="161" customWidth="1"/>
    <col min="7940" max="7942" width="7.36328125" style="161" customWidth="1"/>
    <col min="7943" max="7945" width="4.36328125" style="161" customWidth="1"/>
    <col min="7946" max="7948" width="7.36328125" style="161" customWidth="1"/>
    <col min="7949" max="7949" width="8.36328125" style="161" customWidth="1"/>
    <col min="7950" max="7951" width="7.36328125" style="161" customWidth="1"/>
    <col min="7952" max="7955" width="1.7265625" style="161" customWidth="1"/>
    <col min="7956" max="8192" width="9" style="161"/>
    <col min="8193" max="8193" width="2.08984375" style="161" customWidth="1"/>
    <col min="8194" max="8194" width="14.7265625" style="161" customWidth="1"/>
    <col min="8195" max="8195" width="0.90625" style="161" customWidth="1"/>
    <col min="8196" max="8198" width="7.36328125" style="161" customWidth="1"/>
    <col min="8199" max="8201" width="4.36328125" style="161" customWidth="1"/>
    <col min="8202" max="8204" width="7.36328125" style="161" customWidth="1"/>
    <col min="8205" max="8205" width="8.36328125" style="161" customWidth="1"/>
    <col min="8206" max="8207" width="7.36328125" style="161" customWidth="1"/>
    <col min="8208" max="8211" width="1.7265625" style="161" customWidth="1"/>
    <col min="8212" max="8448" width="9" style="161"/>
    <col min="8449" max="8449" width="2.08984375" style="161" customWidth="1"/>
    <col min="8450" max="8450" width="14.7265625" style="161" customWidth="1"/>
    <col min="8451" max="8451" width="0.90625" style="161" customWidth="1"/>
    <col min="8452" max="8454" width="7.36328125" style="161" customWidth="1"/>
    <col min="8455" max="8457" width="4.36328125" style="161" customWidth="1"/>
    <col min="8458" max="8460" width="7.36328125" style="161" customWidth="1"/>
    <col min="8461" max="8461" width="8.36328125" style="161" customWidth="1"/>
    <col min="8462" max="8463" width="7.36328125" style="161" customWidth="1"/>
    <col min="8464" max="8467" width="1.7265625" style="161" customWidth="1"/>
    <col min="8468" max="8704" width="9" style="161"/>
    <col min="8705" max="8705" width="2.08984375" style="161" customWidth="1"/>
    <col min="8706" max="8706" width="14.7265625" style="161" customWidth="1"/>
    <col min="8707" max="8707" width="0.90625" style="161" customWidth="1"/>
    <col min="8708" max="8710" width="7.36328125" style="161" customWidth="1"/>
    <col min="8711" max="8713" width="4.36328125" style="161" customWidth="1"/>
    <col min="8714" max="8716" width="7.36328125" style="161" customWidth="1"/>
    <col min="8717" max="8717" width="8.36328125" style="161" customWidth="1"/>
    <col min="8718" max="8719" width="7.36328125" style="161" customWidth="1"/>
    <col min="8720" max="8723" width="1.7265625" style="161" customWidth="1"/>
    <col min="8724" max="8960" width="9" style="161"/>
    <col min="8961" max="8961" width="2.08984375" style="161" customWidth="1"/>
    <col min="8962" max="8962" width="14.7265625" style="161" customWidth="1"/>
    <col min="8963" max="8963" width="0.90625" style="161" customWidth="1"/>
    <col min="8964" max="8966" width="7.36328125" style="161" customWidth="1"/>
    <col min="8967" max="8969" width="4.36328125" style="161" customWidth="1"/>
    <col min="8970" max="8972" width="7.36328125" style="161" customWidth="1"/>
    <col min="8973" max="8973" width="8.36328125" style="161" customWidth="1"/>
    <col min="8974" max="8975" width="7.36328125" style="161" customWidth="1"/>
    <col min="8976" max="8979" width="1.7265625" style="161" customWidth="1"/>
    <col min="8980" max="9216" width="9" style="161"/>
    <col min="9217" max="9217" width="2.08984375" style="161" customWidth="1"/>
    <col min="9218" max="9218" width="14.7265625" style="161" customWidth="1"/>
    <col min="9219" max="9219" width="0.90625" style="161" customWidth="1"/>
    <col min="9220" max="9222" width="7.36328125" style="161" customWidth="1"/>
    <col min="9223" max="9225" width="4.36328125" style="161" customWidth="1"/>
    <col min="9226" max="9228" width="7.36328125" style="161" customWidth="1"/>
    <col min="9229" max="9229" width="8.36328125" style="161" customWidth="1"/>
    <col min="9230" max="9231" width="7.36328125" style="161" customWidth="1"/>
    <col min="9232" max="9235" width="1.7265625" style="161" customWidth="1"/>
    <col min="9236" max="9472" width="9" style="161"/>
    <col min="9473" max="9473" width="2.08984375" style="161" customWidth="1"/>
    <col min="9474" max="9474" width="14.7265625" style="161" customWidth="1"/>
    <col min="9475" max="9475" width="0.90625" style="161" customWidth="1"/>
    <col min="9476" max="9478" width="7.36328125" style="161" customWidth="1"/>
    <col min="9479" max="9481" width="4.36328125" style="161" customWidth="1"/>
    <col min="9482" max="9484" width="7.36328125" style="161" customWidth="1"/>
    <col min="9485" max="9485" width="8.36328125" style="161" customWidth="1"/>
    <col min="9486" max="9487" width="7.36328125" style="161" customWidth="1"/>
    <col min="9488" max="9491" width="1.7265625" style="161" customWidth="1"/>
    <col min="9492" max="9728" width="9" style="161"/>
    <col min="9729" max="9729" width="2.08984375" style="161" customWidth="1"/>
    <col min="9730" max="9730" width="14.7265625" style="161" customWidth="1"/>
    <col min="9731" max="9731" width="0.90625" style="161" customWidth="1"/>
    <col min="9732" max="9734" width="7.36328125" style="161" customWidth="1"/>
    <col min="9735" max="9737" width="4.36328125" style="161" customWidth="1"/>
    <col min="9738" max="9740" width="7.36328125" style="161" customWidth="1"/>
    <col min="9741" max="9741" width="8.36328125" style="161" customWidth="1"/>
    <col min="9742" max="9743" width="7.36328125" style="161" customWidth="1"/>
    <col min="9744" max="9747" width="1.7265625" style="161" customWidth="1"/>
    <col min="9748" max="9984" width="9" style="161"/>
    <col min="9985" max="9985" width="2.08984375" style="161" customWidth="1"/>
    <col min="9986" max="9986" width="14.7265625" style="161" customWidth="1"/>
    <col min="9987" max="9987" width="0.90625" style="161" customWidth="1"/>
    <col min="9988" max="9990" width="7.36328125" style="161" customWidth="1"/>
    <col min="9991" max="9993" width="4.36328125" style="161" customWidth="1"/>
    <col min="9994" max="9996" width="7.36328125" style="161" customWidth="1"/>
    <col min="9997" max="9997" width="8.36328125" style="161" customWidth="1"/>
    <col min="9998" max="9999" width="7.36328125" style="161" customWidth="1"/>
    <col min="10000" max="10003" width="1.7265625" style="161" customWidth="1"/>
    <col min="10004" max="10240" width="9" style="161"/>
    <col min="10241" max="10241" width="2.08984375" style="161" customWidth="1"/>
    <col min="10242" max="10242" width="14.7265625" style="161" customWidth="1"/>
    <col min="10243" max="10243" width="0.90625" style="161" customWidth="1"/>
    <col min="10244" max="10246" width="7.36328125" style="161" customWidth="1"/>
    <col min="10247" max="10249" width="4.36328125" style="161" customWidth="1"/>
    <col min="10250" max="10252" width="7.36328125" style="161" customWidth="1"/>
    <col min="10253" max="10253" width="8.36328125" style="161" customWidth="1"/>
    <col min="10254" max="10255" width="7.36328125" style="161" customWidth="1"/>
    <col min="10256" max="10259" width="1.7265625" style="161" customWidth="1"/>
    <col min="10260" max="10496" width="9" style="161"/>
    <col min="10497" max="10497" width="2.08984375" style="161" customWidth="1"/>
    <col min="10498" max="10498" width="14.7265625" style="161" customWidth="1"/>
    <col min="10499" max="10499" width="0.90625" style="161" customWidth="1"/>
    <col min="10500" max="10502" width="7.36328125" style="161" customWidth="1"/>
    <col min="10503" max="10505" width="4.36328125" style="161" customWidth="1"/>
    <col min="10506" max="10508" width="7.36328125" style="161" customWidth="1"/>
    <col min="10509" max="10509" width="8.36328125" style="161" customWidth="1"/>
    <col min="10510" max="10511" width="7.36328125" style="161" customWidth="1"/>
    <col min="10512" max="10515" width="1.7265625" style="161" customWidth="1"/>
    <col min="10516" max="10752" width="9" style="161"/>
    <col min="10753" max="10753" width="2.08984375" style="161" customWidth="1"/>
    <col min="10754" max="10754" width="14.7265625" style="161" customWidth="1"/>
    <col min="10755" max="10755" width="0.90625" style="161" customWidth="1"/>
    <col min="10756" max="10758" width="7.36328125" style="161" customWidth="1"/>
    <col min="10759" max="10761" width="4.36328125" style="161" customWidth="1"/>
    <col min="10762" max="10764" width="7.36328125" style="161" customWidth="1"/>
    <col min="10765" max="10765" width="8.36328125" style="161" customWidth="1"/>
    <col min="10766" max="10767" width="7.36328125" style="161" customWidth="1"/>
    <col min="10768" max="10771" width="1.7265625" style="161" customWidth="1"/>
    <col min="10772" max="11008" width="9" style="161"/>
    <col min="11009" max="11009" width="2.08984375" style="161" customWidth="1"/>
    <col min="11010" max="11010" width="14.7265625" style="161" customWidth="1"/>
    <col min="11011" max="11011" width="0.90625" style="161" customWidth="1"/>
    <col min="11012" max="11014" width="7.36328125" style="161" customWidth="1"/>
    <col min="11015" max="11017" width="4.36328125" style="161" customWidth="1"/>
    <col min="11018" max="11020" width="7.36328125" style="161" customWidth="1"/>
    <col min="11021" max="11021" width="8.36328125" style="161" customWidth="1"/>
    <col min="11022" max="11023" width="7.36328125" style="161" customWidth="1"/>
    <col min="11024" max="11027" width="1.7265625" style="161" customWidth="1"/>
    <col min="11028" max="11264" width="9" style="161"/>
    <col min="11265" max="11265" width="2.08984375" style="161" customWidth="1"/>
    <col min="11266" max="11266" width="14.7265625" style="161" customWidth="1"/>
    <col min="11267" max="11267" width="0.90625" style="161" customWidth="1"/>
    <col min="11268" max="11270" width="7.36328125" style="161" customWidth="1"/>
    <col min="11271" max="11273" width="4.36328125" style="161" customWidth="1"/>
    <col min="11274" max="11276" width="7.36328125" style="161" customWidth="1"/>
    <col min="11277" max="11277" width="8.36328125" style="161" customWidth="1"/>
    <col min="11278" max="11279" width="7.36328125" style="161" customWidth="1"/>
    <col min="11280" max="11283" width="1.7265625" style="161" customWidth="1"/>
    <col min="11284" max="11520" width="9" style="161"/>
    <col min="11521" max="11521" width="2.08984375" style="161" customWidth="1"/>
    <col min="11522" max="11522" width="14.7265625" style="161" customWidth="1"/>
    <col min="11523" max="11523" width="0.90625" style="161" customWidth="1"/>
    <col min="11524" max="11526" width="7.36328125" style="161" customWidth="1"/>
    <col min="11527" max="11529" width="4.36328125" style="161" customWidth="1"/>
    <col min="11530" max="11532" width="7.36328125" style="161" customWidth="1"/>
    <col min="11533" max="11533" width="8.36328125" style="161" customWidth="1"/>
    <col min="11534" max="11535" width="7.36328125" style="161" customWidth="1"/>
    <col min="11536" max="11539" width="1.7265625" style="161" customWidth="1"/>
    <col min="11540" max="11776" width="9" style="161"/>
    <col min="11777" max="11777" width="2.08984375" style="161" customWidth="1"/>
    <col min="11778" max="11778" width="14.7265625" style="161" customWidth="1"/>
    <col min="11779" max="11779" width="0.90625" style="161" customWidth="1"/>
    <col min="11780" max="11782" width="7.36328125" style="161" customWidth="1"/>
    <col min="11783" max="11785" width="4.36328125" style="161" customWidth="1"/>
    <col min="11786" max="11788" width="7.36328125" style="161" customWidth="1"/>
    <col min="11789" max="11789" width="8.36328125" style="161" customWidth="1"/>
    <col min="11790" max="11791" width="7.36328125" style="161" customWidth="1"/>
    <col min="11792" max="11795" width="1.7265625" style="161" customWidth="1"/>
    <col min="11796" max="12032" width="9" style="161"/>
    <col min="12033" max="12033" width="2.08984375" style="161" customWidth="1"/>
    <col min="12034" max="12034" width="14.7265625" style="161" customWidth="1"/>
    <col min="12035" max="12035" width="0.90625" style="161" customWidth="1"/>
    <col min="12036" max="12038" width="7.36328125" style="161" customWidth="1"/>
    <col min="12039" max="12041" width="4.36328125" style="161" customWidth="1"/>
    <col min="12042" max="12044" width="7.36328125" style="161" customWidth="1"/>
    <col min="12045" max="12045" width="8.36328125" style="161" customWidth="1"/>
    <col min="12046" max="12047" width="7.36328125" style="161" customWidth="1"/>
    <col min="12048" max="12051" width="1.7265625" style="161" customWidth="1"/>
    <col min="12052" max="12288" width="9" style="161"/>
    <col min="12289" max="12289" width="2.08984375" style="161" customWidth="1"/>
    <col min="12290" max="12290" width="14.7265625" style="161" customWidth="1"/>
    <col min="12291" max="12291" width="0.90625" style="161" customWidth="1"/>
    <col min="12292" max="12294" width="7.36328125" style="161" customWidth="1"/>
    <col min="12295" max="12297" width="4.36328125" style="161" customWidth="1"/>
    <col min="12298" max="12300" width="7.36328125" style="161" customWidth="1"/>
    <col min="12301" max="12301" width="8.36328125" style="161" customWidth="1"/>
    <col min="12302" max="12303" width="7.36328125" style="161" customWidth="1"/>
    <col min="12304" max="12307" width="1.7265625" style="161" customWidth="1"/>
    <col min="12308" max="12544" width="9" style="161"/>
    <col min="12545" max="12545" width="2.08984375" style="161" customWidth="1"/>
    <col min="12546" max="12546" width="14.7265625" style="161" customWidth="1"/>
    <col min="12547" max="12547" width="0.90625" style="161" customWidth="1"/>
    <col min="12548" max="12550" width="7.36328125" style="161" customWidth="1"/>
    <col min="12551" max="12553" width="4.36328125" style="161" customWidth="1"/>
    <col min="12554" max="12556" width="7.36328125" style="161" customWidth="1"/>
    <col min="12557" max="12557" width="8.36328125" style="161" customWidth="1"/>
    <col min="12558" max="12559" width="7.36328125" style="161" customWidth="1"/>
    <col min="12560" max="12563" width="1.7265625" style="161" customWidth="1"/>
    <col min="12564" max="12800" width="9" style="161"/>
    <col min="12801" max="12801" width="2.08984375" style="161" customWidth="1"/>
    <col min="12802" max="12802" width="14.7265625" style="161" customWidth="1"/>
    <col min="12803" max="12803" width="0.90625" style="161" customWidth="1"/>
    <col min="12804" max="12806" width="7.36328125" style="161" customWidth="1"/>
    <col min="12807" max="12809" width="4.36328125" style="161" customWidth="1"/>
    <col min="12810" max="12812" width="7.36328125" style="161" customWidth="1"/>
    <col min="12813" max="12813" width="8.36328125" style="161" customWidth="1"/>
    <col min="12814" max="12815" width="7.36328125" style="161" customWidth="1"/>
    <col min="12816" max="12819" width="1.7265625" style="161" customWidth="1"/>
    <col min="12820" max="13056" width="9" style="161"/>
    <col min="13057" max="13057" width="2.08984375" style="161" customWidth="1"/>
    <col min="13058" max="13058" width="14.7265625" style="161" customWidth="1"/>
    <col min="13059" max="13059" width="0.90625" style="161" customWidth="1"/>
    <col min="13060" max="13062" width="7.36328125" style="161" customWidth="1"/>
    <col min="13063" max="13065" width="4.36328125" style="161" customWidth="1"/>
    <col min="13066" max="13068" width="7.36328125" style="161" customWidth="1"/>
    <col min="13069" max="13069" width="8.36328125" style="161" customWidth="1"/>
    <col min="13070" max="13071" width="7.36328125" style="161" customWidth="1"/>
    <col min="13072" max="13075" width="1.7265625" style="161" customWidth="1"/>
    <col min="13076" max="13312" width="9" style="161"/>
    <col min="13313" max="13313" width="2.08984375" style="161" customWidth="1"/>
    <col min="13314" max="13314" width="14.7265625" style="161" customWidth="1"/>
    <col min="13315" max="13315" width="0.90625" style="161" customWidth="1"/>
    <col min="13316" max="13318" width="7.36328125" style="161" customWidth="1"/>
    <col min="13319" max="13321" width="4.36328125" style="161" customWidth="1"/>
    <col min="13322" max="13324" width="7.36328125" style="161" customWidth="1"/>
    <col min="13325" max="13325" width="8.36328125" style="161" customWidth="1"/>
    <col min="13326" max="13327" width="7.36328125" style="161" customWidth="1"/>
    <col min="13328" max="13331" width="1.7265625" style="161" customWidth="1"/>
    <col min="13332" max="13568" width="9" style="161"/>
    <col min="13569" max="13569" width="2.08984375" style="161" customWidth="1"/>
    <col min="13570" max="13570" width="14.7265625" style="161" customWidth="1"/>
    <col min="13571" max="13571" width="0.90625" style="161" customWidth="1"/>
    <col min="13572" max="13574" width="7.36328125" style="161" customWidth="1"/>
    <col min="13575" max="13577" width="4.36328125" style="161" customWidth="1"/>
    <col min="13578" max="13580" width="7.36328125" style="161" customWidth="1"/>
    <col min="13581" max="13581" width="8.36328125" style="161" customWidth="1"/>
    <col min="13582" max="13583" width="7.36328125" style="161" customWidth="1"/>
    <col min="13584" max="13587" width="1.7265625" style="161" customWidth="1"/>
    <col min="13588" max="13824" width="9" style="161"/>
    <col min="13825" max="13825" width="2.08984375" style="161" customWidth="1"/>
    <col min="13826" max="13826" width="14.7265625" style="161" customWidth="1"/>
    <col min="13827" max="13827" width="0.90625" style="161" customWidth="1"/>
    <col min="13828" max="13830" width="7.36328125" style="161" customWidth="1"/>
    <col min="13831" max="13833" width="4.36328125" style="161" customWidth="1"/>
    <col min="13834" max="13836" width="7.36328125" style="161" customWidth="1"/>
    <col min="13837" max="13837" width="8.36328125" style="161" customWidth="1"/>
    <col min="13838" max="13839" width="7.36328125" style="161" customWidth="1"/>
    <col min="13840" max="13843" width="1.7265625" style="161" customWidth="1"/>
    <col min="13844" max="14080" width="9" style="161"/>
    <col min="14081" max="14081" width="2.08984375" style="161" customWidth="1"/>
    <col min="14082" max="14082" width="14.7265625" style="161" customWidth="1"/>
    <col min="14083" max="14083" width="0.90625" style="161" customWidth="1"/>
    <col min="14084" max="14086" width="7.36328125" style="161" customWidth="1"/>
    <col min="14087" max="14089" width="4.36328125" style="161" customWidth="1"/>
    <col min="14090" max="14092" width="7.36328125" style="161" customWidth="1"/>
    <col min="14093" max="14093" width="8.36328125" style="161" customWidth="1"/>
    <col min="14094" max="14095" width="7.36328125" style="161" customWidth="1"/>
    <col min="14096" max="14099" width="1.7265625" style="161" customWidth="1"/>
    <col min="14100" max="14336" width="9" style="161"/>
    <col min="14337" max="14337" width="2.08984375" style="161" customWidth="1"/>
    <col min="14338" max="14338" width="14.7265625" style="161" customWidth="1"/>
    <col min="14339" max="14339" width="0.90625" style="161" customWidth="1"/>
    <col min="14340" max="14342" width="7.36328125" style="161" customWidth="1"/>
    <col min="14343" max="14345" width="4.36328125" style="161" customWidth="1"/>
    <col min="14346" max="14348" width="7.36328125" style="161" customWidth="1"/>
    <col min="14349" max="14349" width="8.36328125" style="161" customWidth="1"/>
    <col min="14350" max="14351" width="7.36328125" style="161" customWidth="1"/>
    <col min="14352" max="14355" width="1.7265625" style="161" customWidth="1"/>
    <col min="14356" max="14592" width="9" style="161"/>
    <col min="14593" max="14593" width="2.08984375" style="161" customWidth="1"/>
    <col min="14594" max="14594" width="14.7265625" style="161" customWidth="1"/>
    <col min="14595" max="14595" width="0.90625" style="161" customWidth="1"/>
    <col min="14596" max="14598" width="7.36328125" style="161" customWidth="1"/>
    <col min="14599" max="14601" width="4.36328125" style="161" customWidth="1"/>
    <col min="14602" max="14604" width="7.36328125" style="161" customWidth="1"/>
    <col min="14605" max="14605" width="8.36328125" style="161" customWidth="1"/>
    <col min="14606" max="14607" width="7.36328125" style="161" customWidth="1"/>
    <col min="14608" max="14611" width="1.7265625" style="161" customWidth="1"/>
    <col min="14612" max="14848" width="9" style="161"/>
    <col min="14849" max="14849" width="2.08984375" style="161" customWidth="1"/>
    <col min="14850" max="14850" width="14.7265625" style="161" customWidth="1"/>
    <col min="14851" max="14851" width="0.90625" style="161" customWidth="1"/>
    <col min="14852" max="14854" width="7.36328125" style="161" customWidth="1"/>
    <col min="14855" max="14857" width="4.36328125" style="161" customWidth="1"/>
    <col min="14858" max="14860" width="7.36328125" style="161" customWidth="1"/>
    <col min="14861" max="14861" width="8.36328125" style="161" customWidth="1"/>
    <col min="14862" max="14863" width="7.36328125" style="161" customWidth="1"/>
    <col min="14864" max="14867" width="1.7265625" style="161" customWidth="1"/>
    <col min="14868" max="15104" width="9" style="161"/>
    <col min="15105" max="15105" width="2.08984375" style="161" customWidth="1"/>
    <col min="15106" max="15106" width="14.7265625" style="161" customWidth="1"/>
    <col min="15107" max="15107" width="0.90625" style="161" customWidth="1"/>
    <col min="15108" max="15110" width="7.36328125" style="161" customWidth="1"/>
    <col min="15111" max="15113" width="4.36328125" style="161" customWidth="1"/>
    <col min="15114" max="15116" width="7.36328125" style="161" customWidth="1"/>
    <col min="15117" max="15117" width="8.36328125" style="161" customWidth="1"/>
    <col min="15118" max="15119" width="7.36328125" style="161" customWidth="1"/>
    <col min="15120" max="15123" width="1.7265625" style="161" customWidth="1"/>
    <col min="15124" max="15360" width="9" style="161"/>
    <col min="15361" max="15361" width="2.08984375" style="161" customWidth="1"/>
    <col min="15362" max="15362" width="14.7265625" style="161" customWidth="1"/>
    <col min="15363" max="15363" width="0.90625" style="161" customWidth="1"/>
    <col min="15364" max="15366" width="7.36328125" style="161" customWidth="1"/>
    <col min="15367" max="15369" width="4.36328125" style="161" customWidth="1"/>
    <col min="15370" max="15372" width="7.36328125" style="161" customWidth="1"/>
    <col min="15373" max="15373" width="8.36328125" style="161" customWidth="1"/>
    <col min="15374" max="15375" width="7.36328125" style="161" customWidth="1"/>
    <col min="15376" max="15379" width="1.7265625" style="161" customWidth="1"/>
    <col min="15380" max="15616" width="9" style="161"/>
    <col min="15617" max="15617" width="2.08984375" style="161" customWidth="1"/>
    <col min="15618" max="15618" width="14.7265625" style="161" customWidth="1"/>
    <col min="15619" max="15619" width="0.90625" style="161" customWidth="1"/>
    <col min="15620" max="15622" width="7.36328125" style="161" customWidth="1"/>
    <col min="15623" max="15625" width="4.36328125" style="161" customWidth="1"/>
    <col min="15626" max="15628" width="7.36328125" style="161" customWidth="1"/>
    <col min="15629" max="15629" width="8.36328125" style="161" customWidth="1"/>
    <col min="15630" max="15631" width="7.36328125" style="161" customWidth="1"/>
    <col min="15632" max="15635" width="1.7265625" style="161" customWidth="1"/>
    <col min="15636" max="15872" width="9" style="161"/>
    <col min="15873" max="15873" width="2.08984375" style="161" customWidth="1"/>
    <col min="15874" max="15874" width="14.7265625" style="161" customWidth="1"/>
    <col min="15875" max="15875" width="0.90625" style="161" customWidth="1"/>
    <col min="15876" max="15878" width="7.36328125" style="161" customWidth="1"/>
    <col min="15879" max="15881" width="4.36328125" style="161" customWidth="1"/>
    <col min="15882" max="15884" width="7.36328125" style="161" customWidth="1"/>
    <col min="15885" max="15885" width="8.36328125" style="161" customWidth="1"/>
    <col min="15886" max="15887" width="7.36328125" style="161" customWidth="1"/>
    <col min="15888" max="15891" width="1.7265625" style="161" customWidth="1"/>
    <col min="15892" max="16128" width="9" style="161"/>
    <col min="16129" max="16129" width="2.08984375" style="161" customWidth="1"/>
    <col min="16130" max="16130" width="14.7265625" style="161" customWidth="1"/>
    <col min="16131" max="16131" width="0.90625" style="161" customWidth="1"/>
    <col min="16132" max="16134" width="7.36328125" style="161" customWidth="1"/>
    <col min="16135" max="16137" width="4.36328125" style="161" customWidth="1"/>
    <col min="16138" max="16140" width="7.36328125" style="161" customWidth="1"/>
    <col min="16141" max="16141" width="8.36328125" style="161" customWidth="1"/>
    <col min="16142" max="16143" width="7.36328125" style="161" customWidth="1"/>
    <col min="16144" max="16147" width="1.7265625" style="161" customWidth="1"/>
    <col min="16148" max="16384" width="9" style="161"/>
  </cols>
  <sheetData>
    <row r="1" spans="1:16" s="3" customFormat="1" ht="14.25" customHeight="1">
      <c r="B1" s="138"/>
      <c r="C1" s="138"/>
      <c r="O1" s="139" t="s">
        <v>39</v>
      </c>
    </row>
    <row r="2" spans="1:16" s="3" customFormat="1" ht="14.25" customHeight="1">
      <c r="B2" s="138"/>
      <c r="C2" s="138"/>
      <c r="O2" s="43"/>
    </row>
    <row r="3" spans="1:16" s="3" customFormat="1" ht="30" customHeight="1">
      <c r="A3" s="514" t="s">
        <v>149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</row>
    <row r="4" spans="1:16" s="28" customFormat="1" ht="18" customHeight="1">
      <c r="A4" s="585" t="s">
        <v>150</v>
      </c>
      <c r="B4" s="471"/>
      <c r="C4" s="472"/>
      <c r="D4" s="140" t="s">
        <v>151</v>
      </c>
      <c r="E4" s="141"/>
      <c r="F4" s="142"/>
      <c r="G4" s="141" t="s">
        <v>152</v>
      </c>
      <c r="H4" s="141"/>
      <c r="I4" s="142"/>
      <c r="J4" s="141" t="s">
        <v>153</v>
      </c>
      <c r="K4" s="141"/>
      <c r="L4" s="142"/>
      <c r="M4" s="141" t="s">
        <v>154</v>
      </c>
      <c r="N4" s="141"/>
      <c r="O4" s="141"/>
      <c r="P4" s="143"/>
    </row>
    <row r="5" spans="1:16" s="28" customFormat="1" ht="18" customHeight="1">
      <c r="A5" s="482"/>
      <c r="B5" s="482"/>
      <c r="C5" s="483"/>
      <c r="D5" s="144" t="s">
        <v>9</v>
      </c>
      <c r="E5" s="144" t="s">
        <v>88</v>
      </c>
      <c r="F5" s="144" t="s">
        <v>89</v>
      </c>
      <c r="G5" s="144" t="s">
        <v>9</v>
      </c>
      <c r="H5" s="144" t="s">
        <v>88</v>
      </c>
      <c r="I5" s="144" t="s">
        <v>89</v>
      </c>
      <c r="J5" s="144" t="s">
        <v>9</v>
      </c>
      <c r="K5" s="144" t="s">
        <v>88</v>
      </c>
      <c r="L5" s="144" t="s">
        <v>89</v>
      </c>
      <c r="M5" s="144" t="s">
        <v>9</v>
      </c>
      <c r="N5" s="144" t="s">
        <v>88</v>
      </c>
      <c r="O5" s="145" t="s">
        <v>89</v>
      </c>
      <c r="P5" s="143"/>
    </row>
    <row r="6" spans="1:16" s="28" customFormat="1" ht="22.5" customHeight="1">
      <c r="A6" s="586" t="s">
        <v>72</v>
      </c>
      <c r="B6" s="586"/>
      <c r="C6" s="40"/>
      <c r="D6" s="146">
        <v>167789</v>
      </c>
      <c r="E6" s="101">
        <v>86972</v>
      </c>
      <c r="F6" s="101">
        <v>80817</v>
      </c>
      <c r="G6" s="101">
        <v>476</v>
      </c>
      <c r="H6" s="101">
        <v>197</v>
      </c>
      <c r="I6" s="101">
        <v>279</v>
      </c>
      <c r="J6" s="101">
        <v>113590</v>
      </c>
      <c r="K6" s="101">
        <v>56751</v>
      </c>
      <c r="L6" s="101">
        <v>56839</v>
      </c>
      <c r="M6" s="101">
        <v>53723</v>
      </c>
      <c r="N6" s="101">
        <v>30024</v>
      </c>
      <c r="O6" s="101">
        <v>23699</v>
      </c>
    </row>
    <row r="7" spans="1:16" s="150" customFormat="1" ht="22.5" customHeight="1">
      <c r="A7" s="587" t="s">
        <v>7</v>
      </c>
      <c r="B7" s="588"/>
      <c r="C7" s="147"/>
      <c r="D7" s="148">
        <v>163806</v>
      </c>
      <c r="E7" s="149">
        <v>84702</v>
      </c>
      <c r="F7" s="149">
        <v>79104</v>
      </c>
      <c r="G7" s="149">
        <v>470</v>
      </c>
      <c r="H7" s="149">
        <v>199</v>
      </c>
      <c r="I7" s="149">
        <v>271</v>
      </c>
      <c r="J7" s="149">
        <v>110436</v>
      </c>
      <c r="K7" s="149">
        <v>55098</v>
      </c>
      <c r="L7" s="149">
        <v>55338</v>
      </c>
      <c r="M7" s="149">
        <v>52900</v>
      </c>
      <c r="N7" s="149">
        <v>29405</v>
      </c>
      <c r="O7" s="149">
        <v>23495</v>
      </c>
    </row>
    <row r="8" spans="1:16" s="28" customFormat="1" ht="22.5" customHeight="1">
      <c r="A8" s="504" t="s">
        <v>155</v>
      </c>
      <c r="B8" s="506"/>
      <c r="C8" s="151"/>
      <c r="D8" s="152">
        <v>131418</v>
      </c>
      <c r="E8" s="112">
        <v>67152</v>
      </c>
      <c r="F8" s="112">
        <v>64266</v>
      </c>
      <c r="G8" s="112">
        <v>0</v>
      </c>
      <c r="H8" s="153">
        <v>0</v>
      </c>
      <c r="I8" s="153">
        <v>0</v>
      </c>
      <c r="J8" s="112">
        <v>81260</v>
      </c>
      <c r="K8" s="112">
        <v>39394</v>
      </c>
      <c r="L8" s="112">
        <v>41866</v>
      </c>
      <c r="M8" s="112">
        <v>50158</v>
      </c>
      <c r="N8" s="112">
        <v>27758</v>
      </c>
      <c r="O8" s="112">
        <v>22400</v>
      </c>
    </row>
    <row r="9" spans="1:16" s="28" customFormat="1" ht="22.5" customHeight="1">
      <c r="A9" s="584" t="s">
        <v>156</v>
      </c>
      <c r="B9" s="502"/>
      <c r="C9" s="154"/>
      <c r="D9" s="155">
        <v>2752</v>
      </c>
      <c r="E9" s="109">
        <v>1307</v>
      </c>
      <c r="F9" s="109">
        <v>1445</v>
      </c>
      <c r="G9" s="109">
        <v>0</v>
      </c>
      <c r="H9" s="109">
        <v>0</v>
      </c>
      <c r="I9" s="109">
        <v>0</v>
      </c>
      <c r="J9" s="109">
        <v>2752</v>
      </c>
      <c r="K9" s="109">
        <v>1307</v>
      </c>
      <c r="L9" s="109">
        <v>1445</v>
      </c>
      <c r="M9" s="109">
        <v>0</v>
      </c>
      <c r="N9" s="109">
        <v>0</v>
      </c>
      <c r="O9" s="109">
        <v>0</v>
      </c>
    </row>
    <row r="10" spans="1:16" s="28" customFormat="1" ht="15" customHeight="1">
      <c r="A10" s="143"/>
      <c r="B10" s="154" t="s">
        <v>157</v>
      </c>
      <c r="C10" s="154"/>
      <c r="D10" s="155">
        <v>583</v>
      </c>
      <c r="E10" s="109">
        <v>316</v>
      </c>
      <c r="F10" s="109">
        <v>267</v>
      </c>
      <c r="G10" s="109">
        <v>0</v>
      </c>
      <c r="H10" s="156">
        <v>0</v>
      </c>
      <c r="I10" s="156">
        <v>0</v>
      </c>
      <c r="J10" s="109">
        <v>583</v>
      </c>
      <c r="K10" s="157">
        <v>316</v>
      </c>
      <c r="L10" s="157">
        <v>267</v>
      </c>
      <c r="M10" s="109">
        <v>0</v>
      </c>
      <c r="N10" s="156">
        <v>0</v>
      </c>
      <c r="O10" s="156">
        <v>0</v>
      </c>
    </row>
    <row r="11" spans="1:16" s="28" customFormat="1" ht="15" customHeight="1">
      <c r="A11" s="143"/>
      <c r="B11" s="154" t="s">
        <v>158</v>
      </c>
      <c r="C11" s="154"/>
      <c r="D11" s="155">
        <v>331</v>
      </c>
      <c r="E11" s="109">
        <v>141</v>
      </c>
      <c r="F11" s="109">
        <v>190</v>
      </c>
      <c r="G11" s="109">
        <v>0</v>
      </c>
      <c r="H11" s="156">
        <v>0</v>
      </c>
      <c r="I11" s="156">
        <v>0</v>
      </c>
      <c r="J11" s="109">
        <v>331</v>
      </c>
      <c r="K11" s="157">
        <v>141</v>
      </c>
      <c r="L11" s="157">
        <v>190</v>
      </c>
      <c r="M11" s="109">
        <v>0</v>
      </c>
      <c r="N11" s="156">
        <v>0</v>
      </c>
      <c r="O11" s="156">
        <v>0</v>
      </c>
    </row>
    <row r="12" spans="1:16" s="28" customFormat="1" ht="15" customHeight="1">
      <c r="A12" s="143"/>
      <c r="B12" s="154" t="s">
        <v>159</v>
      </c>
      <c r="C12" s="154"/>
      <c r="D12" s="155">
        <v>330</v>
      </c>
      <c r="E12" s="109">
        <v>164</v>
      </c>
      <c r="F12" s="109">
        <v>166</v>
      </c>
      <c r="G12" s="109">
        <v>0</v>
      </c>
      <c r="H12" s="156">
        <v>0</v>
      </c>
      <c r="I12" s="156">
        <v>0</v>
      </c>
      <c r="J12" s="109">
        <v>330</v>
      </c>
      <c r="K12" s="157">
        <v>164</v>
      </c>
      <c r="L12" s="157">
        <v>166</v>
      </c>
      <c r="M12" s="109">
        <v>0</v>
      </c>
      <c r="N12" s="156">
        <v>0</v>
      </c>
      <c r="O12" s="156">
        <v>0</v>
      </c>
    </row>
    <row r="13" spans="1:16" s="28" customFormat="1" ht="15" customHeight="1">
      <c r="A13" s="143"/>
      <c r="B13" s="154" t="s">
        <v>160</v>
      </c>
      <c r="C13" s="154"/>
      <c r="D13" s="155">
        <v>110</v>
      </c>
      <c r="E13" s="109">
        <v>98</v>
      </c>
      <c r="F13" s="109">
        <v>12</v>
      </c>
      <c r="G13" s="109">
        <v>0</v>
      </c>
      <c r="H13" s="156">
        <v>0</v>
      </c>
      <c r="I13" s="156">
        <v>0</v>
      </c>
      <c r="J13" s="109">
        <v>110</v>
      </c>
      <c r="K13" s="157">
        <v>98</v>
      </c>
      <c r="L13" s="157">
        <v>12</v>
      </c>
      <c r="M13" s="109">
        <v>0</v>
      </c>
      <c r="N13" s="156">
        <v>0</v>
      </c>
      <c r="O13" s="156">
        <v>0</v>
      </c>
    </row>
    <row r="14" spans="1:16" s="28" customFormat="1" ht="15" customHeight="1">
      <c r="A14" s="143"/>
      <c r="B14" s="154" t="s">
        <v>161</v>
      </c>
      <c r="C14" s="154"/>
      <c r="D14" s="155">
        <v>223</v>
      </c>
      <c r="E14" s="109">
        <v>93</v>
      </c>
      <c r="F14" s="109">
        <v>130</v>
      </c>
      <c r="G14" s="109">
        <v>0</v>
      </c>
      <c r="H14" s="156">
        <v>0</v>
      </c>
      <c r="I14" s="156">
        <v>0</v>
      </c>
      <c r="J14" s="109">
        <v>223</v>
      </c>
      <c r="K14" s="157">
        <v>93</v>
      </c>
      <c r="L14" s="157">
        <v>130</v>
      </c>
      <c r="M14" s="109">
        <v>0</v>
      </c>
      <c r="N14" s="156">
        <v>0</v>
      </c>
      <c r="O14" s="156">
        <v>0</v>
      </c>
    </row>
    <row r="15" spans="1:16" s="28" customFormat="1" ht="15" customHeight="1">
      <c r="A15" s="143"/>
      <c r="B15" s="154" t="s">
        <v>162</v>
      </c>
      <c r="C15" s="154"/>
      <c r="D15" s="155">
        <v>298</v>
      </c>
      <c r="E15" s="109">
        <v>39</v>
      </c>
      <c r="F15" s="109">
        <v>259</v>
      </c>
      <c r="G15" s="109">
        <v>0</v>
      </c>
      <c r="H15" s="156">
        <v>0</v>
      </c>
      <c r="I15" s="156">
        <v>0</v>
      </c>
      <c r="J15" s="109">
        <v>298</v>
      </c>
      <c r="K15" s="157">
        <v>39</v>
      </c>
      <c r="L15" s="157">
        <v>259</v>
      </c>
      <c r="M15" s="109">
        <v>0</v>
      </c>
      <c r="N15" s="156">
        <v>0</v>
      </c>
      <c r="O15" s="156">
        <v>0</v>
      </c>
    </row>
    <row r="16" spans="1:16" s="28" customFormat="1" ht="15" customHeight="1">
      <c r="A16" s="143"/>
      <c r="B16" s="154" t="s">
        <v>163</v>
      </c>
      <c r="C16" s="154"/>
      <c r="D16" s="155">
        <v>216</v>
      </c>
      <c r="E16" s="109">
        <v>110</v>
      </c>
      <c r="F16" s="109">
        <v>106</v>
      </c>
      <c r="G16" s="109">
        <v>0</v>
      </c>
      <c r="H16" s="156">
        <v>0</v>
      </c>
      <c r="I16" s="156">
        <v>0</v>
      </c>
      <c r="J16" s="109">
        <v>216</v>
      </c>
      <c r="K16" s="157">
        <v>110</v>
      </c>
      <c r="L16" s="157">
        <v>106</v>
      </c>
      <c r="M16" s="109">
        <v>0</v>
      </c>
      <c r="N16" s="156">
        <v>0</v>
      </c>
      <c r="O16" s="156">
        <v>0</v>
      </c>
    </row>
    <row r="17" spans="1:15" s="28" customFormat="1" ht="15" customHeight="1">
      <c r="A17" s="158"/>
      <c r="B17" s="151" t="s">
        <v>35</v>
      </c>
      <c r="C17" s="151"/>
      <c r="D17" s="152">
        <v>661</v>
      </c>
      <c r="E17" s="112">
        <v>346</v>
      </c>
      <c r="F17" s="112">
        <v>315</v>
      </c>
      <c r="G17" s="112">
        <v>0</v>
      </c>
      <c r="H17" s="153">
        <v>0</v>
      </c>
      <c r="I17" s="153">
        <v>0</v>
      </c>
      <c r="J17" s="112">
        <v>661</v>
      </c>
      <c r="K17" s="159">
        <v>346</v>
      </c>
      <c r="L17" s="159">
        <v>315</v>
      </c>
      <c r="M17" s="112">
        <v>0</v>
      </c>
      <c r="N17" s="153">
        <v>0</v>
      </c>
      <c r="O17" s="153">
        <v>0</v>
      </c>
    </row>
    <row r="18" spans="1:15" s="28" customFormat="1" ht="22.5" customHeight="1">
      <c r="A18" s="584" t="s">
        <v>164</v>
      </c>
      <c r="B18" s="502"/>
      <c r="C18" s="154"/>
      <c r="D18" s="155">
        <v>7658</v>
      </c>
      <c r="E18" s="109">
        <v>6851</v>
      </c>
      <c r="F18" s="109">
        <v>807</v>
      </c>
      <c r="G18" s="109">
        <v>0</v>
      </c>
      <c r="H18" s="109">
        <v>0</v>
      </c>
      <c r="I18" s="109">
        <v>0</v>
      </c>
      <c r="J18" s="109">
        <v>7620</v>
      </c>
      <c r="K18" s="109">
        <v>6826</v>
      </c>
      <c r="L18" s="109">
        <v>794</v>
      </c>
      <c r="M18" s="109">
        <v>38</v>
      </c>
      <c r="N18" s="109">
        <v>25</v>
      </c>
      <c r="O18" s="109">
        <v>13</v>
      </c>
    </row>
    <row r="19" spans="1:15" s="28" customFormat="1" ht="15" customHeight="1">
      <c r="B19" s="154" t="s">
        <v>165</v>
      </c>
      <c r="C19" s="154"/>
      <c r="D19" s="155">
        <v>2222</v>
      </c>
      <c r="E19" s="109">
        <v>2155</v>
      </c>
      <c r="F19" s="109">
        <v>67</v>
      </c>
      <c r="G19" s="109">
        <v>0</v>
      </c>
      <c r="H19" s="156">
        <v>0</v>
      </c>
      <c r="I19" s="156">
        <v>0</v>
      </c>
      <c r="J19" s="109">
        <v>2222</v>
      </c>
      <c r="K19" s="160">
        <v>2155</v>
      </c>
      <c r="L19" s="160">
        <v>67</v>
      </c>
      <c r="M19" s="109">
        <v>0</v>
      </c>
      <c r="N19" s="160">
        <v>0</v>
      </c>
      <c r="O19" s="160">
        <v>0</v>
      </c>
    </row>
    <row r="20" spans="1:15" s="28" customFormat="1" ht="15" customHeight="1">
      <c r="B20" s="154" t="s">
        <v>166</v>
      </c>
      <c r="C20" s="154"/>
      <c r="D20" s="155">
        <v>0</v>
      </c>
      <c r="E20" s="109">
        <v>0</v>
      </c>
      <c r="F20" s="109">
        <v>0</v>
      </c>
      <c r="G20" s="109">
        <v>0</v>
      </c>
      <c r="H20" s="156">
        <v>0</v>
      </c>
      <c r="I20" s="156">
        <v>0</v>
      </c>
      <c r="J20" s="109">
        <v>0</v>
      </c>
      <c r="K20" s="160">
        <v>0</v>
      </c>
      <c r="L20" s="160">
        <v>0</v>
      </c>
      <c r="M20" s="109">
        <v>0</v>
      </c>
      <c r="N20" s="160">
        <v>0</v>
      </c>
      <c r="O20" s="160">
        <v>0</v>
      </c>
    </row>
    <row r="21" spans="1:15" s="28" customFormat="1" ht="15" customHeight="1">
      <c r="B21" s="154" t="s">
        <v>167</v>
      </c>
      <c r="C21" s="154"/>
      <c r="D21" s="155">
        <v>1392</v>
      </c>
      <c r="E21" s="109">
        <v>1358</v>
      </c>
      <c r="F21" s="109">
        <v>34</v>
      </c>
      <c r="G21" s="109">
        <v>0</v>
      </c>
      <c r="H21" s="156">
        <v>0</v>
      </c>
      <c r="I21" s="156">
        <v>0</v>
      </c>
      <c r="J21" s="109">
        <v>1392</v>
      </c>
      <c r="K21" s="160">
        <v>1358</v>
      </c>
      <c r="L21" s="160">
        <v>34</v>
      </c>
      <c r="M21" s="109">
        <v>0</v>
      </c>
      <c r="N21" s="156">
        <v>0</v>
      </c>
      <c r="O21" s="156">
        <v>0</v>
      </c>
    </row>
    <row r="22" spans="1:15" s="28" customFormat="1" ht="15" customHeight="1">
      <c r="B22" s="154" t="s">
        <v>168</v>
      </c>
      <c r="C22" s="154"/>
      <c r="D22" s="155">
        <v>0</v>
      </c>
      <c r="E22" s="109">
        <v>0</v>
      </c>
      <c r="F22" s="109">
        <v>0</v>
      </c>
      <c r="G22" s="109">
        <v>0</v>
      </c>
      <c r="H22" s="156">
        <v>0</v>
      </c>
      <c r="I22" s="156">
        <v>0</v>
      </c>
      <c r="J22" s="109">
        <v>0</v>
      </c>
      <c r="K22" s="160">
        <v>0</v>
      </c>
      <c r="L22" s="160">
        <v>0</v>
      </c>
      <c r="M22" s="109">
        <v>0</v>
      </c>
      <c r="N22" s="156">
        <v>0</v>
      </c>
      <c r="O22" s="156">
        <v>0</v>
      </c>
    </row>
    <row r="23" spans="1:15" s="28" customFormat="1" ht="15" customHeight="1">
      <c r="B23" s="154" t="s">
        <v>169</v>
      </c>
      <c r="C23" s="154"/>
      <c r="D23" s="155">
        <v>1176</v>
      </c>
      <c r="E23" s="109">
        <v>1012</v>
      </c>
      <c r="F23" s="109">
        <v>164</v>
      </c>
      <c r="G23" s="109">
        <v>0</v>
      </c>
      <c r="H23" s="156">
        <v>0</v>
      </c>
      <c r="I23" s="156">
        <v>0</v>
      </c>
      <c r="J23" s="109">
        <v>1138</v>
      </c>
      <c r="K23" s="160">
        <v>987</v>
      </c>
      <c r="L23" s="160">
        <v>151</v>
      </c>
      <c r="M23" s="109">
        <v>38</v>
      </c>
      <c r="N23" s="160">
        <v>25</v>
      </c>
      <c r="O23" s="109">
        <v>13</v>
      </c>
    </row>
    <row r="24" spans="1:15" s="28" customFormat="1" ht="15" customHeight="1">
      <c r="B24" s="154" t="s">
        <v>170</v>
      </c>
      <c r="C24" s="154"/>
      <c r="D24" s="155">
        <v>688</v>
      </c>
      <c r="E24" s="109">
        <v>565</v>
      </c>
      <c r="F24" s="109">
        <v>123</v>
      </c>
      <c r="G24" s="109">
        <v>0</v>
      </c>
      <c r="H24" s="156">
        <v>0</v>
      </c>
      <c r="I24" s="156">
        <v>0</v>
      </c>
      <c r="J24" s="109">
        <v>688</v>
      </c>
      <c r="K24" s="160">
        <v>565</v>
      </c>
      <c r="L24" s="160">
        <v>123</v>
      </c>
      <c r="M24" s="109">
        <v>0</v>
      </c>
      <c r="N24" s="109">
        <v>0</v>
      </c>
      <c r="O24" s="109">
        <v>0</v>
      </c>
    </row>
    <row r="25" spans="1:15" s="28" customFormat="1" ht="15" customHeight="1">
      <c r="B25" s="154" t="s">
        <v>171</v>
      </c>
      <c r="C25" s="154"/>
      <c r="D25" s="155">
        <v>92</v>
      </c>
      <c r="E25" s="109">
        <v>85</v>
      </c>
      <c r="F25" s="109">
        <v>7</v>
      </c>
      <c r="G25" s="109">
        <v>0</v>
      </c>
      <c r="H25" s="156">
        <v>0</v>
      </c>
      <c r="I25" s="156">
        <v>0</v>
      </c>
      <c r="J25" s="109">
        <v>92</v>
      </c>
      <c r="K25" s="160">
        <v>85</v>
      </c>
      <c r="L25" s="160">
        <v>7</v>
      </c>
      <c r="M25" s="109">
        <v>0</v>
      </c>
      <c r="N25" s="156">
        <v>0</v>
      </c>
      <c r="O25" s="156">
        <v>0</v>
      </c>
    </row>
    <row r="26" spans="1:15" s="28" customFormat="1" ht="15" customHeight="1">
      <c r="B26" s="154" t="s">
        <v>172</v>
      </c>
      <c r="C26" s="154"/>
      <c r="D26" s="155">
        <v>229</v>
      </c>
      <c r="E26" s="109">
        <v>198</v>
      </c>
      <c r="F26" s="109">
        <v>31</v>
      </c>
      <c r="G26" s="109">
        <v>0</v>
      </c>
      <c r="H26" s="156">
        <v>0</v>
      </c>
      <c r="I26" s="156">
        <v>0</v>
      </c>
      <c r="J26" s="109">
        <v>229</v>
      </c>
      <c r="K26" s="160">
        <v>198</v>
      </c>
      <c r="L26" s="160">
        <v>31</v>
      </c>
      <c r="M26" s="109">
        <v>0</v>
      </c>
      <c r="N26" s="156">
        <v>0</v>
      </c>
      <c r="O26" s="156">
        <v>0</v>
      </c>
    </row>
    <row r="27" spans="1:15" s="28" customFormat="1" ht="15" customHeight="1">
      <c r="B27" s="154" t="s">
        <v>173</v>
      </c>
      <c r="C27" s="154"/>
      <c r="D27" s="155">
        <v>569</v>
      </c>
      <c r="E27" s="109">
        <v>439</v>
      </c>
      <c r="F27" s="109">
        <v>130</v>
      </c>
      <c r="G27" s="109">
        <v>0</v>
      </c>
      <c r="H27" s="156">
        <v>0</v>
      </c>
      <c r="I27" s="156">
        <v>0</v>
      </c>
      <c r="J27" s="109">
        <v>569</v>
      </c>
      <c r="K27" s="160">
        <v>439</v>
      </c>
      <c r="L27" s="160">
        <v>130</v>
      </c>
      <c r="M27" s="109">
        <v>0</v>
      </c>
      <c r="N27" s="156">
        <v>0</v>
      </c>
      <c r="O27" s="156">
        <v>0</v>
      </c>
    </row>
    <row r="28" spans="1:15" s="28" customFormat="1" ht="15" customHeight="1">
      <c r="B28" s="154" t="s">
        <v>174</v>
      </c>
      <c r="C28" s="154"/>
      <c r="D28" s="155">
        <v>237</v>
      </c>
      <c r="E28" s="109">
        <v>30</v>
      </c>
      <c r="F28" s="109">
        <v>207</v>
      </c>
      <c r="G28" s="109">
        <v>0</v>
      </c>
      <c r="H28" s="156">
        <v>0</v>
      </c>
      <c r="I28" s="156">
        <v>0</v>
      </c>
      <c r="J28" s="109">
        <v>237</v>
      </c>
      <c r="K28" s="160">
        <v>30</v>
      </c>
      <c r="L28" s="160">
        <v>207</v>
      </c>
      <c r="M28" s="109">
        <v>0</v>
      </c>
      <c r="N28" s="156">
        <v>0</v>
      </c>
      <c r="O28" s="156">
        <v>0</v>
      </c>
    </row>
    <row r="29" spans="1:15" s="28" customFormat="1" ht="15" customHeight="1">
      <c r="B29" s="154" t="s">
        <v>175</v>
      </c>
      <c r="C29" s="154"/>
      <c r="D29" s="155">
        <v>837</v>
      </c>
      <c r="E29" s="109">
        <v>808</v>
      </c>
      <c r="F29" s="109">
        <v>29</v>
      </c>
      <c r="G29" s="109">
        <v>0</v>
      </c>
      <c r="H29" s="156">
        <v>0</v>
      </c>
      <c r="I29" s="156">
        <v>0</v>
      </c>
      <c r="J29" s="109">
        <v>837</v>
      </c>
      <c r="K29" s="160">
        <v>808</v>
      </c>
      <c r="L29" s="160">
        <v>29</v>
      </c>
      <c r="M29" s="109">
        <v>0</v>
      </c>
      <c r="N29" s="156">
        <v>0</v>
      </c>
      <c r="O29" s="156">
        <v>0</v>
      </c>
    </row>
    <row r="30" spans="1:15" s="28" customFormat="1" ht="15" customHeight="1">
      <c r="B30" s="154" t="s">
        <v>176</v>
      </c>
      <c r="C30" s="154"/>
      <c r="D30" s="155">
        <v>0</v>
      </c>
      <c r="E30" s="109">
        <v>0</v>
      </c>
      <c r="F30" s="109">
        <v>0</v>
      </c>
      <c r="G30" s="109">
        <v>0</v>
      </c>
      <c r="H30" s="156">
        <v>0</v>
      </c>
      <c r="I30" s="156">
        <v>0</v>
      </c>
      <c r="J30" s="109">
        <v>0</v>
      </c>
      <c r="K30" s="160">
        <v>0</v>
      </c>
      <c r="L30" s="160">
        <v>0</v>
      </c>
      <c r="M30" s="109">
        <v>0</v>
      </c>
      <c r="N30" s="156">
        <v>0</v>
      </c>
      <c r="O30" s="156">
        <v>0</v>
      </c>
    </row>
    <row r="31" spans="1:15" s="28" customFormat="1" ht="15" customHeight="1">
      <c r="A31" s="158"/>
      <c r="B31" s="151" t="s">
        <v>177</v>
      </c>
      <c r="C31" s="151"/>
      <c r="D31" s="152">
        <v>216</v>
      </c>
      <c r="E31" s="112">
        <v>201</v>
      </c>
      <c r="F31" s="112">
        <v>15</v>
      </c>
      <c r="G31" s="112">
        <v>0</v>
      </c>
      <c r="H31" s="153">
        <v>0</v>
      </c>
      <c r="I31" s="153">
        <v>0</v>
      </c>
      <c r="J31" s="112">
        <v>216</v>
      </c>
      <c r="K31" s="159">
        <v>201</v>
      </c>
      <c r="L31" s="159">
        <v>15</v>
      </c>
      <c r="M31" s="112">
        <v>0</v>
      </c>
      <c r="N31" s="153">
        <v>0</v>
      </c>
      <c r="O31" s="153">
        <v>0</v>
      </c>
    </row>
    <row r="32" spans="1:15" s="28" customFormat="1" ht="22.5" customHeight="1">
      <c r="A32" s="584" t="s">
        <v>178</v>
      </c>
      <c r="B32" s="502"/>
      <c r="C32" s="154"/>
      <c r="D32" s="155">
        <v>7828</v>
      </c>
      <c r="E32" s="109">
        <v>3454</v>
      </c>
      <c r="F32" s="109">
        <v>4374</v>
      </c>
      <c r="G32" s="109">
        <v>0</v>
      </c>
      <c r="H32" s="109">
        <v>0</v>
      </c>
      <c r="I32" s="109">
        <v>0</v>
      </c>
      <c r="J32" s="109">
        <v>6989</v>
      </c>
      <c r="K32" s="109">
        <v>2945</v>
      </c>
      <c r="L32" s="109">
        <v>4044</v>
      </c>
      <c r="M32" s="109">
        <v>839</v>
      </c>
      <c r="N32" s="109">
        <v>509</v>
      </c>
      <c r="O32" s="109">
        <v>330</v>
      </c>
    </row>
    <row r="33" spans="1:15" s="28" customFormat="1" ht="15" customHeight="1">
      <c r="A33" s="143"/>
      <c r="B33" s="154" t="s">
        <v>179</v>
      </c>
      <c r="C33" s="154"/>
      <c r="D33" s="155">
        <v>4353</v>
      </c>
      <c r="E33" s="109">
        <v>1730</v>
      </c>
      <c r="F33" s="109">
        <v>2623</v>
      </c>
      <c r="G33" s="109">
        <v>0</v>
      </c>
      <c r="H33" s="156">
        <v>0</v>
      </c>
      <c r="I33" s="156">
        <v>0</v>
      </c>
      <c r="J33" s="109">
        <v>3514</v>
      </c>
      <c r="K33" s="157">
        <v>1221</v>
      </c>
      <c r="L33" s="157">
        <v>2293</v>
      </c>
      <c r="M33" s="109">
        <v>839</v>
      </c>
      <c r="N33" s="157">
        <v>509</v>
      </c>
      <c r="O33" s="157">
        <v>330</v>
      </c>
    </row>
    <row r="34" spans="1:15" s="28" customFormat="1" ht="15" customHeight="1">
      <c r="A34" s="143"/>
      <c r="B34" s="154" t="s">
        <v>180</v>
      </c>
      <c r="C34" s="154"/>
      <c r="D34" s="155">
        <v>2175</v>
      </c>
      <c r="E34" s="109">
        <v>1183</v>
      </c>
      <c r="F34" s="109">
        <v>992</v>
      </c>
      <c r="G34" s="109">
        <v>0</v>
      </c>
      <c r="H34" s="156">
        <v>0</v>
      </c>
      <c r="I34" s="156">
        <v>0</v>
      </c>
      <c r="J34" s="109">
        <v>2175</v>
      </c>
      <c r="K34" s="157">
        <v>1183</v>
      </c>
      <c r="L34" s="157">
        <v>992</v>
      </c>
      <c r="M34" s="109">
        <v>0</v>
      </c>
      <c r="N34" s="156">
        <v>0</v>
      </c>
      <c r="O34" s="156">
        <v>0</v>
      </c>
    </row>
    <row r="35" spans="1:15" s="28" customFormat="1" ht="15" customHeight="1">
      <c r="A35" s="143"/>
      <c r="B35" s="154" t="s">
        <v>181</v>
      </c>
      <c r="C35" s="154"/>
      <c r="D35" s="155">
        <v>321</v>
      </c>
      <c r="E35" s="109">
        <v>144</v>
      </c>
      <c r="F35" s="109">
        <v>177</v>
      </c>
      <c r="G35" s="109">
        <v>0</v>
      </c>
      <c r="H35" s="156">
        <v>0</v>
      </c>
      <c r="I35" s="156">
        <v>0</v>
      </c>
      <c r="J35" s="109">
        <v>321</v>
      </c>
      <c r="K35" s="157">
        <v>144</v>
      </c>
      <c r="L35" s="157">
        <v>177</v>
      </c>
      <c r="M35" s="109">
        <v>0</v>
      </c>
      <c r="N35" s="156">
        <v>0</v>
      </c>
      <c r="O35" s="109">
        <v>0</v>
      </c>
    </row>
    <row r="36" spans="1:15" s="28" customFormat="1" ht="15" customHeight="1">
      <c r="A36" s="143"/>
      <c r="B36" s="154" t="s">
        <v>182</v>
      </c>
      <c r="C36" s="154"/>
      <c r="D36" s="155">
        <v>437</v>
      </c>
      <c r="E36" s="109">
        <v>139</v>
      </c>
      <c r="F36" s="109">
        <v>298</v>
      </c>
      <c r="G36" s="109">
        <v>0</v>
      </c>
      <c r="H36" s="156">
        <v>0</v>
      </c>
      <c r="I36" s="156">
        <v>0</v>
      </c>
      <c r="J36" s="109">
        <v>437</v>
      </c>
      <c r="K36" s="157">
        <v>139</v>
      </c>
      <c r="L36" s="157">
        <v>298</v>
      </c>
      <c r="M36" s="109">
        <v>0</v>
      </c>
      <c r="N36" s="156">
        <v>0</v>
      </c>
      <c r="O36" s="156">
        <v>0</v>
      </c>
    </row>
    <row r="37" spans="1:15" s="28" customFormat="1" ht="15" customHeight="1">
      <c r="A37" s="158"/>
      <c r="B37" s="151" t="s">
        <v>183</v>
      </c>
      <c r="C37" s="151"/>
      <c r="D37" s="152">
        <v>542</v>
      </c>
      <c r="E37" s="112">
        <v>258</v>
      </c>
      <c r="F37" s="112">
        <v>284</v>
      </c>
      <c r="G37" s="112">
        <v>0</v>
      </c>
      <c r="H37" s="153">
        <v>0</v>
      </c>
      <c r="I37" s="153">
        <v>0</v>
      </c>
      <c r="J37" s="112">
        <v>542</v>
      </c>
      <c r="K37" s="159">
        <v>258</v>
      </c>
      <c r="L37" s="159">
        <v>284</v>
      </c>
      <c r="M37" s="112">
        <v>0</v>
      </c>
      <c r="N37" s="153">
        <v>0</v>
      </c>
      <c r="O37" s="153">
        <v>0</v>
      </c>
    </row>
    <row r="38" spans="1:15" s="28" customFormat="1" ht="22.5" customHeight="1">
      <c r="A38" s="584" t="s">
        <v>184</v>
      </c>
      <c r="B38" s="502"/>
      <c r="C38" s="154"/>
      <c r="D38" s="155">
        <v>1078</v>
      </c>
      <c r="E38" s="109">
        <v>219</v>
      </c>
      <c r="F38" s="109">
        <v>859</v>
      </c>
      <c r="G38" s="109">
        <v>0</v>
      </c>
      <c r="H38" s="109">
        <v>0</v>
      </c>
      <c r="I38" s="109">
        <v>0</v>
      </c>
      <c r="J38" s="109">
        <v>864</v>
      </c>
      <c r="K38" s="109">
        <v>127</v>
      </c>
      <c r="L38" s="109">
        <v>737</v>
      </c>
      <c r="M38" s="109">
        <v>214</v>
      </c>
      <c r="N38" s="109">
        <v>92</v>
      </c>
      <c r="O38" s="109">
        <v>122</v>
      </c>
    </row>
    <row r="39" spans="1:15" s="28" customFormat="1" ht="15" customHeight="1">
      <c r="B39" s="154" t="s">
        <v>185</v>
      </c>
      <c r="C39" s="154"/>
      <c r="D39" s="155">
        <v>119</v>
      </c>
      <c r="E39" s="109">
        <v>0</v>
      </c>
      <c r="F39" s="109">
        <v>119</v>
      </c>
      <c r="G39" s="109">
        <v>0</v>
      </c>
      <c r="H39" s="156">
        <v>0</v>
      </c>
      <c r="I39" s="156">
        <v>0</v>
      </c>
      <c r="J39" s="109">
        <v>119</v>
      </c>
      <c r="K39" s="160">
        <v>0</v>
      </c>
      <c r="L39" s="160">
        <v>119</v>
      </c>
      <c r="M39" s="109">
        <v>0</v>
      </c>
      <c r="N39" s="160">
        <v>0</v>
      </c>
      <c r="O39" s="160">
        <v>0</v>
      </c>
    </row>
    <row r="40" spans="1:15" s="28" customFormat="1" ht="15" customHeight="1">
      <c r="B40" s="154" t="s">
        <v>186</v>
      </c>
      <c r="C40" s="154"/>
      <c r="D40" s="155">
        <v>169</v>
      </c>
      <c r="E40" s="109">
        <v>4</v>
      </c>
      <c r="F40" s="109">
        <v>165</v>
      </c>
      <c r="G40" s="109">
        <v>0</v>
      </c>
      <c r="H40" s="156">
        <v>0</v>
      </c>
      <c r="I40" s="156">
        <v>0</v>
      </c>
      <c r="J40" s="109">
        <v>169</v>
      </c>
      <c r="K40" s="160">
        <v>4</v>
      </c>
      <c r="L40" s="160">
        <v>165</v>
      </c>
      <c r="M40" s="109">
        <v>0</v>
      </c>
      <c r="N40" s="160">
        <v>0</v>
      </c>
      <c r="O40" s="160">
        <v>0</v>
      </c>
    </row>
    <row r="41" spans="1:15" s="28" customFormat="1" ht="15" customHeight="1">
      <c r="B41" s="154" t="s">
        <v>187</v>
      </c>
      <c r="C41" s="154"/>
      <c r="D41" s="155">
        <v>561</v>
      </c>
      <c r="E41" s="109">
        <v>213</v>
      </c>
      <c r="F41" s="109">
        <v>348</v>
      </c>
      <c r="G41" s="109">
        <v>0</v>
      </c>
      <c r="H41" s="156">
        <v>0</v>
      </c>
      <c r="I41" s="156">
        <v>0</v>
      </c>
      <c r="J41" s="109">
        <v>347</v>
      </c>
      <c r="K41" s="160">
        <v>121</v>
      </c>
      <c r="L41" s="160">
        <v>226</v>
      </c>
      <c r="M41" s="109">
        <v>214</v>
      </c>
      <c r="N41" s="160">
        <v>92</v>
      </c>
      <c r="O41" s="160">
        <v>122</v>
      </c>
    </row>
    <row r="42" spans="1:15" s="28" customFormat="1" ht="15" customHeight="1">
      <c r="B42" s="154" t="s">
        <v>188</v>
      </c>
      <c r="C42" s="154"/>
      <c r="D42" s="155">
        <v>119</v>
      </c>
      <c r="E42" s="109">
        <v>0</v>
      </c>
      <c r="F42" s="109">
        <v>119</v>
      </c>
      <c r="G42" s="109">
        <v>0</v>
      </c>
      <c r="H42" s="156">
        <v>0</v>
      </c>
      <c r="I42" s="156">
        <v>0</v>
      </c>
      <c r="J42" s="109">
        <v>119</v>
      </c>
      <c r="K42" s="160">
        <v>0</v>
      </c>
      <c r="L42" s="160">
        <v>119</v>
      </c>
      <c r="M42" s="109">
        <v>0</v>
      </c>
      <c r="N42" s="160">
        <v>0</v>
      </c>
      <c r="O42" s="160">
        <v>0</v>
      </c>
    </row>
    <row r="43" spans="1:15" s="28" customFormat="1" ht="15" customHeight="1">
      <c r="A43" s="158"/>
      <c r="B43" s="151" t="s">
        <v>189</v>
      </c>
      <c r="C43" s="151"/>
      <c r="D43" s="152">
        <v>110</v>
      </c>
      <c r="E43" s="112">
        <v>2</v>
      </c>
      <c r="F43" s="112">
        <v>108</v>
      </c>
      <c r="G43" s="112">
        <v>0</v>
      </c>
      <c r="H43" s="153">
        <v>0</v>
      </c>
      <c r="I43" s="153">
        <v>0</v>
      </c>
      <c r="J43" s="112">
        <v>110</v>
      </c>
      <c r="K43" s="159">
        <v>2</v>
      </c>
      <c r="L43" s="159">
        <v>108</v>
      </c>
      <c r="M43" s="112">
        <v>0</v>
      </c>
      <c r="N43" s="159">
        <v>0</v>
      </c>
      <c r="O43" s="159">
        <v>0</v>
      </c>
    </row>
    <row r="44" spans="1:15" s="28" customFormat="1" ht="22.5" customHeight="1">
      <c r="A44" s="584" t="s">
        <v>190</v>
      </c>
      <c r="B44" s="502"/>
      <c r="C44" s="38"/>
      <c r="D44" s="155">
        <v>238</v>
      </c>
      <c r="E44" s="109">
        <v>6</v>
      </c>
      <c r="F44" s="109">
        <v>232</v>
      </c>
      <c r="G44" s="109">
        <v>0</v>
      </c>
      <c r="H44" s="109">
        <v>0</v>
      </c>
      <c r="I44" s="109">
        <v>0</v>
      </c>
      <c r="J44" s="109">
        <v>238</v>
      </c>
      <c r="K44" s="109">
        <v>6</v>
      </c>
      <c r="L44" s="109">
        <v>232</v>
      </c>
      <c r="M44" s="109">
        <v>0</v>
      </c>
      <c r="N44" s="109">
        <v>0</v>
      </c>
      <c r="O44" s="109">
        <v>0</v>
      </c>
    </row>
    <row r="45" spans="1:15" s="28" customFormat="1" ht="15" customHeight="1">
      <c r="A45" s="158"/>
      <c r="B45" s="151" t="s">
        <v>191</v>
      </c>
      <c r="C45" s="151"/>
      <c r="D45" s="152">
        <v>238</v>
      </c>
      <c r="E45" s="112">
        <v>6</v>
      </c>
      <c r="F45" s="112">
        <v>232</v>
      </c>
      <c r="G45" s="112">
        <v>0</v>
      </c>
      <c r="H45" s="153">
        <v>0</v>
      </c>
      <c r="I45" s="153">
        <v>0</v>
      </c>
      <c r="J45" s="112">
        <v>238</v>
      </c>
      <c r="K45" s="159">
        <v>6</v>
      </c>
      <c r="L45" s="159">
        <v>232</v>
      </c>
      <c r="M45" s="112">
        <v>0</v>
      </c>
      <c r="N45" s="153">
        <v>0</v>
      </c>
      <c r="O45" s="153">
        <v>0</v>
      </c>
    </row>
    <row r="46" spans="1:15" s="28" customFormat="1" ht="22.5" customHeight="1">
      <c r="A46" s="589" t="s">
        <v>192</v>
      </c>
      <c r="B46" s="589"/>
      <c r="C46" s="154"/>
      <c r="D46" s="155">
        <v>163</v>
      </c>
      <c r="E46" s="109">
        <v>31</v>
      </c>
      <c r="F46" s="109">
        <v>132</v>
      </c>
      <c r="G46" s="109">
        <v>0</v>
      </c>
      <c r="H46" s="109">
        <v>0</v>
      </c>
      <c r="I46" s="109">
        <v>0</v>
      </c>
      <c r="J46" s="109">
        <v>163</v>
      </c>
      <c r="K46" s="109">
        <v>31</v>
      </c>
      <c r="L46" s="109">
        <v>132</v>
      </c>
      <c r="M46" s="109">
        <v>0</v>
      </c>
      <c r="N46" s="109">
        <v>0</v>
      </c>
      <c r="O46" s="109">
        <v>0</v>
      </c>
    </row>
    <row r="47" spans="1:15" s="28" customFormat="1" ht="15" customHeight="1">
      <c r="A47" s="158"/>
      <c r="B47" s="151" t="s">
        <v>193</v>
      </c>
      <c r="C47" s="151"/>
      <c r="D47" s="152">
        <v>163</v>
      </c>
      <c r="E47" s="112">
        <v>31</v>
      </c>
      <c r="F47" s="112">
        <v>132</v>
      </c>
      <c r="G47" s="112">
        <v>0</v>
      </c>
      <c r="H47" s="153">
        <v>0</v>
      </c>
      <c r="I47" s="153">
        <v>0</v>
      </c>
      <c r="J47" s="112">
        <v>163</v>
      </c>
      <c r="K47" s="159">
        <v>31</v>
      </c>
      <c r="L47" s="159">
        <v>132</v>
      </c>
      <c r="M47" s="112">
        <v>0</v>
      </c>
      <c r="N47" s="153">
        <v>0</v>
      </c>
      <c r="O47" s="153">
        <v>0</v>
      </c>
    </row>
    <row r="48" spans="1:15" s="28" customFormat="1" ht="22.5" customHeight="1">
      <c r="A48" s="584" t="s">
        <v>194</v>
      </c>
      <c r="B48" s="584"/>
      <c r="C48" s="38"/>
      <c r="D48" s="155">
        <v>4646</v>
      </c>
      <c r="E48" s="109">
        <v>2051</v>
      </c>
      <c r="F48" s="109">
        <v>2595</v>
      </c>
      <c r="G48" s="109">
        <v>0</v>
      </c>
      <c r="H48" s="109">
        <v>0</v>
      </c>
      <c r="I48" s="109">
        <v>0</v>
      </c>
      <c r="J48" s="109">
        <v>3545</v>
      </c>
      <c r="K48" s="109">
        <v>1395</v>
      </c>
      <c r="L48" s="109">
        <v>2150</v>
      </c>
      <c r="M48" s="109">
        <v>1101</v>
      </c>
      <c r="N48" s="109">
        <v>656</v>
      </c>
      <c r="O48" s="109">
        <v>445</v>
      </c>
    </row>
    <row r="49" spans="1:19" s="28" customFormat="1" ht="15" customHeight="1">
      <c r="A49" s="143"/>
      <c r="B49" s="154" t="s">
        <v>195</v>
      </c>
      <c r="C49" s="154"/>
      <c r="D49" s="155">
        <v>947</v>
      </c>
      <c r="E49" s="109">
        <v>666</v>
      </c>
      <c r="F49" s="109">
        <v>281</v>
      </c>
      <c r="G49" s="109">
        <v>0</v>
      </c>
      <c r="H49" s="156">
        <v>0</v>
      </c>
      <c r="I49" s="156">
        <v>0</v>
      </c>
      <c r="J49" s="109">
        <v>836</v>
      </c>
      <c r="K49" s="157">
        <v>603</v>
      </c>
      <c r="L49" s="157">
        <v>233</v>
      </c>
      <c r="M49" s="109">
        <v>111</v>
      </c>
      <c r="N49" s="157">
        <v>63</v>
      </c>
      <c r="O49" s="157">
        <v>48</v>
      </c>
    </row>
    <row r="50" spans="1:19" s="28" customFormat="1" ht="15" customHeight="1">
      <c r="A50" s="143"/>
      <c r="B50" s="154" t="s">
        <v>196</v>
      </c>
      <c r="C50" s="154"/>
      <c r="D50" s="155">
        <v>1118</v>
      </c>
      <c r="E50" s="109">
        <v>238</v>
      </c>
      <c r="F50" s="109">
        <v>880</v>
      </c>
      <c r="G50" s="109">
        <v>0</v>
      </c>
      <c r="H50" s="156">
        <v>0</v>
      </c>
      <c r="I50" s="156">
        <v>0</v>
      </c>
      <c r="J50" s="109">
        <v>1065</v>
      </c>
      <c r="K50" s="157">
        <v>222</v>
      </c>
      <c r="L50" s="157">
        <v>843</v>
      </c>
      <c r="M50" s="109">
        <v>53</v>
      </c>
      <c r="N50" s="157">
        <v>16</v>
      </c>
      <c r="O50" s="157">
        <v>37</v>
      </c>
    </row>
    <row r="51" spans="1:19" s="28" customFormat="1" ht="15" customHeight="1">
      <c r="A51" s="143"/>
      <c r="B51" s="41" t="s">
        <v>197</v>
      </c>
      <c r="C51" s="41"/>
      <c r="D51" s="155">
        <v>876</v>
      </c>
      <c r="E51" s="109">
        <v>150</v>
      </c>
      <c r="F51" s="109">
        <v>726</v>
      </c>
      <c r="G51" s="109">
        <v>0</v>
      </c>
      <c r="H51" s="156">
        <v>0</v>
      </c>
      <c r="I51" s="156">
        <v>0</v>
      </c>
      <c r="J51" s="109">
        <v>725</v>
      </c>
      <c r="K51" s="157">
        <v>108</v>
      </c>
      <c r="L51" s="157">
        <v>617</v>
      </c>
      <c r="M51" s="109">
        <v>151</v>
      </c>
      <c r="N51" s="157">
        <v>42</v>
      </c>
      <c r="O51" s="157">
        <v>109</v>
      </c>
    </row>
    <row r="52" spans="1:19" s="28" customFormat="1" ht="15" customHeight="1">
      <c r="A52" s="143"/>
      <c r="B52" s="154" t="s">
        <v>198</v>
      </c>
      <c r="C52" s="154"/>
      <c r="D52" s="155">
        <v>1237</v>
      </c>
      <c r="E52" s="109">
        <v>872</v>
      </c>
      <c r="F52" s="109">
        <v>365</v>
      </c>
      <c r="G52" s="109">
        <v>0</v>
      </c>
      <c r="H52" s="156">
        <v>0</v>
      </c>
      <c r="I52" s="156">
        <v>0</v>
      </c>
      <c r="J52" s="109">
        <v>451</v>
      </c>
      <c r="K52" s="157">
        <v>337</v>
      </c>
      <c r="L52" s="157">
        <v>114</v>
      </c>
      <c r="M52" s="109">
        <v>786</v>
      </c>
      <c r="N52" s="157">
        <v>535</v>
      </c>
      <c r="O52" s="157">
        <v>251</v>
      </c>
    </row>
    <row r="53" spans="1:19" s="28" customFormat="1" ht="15" customHeight="1">
      <c r="A53" s="158"/>
      <c r="B53" s="151" t="s">
        <v>35</v>
      </c>
      <c r="C53" s="151"/>
      <c r="D53" s="152">
        <v>468</v>
      </c>
      <c r="E53" s="112">
        <v>125</v>
      </c>
      <c r="F53" s="112">
        <v>343</v>
      </c>
      <c r="G53" s="112">
        <v>0</v>
      </c>
      <c r="H53" s="153">
        <v>0</v>
      </c>
      <c r="I53" s="153">
        <v>0</v>
      </c>
      <c r="J53" s="112">
        <v>468</v>
      </c>
      <c r="K53" s="159">
        <v>125</v>
      </c>
      <c r="L53" s="159">
        <v>343</v>
      </c>
      <c r="M53" s="112">
        <v>0</v>
      </c>
      <c r="N53" s="159">
        <v>0</v>
      </c>
      <c r="O53" s="159">
        <v>0</v>
      </c>
    </row>
    <row r="54" spans="1:19" s="28" customFormat="1" ht="22.5" customHeight="1">
      <c r="A54" s="504" t="s">
        <v>199</v>
      </c>
      <c r="B54" s="506"/>
      <c r="C54" s="151"/>
      <c r="D54" s="152">
        <v>8025</v>
      </c>
      <c r="E54" s="112">
        <v>3631</v>
      </c>
      <c r="F54" s="112">
        <v>4394</v>
      </c>
      <c r="G54" s="112">
        <v>470</v>
      </c>
      <c r="H54" s="112">
        <v>199</v>
      </c>
      <c r="I54" s="112">
        <v>271</v>
      </c>
      <c r="J54" s="112">
        <v>7005</v>
      </c>
      <c r="K54" s="159">
        <v>3067</v>
      </c>
      <c r="L54" s="159">
        <v>3938</v>
      </c>
      <c r="M54" s="112">
        <v>550</v>
      </c>
      <c r="N54" s="159">
        <v>365</v>
      </c>
      <c r="O54" s="159">
        <v>185</v>
      </c>
    </row>
    <row r="55" spans="1:19" s="28" customFormat="1" ht="22.5" customHeight="1">
      <c r="A55" s="154"/>
      <c r="B55" s="40"/>
      <c r="C55" s="154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</row>
    <row r="56" spans="1:19" ht="12">
      <c r="B56" s="154"/>
      <c r="C56" s="154"/>
      <c r="D56" s="143"/>
      <c r="E56" s="143"/>
      <c r="F56" s="143"/>
      <c r="G56" s="143"/>
      <c r="H56" s="143"/>
      <c r="I56" s="143"/>
      <c r="J56" s="143"/>
      <c r="K56" s="28"/>
      <c r="L56" s="28"/>
      <c r="M56" s="28"/>
      <c r="N56" s="28"/>
      <c r="O56" s="28" t="s">
        <v>200</v>
      </c>
      <c r="P56" s="28"/>
      <c r="Q56" s="28"/>
      <c r="R56" s="28"/>
      <c r="S56" s="28"/>
    </row>
    <row r="57" spans="1:19">
      <c r="B57" s="41"/>
      <c r="C57" s="41"/>
      <c r="D57" s="162"/>
      <c r="E57" s="162"/>
      <c r="F57" s="162"/>
      <c r="G57" s="162"/>
      <c r="H57" s="162"/>
      <c r="I57" s="162"/>
      <c r="J57" s="162"/>
    </row>
  </sheetData>
  <mergeCells count="13">
    <mergeCell ref="A54:B54"/>
    <mergeCell ref="A18:B18"/>
    <mergeCell ref="A32:B32"/>
    <mergeCell ref="A38:B38"/>
    <mergeCell ref="A44:B44"/>
    <mergeCell ref="A46:B46"/>
    <mergeCell ref="A48:B48"/>
    <mergeCell ref="A9:B9"/>
    <mergeCell ref="A3:O3"/>
    <mergeCell ref="A4:C5"/>
    <mergeCell ref="A6:B6"/>
    <mergeCell ref="A7:B7"/>
    <mergeCell ref="A8:B8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4963-6215-4E0E-AA06-8EDAA7F04139}">
  <dimension ref="A1:AB126"/>
  <sheetViews>
    <sheetView showGridLines="0" workbookViewId="0"/>
  </sheetViews>
  <sheetFormatPr defaultColWidth="9" defaultRowHeight="11"/>
  <cols>
    <col min="1" max="1" width="2.08984375" style="161" customWidth="1"/>
    <col min="2" max="2" width="14.36328125" style="163" customWidth="1"/>
    <col min="3" max="3" width="0.90625" style="163" customWidth="1"/>
    <col min="4" max="7" width="5.453125" style="161" customWidth="1"/>
    <col min="8" max="10" width="7.36328125" style="161" customWidth="1"/>
    <col min="11" max="12" width="6.08984375" style="161" customWidth="1"/>
    <col min="13" max="17" width="7.36328125" style="161" customWidth="1"/>
    <col min="18" max="20" width="8.6328125" style="161" customWidth="1"/>
    <col min="21" max="27" width="8" style="161" customWidth="1"/>
    <col min="28" max="28" width="4" style="161" customWidth="1"/>
    <col min="29" max="32" width="1.7265625" style="161" customWidth="1"/>
    <col min="33" max="256" width="9" style="161"/>
    <col min="257" max="257" width="2.08984375" style="161" customWidth="1"/>
    <col min="258" max="258" width="14.36328125" style="161" customWidth="1"/>
    <col min="259" max="259" width="0.90625" style="161" customWidth="1"/>
    <col min="260" max="263" width="5.453125" style="161" customWidth="1"/>
    <col min="264" max="266" width="7.36328125" style="161" customWidth="1"/>
    <col min="267" max="268" width="6.08984375" style="161" customWidth="1"/>
    <col min="269" max="273" width="7.36328125" style="161" customWidth="1"/>
    <col min="274" max="276" width="8.6328125" style="161" customWidth="1"/>
    <col min="277" max="283" width="8" style="161" customWidth="1"/>
    <col min="284" max="284" width="4" style="161" customWidth="1"/>
    <col min="285" max="288" width="1.7265625" style="161" customWidth="1"/>
    <col min="289" max="512" width="9" style="161"/>
    <col min="513" max="513" width="2.08984375" style="161" customWidth="1"/>
    <col min="514" max="514" width="14.36328125" style="161" customWidth="1"/>
    <col min="515" max="515" width="0.90625" style="161" customWidth="1"/>
    <col min="516" max="519" width="5.453125" style="161" customWidth="1"/>
    <col min="520" max="522" width="7.36328125" style="161" customWidth="1"/>
    <col min="523" max="524" width="6.08984375" style="161" customWidth="1"/>
    <col min="525" max="529" width="7.36328125" style="161" customWidth="1"/>
    <col min="530" max="532" width="8.6328125" style="161" customWidth="1"/>
    <col min="533" max="539" width="8" style="161" customWidth="1"/>
    <col min="540" max="540" width="4" style="161" customWidth="1"/>
    <col min="541" max="544" width="1.7265625" style="161" customWidth="1"/>
    <col min="545" max="768" width="9" style="161"/>
    <col min="769" max="769" width="2.08984375" style="161" customWidth="1"/>
    <col min="770" max="770" width="14.36328125" style="161" customWidth="1"/>
    <col min="771" max="771" width="0.90625" style="161" customWidth="1"/>
    <col min="772" max="775" width="5.453125" style="161" customWidth="1"/>
    <col min="776" max="778" width="7.36328125" style="161" customWidth="1"/>
    <col min="779" max="780" width="6.08984375" style="161" customWidth="1"/>
    <col min="781" max="785" width="7.36328125" style="161" customWidth="1"/>
    <col min="786" max="788" width="8.6328125" style="161" customWidth="1"/>
    <col min="789" max="795" width="8" style="161" customWidth="1"/>
    <col min="796" max="796" width="4" style="161" customWidth="1"/>
    <col min="797" max="800" width="1.7265625" style="161" customWidth="1"/>
    <col min="801" max="1024" width="9" style="161"/>
    <col min="1025" max="1025" width="2.08984375" style="161" customWidth="1"/>
    <col min="1026" max="1026" width="14.36328125" style="161" customWidth="1"/>
    <col min="1027" max="1027" width="0.90625" style="161" customWidth="1"/>
    <col min="1028" max="1031" width="5.453125" style="161" customWidth="1"/>
    <col min="1032" max="1034" width="7.36328125" style="161" customWidth="1"/>
    <col min="1035" max="1036" width="6.08984375" style="161" customWidth="1"/>
    <col min="1037" max="1041" width="7.36328125" style="161" customWidth="1"/>
    <col min="1042" max="1044" width="8.6328125" style="161" customWidth="1"/>
    <col min="1045" max="1051" width="8" style="161" customWidth="1"/>
    <col min="1052" max="1052" width="4" style="161" customWidth="1"/>
    <col min="1053" max="1056" width="1.7265625" style="161" customWidth="1"/>
    <col min="1057" max="1280" width="9" style="161"/>
    <col min="1281" max="1281" width="2.08984375" style="161" customWidth="1"/>
    <col min="1282" max="1282" width="14.36328125" style="161" customWidth="1"/>
    <col min="1283" max="1283" width="0.90625" style="161" customWidth="1"/>
    <col min="1284" max="1287" width="5.453125" style="161" customWidth="1"/>
    <col min="1288" max="1290" width="7.36328125" style="161" customWidth="1"/>
    <col min="1291" max="1292" width="6.08984375" style="161" customWidth="1"/>
    <col min="1293" max="1297" width="7.36328125" style="161" customWidth="1"/>
    <col min="1298" max="1300" width="8.6328125" style="161" customWidth="1"/>
    <col min="1301" max="1307" width="8" style="161" customWidth="1"/>
    <col min="1308" max="1308" width="4" style="161" customWidth="1"/>
    <col min="1309" max="1312" width="1.7265625" style="161" customWidth="1"/>
    <col min="1313" max="1536" width="9" style="161"/>
    <col min="1537" max="1537" width="2.08984375" style="161" customWidth="1"/>
    <col min="1538" max="1538" width="14.36328125" style="161" customWidth="1"/>
    <col min="1539" max="1539" width="0.90625" style="161" customWidth="1"/>
    <col min="1540" max="1543" width="5.453125" style="161" customWidth="1"/>
    <col min="1544" max="1546" width="7.36328125" style="161" customWidth="1"/>
    <col min="1547" max="1548" width="6.08984375" style="161" customWidth="1"/>
    <col min="1549" max="1553" width="7.36328125" style="161" customWidth="1"/>
    <col min="1554" max="1556" width="8.6328125" style="161" customWidth="1"/>
    <col min="1557" max="1563" width="8" style="161" customWidth="1"/>
    <col min="1564" max="1564" width="4" style="161" customWidth="1"/>
    <col min="1565" max="1568" width="1.7265625" style="161" customWidth="1"/>
    <col min="1569" max="1792" width="9" style="161"/>
    <col min="1793" max="1793" width="2.08984375" style="161" customWidth="1"/>
    <col min="1794" max="1794" width="14.36328125" style="161" customWidth="1"/>
    <col min="1795" max="1795" width="0.90625" style="161" customWidth="1"/>
    <col min="1796" max="1799" width="5.453125" style="161" customWidth="1"/>
    <col min="1800" max="1802" width="7.36328125" style="161" customWidth="1"/>
    <col min="1803" max="1804" width="6.08984375" style="161" customWidth="1"/>
    <col min="1805" max="1809" width="7.36328125" style="161" customWidth="1"/>
    <col min="1810" max="1812" width="8.6328125" style="161" customWidth="1"/>
    <col min="1813" max="1819" width="8" style="161" customWidth="1"/>
    <col min="1820" max="1820" width="4" style="161" customWidth="1"/>
    <col min="1821" max="1824" width="1.7265625" style="161" customWidth="1"/>
    <col min="1825" max="2048" width="9" style="161"/>
    <col min="2049" max="2049" width="2.08984375" style="161" customWidth="1"/>
    <col min="2050" max="2050" width="14.36328125" style="161" customWidth="1"/>
    <col min="2051" max="2051" width="0.90625" style="161" customWidth="1"/>
    <col min="2052" max="2055" width="5.453125" style="161" customWidth="1"/>
    <col min="2056" max="2058" width="7.36328125" style="161" customWidth="1"/>
    <col min="2059" max="2060" width="6.08984375" style="161" customWidth="1"/>
    <col min="2061" max="2065" width="7.36328125" style="161" customWidth="1"/>
    <col min="2066" max="2068" width="8.6328125" style="161" customWidth="1"/>
    <col min="2069" max="2075" width="8" style="161" customWidth="1"/>
    <col min="2076" max="2076" width="4" style="161" customWidth="1"/>
    <col min="2077" max="2080" width="1.7265625" style="161" customWidth="1"/>
    <col min="2081" max="2304" width="9" style="161"/>
    <col min="2305" max="2305" width="2.08984375" style="161" customWidth="1"/>
    <col min="2306" max="2306" width="14.36328125" style="161" customWidth="1"/>
    <col min="2307" max="2307" width="0.90625" style="161" customWidth="1"/>
    <col min="2308" max="2311" width="5.453125" style="161" customWidth="1"/>
    <col min="2312" max="2314" width="7.36328125" style="161" customWidth="1"/>
    <col min="2315" max="2316" width="6.08984375" style="161" customWidth="1"/>
    <col min="2317" max="2321" width="7.36328125" style="161" customWidth="1"/>
    <col min="2322" max="2324" width="8.6328125" style="161" customWidth="1"/>
    <col min="2325" max="2331" width="8" style="161" customWidth="1"/>
    <col min="2332" max="2332" width="4" style="161" customWidth="1"/>
    <col min="2333" max="2336" width="1.7265625" style="161" customWidth="1"/>
    <col min="2337" max="2560" width="9" style="161"/>
    <col min="2561" max="2561" width="2.08984375" style="161" customWidth="1"/>
    <col min="2562" max="2562" width="14.36328125" style="161" customWidth="1"/>
    <col min="2563" max="2563" width="0.90625" style="161" customWidth="1"/>
    <col min="2564" max="2567" width="5.453125" style="161" customWidth="1"/>
    <col min="2568" max="2570" width="7.36328125" style="161" customWidth="1"/>
    <col min="2571" max="2572" width="6.08984375" style="161" customWidth="1"/>
    <col min="2573" max="2577" width="7.36328125" style="161" customWidth="1"/>
    <col min="2578" max="2580" width="8.6328125" style="161" customWidth="1"/>
    <col min="2581" max="2587" width="8" style="161" customWidth="1"/>
    <col min="2588" max="2588" width="4" style="161" customWidth="1"/>
    <col min="2589" max="2592" width="1.7265625" style="161" customWidth="1"/>
    <col min="2593" max="2816" width="9" style="161"/>
    <col min="2817" max="2817" width="2.08984375" style="161" customWidth="1"/>
    <col min="2818" max="2818" width="14.36328125" style="161" customWidth="1"/>
    <col min="2819" max="2819" width="0.90625" style="161" customWidth="1"/>
    <col min="2820" max="2823" width="5.453125" style="161" customWidth="1"/>
    <col min="2824" max="2826" width="7.36328125" style="161" customWidth="1"/>
    <col min="2827" max="2828" width="6.08984375" style="161" customWidth="1"/>
    <col min="2829" max="2833" width="7.36328125" style="161" customWidth="1"/>
    <col min="2834" max="2836" width="8.6328125" style="161" customWidth="1"/>
    <col min="2837" max="2843" width="8" style="161" customWidth="1"/>
    <col min="2844" max="2844" width="4" style="161" customWidth="1"/>
    <col min="2845" max="2848" width="1.7265625" style="161" customWidth="1"/>
    <col min="2849" max="3072" width="9" style="161"/>
    <col min="3073" max="3073" width="2.08984375" style="161" customWidth="1"/>
    <col min="3074" max="3074" width="14.36328125" style="161" customWidth="1"/>
    <col min="3075" max="3075" width="0.90625" style="161" customWidth="1"/>
    <col min="3076" max="3079" width="5.453125" style="161" customWidth="1"/>
    <col min="3080" max="3082" width="7.36328125" style="161" customWidth="1"/>
    <col min="3083" max="3084" width="6.08984375" style="161" customWidth="1"/>
    <col min="3085" max="3089" width="7.36328125" style="161" customWidth="1"/>
    <col min="3090" max="3092" width="8.6328125" style="161" customWidth="1"/>
    <col min="3093" max="3099" width="8" style="161" customWidth="1"/>
    <col min="3100" max="3100" width="4" style="161" customWidth="1"/>
    <col min="3101" max="3104" width="1.7265625" style="161" customWidth="1"/>
    <col min="3105" max="3328" width="9" style="161"/>
    <col min="3329" max="3329" width="2.08984375" style="161" customWidth="1"/>
    <col min="3330" max="3330" width="14.36328125" style="161" customWidth="1"/>
    <col min="3331" max="3331" width="0.90625" style="161" customWidth="1"/>
    <col min="3332" max="3335" width="5.453125" style="161" customWidth="1"/>
    <col min="3336" max="3338" width="7.36328125" style="161" customWidth="1"/>
    <col min="3339" max="3340" width="6.08984375" style="161" customWidth="1"/>
    <col min="3341" max="3345" width="7.36328125" style="161" customWidth="1"/>
    <col min="3346" max="3348" width="8.6328125" style="161" customWidth="1"/>
    <col min="3349" max="3355" width="8" style="161" customWidth="1"/>
    <col min="3356" max="3356" width="4" style="161" customWidth="1"/>
    <col min="3357" max="3360" width="1.7265625" style="161" customWidth="1"/>
    <col min="3361" max="3584" width="9" style="161"/>
    <col min="3585" max="3585" width="2.08984375" style="161" customWidth="1"/>
    <col min="3586" max="3586" width="14.36328125" style="161" customWidth="1"/>
    <col min="3587" max="3587" width="0.90625" style="161" customWidth="1"/>
    <col min="3588" max="3591" width="5.453125" style="161" customWidth="1"/>
    <col min="3592" max="3594" width="7.36328125" style="161" customWidth="1"/>
    <col min="3595" max="3596" width="6.08984375" style="161" customWidth="1"/>
    <col min="3597" max="3601" width="7.36328125" style="161" customWidth="1"/>
    <col min="3602" max="3604" width="8.6328125" style="161" customWidth="1"/>
    <col min="3605" max="3611" width="8" style="161" customWidth="1"/>
    <col min="3612" max="3612" width="4" style="161" customWidth="1"/>
    <col min="3613" max="3616" width="1.7265625" style="161" customWidth="1"/>
    <col min="3617" max="3840" width="9" style="161"/>
    <col min="3841" max="3841" width="2.08984375" style="161" customWidth="1"/>
    <col min="3842" max="3842" width="14.36328125" style="161" customWidth="1"/>
    <col min="3843" max="3843" width="0.90625" style="161" customWidth="1"/>
    <col min="3844" max="3847" width="5.453125" style="161" customWidth="1"/>
    <col min="3848" max="3850" width="7.36328125" style="161" customWidth="1"/>
    <col min="3851" max="3852" width="6.08984375" style="161" customWidth="1"/>
    <col min="3853" max="3857" width="7.36328125" style="161" customWidth="1"/>
    <col min="3858" max="3860" width="8.6328125" style="161" customWidth="1"/>
    <col min="3861" max="3867" width="8" style="161" customWidth="1"/>
    <col min="3868" max="3868" width="4" style="161" customWidth="1"/>
    <col min="3869" max="3872" width="1.7265625" style="161" customWidth="1"/>
    <col min="3873" max="4096" width="9" style="161"/>
    <col min="4097" max="4097" width="2.08984375" style="161" customWidth="1"/>
    <col min="4098" max="4098" width="14.36328125" style="161" customWidth="1"/>
    <col min="4099" max="4099" width="0.90625" style="161" customWidth="1"/>
    <col min="4100" max="4103" width="5.453125" style="161" customWidth="1"/>
    <col min="4104" max="4106" width="7.36328125" style="161" customWidth="1"/>
    <col min="4107" max="4108" width="6.08984375" style="161" customWidth="1"/>
    <col min="4109" max="4113" width="7.36328125" style="161" customWidth="1"/>
    <col min="4114" max="4116" width="8.6328125" style="161" customWidth="1"/>
    <col min="4117" max="4123" width="8" style="161" customWidth="1"/>
    <col min="4124" max="4124" width="4" style="161" customWidth="1"/>
    <col min="4125" max="4128" width="1.7265625" style="161" customWidth="1"/>
    <col min="4129" max="4352" width="9" style="161"/>
    <col min="4353" max="4353" width="2.08984375" style="161" customWidth="1"/>
    <col min="4354" max="4354" width="14.36328125" style="161" customWidth="1"/>
    <col min="4355" max="4355" width="0.90625" style="161" customWidth="1"/>
    <col min="4356" max="4359" width="5.453125" style="161" customWidth="1"/>
    <col min="4360" max="4362" width="7.36328125" style="161" customWidth="1"/>
    <col min="4363" max="4364" width="6.08984375" style="161" customWidth="1"/>
    <col min="4365" max="4369" width="7.36328125" style="161" customWidth="1"/>
    <col min="4370" max="4372" width="8.6328125" style="161" customWidth="1"/>
    <col min="4373" max="4379" width="8" style="161" customWidth="1"/>
    <col min="4380" max="4380" width="4" style="161" customWidth="1"/>
    <col min="4381" max="4384" width="1.7265625" style="161" customWidth="1"/>
    <col min="4385" max="4608" width="9" style="161"/>
    <col min="4609" max="4609" width="2.08984375" style="161" customWidth="1"/>
    <col min="4610" max="4610" width="14.36328125" style="161" customWidth="1"/>
    <col min="4611" max="4611" width="0.90625" style="161" customWidth="1"/>
    <col min="4612" max="4615" width="5.453125" style="161" customWidth="1"/>
    <col min="4616" max="4618" width="7.36328125" style="161" customWidth="1"/>
    <col min="4619" max="4620" width="6.08984375" style="161" customWidth="1"/>
    <col min="4621" max="4625" width="7.36328125" style="161" customWidth="1"/>
    <col min="4626" max="4628" width="8.6328125" style="161" customWidth="1"/>
    <col min="4629" max="4635" width="8" style="161" customWidth="1"/>
    <col min="4636" max="4636" width="4" style="161" customWidth="1"/>
    <col min="4637" max="4640" width="1.7265625" style="161" customWidth="1"/>
    <col min="4641" max="4864" width="9" style="161"/>
    <col min="4865" max="4865" width="2.08984375" style="161" customWidth="1"/>
    <col min="4866" max="4866" width="14.36328125" style="161" customWidth="1"/>
    <col min="4867" max="4867" width="0.90625" style="161" customWidth="1"/>
    <col min="4868" max="4871" width="5.453125" style="161" customWidth="1"/>
    <col min="4872" max="4874" width="7.36328125" style="161" customWidth="1"/>
    <col min="4875" max="4876" width="6.08984375" style="161" customWidth="1"/>
    <col min="4877" max="4881" width="7.36328125" style="161" customWidth="1"/>
    <col min="4882" max="4884" width="8.6328125" style="161" customWidth="1"/>
    <col min="4885" max="4891" width="8" style="161" customWidth="1"/>
    <col min="4892" max="4892" width="4" style="161" customWidth="1"/>
    <col min="4893" max="4896" width="1.7265625" style="161" customWidth="1"/>
    <col min="4897" max="5120" width="9" style="161"/>
    <col min="5121" max="5121" width="2.08984375" style="161" customWidth="1"/>
    <col min="5122" max="5122" width="14.36328125" style="161" customWidth="1"/>
    <col min="5123" max="5123" width="0.90625" style="161" customWidth="1"/>
    <col min="5124" max="5127" width="5.453125" style="161" customWidth="1"/>
    <col min="5128" max="5130" width="7.36328125" style="161" customWidth="1"/>
    <col min="5131" max="5132" width="6.08984375" style="161" customWidth="1"/>
    <col min="5133" max="5137" width="7.36328125" style="161" customWidth="1"/>
    <col min="5138" max="5140" width="8.6328125" style="161" customWidth="1"/>
    <col min="5141" max="5147" width="8" style="161" customWidth="1"/>
    <col min="5148" max="5148" width="4" style="161" customWidth="1"/>
    <col min="5149" max="5152" width="1.7265625" style="161" customWidth="1"/>
    <col min="5153" max="5376" width="9" style="161"/>
    <col min="5377" max="5377" width="2.08984375" style="161" customWidth="1"/>
    <col min="5378" max="5378" width="14.36328125" style="161" customWidth="1"/>
    <col min="5379" max="5379" width="0.90625" style="161" customWidth="1"/>
    <col min="5380" max="5383" width="5.453125" style="161" customWidth="1"/>
    <col min="5384" max="5386" width="7.36328125" style="161" customWidth="1"/>
    <col min="5387" max="5388" width="6.08984375" style="161" customWidth="1"/>
    <col min="5389" max="5393" width="7.36328125" style="161" customWidth="1"/>
    <col min="5394" max="5396" width="8.6328125" style="161" customWidth="1"/>
    <col min="5397" max="5403" width="8" style="161" customWidth="1"/>
    <col min="5404" max="5404" width="4" style="161" customWidth="1"/>
    <col min="5405" max="5408" width="1.7265625" style="161" customWidth="1"/>
    <col min="5409" max="5632" width="9" style="161"/>
    <col min="5633" max="5633" width="2.08984375" style="161" customWidth="1"/>
    <col min="5634" max="5634" width="14.36328125" style="161" customWidth="1"/>
    <col min="5635" max="5635" width="0.90625" style="161" customWidth="1"/>
    <col min="5636" max="5639" width="5.453125" style="161" customWidth="1"/>
    <col min="5640" max="5642" width="7.36328125" style="161" customWidth="1"/>
    <col min="5643" max="5644" width="6.08984375" style="161" customWidth="1"/>
    <col min="5645" max="5649" width="7.36328125" style="161" customWidth="1"/>
    <col min="5650" max="5652" width="8.6328125" style="161" customWidth="1"/>
    <col min="5653" max="5659" width="8" style="161" customWidth="1"/>
    <col min="5660" max="5660" width="4" style="161" customWidth="1"/>
    <col min="5661" max="5664" width="1.7265625" style="161" customWidth="1"/>
    <col min="5665" max="5888" width="9" style="161"/>
    <col min="5889" max="5889" width="2.08984375" style="161" customWidth="1"/>
    <col min="5890" max="5890" width="14.36328125" style="161" customWidth="1"/>
    <col min="5891" max="5891" width="0.90625" style="161" customWidth="1"/>
    <col min="5892" max="5895" width="5.453125" style="161" customWidth="1"/>
    <col min="5896" max="5898" width="7.36328125" style="161" customWidth="1"/>
    <col min="5899" max="5900" width="6.08984375" style="161" customWidth="1"/>
    <col min="5901" max="5905" width="7.36328125" style="161" customWidth="1"/>
    <col min="5906" max="5908" width="8.6328125" style="161" customWidth="1"/>
    <col min="5909" max="5915" width="8" style="161" customWidth="1"/>
    <col min="5916" max="5916" width="4" style="161" customWidth="1"/>
    <col min="5917" max="5920" width="1.7265625" style="161" customWidth="1"/>
    <col min="5921" max="6144" width="9" style="161"/>
    <col min="6145" max="6145" width="2.08984375" style="161" customWidth="1"/>
    <col min="6146" max="6146" width="14.36328125" style="161" customWidth="1"/>
    <col min="6147" max="6147" width="0.90625" style="161" customWidth="1"/>
    <col min="6148" max="6151" width="5.453125" style="161" customWidth="1"/>
    <col min="6152" max="6154" width="7.36328125" style="161" customWidth="1"/>
    <col min="6155" max="6156" width="6.08984375" style="161" customWidth="1"/>
    <col min="6157" max="6161" width="7.36328125" style="161" customWidth="1"/>
    <col min="6162" max="6164" width="8.6328125" style="161" customWidth="1"/>
    <col min="6165" max="6171" width="8" style="161" customWidth="1"/>
    <col min="6172" max="6172" width="4" style="161" customWidth="1"/>
    <col min="6173" max="6176" width="1.7265625" style="161" customWidth="1"/>
    <col min="6177" max="6400" width="9" style="161"/>
    <col min="6401" max="6401" width="2.08984375" style="161" customWidth="1"/>
    <col min="6402" max="6402" width="14.36328125" style="161" customWidth="1"/>
    <col min="6403" max="6403" width="0.90625" style="161" customWidth="1"/>
    <col min="6404" max="6407" width="5.453125" style="161" customWidth="1"/>
    <col min="6408" max="6410" width="7.36328125" style="161" customWidth="1"/>
    <col min="6411" max="6412" width="6.08984375" style="161" customWidth="1"/>
    <col min="6413" max="6417" width="7.36328125" style="161" customWidth="1"/>
    <col min="6418" max="6420" width="8.6328125" style="161" customWidth="1"/>
    <col min="6421" max="6427" width="8" style="161" customWidth="1"/>
    <col min="6428" max="6428" width="4" style="161" customWidth="1"/>
    <col min="6429" max="6432" width="1.7265625" style="161" customWidth="1"/>
    <col min="6433" max="6656" width="9" style="161"/>
    <col min="6657" max="6657" width="2.08984375" style="161" customWidth="1"/>
    <col min="6658" max="6658" width="14.36328125" style="161" customWidth="1"/>
    <col min="6659" max="6659" width="0.90625" style="161" customWidth="1"/>
    <col min="6660" max="6663" width="5.453125" style="161" customWidth="1"/>
    <col min="6664" max="6666" width="7.36328125" style="161" customWidth="1"/>
    <col min="6667" max="6668" width="6.08984375" style="161" customWidth="1"/>
    <col min="6669" max="6673" width="7.36328125" style="161" customWidth="1"/>
    <col min="6674" max="6676" width="8.6328125" style="161" customWidth="1"/>
    <col min="6677" max="6683" width="8" style="161" customWidth="1"/>
    <col min="6684" max="6684" width="4" style="161" customWidth="1"/>
    <col min="6685" max="6688" width="1.7265625" style="161" customWidth="1"/>
    <col min="6689" max="6912" width="9" style="161"/>
    <col min="6913" max="6913" width="2.08984375" style="161" customWidth="1"/>
    <col min="6914" max="6914" width="14.36328125" style="161" customWidth="1"/>
    <col min="6915" max="6915" width="0.90625" style="161" customWidth="1"/>
    <col min="6916" max="6919" width="5.453125" style="161" customWidth="1"/>
    <col min="6920" max="6922" width="7.36328125" style="161" customWidth="1"/>
    <col min="6923" max="6924" width="6.08984375" style="161" customWidth="1"/>
    <col min="6925" max="6929" width="7.36328125" style="161" customWidth="1"/>
    <col min="6930" max="6932" width="8.6328125" style="161" customWidth="1"/>
    <col min="6933" max="6939" width="8" style="161" customWidth="1"/>
    <col min="6940" max="6940" width="4" style="161" customWidth="1"/>
    <col min="6941" max="6944" width="1.7265625" style="161" customWidth="1"/>
    <col min="6945" max="7168" width="9" style="161"/>
    <col min="7169" max="7169" width="2.08984375" style="161" customWidth="1"/>
    <col min="7170" max="7170" width="14.36328125" style="161" customWidth="1"/>
    <col min="7171" max="7171" width="0.90625" style="161" customWidth="1"/>
    <col min="7172" max="7175" width="5.453125" style="161" customWidth="1"/>
    <col min="7176" max="7178" width="7.36328125" style="161" customWidth="1"/>
    <col min="7179" max="7180" width="6.08984375" style="161" customWidth="1"/>
    <col min="7181" max="7185" width="7.36328125" style="161" customWidth="1"/>
    <col min="7186" max="7188" width="8.6328125" style="161" customWidth="1"/>
    <col min="7189" max="7195" width="8" style="161" customWidth="1"/>
    <col min="7196" max="7196" width="4" style="161" customWidth="1"/>
    <col min="7197" max="7200" width="1.7265625" style="161" customWidth="1"/>
    <col min="7201" max="7424" width="9" style="161"/>
    <col min="7425" max="7425" width="2.08984375" style="161" customWidth="1"/>
    <col min="7426" max="7426" width="14.36328125" style="161" customWidth="1"/>
    <col min="7427" max="7427" width="0.90625" style="161" customWidth="1"/>
    <col min="7428" max="7431" width="5.453125" style="161" customWidth="1"/>
    <col min="7432" max="7434" width="7.36328125" style="161" customWidth="1"/>
    <col min="7435" max="7436" width="6.08984375" style="161" customWidth="1"/>
    <col min="7437" max="7441" width="7.36328125" style="161" customWidth="1"/>
    <col min="7442" max="7444" width="8.6328125" style="161" customWidth="1"/>
    <col min="7445" max="7451" width="8" style="161" customWidth="1"/>
    <col min="7452" max="7452" width="4" style="161" customWidth="1"/>
    <col min="7453" max="7456" width="1.7265625" style="161" customWidth="1"/>
    <col min="7457" max="7680" width="9" style="161"/>
    <col min="7681" max="7681" width="2.08984375" style="161" customWidth="1"/>
    <col min="7682" max="7682" width="14.36328125" style="161" customWidth="1"/>
    <col min="7683" max="7683" width="0.90625" style="161" customWidth="1"/>
    <col min="7684" max="7687" width="5.453125" style="161" customWidth="1"/>
    <col min="7688" max="7690" width="7.36328125" style="161" customWidth="1"/>
    <col min="7691" max="7692" width="6.08984375" style="161" customWidth="1"/>
    <col min="7693" max="7697" width="7.36328125" style="161" customWidth="1"/>
    <col min="7698" max="7700" width="8.6328125" style="161" customWidth="1"/>
    <col min="7701" max="7707" width="8" style="161" customWidth="1"/>
    <col min="7708" max="7708" width="4" style="161" customWidth="1"/>
    <col min="7709" max="7712" width="1.7265625" style="161" customWidth="1"/>
    <col min="7713" max="7936" width="9" style="161"/>
    <col min="7937" max="7937" width="2.08984375" style="161" customWidth="1"/>
    <col min="7938" max="7938" width="14.36328125" style="161" customWidth="1"/>
    <col min="7939" max="7939" width="0.90625" style="161" customWidth="1"/>
    <col min="7940" max="7943" width="5.453125" style="161" customWidth="1"/>
    <col min="7944" max="7946" width="7.36328125" style="161" customWidth="1"/>
    <col min="7947" max="7948" width="6.08984375" style="161" customWidth="1"/>
    <col min="7949" max="7953" width="7.36328125" style="161" customWidth="1"/>
    <col min="7954" max="7956" width="8.6328125" style="161" customWidth="1"/>
    <col min="7957" max="7963" width="8" style="161" customWidth="1"/>
    <col min="7964" max="7964" width="4" style="161" customWidth="1"/>
    <col min="7965" max="7968" width="1.7265625" style="161" customWidth="1"/>
    <col min="7969" max="8192" width="9" style="161"/>
    <col min="8193" max="8193" width="2.08984375" style="161" customWidth="1"/>
    <col min="8194" max="8194" width="14.36328125" style="161" customWidth="1"/>
    <col min="8195" max="8195" width="0.90625" style="161" customWidth="1"/>
    <col min="8196" max="8199" width="5.453125" style="161" customWidth="1"/>
    <col min="8200" max="8202" width="7.36328125" style="161" customWidth="1"/>
    <col min="8203" max="8204" width="6.08984375" style="161" customWidth="1"/>
    <col min="8205" max="8209" width="7.36328125" style="161" customWidth="1"/>
    <col min="8210" max="8212" width="8.6328125" style="161" customWidth="1"/>
    <col min="8213" max="8219" width="8" style="161" customWidth="1"/>
    <col min="8220" max="8220" width="4" style="161" customWidth="1"/>
    <col min="8221" max="8224" width="1.7265625" style="161" customWidth="1"/>
    <col min="8225" max="8448" width="9" style="161"/>
    <col min="8449" max="8449" width="2.08984375" style="161" customWidth="1"/>
    <col min="8450" max="8450" width="14.36328125" style="161" customWidth="1"/>
    <col min="8451" max="8451" width="0.90625" style="161" customWidth="1"/>
    <col min="8452" max="8455" width="5.453125" style="161" customWidth="1"/>
    <col min="8456" max="8458" width="7.36328125" style="161" customWidth="1"/>
    <col min="8459" max="8460" width="6.08984375" style="161" customWidth="1"/>
    <col min="8461" max="8465" width="7.36328125" style="161" customWidth="1"/>
    <col min="8466" max="8468" width="8.6328125" style="161" customWidth="1"/>
    <col min="8469" max="8475" width="8" style="161" customWidth="1"/>
    <col min="8476" max="8476" width="4" style="161" customWidth="1"/>
    <col min="8477" max="8480" width="1.7265625" style="161" customWidth="1"/>
    <col min="8481" max="8704" width="9" style="161"/>
    <col min="8705" max="8705" width="2.08984375" style="161" customWidth="1"/>
    <col min="8706" max="8706" width="14.36328125" style="161" customWidth="1"/>
    <col min="8707" max="8707" width="0.90625" style="161" customWidth="1"/>
    <col min="8708" max="8711" width="5.453125" style="161" customWidth="1"/>
    <col min="8712" max="8714" width="7.36328125" style="161" customWidth="1"/>
    <col min="8715" max="8716" width="6.08984375" style="161" customWidth="1"/>
    <col min="8717" max="8721" width="7.36328125" style="161" customWidth="1"/>
    <col min="8722" max="8724" width="8.6328125" style="161" customWidth="1"/>
    <col min="8725" max="8731" width="8" style="161" customWidth="1"/>
    <col min="8732" max="8732" width="4" style="161" customWidth="1"/>
    <col min="8733" max="8736" width="1.7265625" style="161" customWidth="1"/>
    <col min="8737" max="8960" width="9" style="161"/>
    <col min="8961" max="8961" width="2.08984375" style="161" customWidth="1"/>
    <col min="8962" max="8962" width="14.36328125" style="161" customWidth="1"/>
    <col min="8963" max="8963" width="0.90625" style="161" customWidth="1"/>
    <col min="8964" max="8967" width="5.453125" style="161" customWidth="1"/>
    <col min="8968" max="8970" width="7.36328125" style="161" customWidth="1"/>
    <col min="8971" max="8972" width="6.08984375" style="161" customWidth="1"/>
    <col min="8973" max="8977" width="7.36328125" style="161" customWidth="1"/>
    <col min="8978" max="8980" width="8.6328125" style="161" customWidth="1"/>
    <col min="8981" max="8987" width="8" style="161" customWidth="1"/>
    <col min="8988" max="8988" width="4" style="161" customWidth="1"/>
    <col min="8989" max="8992" width="1.7265625" style="161" customWidth="1"/>
    <col min="8993" max="9216" width="9" style="161"/>
    <col min="9217" max="9217" width="2.08984375" style="161" customWidth="1"/>
    <col min="9218" max="9218" width="14.36328125" style="161" customWidth="1"/>
    <col min="9219" max="9219" width="0.90625" style="161" customWidth="1"/>
    <col min="9220" max="9223" width="5.453125" style="161" customWidth="1"/>
    <col min="9224" max="9226" width="7.36328125" style="161" customWidth="1"/>
    <col min="9227" max="9228" width="6.08984375" style="161" customWidth="1"/>
    <col min="9229" max="9233" width="7.36328125" style="161" customWidth="1"/>
    <col min="9234" max="9236" width="8.6328125" style="161" customWidth="1"/>
    <col min="9237" max="9243" width="8" style="161" customWidth="1"/>
    <col min="9244" max="9244" width="4" style="161" customWidth="1"/>
    <col min="9245" max="9248" width="1.7265625" style="161" customWidth="1"/>
    <col min="9249" max="9472" width="9" style="161"/>
    <col min="9473" max="9473" width="2.08984375" style="161" customWidth="1"/>
    <col min="9474" max="9474" width="14.36328125" style="161" customWidth="1"/>
    <col min="9475" max="9475" width="0.90625" style="161" customWidth="1"/>
    <col min="9476" max="9479" width="5.453125" style="161" customWidth="1"/>
    <col min="9480" max="9482" width="7.36328125" style="161" customWidth="1"/>
    <col min="9483" max="9484" width="6.08984375" style="161" customWidth="1"/>
    <col min="9485" max="9489" width="7.36328125" style="161" customWidth="1"/>
    <col min="9490" max="9492" width="8.6328125" style="161" customWidth="1"/>
    <col min="9493" max="9499" width="8" style="161" customWidth="1"/>
    <col min="9500" max="9500" width="4" style="161" customWidth="1"/>
    <col min="9501" max="9504" width="1.7265625" style="161" customWidth="1"/>
    <col min="9505" max="9728" width="9" style="161"/>
    <col min="9729" max="9729" width="2.08984375" style="161" customWidth="1"/>
    <col min="9730" max="9730" width="14.36328125" style="161" customWidth="1"/>
    <col min="9731" max="9731" width="0.90625" style="161" customWidth="1"/>
    <col min="9732" max="9735" width="5.453125" style="161" customWidth="1"/>
    <col min="9736" max="9738" width="7.36328125" style="161" customWidth="1"/>
    <col min="9739" max="9740" width="6.08984375" style="161" customWidth="1"/>
    <col min="9741" max="9745" width="7.36328125" style="161" customWidth="1"/>
    <col min="9746" max="9748" width="8.6328125" style="161" customWidth="1"/>
    <col min="9749" max="9755" width="8" style="161" customWidth="1"/>
    <col min="9756" max="9756" width="4" style="161" customWidth="1"/>
    <col min="9757" max="9760" width="1.7265625" style="161" customWidth="1"/>
    <col min="9761" max="9984" width="9" style="161"/>
    <col min="9985" max="9985" width="2.08984375" style="161" customWidth="1"/>
    <col min="9986" max="9986" width="14.36328125" style="161" customWidth="1"/>
    <col min="9987" max="9987" width="0.90625" style="161" customWidth="1"/>
    <col min="9988" max="9991" width="5.453125" style="161" customWidth="1"/>
    <col min="9992" max="9994" width="7.36328125" style="161" customWidth="1"/>
    <col min="9995" max="9996" width="6.08984375" style="161" customWidth="1"/>
    <col min="9997" max="10001" width="7.36328125" style="161" customWidth="1"/>
    <col min="10002" max="10004" width="8.6328125" style="161" customWidth="1"/>
    <col min="10005" max="10011" width="8" style="161" customWidth="1"/>
    <col min="10012" max="10012" width="4" style="161" customWidth="1"/>
    <col min="10013" max="10016" width="1.7265625" style="161" customWidth="1"/>
    <col min="10017" max="10240" width="9" style="161"/>
    <col min="10241" max="10241" width="2.08984375" style="161" customWidth="1"/>
    <col min="10242" max="10242" width="14.36328125" style="161" customWidth="1"/>
    <col min="10243" max="10243" width="0.90625" style="161" customWidth="1"/>
    <col min="10244" max="10247" width="5.453125" style="161" customWidth="1"/>
    <col min="10248" max="10250" width="7.36328125" style="161" customWidth="1"/>
    <col min="10251" max="10252" width="6.08984375" style="161" customWidth="1"/>
    <col min="10253" max="10257" width="7.36328125" style="161" customWidth="1"/>
    <col min="10258" max="10260" width="8.6328125" style="161" customWidth="1"/>
    <col min="10261" max="10267" width="8" style="161" customWidth="1"/>
    <col min="10268" max="10268" width="4" style="161" customWidth="1"/>
    <col min="10269" max="10272" width="1.7265625" style="161" customWidth="1"/>
    <col min="10273" max="10496" width="9" style="161"/>
    <col min="10497" max="10497" width="2.08984375" style="161" customWidth="1"/>
    <col min="10498" max="10498" width="14.36328125" style="161" customWidth="1"/>
    <col min="10499" max="10499" width="0.90625" style="161" customWidth="1"/>
    <col min="10500" max="10503" width="5.453125" style="161" customWidth="1"/>
    <col min="10504" max="10506" width="7.36328125" style="161" customWidth="1"/>
    <col min="10507" max="10508" width="6.08984375" style="161" customWidth="1"/>
    <col min="10509" max="10513" width="7.36328125" style="161" customWidth="1"/>
    <col min="10514" max="10516" width="8.6328125" style="161" customWidth="1"/>
    <col min="10517" max="10523" width="8" style="161" customWidth="1"/>
    <col min="10524" max="10524" width="4" style="161" customWidth="1"/>
    <col min="10525" max="10528" width="1.7265625" style="161" customWidth="1"/>
    <col min="10529" max="10752" width="9" style="161"/>
    <col min="10753" max="10753" width="2.08984375" style="161" customWidth="1"/>
    <col min="10754" max="10754" width="14.36328125" style="161" customWidth="1"/>
    <col min="10755" max="10755" width="0.90625" style="161" customWidth="1"/>
    <col min="10756" max="10759" width="5.453125" style="161" customWidth="1"/>
    <col min="10760" max="10762" width="7.36328125" style="161" customWidth="1"/>
    <col min="10763" max="10764" width="6.08984375" style="161" customWidth="1"/>
    <col min="10765" max="10769" width="7.36328125" style="161" customWidth="1"/>
    <col min="10770" max="10772" width="8.6328125" style="161" customWidth="1"/>
    <col min="10773" max="10779" width="8" style="161" customWidth="1"/>
    <col min="10780" max="10780" width="4" style="161" customWidth="1"/>
    <col min="10781" max="10784" width="1.7265625" style="161" customWidth="1"/>
    <col min="10785" max="11008" width="9" style="161"/>
    <col min="11009" max="11009" width="2.08984375" style="161" customWidth="1"/>
    <col min="11010" max="11010" width="14.36328125" style="161" customWidth="1"/>
    <col min="11011" max="11011" width="0.90625" style="161" customWidth="1"/>
    <col min="11012" max="11015" width="5.453125" style="161" customWidth="1"/>
    <col min="11016" max="11018" width="7.36328125" style="161" customWidth="1"/>
    <col min="11019" max="11020" width="6.08984375" style="161" customWidth="1"/>
    <col min="11021" max="11025" width="7.36328125" style="161" customWidth="1"/>
    <col min="11026" max="11028" width="8.6328125" style="161" customWidth="1"/>
    <col min="11029" max="11035" width="8" style="161" customWidth="1"/>
    <col min="11036" max="11036" width="4" style="161" customWidth="1"/>
    <col min="11037" max="11040" width="1.7265625" style="161" customWidth="1"/>
    <col min="11041" max="11264" width="9" style="161"/>
    <col min="11265" max="11265" width="2.08984375" style="161" customWidth="1"/>
    <col min="11266" max="11266" width="14.36328125" style="161" customWidth="1"/>
    <col min="11267" max="11267" width="0.90625" style="161" customWidth="1"/>
    <col min="11268" max="11271" width="5.453125" style="161" customWidth="1"/>
    <col min="11272" max="11274" width="7.36328125" style="161" customWidth="1"/>
    <col min="11275" max="11276" width="6.08984375" style="161" customWidth="1"/>
    <col min="11277" max="11281" width="7.36328125" style="161" customWidth="1"/>
    <col min="11282" max="11284" width="8.6328125" style="161" customWidth="1"/>
    <col min="11285" max="11291" width="8" style="161" customWidth="1"/>
    <col min="11292" max="11292" width="4" style="161" customWidth="1"/>
    <col min="11293" max="11296" width="1.7265625" style="161" customWidth="1"/>
    <col min="11297" max="11520" width="9" style="161"/>
    <col min="11521" max="11521" width="2.08984375" style="161" customWidth="1"/>
    <col min="11522" max="11522" width="14.36328125" style="161" customWidth="1"/>
    <col min="11523" max="11523" width="0.90625" style="161" customWidth="1"/>
    <col min="11524" max="11527" width="5.453125" style="161" customWidth="1"/>
    <col min="11528" max="11530" width="7.36328125" style="161" customWidth="1"/>
    <col min="11531" max="11532" width="6.08984375" style="161" customWidth="1"/>
    <col min="11533" max="11537" width="7.36328125" style="161" customWidth="1"/>
    <col min="11538" max="11540" width="8.6328125" style="161" customWidth="1"/>
    <col min="11541" max="11547" width="8" style="161" customWidth="1"/>
    <col min="11548" max="11548" width="4" style="161" customWidth="1"/>
    <col min="11549" max="11552" width="1.7265625" style="161" customWidth="1"/>
    <col min="11553" max="11776" width="9" style="161"/>
    <col min="11777" max="11777" width="2.08984375" style="161" customWidth="1"/>
    <col min="11778" max="11778" width="14.36328125" style="161" customWidth="1"/>
    <col min="11779" max="11779" width="0.90625" style="161" customWidth="1"/>
    <col min="11780" max="11783" width="5.453125" style="161" customWidth="1"/>
    <col min="11784" max="11786" width="7.36328125" style="161" customWidth="1"/>
    <col min="11787" max="11788" width="6.08984375" style="161" customWidth="1"/>
    <col min="11789" max="11793" width="7.36328125" style="161" customWidth="1"/>
    <col min="11794" max="11796" width="8.6328125" style="161" customWidth="1"/>
    <col min="11797" max="11803" width="8" style="161" customWidth="1"/>
    <col min="11804" max="11804" width="4" style="161" customWidth="1"/>
    <col min="11805" max="11808" width="1.7265625" style="161" customWidth="1"/>
    <col min="11809" max="12032" width="9" style="161"/>
    <col min="12033" max="12033" width="2.08984375" style="161" customWidth="1"/>
    <col min="12034" max="12034" width="14.36328125" style="161" customWidth="1"/>
    <col min="12035" max="12035" width="0.90625" style="161" customWidth="1"/>
    <col min="12036" max="12039" width="5.453125" style="161" customWidth="1"/>
    <col min="12040" max="12042" width="7.36328125" style="161" customWidth="1"/>
    <col min="12043" max="12044" width="6.08984375" style="161" customWidth="1"/>
    <col min="12045" max="12049" width="7.36328125" style="161" customWidth="1"/>
    <col min="12050" max="12052" width="8.6328125" style="161" customWidth="1"/>
    <col min="12053" max="12059" width="8" style="161" customWidth="1"/>
    <col min="12060" max="12060" width="4" style="161" customWidth="1"/>
    <col min="12061" max="12064" width="1.7265625" style="161" customWidth="1"/>
    <col min="12065" max="12288" width="9" style="161"/>
    <col min="12289" max="12289" width="2.08984375" style="161" customWidth="1"/>
    <col min="12290" max="12290" width="14.36328125" style="161" customWidth="1"/>
    <col min="12291" max="12291" width="0.90625" style="161" customWidth="1"/>
    <col min="12292" max="12295" width="5.453125" style="161" customWidth="1"/>
    <col min="12296" max="12298" width="7.36328125" style="161" customWidth="1"/>
    <col min="12299" max="12300" width="6.08984375" style="161" customWidth="1"/>
    <col min="12301" max="12305" width="7.36328125" style="161" customWidth="1"/>
    <col min="12306" max="12308" width="8.6328125" style="161" customWidth="1"/>
    <col min="12309" max="12315" width="8" style="161" customWidth="1"/>
    <col min="12316" max="12316" width="4" style="161" customWidth="1"/>
    <col min="12317" max="12320" width="1.7265625" style="161" customWidth="1"/>
    <col min="12321" max="12544" width="9" style="161"/>
    <col min="12545" max="12545" width="2.08984375" style="161" customWidth="1"/>
    <col min="12546" max="12546" width="14.36328125" style="161" customWidth="1"/>
    <col min="12547" max="12547" width="0.90625" style="161" customWidth="1"/>
    <col min="12548" max="12551" width="5.453125" style="161" customWidth="1"/>
    <col min="12552" max="12554" width="7.36328125" style="161" customWidth="1"/>
    <col min="12555" max="12556" width="6.08984375" style="161" customWidth="1"/>
    <col min="12557" max="12561" width="7.36328125" style="161" customWidth="1"/>
    <col min="12562" max="12564" width="8.6328125" style="161" customWidth="1"/>
    <col min="12565" max="12571" width="8" style="161" customWidth="1"/>
    <col min="12572" max="12572" width="4" style="161" customWidth="1"/>
    <col min="12573" max="12576" width="1.7265625" style="161" customWidth="1"/>
    <col min="12577" max="12800" width="9" style="161"/>
    <col min="12801" max="12801" width="2.08984375" style="161" customWidth="1"/>
    <col min="12802" max="12802" width="14.36328125" style="161" customWidth="1"/>
    <col min="12803" max="12803" width="0.90625" style="161" customWidth="1"/>
    <col min="12804" max="12807" width="5.453125" style="161" customWidth="1"/>
    <col min="12808" max="12810" width="7.36328125" style="161" customWidth="1"/>
    <col min="12811" max="12812" width="6.08984375" style="161" customWidth="1"/>
    <col min="12813" max="12817" width="7.36328125" style="161" customWidth="1"/>
    <col min="12818" max="12820" width="8.6328125" style="161" customWidth="1"/>
    <col min="12821" max="12827" width="8" style="161" customWidth="1"/>
    <col min="12828" max="12828" width="4" style="161" customWidth="1"/>
    <col min="12829" max="12832" width="1.7265625" style="161" customWidth="1"/>
    <col min="12833" max="13056" width="9" style="161"/>
    <col min="13057" max="13057" width="2.08984375" style="161" customWidth="1"/>
    <col min="13058" max="13058" width="14.36328125" style="161" customWidth="1"/>
    <col min="13059" max="13059" width="0.90625" style="161" customWidth="1"/>
    <col min="13060" max="13063" width="5.453125" style="161" customWidth="1"/>
    <col min="13064" max="13066" width="7.36328125" style="161" customWidth="1"/>
    <col min="13067" max="13068" width="6.08984375" style="161" customWidth="1"/>
    <col min="13069" max="13073" width="7.36328125" style="161" customWidth="1"/>
    <col min="13074" max="13076" width="8.6328125" style="161" customWidth="1"/>
    <col min="13077" max="13083" width="8" style="161" customWidth="1"/>
    <col min="13084" max="13084" width="4" style="161" customWidth="1"/>
    <col min="13085" max="13088" width="1.7265625" style="161" customWidth="1"/>
    <col min="13089" max="13312" width="9" style="161"/>
    <col min="13313" max="13313" width="2.08984375" style="161" customWidth="1"/>
    <col min="13314" max="13314" width="14.36328125" style="161" customWidth="1"/>
    <col min="13315" max="13315" width="0.90625" style="161" customWidth="1"/>
    <col min="13316" max="13319" width="5.453125" style="161" customWidth="1"/>
    <col min="13320" max="13322" width="7.36328125" style="161" customWidth="1"/>
    <col min="13323" max="13324" width="6.08984375" style="161" customWidth="1"/>
    <col min="13325" max="13329" width="7.36328125" style="161" customWidth="1"/>
    <col min="13330" max="13332" width="8.6328125" style="161" customWidth="1"/>
    <col min="13333" max="13339" width="8" style="161" customWidth="1"/>
    <col min="13340" max="13340" width="4" style="161" customWidth="1"/>
    <col min="13341" max="13344" width="1.7265625" style="161" customWidth="1"/>
    <col min="13345" max="13568" width="9" style="161"/>
    <col min="13569" max="13569" width="2.08984375" style="161" customWidth="1"/>
    <col min="13570" max="13570" width="14.36328125" style="161" customWidth="1"/>
    <col min="13571" max="13571" width="0.90625" style="161" customWidth="1"/>
    <col min="13572" max="13575" width="5.453125" style="161" customWidth="1"/>
    <col min="13576" max="13578" width="7.36328125" style="161" customWidth="1"/>
    <col min="13579" max="13580" width="6.08984375" style="161" customWidth="1"/>
    <col min="13581" max="13585" width="7.36328125" style="161" customWidth="1"/>
    <col min="13586" max="13588" width="8.6328125" style="161" customWidth="1"/>
    <col min="13589" max="13595" width="8" style="161" customWidth="1"/>
    <col min="13596" max="13596" width="4" style="161" customWidth="1"/>
    <col min="13597" max="13600" width="1.7265625" style="161" customWidth="1"/>
    <col min="13601" max="13824" width="9" style="161"/>
    <col min="13825" max="13825" width="2.08984375" style="161" customWidth="1"/>
    <col min="13826" max="13826" width="14.36328125" style="161" customWidth="1"/>
    <col min="13827" max="13827" width="0.90625" style="161" customWidth="1"/>
    <col min="13828" max="13831" width="5.453125" style="161" customWidth="1"/>
    <col min="13832" max="13834" width="7.36328125" style="161" customWidth="1"/>
    <col min="13835" max="13836" width="6.08984375" style="161" customWidth="1"/>
    <col min="13837" max="13841" width="7.36328125" style="161" customWidth="1"/>
    <col min="13842" max="13844" width="8.6328125" style="161" customWidth="1"/>
    <col min="13845" max="13851" width="8" style="161" customWidth="1"/>
    <col min="13852" max="13852" width="4" style="161" customWidth="1"/>
    <col min="13853" max="13856" width="1.7265625" style="161" customWidth="1"/>
    <col min="13857" max="14080" width="9" style="161"/>
    <col min="14081" max="14081" width="2.08984375" style="161" customWidth="1"/>
    <col min="14082" max="14082" width="14.36328125" style="161" customWidth="1"/>
    <col min="14083" max="14083" width="0.90625" style="161" customWidth="1"/>
    <col min="14084" max="14087" width="5.453125" style="161" customWidth="1"/>
    <col min="14088" max="14090" width="7.36328125" style="161" customWidth="1"/>
    <col min="14091" max="14092" width="6.08984375" style="161" customWidth="1"/>
    <col min="14093" max="14097" width="7.36328125" style="161" customWidth="1"/>
    <col min="14098" max="14100" width="8.6328125" style="161" customWidth="1"/>
    <col min="14101" max="14107" width="8" style="161" customWidth="1"/>
    <col min="14108" max="14108" width="4" style="161" customWidth="1"/>
    <col min="14109" max="14112" width="1.7265625" style="161" customWidth="1"/>
    <col min="14113" max="14336" width="9" style="161"/>
    <col min="14337" max="14337" width="2.08984375" style="161" customWidth="1"/>
    <col min="14338" max="14338" width="14.36328125" style="161" customWidth="1"/>
    <col min="14339" max="14339" width="0.90625" style="161" customWidth="1"/>
    <col min="14340" max="14343" width="5.453125" style="161" customWidth="1"/>
    <col min="14344" max="14346" width="7.36328125" style="161" customWidth="1"/>
    <col min="14347" max="14348" width="6.08984375" style="161" customWidth="1"/>
    <col min="14349" max="14353" width="7.36328125" style="161" customWidth="1"/>
    <col min="14354" max="14356" width="8.6328125" style="161" customWidth="1"/>
    <col min="14357" max="14363" width="8" style="161" customWidth="1"/>
    <col min="14364" max="14364" width="4" style="161" customWidth="1"/>
    <col min="14365" max="14368" width="1.7265625" style="161" customWidth="1"/>
    <col min="14369" max="14592" width="9" style="161"/>
    <col min="14593" max="14593" width="2.08984375" style="161" customWidth="1"/>
    <col min="14594" max="14594" width="14.36328125" style="161" customWidth="1"/>
    <col min="14595" max="14595" width="0.90625" style="161" customWidth="1"/>
    <col min="14596" max="14599" width="5.453125" style="161" customWidth="1"/>
    <col min="14600" max="14602" width="7.36328125" style="161" customWidth="1"/>
    <col min="14603" max="14604" width="6.08984375" style="161" customWidth="1"/>
    <col min="14605" max="14609" width="7.36328125" style="161" customWidth="1"/>
    <col min="14610" max="14612" width="8.6328125" style="161" customWidth="1"/>
    <col min="14613" max="14619" width="8" style="161" customWidth="1"/>
    <col min="14620" max="14620" width="4" style="161" customWidth="1"/>
    <col min="14621" max="14624" width="1.7265625" style="161" customWidth="1"/>
    <col min="14625" max="14848" width="9" style="161"/>
    <col min="14849" max="14849" width="2.08984375" style="161" customWidth="1"/>
    <col min="14850" max="14850" width="14.36328125" style="161" customWidth="1"/>
    <col min="14851" max="14851" width="0.90625" style="161" customWidth="1"/>
    <col min="14852" max="14855" width="5.453125" style="161" customWidth="1"/>
    <col min="14856" max="14858" width="7.36328125" style="161" customWidth="1"/>
    <col min="14859" max="14860" width="6.08984375" style="161" customWidth="1"/>
    <col min="14861" max="14865" width="7.36328125" style="161" customWidth="1"/>
    <col min="14866" max="14868" width="8.6328125" style="161" customWidth="1"/>
    <col min="14869" max="14875" width="8" style="161" customWidth="1"/>
    <col min="14876" max="14876" width="4" style="161" customWidth="1"/>
    <col min="14877" max="14880" width="1.7265625" style="161" customWidth="1"/>
    <col min="14881" max="15104" width="9" style="161"/>
    <col min="15105" max="15105" width="2.08984375" style="161" customWidth="1"/>
    <col min="15106" max="15106" width="14.36328125" style="161" customWidth="1"/>
    <col min="15107" max="15107" width="0.90625" style="161" customWidth="1"/>
    <col min="15108" max="15111" width="5.453125" style="161" customWidth="1"/>
    <col min="15112" max="15114" width="7.36328125" style="161" customWidth="1"/>
    <col min="15115" max="15116" width="6.08984375" style="161" customWidth="1"/>
    <col min="15117" max="15121" width="7.36328125" style="161" customWidth="1"/>
    <col min="15122" max="15124" width="8.6328125" style="161" customWidth="1"/>
    <col min="15125" max="15131" width="8" style="161" customWidth="1"/>
    <col min="15132" max="15132" width="4" style="161" customWidth="1"/>
    <col min="15133" max="15136" width="1.7265625" style="161" customWidth="1"/>
    <col min="15137" max="15360" width="9" style="161"/>
    <col min="15361" max="15361" width="2.08984375" style="161" customWidth="1"/>
    <col min="15362" max="15362" width="14.36328125" style="161" customWidth="1"/>
    <col min="15363" max="15363" width="0.90625" style="161" customWidth="1"/>
    <col min="15364" max="15367" width="5.453125" style="161" customWidth="1"/>
    <col min="15368" max="15370" width="7.36328125" style="161" customWidth="1"/>
    <col min="15371" max="15372" width="6.08984375" style="161" customWidth="1"/>
    <col min="15373" max="15377" width="7.36328125" style="161" customWidth="1"/>
    <col min="15378" max="15380" width="8.6328125" style="161" customWidth="1"/>
    <col min="15381" max="15387" width="8" style="161" customWidth="1"/>
    <col min="15388" max="15388" width="4" style="161" customWidth="1"/>
    <col min="15389" max="15392" width="1.7265625" style="161" customWidth="1"/>
    <col min="15393" max="15616" width="9" style="161"/>
    <col min="15617" max="15617" width="2.08984375" style="161" customWidth="1"/>
    <col min="15618" max="15618" width="14.36328125" style="161" customWidth="1"/>
    <col min="15619" max="15619" width="0.90625" style="161" customWidth="1"/>
    <col min="15620" max="15623" width="5.453125" style="161" customWidth="1"/>
    <col min="15624" max="15626" width="7.36328125" style="161" customWidth="1"/>
    <col min="15627" max="15628" width="6.08984375" style="161" customWidth="1"/>
    <col min="15629" max="15633" width="7.36328125" style="161" customWidth="1"/>
    <col min="15634" max="15636" width="8.6328125" style="161" customWidth="1"/>
    <col min="15637" max="15643" width="8" style="161" customWidth="1"/>
    <col min="15644" max="15644" width="4" style="161" customWidth="1"/>
    <col min="15645" max="15648" width="1.7265625" style="161" customWidth="1"/>
    <col min="15649" max="15872" width="9" style="161"/>
    <col min="15873" max="15873" width="2.08984375" style="161" customWidth="1"/>
    <col min="15874" max="15874" width="14.36328125" style="161" customWidth="1"/>
    <col min="15875" max="15875" width="0.90625" style="161" customWidth="1"/>
    <col min="15876" max="15879" width="5.453125" style="161" customWidth="1"/>
    <col min="15880" max="15882" width="7.36328125" style="161" customWidth="1"/>
    <col min="15883" max="15884" width="6.08984375" style="161" customWidth="1"/>
    <col min="15885" max="15889" width="7.36328125" style="161" customWidth="1"/>
    <col min="15890" max="15892" width="8.6328125" style="161" customWidth="1"/>
    <col min="15893" max="15899" width="8" style="161" customWidth="1"/>
    <col min="15900" max="15900" width="4" style="161" customWidth="1"/>
    <col min="15901" max="15904" width="1.7265625" style="161" customWidth="1"/>
    <col min="15905" max="16128" width="9" style="161"/>
    <col min="16129" max="16129" width="2.08984375" style="161" customWidth="1"/>
    <col min="16130" max="16130" width="14.36328125" style="161" customWidth="1"/>
    <col min="16131" max="16131" width="0.90625" style="161" customWidth="1"/>
    <col min="16132" max="16135" width="5.453125" style="161" customWidth="1"/>
    <col min="16136" max="16138" width="7.36328125" style="161" customWidth="1"/>
    <col min="16139" max="16140" width="6.08984375" style="161" customWidth="1"/>
    <col min="16141" max="16145" width="7.36328125" style="161" customWidth="1"/>
    <col min="16146" max="16148" width="8.6328125" style="161" customWidth="1"/>
    <col min="16149" max="16155" width="8" style="161" customWidth="1"/>
    <col min="16156" max="16156" width="4" style="161" customWidth="1"/>
    <col min="16157" max="16160" width="1.7265625" style="161" customWidth="1"/>
    <col min="16161" max="16384" width="9" style="161"/>
  </cols>
  <sheetData>
    <row r="1" spans="1:28" s="3" customFormat="1" ht="14.25" customHeight="1">
      <c r="A1" s="1" t="s">
        <v>39</v>
      </c>
      <c r="B1" s="138"/>
      <c r="C1" s="138"/>
      <c r="AA1" s="43" t="s">
        <v>39</v>
      </c>
    </row>
    <row r="2" spans="1:28" s="3" customFormat="1" ht="30" customHeight="1">
      <c r="A2" s="27"/>
      <c r="B2" s="83"/>
      <c r="C2" s="83"/>
      <c r="D2" s="27"/>
      <c r="E2" s="27"/>
      <c r="F2" s="27"/>
      <c r="G2" s="27"/>
      <c r="H2" s="27"/>
      <c r="I2" s="27"/>
      <c r="J2" s="27"/>
      <c r="K2" s="30"/>
      <c r="L2" s="30" t="s">
        <v>201</v>
      </c>
      <c r="M2" s="27"/>
      <c r="N2" s="27"/>
      <c r="O2" s="27"/>
      <c r="P2" s="30" t="s">
        <v>202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8" s="28" customFormat="1" ht="10" customHeight="1">
      <c r="A3" s="585" t="s">
        <v>203</v>
      </c>
      <c r="B3" s="471"/>
      <c r="C3" s="472"/>
      <c r="D3" s="585" t="s">
        <v>204</v>
      </c>
      <c r="E3" s="471"/>
      <c r="F3" s="471"/>
      <c r="G3" s="472"/>
      <c r="H3" s="595" t="s">
        <v>205</v>
      </c>
      <c r="I3" s="471"/>
      <c r="J3" s="471"/>
      <c r="K3" s="471"/>
      <c r="L3" s="472"/>
      <c r="M3" s="596" t="s">
        <v>206</v>
      </c>
      <c r="N3" s="597"/>
      <c r="O3" s="597"/>
      <c r="P3" s="585" t="s">
        <v>207</v>
      </c>
      <c r="Q3" s="597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1:28" s="28" customFormat="1" ht="27" customHeight="1">
      <c r="A4" s="478"/>
      <c r="B4" s="475"/>
      <c r="C4" s="476"/>
      <c r="D4" s="482"/>
      <c r="E4" s="482"/>
      <c r="F4" s="482"/>
      <c r="G4" s="483"/>
      <c r="H4" s="481"/>
      <c r="I4" s="482"/>
      <c r="J4" s="482"/>
      <c r="K4" s="482"/>
      <c r="L4" s="483"/>
      <c r="M4" s="598"/>
      <c r="N4" s="599"/>
      <c r="O4" s="599"/>
      <c r="P4" s="599"/>
      <c r="Q4" s="599"/>
      <c r="R4" s="591" t="s">
        <v>208</v>
      </c>
      <c r="S4" s="592"/>
      <c r="T4" s="592"/>
      <c r="U4" s="592"/>
      <c r="V4" s="592"/>
      <c r="W4" s="591" t="s">
        <v>209</v>
      </c>
      <c r="X4" s="592"/>
      <c r="Y4" s="592"/>
      <c r="Z4" s="592"/>
      <c r="AA4" s="592"/>
    </row>
    <row r="5" spans="1:28" s="28" customFormat="1" ht="14.15" customHeight="1">
      <c r="A5" s="478"/>
      <c r="B5" s="475"/>
      <c r="C5" s="476"/>
      <c r="D5" s="593" t="s">
        <v>9</v>
      </c>
      <c r="E5" s="594" t="s">
        <v>210</v>
      </c>
      <c r="F5" s="594" t="s">
        <v>211</v>
      </c>
      <c r="G5" s="594" t="s">
        <v>212</v>
      </c>
      <c r="H5" s="594" t="s">
        <v>9</v>
      </c>
      <c r="I5" s="141" t="s">
        <v>213</v>
      </c>
      <c r="J5" s="142"/>
      <c r="K5" s="141" t="s">
        <v>214</v>
      </c>
      <c r="L5" s="142"/>
      <c r="M5" s="594" t="s">
        <v>9</v>
      </c>
      <c r="N5" s="141" t="s">
        <v>213</v>
      </c>
      <c r="O5" s="164"/>
      <c r="P5" s="141" t="s">
        <v>214</v>
      </c>
      <c r="Q5" s="142"/>
      <c r="R5" s="594" t="s">
        <v>9</v>
      </c>
      <c r="S5" s="141" t="s">
        <v>213</v>
      </c>
      <c r="T5" s="142"/>
      <c r="U5" s="141" t="s">
        <v>214</v>
      </c>
      <c r="V5" s="142"/>
      <c r="W5" s="594" t="s">
        <v>9</v>
      </c>
      <c r="X5" s="141" t="s">
        <v>213</v>
      </c>
      <c r="Y5" s="142"/>
      <c r="Z5" s="141" t="s">
        <v>214</v>
      </c>
      <c r="AA5" s="141"/>
    </row>
    <row r="6" spans="1:28" s="28" customFormat="1" ht="14.15" customHeight="1">
      <c r="A6" s="482"/>
      <c r="B6" s="482"/>
      <c r="C6" s="483"/>
      <c r="D6" s="483"/>
      <c r="E6" s="523"/>
      <c r="F6" s="523"/>
      <c r="G6" s="523"/>
      <c r="H6" s="523"/>
      <c r="I6" s="144" t="s">
        <v>88</v>
      </c>
      <c r="J6" s="144" t="s">
        <v>89</v>
      </c>
      <c r="K6" s="144" t="s">
        <v>88</v>
      </c>
      <c r="L6" s="144" t="s">
        <v>89</v>
      </c>
      <c r="M6" s="523"/>
      <c r="N6" s="144" t="s">
        <v>88</v>
      </c>
      <c r="O6" s="165" t="s">
        <v>89</v>
      </c>
      <c r="P6" s="144" t="s">
        <v>88</v>
      </c>
      <c r="Q6" s="144" t="s">
        <v>89</v>
      </c>
      <c r="R6" s="523"/>
      <c r="S6" s="144" t="s">
        <v>88</v>
      </c>
      <c r="T6" s="144" t="s">
        <v>89</v>
      </c>
      <c r="U6" s="144" t="s">
        <v>88</v>
      </c>
      <c r="V6" s="144" t="s">
        <v>89</v>
      </c>
      <c r="W6" s="523"/>
      <c r="X6" s="144" t="s">
        <v>88</v>
      </c>
      <c r="Y6" s="144" t="s">
        <v>89</v>
      </c>
      <c r="Z6" s="144" t="s">
        <v>88</v>
      </c>
      <c r="AA6" s="145" t="s">
        <v>89</v>
      </c>
    </row>
    <row r="7" spans="1:28" s="28" customFormat="1" ht="22.5" customHeight="1">
      <c r="A7" s="586" t="s">
        <v>215</v>
      </c>
      <c r="B7" s="586"/>
      <c r="C7" s="166"/>
      <c r="D7" s="113">
        <v>341</v>
      </c>
      <c r="E7" s="101">
        <v>1</v>
      </c>
      <c r="F7" s="101">
        <v>285</v>
      </c>
      <c r="G7" s="101">
        <v>55</v>
      </c>
      <c r="H7" s="113">
        <v>107854</v>
      </c>
      <c r="I7" s="101">
        <v>57385</v>
      </c>
      <c r="J7" s="101">
        <v>49200</v>
      </c>
      <c r="K7" s="101">
        <v>729</v>
      </c>
      <c r="L7" s="101">
        <v>540</v>
      </c>
      <c r="M7" s="113">
        <v>55851</v>
      </c>
      <c r="N7" s="101">
        <v>28144</v>
      </c>
      <c r="O7" s="101">
        <v>26460</v>
      </c>
      <c r="P7" s="101">
        <v>718</v>
      </c>
      <c r="Q7" s="101">
        <v>529</v>
      </c>
      <c r="R7" s="167">
        <v>2194</v>
      </c>
      <c r="S7" s="101">
        <v>1275</v>
      </c>
      <c r="T7" s="101">
        <v>885</v>
      </c>
      <c r="U7" s="101">
        <v>22</v>
      </c>
      <c r="V7" s="101">
        <v>12</v>
      </c>
      <c r="W7" s="113">
        <v>125</v>
      </c>
      <c r="X7" s="101">
        <v>15</v>
      </c>
      <c r="Y7" s="101">
        <v>8</v>
      </c>
      <c r="Z7" s="101">
        <v>78</v>
      </c>
      <c r="AA7" s="101">
        <v>24</v>
      </c>
    </row>
    <row r="8" spans="1:28" s="150" customFormat="1" ht="22.5" customHeight="1">
      <c r="A8" s="587" t="s">
        <v>7</v>
      </c>
      <c r="B8" s="506"/>
      <c r="C8" s="168"/>
      <c r="D8" s="149">
        <v>338</v>
      </c>
      <c r="E8" s="169">
        <v>1</v>
      </c>
      <c r="F8" s="169">
        <v>282</v>
      </c>
      <c r="G8" s="169">
        <v>55</v>
      </c>
      <c r="H8" s="149">
        <v>104608</v>
      </c>
      <c r="I8" s="169">
        <v>55305</v>
      </c>
      <c r="J8" s="169">
        <v>48178</v>
      </c>
      <c r="K8" s="169">
        <v>604</v>
      </c>
      <c r="L8" s="169">
        <v>521</v>
      </c>
      <c r="M8" s="169">
        <v>54199</v>
      </c>
      <c r="N8" s="169">
        <v>27341</v>
      </c>
      <c r="O8" s="169">
        <v>25754</v>
      </c>
      <c r="P8" s="169">
        <v>593</v>
      </c>
      <c r="Q8" s="169">
        <v>511</v>
      </c>
      <c r="R8" s="169">
        <v>2068</v>
      </c>
      <c r="S8" s="169">
        <v>1182</v>
      </c>
      <c r="T8" s="169">
        <v>853</v>
      </c>
      <c r="U8" s="169">
        <v>18</v>
      </c>
      <c r="V8" s="169">
        <v>15</v>
      </c>
      <c r="W8" s="169">
        <v>112</v>
      </c>
      <c r="X8" s="169">
        <v>11</v>
      </c>
      <c r="Y8" s="169">
        <v>11</v>
      </c>
      <c r="Z8" s="169">
        <v>52</v>
      </c>
      <c r="AA8" s="169">
        <v>38</v>
      </c>
    </row>
    <row r="9" spans="1:28" s="28" customFormat="1" ht="23.15" customHeight="1">
      <c r="A9" s="504" t="s">
        <v>155</v>
      </c>
      <c r="B9" s="506"/>
      <c r="C9" s="170"/>
      <c r="D9" s="152">
        <v>166</v>
      </c>
      <c r="E9" s="153">
        <v>0</v>
      </c>
      <c r="F9" s="112">
        <v>120</v>
      </c>
      <c r="G9" s="112">
        <v>46</v>
      </c>
      <c r="H9" s="112">
        <v>91224</v>
      </c>
      <c r="I9" s="112">
        <v>48366</v>
      </c>
      <c r="J9" s="112">
        <v>42504</v>
      </c>
      <c r="K9" s="159">
        <v>200</v>
      </c>
      <c r="L9" s="159">
        <v>154</v>
      </c>
      <c r="M9" s="112">
        <v>43647</v>
      </c>
      <c r="N9" s="112">
        <v>21950</v>
      </c>
      <c r="O9" s="112">
        <v>21346</v>
      </c>
      <c r="P9" s="112">
        <v>199</v>
      </c>
      <c r="Q9" s="112">
        <v>152</v>
      </c>
      <c r="R9" s="112">
        <v>1817</v>
      </c>
      <c r="S9" s="112">
        <v>1068</v>
      </c>
      <c r="T9" s="112">
        <v>727</v>
      </c>
      <c r="U9" s="112">
        <v>13</v>
      </c>
      <c r="V9" s="112">
        <v>9</v>
      </c>
      <c r="W9" s="112">
        <v>78</v>
      </c>
      <c r="X9" s="112">
        <v>8</v>
      </c>
      <c r="Y9" s="112">
        <v>10</v>
      </c>
      <c r="Z9" s="112">
        <v>35</v>
      </c>
      <c r="AA9" s="112">
        <v>25</v>
      </c>
      <c r="AB9" s="120"/>
    </row>
    <row r="10" spans="1:28" s="28" customFormat="1" ht="23.15" customHeight="1">
      <c r="A10" s="590" t="s">
        <v>156</v>
      </c>
      <c r="B10" s="590"/>
      <c r="C10" s="171"/>
      <c r="D10" s="109">
        <v>22</v>
      </c>
      <c r="E10" s="109">
        <v>0</v>
      </c>
      <c r="F10" s="109">
        <v>22</v>
      </c>
      <c r="G10" s="109">
        <v>0</v>
      </c>
      <c r="H10" s="109">
        <v>904</v>
      </c>
      <c r="I10" s="109">
        <v>443</v>
      </c>
      <c r="J10" s="109">
        <v>461</v>
      </c>
      <c r="K10" s="109">
        <v>0</v>
      </c>
      <c r="L10" s="109">
        <v>0</v>
      </c>
      <c r="M10" s="109">
        <v>899</v>
      </c>
      <c r="N10" s="109">
        <v>441</v>
      </c>
      <c r="O10" s="109">
        <v>458</v>
      </c>
      <c r="P10" s="109">
        <v>0</v>
      </c>
      <c r="Q10" s="109">
        <v>0</v>
      </c>
      <c r="R10" s="109">
        <v>21</v>
      </c>
      <c r="S10" s="109">
        <v>8</v>
      </c>
      <c r="T10" s="109">
        <v>13</v>
      </c>
      <c r="U10" s="109">
        <v>0</v>
      </c>
      <c r="V10" s="109">
        <v>0</v>
      </c>
      <c r="W10" s="109">
        <v>1</v>
      </c>
      <c r="X10" s="109">
        <v>1</v>
      </c>
      <c r="Y10" s="109">
        <v>0</v>
      </c>
      <c r="Z10" s="109">
        <v>0</v>
      </c>
      <c r="AA10" s="109">
        <v>0</v>
      </c>
      <c r="AB10" s="120"/>
    </row>
    <row r="11" spans="1:28" s="28" customFormat="1" ht="14.15" customHeight="1">
      <c r="B11" s="154" t="s">
        <v>157</v>
      </c>
      <c r="C11" s="172"/>
      <c r="D11" s="109">
        <v>4</v>
      </c>
      <c r="E11" s="156">
        <v>0</v>
      </c>
      <c r="F11" s="109">
        <v>4</v>
      </c>
      <c r="G11" s="156">
        <v>0</v>
      </c>
      <c r="H11" s="109">
        <v>201</v>
      </c>
      <c r="I11" s="160">
        <v>94</v>
      </c>
      <c r="J11" s="160">
        <v>107</v>
      </c>
      <c r="K11" s="156">
        <v>0</v>
      </c>
      <c r="L11" s="156">
        <v>0</v>
      </c>
      <c r="M11" s="109">
        <v>200</v>
      </c>
      <c r="N11" s="160">
        <v>94</v>
      </c>
      <c r="O11" s="160">
        <v>106</v>
      </c>
      <c r="P11" s="109">
        <v>0</v>
      </c>
      <c r="Q11" s="109">
        <v>0</v>
      </c>
      <c r="R11" s="109">
        <v>4</v>
      </c>
      <c r="S11" s="109">
        <v>0</v>
      </c>
      <c r="T11" s="109">
        <v>4</v>
      </c>
      <c r="U11" s="156">
        <v>0</v>
      </c>
      <c r="V11" s="156">
        <v>0</v>
      </c>
      <c r="W11" s="109">
        <v>0</v>
      </c>
      <c r="X11" s="156">
        <v>0</v>
      </c>
      <c r="Y11" s="156">
        <v>0</v>
      </c>
      <c r="Z11" s="156">
        <v>0</v>
      </c>
      <c r="AA11" s="156">
        <v>0</v>
      </c>
      <c r="AB11" s="120"/>
    </row>
    <row r="12" spans="1:28" s="28" customFormat="1" ht="14.15" customHeight="1">
      <c r="B12" s="154" t="s">
        <v>158</v>
      </c>
      <c r="C12" s="172"/>
      <c r="D12" s="109">
        <v>3</v>
      </c>
      <c r="E12" s="156">
        <v>0</v>
      </c>
      <c r="F12" s="109">
        <v>3</v>
      </c>
      <c r="G12" s="156">
        <v>0</v>
      </c>
      <c r="H12" s="109">
        <v>121</v>
      </c>
      <c r="I12" s="160">
        <v>50</v>
      </c>
      <c r="J12" s="160">
        <v>71</v>
      </c>
      <c r="K12" s="156">
        <v>0</v>
      </c>
      <c r="L12" s="156">
        <v>0</v>
      </c>
      <c r="M12" s="109">
        <v>118</v>
      </c>
      <c r="N12" s="160">
        <v>49</v>
      </c>
      <c r="O12" s="160">
        <v>69</v>
      </c>
      <c r="P12" s="109">
        <v>0</v>
      </c>
      <c r="Q12" s="109">
        <v>0</v>
      </c>
      <c r="R12" s="109">
        <v>4</v>
      </c>
      <c r="S12" s="109">
        <v>2</v>
      </c>
      <c r="T12" s="109">
        <v>2</v>
      </c>
      <c r="U12" s="156">
        <v>0</v>
      </c>
      <c r="V12" s="156">
        <v>0</v>
      </c>
      <c r="W12" s="109">
        <v>1</v>
      </c>
      <c r="X12" s="156">
        <v>1</v>
      </c>
      <c r="Y12" s="156">
        <v>0</v>
      </c>
      <c r="Z12" s="156">
        <v>0</v>
      </c>
      <c r="AA12" s="156">
        <v>0</v>
      </c>
      <c r="AB12" s="120"/>
    </row>
    <row r="13" spans="1:28" s="28" customFormat="1" ht="14.15" customHeight="1">
      <c r="B13" s="154" t="s">
        <v>216</v>
      </c>
      <c r="C13" s="172"/>
      <c r="D13" s="109">
        <v>0</v>
      </c>
      <c r="E13" s="156">
        <v>0</v>
      </c>
      <c r="F13" s="156">
        <v>0</v>
      </c>
      <c r="G13" s="156">
        <v>0</v>
      </c>
      <c r="H13" s="109">
        <v>0</v>
      </c>
      <c r="I13" s="156">
        <v>0</v>
      </c>
      <c r="J13" s="156">
        <v>0</v>
      </c>
      <c r="K13" s="156">
        <v>0</v>
      </c>
      <c r="L13" s="156">
        <v>0</v>
      </c>
      <c r="M13" s="109">
        <v>0</v>
      </c>
      <c r="N13" s="160">
        <v>0</v>
      </c>
      <c r="O13" s="160">
        <v>0</v>
      </c>
      <c r="P13" s="109">
        <v>0</v>
      </c>
      <c r="Q13" s="109">
        <v>0</v>
      </c>
      <c r="R13" s="109">
        <v>0</v>
      </c>
      <c r="S13" s="156">
        <v>0</v>
      </c>
      <c r="T13" s="156">
        <v>0</v>
      </c>
      <c r="U13" s="156">
        <v>0</v>
      </c>
      <c r="V13" s="156">
        <v>0</v>
      </c>
      <c r="W13" s="109">
        <v>0</v>
      </c>
      <c r="X13" s="156">
        <v>0</v>
      </c>
      <c r="Y13" s="156">
        <v>0</v>
      </c>
      <c r="Z13" s="156">
        <v>0</v>
      </c>
      <c r="AA13" s="156">
        <v>0</v>
      </c>
      <c r="AB13" s="120"/>
    </row>
    <row r="14" spans="1:28" s="28" customFormat="1" ht="14.15" customHeight="1">
      <c r="B14" s="154" t="s">
        <v>159</v>
      </c>
      <c r="C14" s="172"/>
      <c r="D14" s="109">
        <v>3</v>
      </c>
      <c r="E14" s="156">
        <v>0</v>
      </c>
      <c r="F14" s="109">
        <v>3</v>
      </c>
      <c r="G14" s="156">
        <v>0</v>
      </c>
      <c r="H14" s="109">
        <v>106</v>
      </c>
      <c r="I14" s="160">
        <v>60</v>
      </c>
      <c r="J14" s="160">
        <v>46</v>
      </c>
      <c r="K14" s="156">
        <v>0</v>
      </c>
      <c r="L14" s="156">
        <v>0</v>
      </c>
      <c r="M14" s="109">
        <v>106</v>
      </c>
      <c r="N14" s="160">
        <v>60</v>
      </c>
      <c r="O14" s="160">
        <v>46</v>
      </c>
      <c r="P14" s="109">
        <v>0</v>
      </c>
      <c r="Q14" s="109">
        <v>0</v>
      </c>
      <c r="R14" s="109">
        <v>3</v>
      </c>
      <c r="S14" s="111">
        <v>3</v>
      </c>
      <c r="T14" s="109">
        <v>0</v>
      </c>
      <c r="U14" s="156">
        <v>0</v>
      </c>
      <c r="V14" s="156">
        <v>0</v>
      </c>
      <c r="W14" s="109">
        <v>0</v>
      </c>
      <c r="X14" s="156">
        <v>0</v>
      </c>
      <c r="Y14" s="156">
        <v>0</v>
      </c>
      <c r="Z14" s="156">
        <v>0</v>
      </c>
      <c r="AA14" s="156">
        <v>0</v>
      </c>
      <c r="AB14" s="120"/>
    </row>
    <row r="15" spans="1:28" s="28" customFormat="1" ht="14.15" customHeight="1">
      <c r="B15" s="154" t="s">
        <v>160</v>
      </c>
      <c r="C15" s="172"/>
      <c r="D15" s="109">
        <v>1</v>
      </c>
      <c r="E15" s="156">
        <v>0</v>
      </c>
      <c r="F15" s="109">
        <v>1</v>
      </c>
      <c r="G15" s="156">
        <v>0</v>
      </c>
      <c r="H15" s="109">
        <v>36</v>
      </c>
      <c r="I15" s="160">
        <v>36</v>
      </c>
      <c r="J15" s="160">
        <v>0</v>
      </c>
      <c r="K15" s="156">
        <v>0</v>
      </c>
      <c r="L15" s="156">
        <v>0</v>
      </c>
      <c r="M15" s="109">
        <v>36</v>
      </c>
      <c r="N15" s="160">
        <v>36</v>
      </c>
      <c r="O15" s="160">
        <v>0</v>
      </c>
      <c r="P15" s="109">
        <v>0</v>
      </c>
      <c r="Q15" s="109">
        <v>0</v>
      </c>
      <c r="R15" s="109">
        <v>1</v>
      </c>
      <c r="S15" s="156">
        <v>1</v>
      </c>
      <c r="T15" s="156">
        <v>0</v>
      </c>
      <c r="U15" s="156">
        <v>0</v>
      </c>
      <c r="V15" s="156">
        <v>0</v>
      </c>
      <c r="W15" s="109">
        <v>0</v>
      </c>
      <c r="X15" s="156">
        <v>0</v>
      </c>
      <c r="Y15" s="156">
        <v>0</v>
      </c>
      <c r="Z15" s="156">
        <v>0</v>
      </c>
      <c r="AA15" s="156">
        <v>0</v>
      </c>
      <c r="AB15" s="120"/>
    </row>
    <row r="16" spans="1:28" s="28" customFormat="1" ht="14.15" customHeight="1">
      <c r="B16" s="154" t="s">
        <v>161</v>
      </c>
      <c r="C16" s="172"/>
      <c r="D16" s="109">
        <v>2</v>
      </c>
      <c r="E16" s="156">
        <v>0</v>
      </c>
      <c r="F16" s="109">
        <v>2</v>
      </c>
      <c r="G16" s="156">
        <v>0</v>
      </c>
      <c r="H16" s="109">
        <v>73</v>
      </c>
      <c r="I16" s="160">
        <v>34</v>
      </c>
      <c r="J16" s="160">
        <v>39</v>
      </c>
      <c r="K16" s="156">
        <v>0</v>
      </c>
      <c r="L16" s="156">
        <v>0</v>
      </c>
      <c r="M16" s="109">
        <v>73</v>
      </c>
      <c r="N16" s="160">
        <v>34</v>
      </c>
      <c r="O16" s="160">
        <v>39</v>
      </c>
      <c r="P16" s="109">
        <v>0</v>
      </c>
      <c r="Q16" s="109">
        <v>0</v>
      </c>
      <c r="R16" s="109">
        <v>0</v>
      </c>
      <c r="S16" s="156">
        <v>0</v>
      </c>
      <c r="T16" s="156">
        <v>0</v>
      </c>
      <c r="U16" s="156">
        <v>0</v>
      </c>
      <c r="V16" s="156">
        <v>0</v>
      </c>
      <c r="W16" s="109">
        <v>0</v>
      </c>
      <c r="X16" s="109">
        <v>0</v>
      </c>
      <c r="Y16" s="109">
        <v>0</v>
      </c>
      <c r="Z16" s="156">
        <v>0</v>
      </c>
      <c r="AA16" s="156">
        <v>0</v>
      </c>
      <c r="AB16" s="120"/>
    </row>
    <row r="17" spans="1:28" s="28" customFormat="1" ht="14.15" customHeight="1">
      <c r="B17" s="154" t="s">
        <v>162</v>
      </c>
      <c r="C17" s="172"/>
      <c r="D17" s="109">
        <v>2</v>
      </c>
      <c r="E17" s="156">
        <v>0</v>
      </c>
      <c r="F17" s="109">
        <v>2</v>
      </c>
      <c r="G17" s="156">
        <v>0</v>
      </c>
      <c r="H17" s="109">
        <v>80</v>
      </c>
      <c r="I17" s="160">
        <v>7</v>
      </c>
      <c r="J17" s="160">
        <v>73</v>
      </c>
      <c r="K17" s="156">
        <v>0</v>
      </c>
      <c r="L17" s="156">
        <v>0</v>
      </c>
      <c r="M17" s="109">
        <v>80</v>
      </c>
      <c r="N17" s="160">
        <v>7</v>
      </c>
      <c r="O17" s="160">
        <v>73</v>
      </c>
      <c r="P17" s="109">
        <v>0</v>
      </c>
      <c r="Q17" s="109">
        <v>0</v>
      </c>
      <c r="R17" s="109">
        <v>4</v>
      </c>
      <c r="S17" s="111">
        <v>0</v>
      </c>
      <c r="T17" s="156">
        <v>4</v>
      </c>
      <c r="U17" s="156">
        <v>0</v>
      </c>
      <c r="V17" s="156">
        <v>0</v>
      </c>
      <c r="W17" s="109">
        <v>0</v>
      </c>
      <c r="X17" s="156">
        <v>0</v>
      </c>
      <c r="Y17" s="156">
        <v>0</v>
      </c>
      <c r="Z17" s="156">
        <v>0</v>
      </c>
      <c r="AA17" s="156">
        <v>0</v>
      </c>
      <c r="AB17" s="120"/>
    </row>
    <row r="18" spans="1:28" s="28" customFormat="1" ht="14.15" customHeight="1">
      <c r="B18" s="154" t="s">
        <v>163</v>
      </c>
      <c r="C18" s="172"/>
      <c r="D18" s="109">
        <v>2</v>
      </c>
      <c r="E18" s="156">
        <v>0</v>
      </c>
      <c r="F18" s="109">
        <v>2</v>
      </c>
      <c r="G18" s="156">
        <v>0</v>
      </c>
      <c r="H18" s="109">
        <v>71</v>
      </c>
      <c r="I18" s="160">
        <v>43</v>
      </c>
      <c r="J18" s="160">
        <v>28</v>
      </c>
      <c r="K18" s="156">
        <v>0</v>
      </c>
      <c r="L18" s="156">
        <v>0</v>
      </c>
      <c r="M18" s="109">
        <v>71</v>
      </c>
      <c r="N18" s="160">
        <v>43</v>
      </c>
      <c r="O18" s="160">
        <v>28</v>
      </c>
      <c r="P18" s="109">
        <v>0</v>
      </c>
      <c r="Q18" s="109">
        <v>0</v>
      </c>
      <c r="R18" s="109">
        <v>4</v>
      </c>
      <c r="S18" s="156">
        <v>1</v>
      </c>
      <c r="T18" s="109">
        <v>3</v>
      </c>
      <c r="U18" s="156">
        <v>0</v>
      </c>
      <c r="V18" s="156">
        <v>0</v>
      </c>
      <c r="W18" s="109">
        <v>0</v>
      </c>
      <c r="X18" s="156">
        <v>0</v>
      </c>
      <c r="Y18" s="156">
        <v>0</v>
      </c>
      <c r="Z18" s="156">
        <v>0</v>
      </c>
      <c r="AA18" s="156">
        <v>0</v>
      </c>
      <c r="AB18" s="120"/>
    </row>
    <row r="19" spans="1:28" s="28" customFormat="1" ht="14.15" customHeight="1">
      <c r="A19" s="158"/>
      <c r="B19" s="151" t="s">
        <v>35</v>
      </c>
      <c r="C19" s="170"/>
      <c r="D19" s="112">
        <v>5</v>
      </c>
      <c r="E19" s="153">
        <v>0</v>
      </c>
      <c r="F19" s="112">
        <v>5</v>
      </c>
      <c r="G19" s="153">
        <v>0</v>
      </c>
      <c r="H19" s="112">
        <v>216</v>
      </c>
      <c r="I19" s="159">
        <v>119</v>
      </c>
      <c r="J19" s="159">
        <v>97</v>
      </c>
      <c r="K19" s="153">
        <v>0</v>
      </c>
      <c r="L19" s="153">
        <v>0</v>
      </c>
      <c r="M19" s="112">
        <v>215</v>
      </c>
      <c r="N19" s="159">
        <v>118</v>
      </c>
      <c r="O19" s="159">
        <v>97</v>
      </c>
      <c r="P19" s="112">
        <v>0</v>
      </c>
      <c r="Q19" s="112">
        <v>0</v>
      </c>
      <c r="R19" s="112">
        <v>1</v>
      </c>
      <c r="S19" s="115">
        <v>1</v>
      </c>
      <c r="T19" s="153">
        <v>0</v>
      </c>
      <c r="U19" s="153">
        <v>0</v>
      </c>
      <c r="V19" s="153">
        <v>0</v>
      </c>
      <c r="W19" s="112">
        <v>0</v>
      </c>
      <c r="X19" s="153">
        <v>0</v>
      </c>
      <c r="Y19" s="153">
        <v>0</v>
      </c>
      <c r="Z19" s="153">
        <v>0</v>
      </c>
      <c r="AA19" s="153">
        <v>0</v>
      </c>
      <c r="AB19" s="120"/>
    </row>
    <row r="20" spans="1:28" s="28" customFormat="1" ht="21.75" customHeight="1">
      <c r="A20" s="590" t="s">
        <v>164</v>
      </c>
      <c r="B20" s="590"/>
      <c r="C20" s="171"/>
      <c r="D20" s="109">
        <v>55</v>
      </c>
      <c r="E20" s="109">
        <v>0</v>
      </c>
      <c r="F20" s="109">
        <v>54</v>
      </c>
      <c r="G20" s="109">
        <v>1</v>
      </c>
      <c r="H20" s="109">
        <v>2561</v>
      </c>
      <c r="I20" s="109">
        <v>2230</v>
      </c>
      <c r="J20" s="109">
        <v>280</v>
      </c>
      <c r="K20" s="109">
        <v>43</v>
      </c>
      <c r="L20" s="109">
        <v>8</v>
      </c>
      <c r="M20" s="109">
        <v>2467</v>
      </c>
      <c r="N20" s="109">
        <v>2178</v>
      </c>
      <c r="O20" s="109">
        <v>238</v>
      </c>
      <c r="P20" s="109">
        <v>43</v>
      </c>
      <c r="Q20" s="109">
        <v>8</v>
      </c>
      <c r="R20" s="109">
        <v>22</v>
      </c>
      <c r="S20" s="109">
        <v>15</v>
      </c>
      <c r="T20" s="109">
        <v>6</v>
      </c>
      <c r="U20" s="109">
        <v>1</v>
      </c>
      <c r="V20" s="109">
        <v>0</v>
      </c>
      <c r="W20" s="109">
        <v>1</v>
      </c>
      <c r="X20" s="109">
        <v>0</v>
      </c>
      <c r="Y20" s="109">
        <v>0</v>
      </c>
      <c r="Z20" s="109">
        <v>1</v>
      </c>
      <c r="AA20" s="109">
        <v>0</v>
      </c>
      <c r="AB20" s="120"/>
    </row>
    <row r="21" spans="1:28" s="28" customFormat="1" ht="14.15" customHeight="1">
      <c r="B21" s="154" t="s">
        <v>165</v>
      </c>
      <c r="C21" s="172"/>
      <c r="D21" s="109">
        <v>12</v>
      </c>
      <c r="E21" s="156">
        <v>0</v>
      </c>
      <c r="F21" s="109">
        <v>12</v>
      </c>
      <c r="G21" s="156">
        <v>0</v>
      </c>
      <c r="H21" s="109">
        <v>734</v>
      </c>
      <c r="I21" s="160">
        <v>715</v>
      </c>
      <c r="J21" s="160">
        <v>19</v>
      </c>
      <c r="K21" s="109">
        <v>0</v>
      </c>
      <c r="L21" s="109">
        <v>0</v>
      </c>
      <c r="M21" s="109">
        <v>721</v>
      </c>
      <c r="N21" s="160">
        <v>702</v>
      </c>
      <c r="O21" s="160">
        <v>19</v>
      </c>
      <c r="P21" s="109">
        <v>0</v>
      </c>
      <c r="Q21" s="109">
        <v>0</v>
      </c>
      <c r="R21" s="109">
        <v>5</v>
      </c>
      <c r="S21" s="109">
        <v>5</v>
      </c>
      <c r="T21" s="109">
        <v>0</v>
      </c>
      <c r="U21" s="156">
        <v>0</v>
      </c>
      <c r="V21" s="156">
        <v>0</v>
      </c>
      <c r="W21" s="109">
        <v>0</v>
      </c>
      <c r="X21" s="109">
        <v>0</v>
      </c>
      <c r="Y21" s="109">
        <v>0</v>
      </c>
      <c r="Z21" s="156">
        <v>0</v>
      </c>
      <c r="AA21" s="156">
        <v>0</v>
      </c>
      <c r="AB21" s="120"/>
    </row>
    <row r="22" spans="1:28" s="28" customFormat="1" ht="14.15" customHeight="1">
      <c r="B22" s="154" t="s">
        <v>166</v>
      </c>
      <c r="C22" s="172"/>
      <c r="D22" s="109">
        <v>0</v>
      </c>
      <c r="E22" s="156">
        <v>0</v>
      </c>
      <c r="F22" s="156">
        <v>0</v>
      </c>
      <c r="G22" s="109">
        <v>0</v>
      </c>
      <c r="H22" s="109">
        <v>0</v>
      </c>
      <c r="I22" s="160">
        <v>0</v>
      </c>
      <c r="J22" s="160">
        <v>0</v>
      </c>
      <c r="K22" s="156">
        <v>0</v>
      </c>
      <c r="L22" s="156">
        <v>0</v>
      </c>
      <c r="M22" s="109">
        <v>0</v>
      </c>
      <c r="N22" s="160">
        <v>0</v>
      </c>
      <c r="O22" s="173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56">
        <v>0</v>
      </c>
      <c r="V22" s="156">
        <v>0</v>
      </c>
      <c r="W22" s="109">
        <v>0</v>
      </c>
      <c r="X22" s="109">
        <v>0</v>
      </c>
      <c r="Y22" s="109">
        <v>0</v>
      </c>
      <c r="Z22" s="156">
        <v>0</v>
      </c>
      <c r="AA22" s="156">
        <v>0</v>
      </c>
      <c r="AB22" s="120"/>
    </row>
    <row r="23" spans="1:28" s="28" customFormat="1" ht="14.15" customHeight="1">
      <c r="B23" s="154" t="s">
        <v>167</v>
      </c>
      <c r="C23" s="172"/>
      <c r="D23" s="109">
        <v>11</v>
      </c>
      <c r="E23" s="156">
        <v>0</v>
      </c>
      <c r="F23" s="109">
        <v>11</v>
      </c>
      <c r="G23" s="156">
        <v>0</v>
      </c>
      <c r="H23" s="109">
        <v>447</v>
      </c>
      <c r="I23" s="160">
        <v>438</v>
      </c>
      <c r="J23" s="160">
        <v>9</v>
      </c>
      <c r="K23" s="109">
        <v>0</v>
      </c>
      <c r="L23" s="109">
        <v>0</v>
      </c>
      <c r="M23" s="109">
        <v>440</v>
      </c>
      <c r="N23" s="160">
        <v>432</v>
      </c>
      <c r="O23" s="160">
        <v>8</v>
      </c>
      <c r="P23" s="109">
        <v>0</v>
      </c>
      <c r="Q23" s="109">
        <v>0</v>
      </c>
      <c r="R23" s="109">
        <v>4</v>
      </c>
      <c r="S23" s="109">
        <v>4</v>
      </c>
      <c r="T23" s="109">
        <v>0</v>
      </c>
      <c r="U23" s="156">
        <v>0</v>
      </c>
      <c r="V23" s="156">
        <v>0</v>
      </c>
      <c r="W23" s="109">
        <v>0</v>
      </c>
      <c r="X23" s="109">
        <v>0</v>
      </c>
      <c r="Y23" s="109">
        <v>0</v>
      </c>
      <c r="Z23" s="156">
        <v>0</v>
      </c>
      <c r="AA23" s="156">
        <v>0</v>
      </c>
      <c r="AB23" s="120"/>
    </row>
    <row r="24" spans="1:28" s="28" customFormat="1" ht="14.15" customHeight="1">
      <c r="B24" s="154" t="s">
        <v>168</v>
      </c>
      <c r="C24" s="172"/>
      <c r="D24" s="109">
        <v>0</v>
      </c>
      <c r="E24" s="156">
        <v>0</v>
      </c>
      <c r="F24" s="156">
        <v>0</v>
      </c>
      <c r="G24" s="156">
        <v>0</v>
      </c>
      <c r="H24" s="109">
        <v>0</v>
      </c>
      <c r="I24" s="109">
        <v>0</v>
      </c>
      <c r="J24" s="109">
        <v>0</v>
      </c>
      <c r="K24" s="156">
        <v>0</v>
      </c>
      <c r="L24" s="156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56">
        <v>0</v>
      </c>
      <c r="V24" s="156">
        <v>0</v>
      </c>
      <c r="W24" s="109">
        <v>0</v>
      </c>
      <c r="X24" s="109">
        <v>0</v>
      </c>
      <c r="Y24" s="109">
        <v>0</v>
      </c>
      <c r="Z24" s="156">
        <v>0</v>
      </c>
      <c r="AA24" s="156">
        <v>0</v>
      </c>
      <c r="AB24" s="120"/>
    </row>
    <row r="25" spans="1:28" s="28" customFormat="1" ht="14.15" customHeight="1">
      <c r="B25" s="154" t="s">
        <v>169</v>
      </c>
      <c r="C25" s="172"/>
      <c r="D25" s="109">
        <v>10</v>
      </c>
      <c r="E25" s="156">
        <v>0</v>
      </c>
      <c r="F25" s="109">
        <v>9</v>
      </c>
      <c r="G25" s="109">
        <v>1</v>
      </c>
      <c r="H25" s="109">
        <v>418</v>
      </c>
      <c r="I25" s="160">
        <v>368</v>
      </c>
      <c r="J25" s="160">
        <v>50</v>
      </c>
      <c r="K25" s="156">
        <v>0</v>
      </c>
      <c r="L25" s="156">
        <v>0</v>
      </c>
      <c r="M25" s="109">
        <v>385</v>
      </c>
      <c r="N25" s="160">
        <v>339</v>
      </c>
      <c r="O25" s="160">
        <v>46</v>
      </c>
      <c r="P25" s="109">
        <v>0</v>
      </c>
      <c r="Q25" s="109">
        <v>0</v>
      </c>
      <c r="R25" s="109">
        <v>3</v>
      </c>
      <c r="S25" s="109">
        <v>2</v>
      </c>
      <c r="T25" s="109">
        <v>1</v>
      </c>
      <c r="U25" s="156">
        <v>0</v>
      </c>
      <c r="V25" s="156">
        <v>0</v>
      </c>
      <c r="W25" s="109">
        <v>0</v>
      </c>
      <c r="X25" s="109">
        <v>0</v>
      </c>
      <c r="Y25" s="156">
        <v>0</v>
      </c>
      <c r="Z25" s="156">
        <v>0</v>
      </c>
      <c r="AA25" s="156">
        <v>0</v>
      </c>
      <c r="AB25" s="120"/>
    </row>
    <row r="26" spans="1:28" s="28" customFormat="1" ht="14.15" customHeight="1">
      <c r="B26" s="154" t="s">
        <v>170</v>
      </c>
      <c r="C26" s="172"/>
      <c r="D26" s="109">
        <v>4</v>
      </c>
      <c r="E26" s="156">
        <v>0</v>
      </c>
      <c r="F26" s="109">
        <v>4</v>
      </c>
      <c r="G26" s="156">
        <v>0</v>
      </c>
      <c r="H26" s="109">
        <v>226</v>
      </c>
      <c r="I26" s="160">
        <v>184</v>
      </c>
      <c r="J26" s="160">
        <v>42</v>
      </c>
      <c r="K26" s="109">
        <v>0</v>
      </c>
      <c r="L26" s="109">
        <v>0</v>
      </c>
      <c r="M26" s="109">
        <v>218</v>
      </c>
      <c r="N26" s="160">
        <v>184</v>
      </c>
      <c r="O26" s="160">
        <v>34</v>
      </c>
      <c r="P26" s="109">
        <v>0</v>
      </c>
      <c r="Q26" s="109">
        <v>0</v>
      </c>
      <c r="R26" s="109">
        <v>4</v>
      </c>
      <c r="S26" s="109">
        <v>2</v>
      </c>
      <c r="T26" s="109">
        <v>2</v>
      </c>
      <c r="U26" s="156">
        <v>0</v>
      </c>
      <c r="V26" s="156">
        <v>0</v>
      </c>
      <c r="W26" s="109">
        <v>0</v>
      </c>
      <c r="X26" s="109">
        <v>0</v>
      </c>
      <c r="Y26" s="156">
        <v>0</v>
      </c>
      <c r="Z26" s="156">
        <v>0</v>
      </c>
      <c r="AA26" s="156">
        <v>0</v>
      </c>
      <c r="AB26" s="120"/>
    </row>
    <row r="27" spans="1:28" s="28" customFormat="1" ht="14.15" customHeight="1">
      <c r="B27" s="154" t="s">
        <v>171</v>
      </c>
      <c r="C27" s="172"/>
      <c r="D27" s="109">
        <v>1</v>
      </c>
      <c r="E27" s="156">
        <v>0</v>
      </c>
      <c r="F27" s="109">
        <v>1</v>
      </c>
      <c r="G27" s="156">
        <v>0</v>
      </c>
      <c r="H27" s="109">
        <v>30</v>
      </c>
      <c r="I27" s="160">
        <v>29</v>
      </c>
      <c r="J27" s="160">
        <v>1</v>
      </c>
      <c r="K27" s="156">
        <v>0</v>
      </c>
      <c r="L27" s="156">
        <v>0</v>
      </c>
      <c r="M27" s="109">
        <v>30</v>
      </c>
      <c r="N27" s="160">
        <v>29</v>
      </c>
      <c r="O27" s="160">
        <v>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56">
        <v>0</v>
      </c>
      <c r="V27" s="156">
        <v>0</v>
      </c>
      <c r="W27" s="109">
        <v>0</v>
      </c>
      <c r="X27" s="109">
        <v>0</v>
      </c>
      <c r="Y27" s="109">
        <v>0</v>
      </c>
      <c r="Z27" s="156">
        <v>0</v>
      </c>
      <c r="AA27" s="156">
        <v>0</v>
      </c>
      <c r="AB27" s="120"/>
    </row>
    <row r="28" spans="1:28" s="28" customFormat="1" ht="14.15" customHeight="1">
      <c r="B28" s="154" t="s">
        <v>172</v>
      </c>
      <c r="C28" s="172"/>
      <c r="D28" s="109">
        <v>2</v>
      </c>
      <c r="E28" s="156">
        <v>0</v>
      </c>
      <c r="F28" s="109">
        <v>2</v>
      </c>
      <c r="G28" s="156">
        <v>0</v>
      </c>
      <c r="H28" s="109">
        <v>79</v>
      </c>
      <c r="I28" s="160">
        <v>66</v>
      </c>
      <c r="J28" s="160">
        <v>13</v>
      </c>
      <c r="K28" s="156">
        <v>0</v>
      </c>
      <c r="L28" s="156">
        <v>0</v>
      </c>
      <c r="M28" s="109">
        <v>79</v>
      </c>
      <c r="N28" s="160">
        <v>66</v>
      </c>
      <c r="O28" s="160">
        <v>13</v>
      </c>
      <c r="P28" s="109">
        <v>0</v>
      </c>
      <c r="Q28" s="109">
        <v>0</v>
      </c>
      <c r="R28" s="109">
        <v>0</v>
      </c>
      <c r="S28" s="156">
        <v>0</v>
      </c>
      <c r="T28" s="109">
        <v>0</v>
      </c>
      <c r="U28" s="156">
        <v>0</v>
      </c>
      <c r="V28" s="156">
        <v>0</v>
      </c>
      <c r="W28" s="109">
        <v>0</v>
      </c>
      <c r="X28" s="156">
        <v>0</v>
      </c>
      <c r="Y28" s="156">
        <v>0</v>
      </c>
      <c r="Z28" s="156">
        <v>0</v>
      </c>
      <c r="AA28" s="156">
        <v>0</v>
      </c>
      <c r="AB28" s="120"/>
    </row>
    <row r="29" spans="1:28" s="28" customFormat="1" ht="14.15" customHeight="1">
      <c r="B29" s="154" t="s">
        <v>217</v>
      </c>
      <c r="C29" s="172"/>
      <c r="D29" s="109">
        <v>4</v>
      </c>
      <c r="E29" s="156">
        <v>0</v>
      </c>
      <c r="F29" s="109">
        <v>4</v>
      </c>
      <c r="G29" s="156">
        <v>0</v>
      </c>
      <c r="H29" s="109">
        <v>208</v>
      </c>
      <c r="I29" s="160">
        <v>155</v>
      </c>
      <c r="J29" s="160">
        <v>53</v>
      </c>
      <c r="K29" s="156">
        <v>0</v>
      </c>
      <c r="L29" s="156">
        <v>0</v>
      </c>
      <c r="M29" s="109">
        <v>194</v>
      </c>
      <c r="N29" s="160">
        <v>151</v>
      </c>
      <c r="O29" s="160">
        <v>43</v>
      </c>
      <c r="P29" s="109">
        <v>0</v>
      </c>
      <c r="Q29" s="109">
        <v>0</v>
      </c>
      <c r="R29" s="109">
        <v>4</v>
      </c>
      <c r="S29" s="109">
        <v>2</v>
      </c>
      <c r="T29" s="109">
        <v>2</v>
      </c>
      <c r="U29" s="109">
        <v>0</v>
      </c>
      <c r="V29" s="156">
        <v>0</v>
      </c>
      <c r="W29" s="109">
        <v>0</v>
      </c>
      <c r="X29" s="109">
        <v>0</v>
      </c>
      <c r="Y29" s="109">
        <v>0</v>
      </c>
      <c r="Z29" s="156">
        <v>0</v>
      </c>
      <c r="AA29" s="156">
        <v>0</v>
      </c>
      <c r="AB29" s="120"/>
    </row>
    <row r="30" spans="1:28" s="28" customFormat="1" ht="14.15" customHeight="1">
      <c r="B30" s="154" t="s">
        <v>174</v>
      </c>
      <c r="C30" s="172"/>
      <c r="D30" s="109">
        <v>2</v>
      </c>
      <c r="E30" s="156">
        <v>0</v>
      </c>
      <c r="F30" s="156">
        <v>2</v>
      </c>
      <c r="G30" s="156">
        <v>0</v>
      </c>
      <c r="H30" s="109">
        <v>99</v>
      </c>
      <c r="I30" s="160">
        <v>16</v>
      </c>
      <c r="J30" s="160">
        <v>83</v>
      </c>
      <c r="K30" s="156">
        <v>0</v>
      </c>
      <c r="L30" s="156">
        <v>0</v>
      </c>
      <c r="M30" s="109">
        <v>80</v>
      </c>
      <c r="N30" s="160">
        <v>16</v>
      </c>
      <c r="O30" s="160">
        <v>64</v>
      </c>
      <c r="P30" s="109">
        <v>0</v>
      </c>
      <c r="Q30" s="109">
        <v>0</v>
      </c>
      <c r="R30" s="109">
        <v>1</v>
      </c>
      <c r="S30" s="109">
        <v>0</v>
      </c>
      <c r="T30" s="109">
        <v>1</v>
      </c>
      <c r="U30" s="156">
        <v>0</v>
      </c>
      <c r="V30" s="156">
        <v>0</v>
      </c>
      <c r="W30" s="109">
        <v>0</v>
      </c>
      <c r="X30" s="156">
        <v>0</v>
      </c>
      <c r="Y30" s="156">
        <v>0</v>
      </c>
      <c r="Z30" s="156">
        <v>0</v>
      </c>
      <c r="AA30" s="156">
        <v>0</v>
      </c>
      <c r="AB30" s="120"/>
    </row>
    <row r="31" spans="1:28" s="28" customFormat="1" ht="14.15" customHeight="1">
      <c r="B31" s="154" t="s">
        <v>175</v>
      </c>
      <c r="C31" s="172"/>
      <c r="D31" s="109">
        <v>6</v>
      </c>
      <c r="E31" s="156">
        <v>0</v>
      </c>
      <c r="F31" s="109">
        <v>6</v>
      </c>
      <c r="G31" s="156">
        <v>0</v>
      </c>
      <c r="H31" s="109">
        <v>269</v>
      </c>
      <c r="I31" s="160">
        <v>259</v>
      </c>
      <c r="J31" s="160">
        <v>10</v>
      </c>
      <c r="K31" s="156">
        <v>0</v>
      </c>
      <c r="L31" s="156">
        <v>0</v>
      </c>
      <c r="M31" s="109">
        <v>269</v>
      </c>
      <c r="N31" s="160">
        <v>259</v>
      </c>
      <c r="O31" s="160">
        <v>10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56">
        <v>0</v>
      </c>
      <c r="V31" s="156">
        <v>0</v>
      </c>
      <c r="W31" s="109">
        <v>0</v>
      </c>
      <c r="X31" s="156">
        <v>0</v>
      </c>
      <c r="Y31" s="156">
        <v>0</v>
      </c>
      <c r="Z31" s="156">
        <v>0</v>
      </c>
      <c r="AA31" s="156">
        <v>0</v>
      </c>
      <c r="AB31" s="120"/>
    </row>
    <row r="32" spans="1:28" s="28" customFormat="1" ht="14.15" customHeight="1">
      <c r="B32" s="154" t="s">
        <v>218</v>
      </c>
      <c r="C32" s="172"/>
      <c r="D32" s="109">
        <v>0</v>
      </c>
      <c r="E32" s="156">
        <v>0</v>
      </c>
      <c r="F32" s="156">
        <v>0</v>
      </c>
      <c r="G32" s="156">
        <v>0</v>
      </c>
      <c r="H32" s="109">
        <v>0</v>
      </c>
      <c r="I32" s="160">
        <v>0</v>
      </c>
      <c r="J32" s="160">
        <v>0</v>
      </c>
      <c r="K32" s="156">
        <v>0</v>
      </c>
      <c r="L32" s="156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56">
        <v>0</v>
      </c>
      <c r="U32" s="156">
        <v>0</v>
      </c>
      <c r="V32" s="156">
        <v>0</v>
      </c>
      <c r="W32" s="109">
        <v>0</v>
      </c>
      <c r="X32" s="156">
        <v>0</v>
      </c>
      <c r="Y32" s="156">
        <v>0</v>
      </c>
      <c r="Z32" s="156">
        <v>0</v>
      </c>
      <c r="AA32" s="156">
        <v>0</v>
      </c>
      <c r="AB32" s="120"/>
    </row>
    <row r="33" spans="1:28" s="28" customFormat="1" ht="14.15" customHeight="1">
      <c r="A33" s="158"/>
      <c r="B33" s="151" t="s">
        <v>35</v>
      </c>
      <c r="C33" s="170"/>
      <c r="D33" s="112">
        <v>3</v>
      </c>
      <c r="E33" s="153">
        <v>0</v>
      </c>
      <c r="F33" s="112">
        <v>3</v>
      </c>
      <c r="G33" s="153">
        <v>0</v>
      </c>
      <c r="H33" s="112">
        <v>51</v>
      </c>
      <c r="I33" s="153">
        <v>0</v>
      </c>
      <c r="J33" s="153">
        <v>0</v>
      </c>
      <c r="K33" s="159">
        <v>43</v>
      </c>
      <c r="L33" s="159">
        <v>8</v>
      </c>
      <c r="M33" s="112">
        <v>51</v>
      </c>
      <c r="N33" s="112">
        <v>0</v>
      </c>
      <c r="O33" s="112">
        <v>0</v>
      </c>
      <c r="P33" s="112">
        <v>43</v>
      </c>
      <c r="Q33" s="112">
        <v>8</v>
      </c>
      <c r="R33" s="112">
        <v>1</v>
      </c>
      <c r="S33" s="112">
        <v>0</v>
      </c>
      <c r="T33" s="112">
        <v>0</v>
      </c>
      <c r="U33" s="112">
        <v>1</v>
      </c>
      <c r="V33" s="153">
        <v>0</v>
      </c>
      <c r="W33" s="112">
        <v>1</v>
      </c>
      <c r="X33" s="153">
        <v>0</v>
      </c>
      <c r="Y33" s="153">
        <v>0</v>
      </c>
      <c r="Z33" s="112">
        <v>1</v>
      </c>
      <c r="AA33" s="112">
        <v>0</v>
      </c>
      <c r="AB33" s="120"/>
    </row>
    <row r="34" spans="1:28" s="28" customFormat="1" ht="23.15" customHeight="1">
      <c r="A34" s="590" t="s">
        <v>178</v>
      </c>
      <c r="B34" s="590"/>
      <c r="C34" s="171"/>
      <c r="D34" s="109">
        <v>35</v>
      </c>
      <c r="E34" s="109">
        <v>0</v>
      </c>
      <c r="F34" s="109">
        <v>34</v>
      </c>
      <c r="G34" s="109">
        <v>1</v>
      </c>
      <c r="H34" s="109">
        <v>3589</v>
      </c>
      <c r="I34" s="109">
        <v>1697</v>
      </c>
      <c r="J34" s="109">
        <v>1883</v>
      </c>
      <c r="K34" s="109">
        <v>4</v>
      </c>
      <c r="L34" s="109">
        <v>5</v>
      </c>
      <c r="M34" s="109">
        <v>2536</v>
      </c>
      <c r="N34" s="109">
        <v>1122</v>
      </c>
      <c r="O34" s="109">
        <v>1405</v>
      </c>
      <c r="P34" s="109">
        <v>4</v>
      </c>
      <c r="Q34" s="109">
        <v>5</v>
      </c>
      <c r="R34" s="109">
        <v>19</v>
      </c>
      <c r="S34" s="109">
        <v>11</v>
      </c>
      <c r="T34" s="109">
        <v>7</v>
      </c>
      <c r="U34" s="109">
        <v>1</v>
      </c>
      <c r="V34" s="109">
        <v>0</v>
      </c>
      <c r="W34" s="109">
        <v>5</v>
      </c>
      <c r="X34" s="109">
        <v>1</v>
      </c>
      <c r="Y34" s="109">
        <v>0</v>
      </c>
      <c r="Z34" s="109">
        <v>3</v>
      </c>
      <c r="AA34" s="109">
        <v>1</v>
      </c>
      <c r="AB34" s="120"/>
    </row>
    <row r="35" spans="1:28" s="28" customFormat="1" ht="14.15" customHeight="1">
      <c r="B35" s="154" t="s">
        <v>179</v>
      </c>
      <c r="C35" s="172"/>
      <c r="D35" s="109">
        <v>14</v>
      </c>
      <c r="E35" s="156">
        <v>0</v>
      </c>
      <c r="F35" s="109">
        <v>13</v>
      </c>
      <c r="G35" s="156">
        <v>1</v>
      </c>
      <c r="H35" s="109">
        <v>2343</v>
      </c>
      <c r="I35" s="160">
        <v>1096</v>
      </c>
      <c r="J35" s="160">
        <v>1238</v>
      </c>
      <c r="K35" s="160">
        <v>4</v>
      </c>
      <c r="L35" s="160">
        <v>5</v>
      </c>
      <c r="M35" s="109">
        <v>1372</v>
      </c>
      <c r="N35" s="160">
        <v>550</v>
      </c>
      <c r="O35" s="160">
        <v>813</v>
      </c>
      <c r="P35" s="109">
        <v>4</v>
      </c>
      <c r="Q35" s="109">
        <v>5</v>
      </c>
      <c r="R35" s="109">
        <v>13</v>
      </c>
      <c r="S35" s="109">
        <v>6</v>
      </c>
      <c r="T35" s="109">
        <v>6</v>
      </c>
      <c r="U35" s="156">
        <v>1</v>
      </c>
      <c r="V35" s="156">
        <v>0</v>
      </c>
      <c r="W35" s="109">
        <v>4</v>
      </c>
      <c r="X35" s="109">
        <v>0</v>
      </c>
      <c r="Y35" s="109">
        <v>0</v>
      </c>
      <c r="Z35" s="109">
        <v>3</v>
      </c>
      <c r="AA35" s="109">
        <v>1</v>
      </c>
      <c r="AB35" s="120"/>
    </row>
    <row r="36" spans="1:28" s="28" customFormat="1" ht="14.15" customHeight="1">
      <c r="B36" s="154" t="s">
        <v>180</v>
      </c>
      <c r="C36" s="172"/>
      <c r="D36" s="109">
        <v>13</v>
      </c>
      <c r="E36" s="156">
        <v>0</v>
      </c>
      <c r="F36" s="109">
        <v>13</v>
      </c>
      <c r="G36" s="156">
        <v>0</v>
      </c>
      <c r="H36" s="109">
        <v>775</v>
      </c>
      <c r="I36" s="160">
        <v>423</v>
      </c>
      <c r="J36" s="160">
        <v>352</v>
      </c>
      <c r="K36" s="156">
        <v>0</v>
      </c>
      <c r="L36" s="156">
        <v>0</v>
      </c>
      <c r="M36" s="109">
        <v>735</v>
      </c>
      <c r="N36" s="160">
        <v>405</v>
      </c>
      <c r="O36" s="160">
        <v>330</v>
      </c>
      <c r="P36" s="109">
        <v>0</v>
      </c>
      <c r="Q36" s="109">
        <v>0</v>
      </c>
      <c r="R36" s="109">
        <v>4</v>
      </c>
      <c r="S36" s="109">
        <v>4</v>
      </c>
      <c r="T36" s="109">
        <v>0</v>
      </c>
      <c r="U36" s="156">
        <v>0</v>
      </c>
      <c r="V36" s="156">
        <v>0</v>
      </c>
      <c r="W36" s="109">
        <v>1</v>
      </c>
      <c r="X36" s="109">
        <v>1</v>
      </c>
      <c r="Y36" s="109">
        <v>0</v>
      </c>
      <c r="Z36" s="156">
        <v>0</v>
      </c>
      <c r="AA36" s="156">
        <v>0</v>
      </c>
      <c r="AB36" s="120"/>
    </row>
    <row r="37" spans="1:28" s="28" customFormat="1" ht="14.15" customHeight="1">
      <c r="B37" s="154" t="s">
        <v>181</v>
      </c>
      <c r="C37" s="172"/>
      <c r="D37" s="109">
        <v>2</v>
      </c>
      <c r="E37" s="156">
        <v>0</v>
      </c>
      <c r="F37" s="109">
        <v>2</v>
      </c>
      <c r="G37" s="156">
        <v>0</v>
      </c>
      <c r="H37" s="109">
        <v>117</v>
      </c>
      <c r="I37" s="160">
        <v>45</v>
      </c>
      <c r="J37" s="160">
        <v>72</v>
      </c>
      <c r="K37" s="156">
        <v>0</v>
      </c>
      <c r="L37" s="156">
        <v>0</v>
      </c>
      <c r="M37" s="109">
        <v>117</v>
      </c>
      <c r="N37" s="160">
        <v>45</v>
      </c>
      <c r="O37" s="160">
        <v>72</v>
      </c>
      <c r="P37" s="109">
        <v>0</v>
      </c>
      <c r="Q37" s="109">
        <v>0</v>
      </c>
      <c r="R37" s="109">
        <v>1</v>
      </c>
      <c r="S37" s="109">
        <v>1</v>
      </c>
      <c r="T37" s="109">
        <v>0</v>
      </c>
      <c r="U37" s="156">
        <v>0</v>
      </c>
      <c r="V37" s="156">
        <v>0</v>
      </c>
      <c r="W37" s="109">
        <v>0</v>
      </c>
      <c r="X37" s="109">
        <v>0</v>
      </c>
      <c r="Y37" s="109">
        <v>0</v>
      </c>
      <c r="Z37" s="156">
        <v>0</v>
      </c>
      <c r="AA37" s="156">
        <v>0</v>
      </c>
      <c r="AB37" s="120"/>
    </row>
    <row r="38" spans="1:28" s="28" customFormat="1" ht="14.15" customHeight="1">
      <c r="B38" s="154" t="s">
        <v>182</v>
      </c>
      <c r="C38" s="172"/>
      <c r="D38" s="109">
        <v>2</v>
      </c>
      <c r="E38" s="156">
        <v>0</v>
      </c>
      <c r="F38" s="109">
        <v>2</v>
      </c>
      <c r="G38" s="156">
        <v>0</v>
      </c>
      <c r="H38" s="109">
        <v>192</v>
      </c>
      <c r="I38" s="160">
        <v>63</v>
      </c>
      <c r="J38" s="160">
        <v>129</v>
      </c>
      <c r="K38" s="156">
        <v>0</v>
      </c>
      <c r="L38" s="156">
        <v>0</v>
      </c>
      <c r="M38" s="109">
        <v>150</v>
      </c>
      <c r="N38" s="160">
        <v>52</v>
      </c>
      <c r="O38" s="160">
        <v>98</v>
      </c>
      <c r="P38" s="109">
        <v>0</v>
      </c>
      <c r="Q38" s="109">
        <v>0</v>
      </c>
      <c r="R38" s="109">
        <v>1</v>
      </c>
      <c r="S38" s="109">
        <v>0</v>
      </c>
      <c r="T38" s="109">
        <v>1</v>
      </c>
      <c r="U38" s="156">
        <v>0</v>
      </c>
      <c r="V38" s="156">
        <v>0</v>
      </c>
      <c r="W38" s="109">
        <v>0</v>
      </c>
      <c r="X38" s="109">
        <v>0</v>
      </c>
      <c r="Y38" s="109">
        <v>0</v>
      </c>
      <c r="Z38" s="156">
        <v>0</v>
      </c>
      <c r="AA38" s="156">
        <v>0</v>
      </c>
      <c r="AB38" s="120"/>
    </row>
    <row r="39" spans="1:28" s="28" customFormat="1" ht="14.15" customHeight="1">
      <c r="A39" s="158"/>
      <c r="B39" s="151" t="s">
        <v>183</v>
      </c>
      <c r="C39" s="170"/>
      <c r="D39" s="112">
        <v>4</v>
      </c>
      <c r="E39" s="153">
        <v>0</v>
      </c>
      <c r="F39" s="112">
        <v>4</v>
      </c>
      <c r="G39" s="153">
        <v>0</v>
      </c>
      <c r="H39" s="112">
        <v>162</v>
      </c>
      <c r="I39" s="159">
        <v>70</v>
      </c>
      <c r="J39" s="159">
        <v>92</v>
      </c>
      <c r="K39" s="153">
        <v>0</v>
      </c>
      <c r="L39" s="153">
        <v>0</v>
      </c>
      <c r="M39" s="112">
        <v>162</v>
      </c>
      <c r="N39" s="159">
        <v>70</v>
      </c>
      <c r="O39" s="159">
        <v>92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53">
        <v>0</v>
      </c>
      <c r="V39" s="153">
        <v>0</v>
      </c>
      <c r="W39" s="112">
        <v>0</v>
      </c>
      <c r="X39" s="112">
        <v>0</v>
      </c>
      <c r="Y39" s="112">
        <v>0</v>
      </c>
      <c r="Z39" s="153">
        <v>0</v>
      </c>
      <c r="AA39" s="153">
        <v>0</v>
      </c>
      <c r="AB39" s="120"/>
    </row>
    <row r="40" spans="1:28" s="28" customFormat="1" ht="23.15" customHeight="1">
      <c r="A40" s="590" t="s">
        <v>184</v>
      </c>
      <c r="B40" s="590"/>
      <c r="C40" s="171"/>
      <c r="D40" s="109">
        <v>9</v>
      </c>
      <c r="E40" s="109">
        <v>0</v>
      </c>
      <c r="F40" s="109">
        <v>8</v>
      </c>
      <c r="G40" s="109">
        <v>1</v>
      </c>
      <c r="H40" s="109">
        <v>418</v>
      </c>
      <c r="I40" s="109">
        <v>113</v>
      </c>
      <c r="J40" s="109">
        <v>305</v>
      </c>
      <c r="K40" s="109">
        <v>0</v>
      </c>
      <c r="L40" s="109">
        <v>0</v>
      </c>
      <c r="M40" s="109">
        <v>372</v>
      </c>
      <c r="N40" s="109">
        <v>91</v>
      </c>
      <c r="O40" s="109">
        <v>281</v>
      </c>
      <c r="P40" s="109">
        <v>0</v>
      </c>
      <c r="Q40" s="109">
        <v>0</v>
      </c>
      <c r="R40" s="109">
        <v>11</v>
      </c>
      <c r="S40" s="109">
        <v>3</v>
      </c>
      <c r="T40" s="109">
        <v>8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20"/>
    </row>
    <row r="41" spans="1:28" s="28" customFormat="1" ht="14.15" customHeight="1">
      <c r="B41" s="154" t="s">
        <v>185</v>
      </c>
      <c r="C41" s="172"/>
      <c r="D41" s="109">
        <v>1</v>
      </c>
      <c r="E41" s="156">
        <v>0</v>
      </c>
      <c r="F41" s="156">
        <v>1</v>
      </c>
      <c r="G41" s="109">
        <v>0</v>
      </c>
      <c r="H41" s="109">
        <v>41</v>
      </c>
      <c r="I41" s="160">
        <v>0</v>
      </c>
      <c r="J41" s="156">
        <v>41</v>
      </c>
      <c r="K41" s="156">
        <v>0</v>
      </c>
      <c r="L41" s="156">
        <v>0</v>
      </c>
      <c r="M41" s="109">
        <v>40</v>
      </c>
      <c r="N41" s="160">
        <v>0</v>
      </c>
      <c r="O41" s="160">
        <v>40</v>
      </c>
      <c r="P41" s="109">
        <v>0</v>
      </c>
      <c r="Q41" s="109">
        <v>0</v>
      </c>
      <c r="R41" s="109">
        <v>0</v>
      </c>
      <c r="S41" s="109">
        <v>0</v>
      </c>
      <c r="T41" s="156">
        <v>0</v>
      </c>
      <c r="U41" s="156">
        <v>0</v>
      </c>
      <c r="V41" s="156">
        <v>0</v>
      </c>
      <c r="W41" s="109">
        <v>0</v>
      </c>
      <c r="X41" s="109">
        <v>0</v>
      </c>
      <c r="Y41" s="109">
        <v>0</v>
      </c>
      <c r="Z41" s="156">
        <v>0</v>
      </c>
      <c r="AA41" s="156">
        <v>0</v>
      </c>
      <c r="AB41" s="120"/>
    </row>
    <row r="42" spans="1:28" s="28" customFormat="1" ht="14.15" customHeight="1">
      <c r="B42" s="154" t="s">
        <v>186</v>
      </c>
      <c r="C42" s="172"/>
      <c r="D42" s="109">
        <v>2</v>
      </c>
      <c r="E42" s="156">
        <v>0</v>
      </c>
      <c r="F42" s="156">
        <v>2</v>
      </c>
      <c r="G42" s="109">
        <v>0</v>
      </c>
      <c r="H42" s="109">
        <v>58</v>
      </c>
      <c r="I42" s="160">
        <v>3</v>
      </c>
      <c r="J42" s="156">
        <v>55</v>
      </c>
      <c r="K42" s="156">
        <v>0</v>
      </c>
      <c r="L42" s="156">
        <v>0</v>
      </c>
      <c r="M42" s="109">
        <v>58</v>
      </c>
      <c r="N42" s="160">
        <v>3</v>
      </c>
      <c r="O42" s="160">
        <v>55</v>
      </c>
      <c r="P42" s="109">
        <v>0</v>
      </c>
      <c r="Q42" s="109">
        <v>0</v>
      </c>
      <c r="R42" s="109">
        <v>2</v>
      </c>
      <c r="S42" s="109">
        <v>0</v>
      </c>
      <c r="T42" s="109">
        <v>2</v>
      </c>
      <c r="U42" s="156">
        <v>0</v>
      </c>
      <c r="V42" s="156">
        <v>0</v>
      </c>
      <c r="W42" s="109">
        <v>0</v>
      </c>
      <c r="X42" s="109">
        <v>0</v>
      </c>
      <c r="Y42" s="109">
        <v>0</v>
      </c>
      <c r="Z42" s="156">
        <v>0</v>
      </c>
      <c r="AA42" s="156">
        <v>0</v>
      </c>
      <c r="AB42" s="120"/>
    </row>
    <row r="43" spans="1:28" s="28" customFormat="1" ht="14.15" customHeight="1">
      <c r="B43" s="154" t="s">
        <v>187</v>
      </c>
      <c r="C43" s="172"/>
      <c r="D43" s="109">
        <v>4</v>
      </c>
      <c r="E43" s="156">
        <v>0</v>
      </c>
      <c r="F43" s="156">
        <v>3</v>
      </c>
      <c r="G43" s="109">
        <v>1</v>
      </c>
      <c r="H43" s="109">
        <v>242</v>
      </c>
      <c r="I43" s="160">
        <v>110</v>
      </c>
      <c r="J43" s="156">
        <v>132</v>
      </c>
      <c r="K43" s="156">
        <v>0</v>
      </c>
      <c r="L43" s="156">
        <v>0</v>
      </c>
      <c r="M43" s="109">
        <v>200</v>
      </c>
      <c r="N43" s="160">
        <v>88</v>
      </c>
      <c r="O43" s="160">
        <v>112</v>
      </c>
      <c r="P43" s="109">
        <v>0</v>
      </c>
      <c r="Q43" s="109">
        <v>0</v>
      </c>
      <c r="R43" s="109">
        <v>8</v>
      </c>
      <c r="S43" s="109">
        <v>3</v>
      </c>
      <c r="T43" s="109">
        <v>5</v>
      </c>
      <c r="U43" s="156">
        <v>0</v>
      </c>
      <c r="V43" s="156">
        <v>0</v>
      </c>
      <c r="W43" s="109">
        <v>0</v>
      </c>
      <c r="X43" s="109">
        <v>0</v>
      </c>
      <c r="Y43" s="109">
        <v>0</v>
      </c>
      <c r="Z43" s="156">
        <v>0</v>
      </c>
      <c r="AA43" s="156">
        <v>0</v>
      </c>
      <c r="AB43" s="120"/>
    </row>
    <row r="44" spans="1:28" s="28" customFormat="1" ht="14.15" customHeight="1">
      <c r="B44" s="154" t="s">
        <v>188</v>
      </c>
      <c r="C44" s="172"/>
      <c r="D44" s="109">
        <v>1</v>
      </c>
      <c r="E44" s="156">
        <v>0</v>
      </c>
      <c r="F44" s="156">
        <v>1</v>
      </c>
      <c r="G44" s="156">
        <v>0</v>
      </c>
      <c r="H44" s="109">
        <v>43</v>
      </c>
      <c r="I44" s="160">
        <v>0</v>
      </c>
      <c r="J44" s="156">
        <v>43</v>
      </c>
      <c r="K44" s="156">
        <v>0</v>
      </c>
      <c r="L44" s="156">
        <v>0</v>
      </c>
      <c r="M44" s="109">
        <v>40</v>
      </c>
      <c r="N44" s="160">
        <v>0</v>
      </c>
      <c r="O44" s="160">
        <v>40</v>
      </c>
      <c r="P44" s="109">
        <v>0</v>
      </c>
      <c r="Q44" s="109">
        <v>0</v>
      </c>
      <c r="R44" s="109">
        <v>1</v>
      </c>
      <c r="S44" s="109">
        <v>0</v>
      </c>
      <c r="T44" s="109">
        <v>1</v>
      </c>
      <c r="U44" s="156">
        <v>0</v>
      </c>
      <c r="V44" s="156">
        <v>0</v>
      </c>
      <c r="W44" s="109">
        <v>0</v>
      </c>
      <c r="X44" s="156">
        <v>0</v>
      </c>
      <c r="Y44" s="156">
        <v>0</v>
      </c>
      <c r="Z44" s="156">
        <v>0</v>
      </c>
      <c r="AA44" s="156">
        <v>0</v>
      </c>
      <c r="AB44" s="120"/>
    </row>
    <row r="45" spans="1:28" s="28" customFormat="1" ht="14.15" customHeight="1">
      <c r="A45" s="158"/>
      <c r="B45" s="151" t="s">
        <v>35</v>
      </c>
      <c r="C45" s="170"/>
      <c r="D45" s="112">
        <v>1</v>
      </c>
      <c r="E45" s="153">
        <v>0</v>
      </c>
      <c r="F45" s="153">
        <v>1</v>
      </c>
      <c r="G45" s="153">
        <v>0</v>
      </c>
      <c r="H45" s="112">
        <v>34</v>
      </c>
      <c r="I45" s="159">
        <v>0</v>
      </c>
      <c r="J45" s="153">
        <v>34</v>
      </c>
      <c r="K45" s="153">
        <v>0</v>
      </c>
      <c r="L45" s="153">
        <v>0</v>
      </c>
      <c r="M45" s="112">
        <v>34</v>
      </c>
      <c r="N45" s="159">
        <v>0</v>
      </c>
      <c r="O45" s="159">
        <v>34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53">
        <v>0</v>
      </c>
      <c r="V45" s="153">
        <v>0</v>
      </c>
      <c r="W45" s="112">
        <v>0</v>
      </c>
      <c r="X45" s="153">
        <v>0</v>
      </c>
      <c r="Y45" s="153">
        <v>0</v>
      </c>
      <c r="Z45" s="153">
        <v>0</v>
      </c>
      <c r="AA45" s="153">
        <v>0</v>
      </c>
      <c r="AB45" s="120"/>
    </row>
    <row r="46" spans="1:28" s="28" customFormat="1" ht="23.15" customHeight="1">
      <c r="A46" s="590" t="s">
        <v>190</v>
      </c>
      <c r="B46" s="590"/>
      <c r="C46" s="171"/>
      <c r="D46" s="109">
        <v>1</v>
      </c>
      <c r="E46" s="109">
        <v>0</v>
      </c>
      <c r="F46" s="109">
        <v>1</v>
      </c>
      <c r="G46" s="109">
        <v>0</v>
      </c>
      <c r="H46" s="109">
        <v>99</v>
      </c>
      <c r="I46" s="109">
        <v>3</v>
      </c>
      <c r="J46" s="109">
        <v>96</v>
      </c>
      <c r="K46" s="109">
        <v>0</v>
      </c>
      <c r="L46" s="109">
        <v>0</v>
      </c>
      <c r="M46" s="109">
        <v>80</v>
      </c>
      <c r="N46" s="109">
        <v>2</v>
      </c>
      <c r="O46" s="109">
        <v>78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20"/>
    </row>
    <row r="47" spans="1:28" s="28" customFormat="1" ht="14.15" customHeight="1">
      <c r="A47" s="158"/>
      <c r="B47" s="151" t="s">
        <v>191</v>
      </c>
      <c r="C47" s="170"/>
      <c r="D47" s="112">
        <v>1</v>
      </c>
      <c r="E47" s="153">
        <v>0</v>
      </c>
      <c r="F47" s="153">
        <v>1</v>
      </c>
      <c r="G47" s="153">
        <v>0</v>
      </c>
      <c r="H47" s="112">
        <v>99</v>
      </c>
      <c r="I47" s="159">
        <v>3</v>
      </c>
      <c r="J47" s="159">
        <v>96</v>
      </c>
      <c r="K47" s="153">
        <v>0</v>
      </c>
      <c r="L47" s="153">
        <v>0</v>
      </c>
      <c r="M47" s="112">
        <v>80</v>
      </c>
      <c r="N47" s="112">
        <v>2</v>
      </c>
      <c r="O47" s="112">
        <v>78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53">
        <v>0</v>
      </c>
      <c r="V47" s="153">
        <v>0</v>
      </c>
      <c r="W47" s="112">
        <v>0</v>
      </c>
      <c r="X47" s="153">
        <v>0</v>
      </c>
      <c r="Y47" s="153">
        <v>0</v>
      </c>
      <c r="Z47" s="153">
        <v>0</v>
      </c>
      <c r="AA47" s="153">
        <v>0</v>
      </c>
      <c r="AB47" s="120"/>
    </row>
    <row r="48" spans="1:28" s="28" customFormat="1" ht="22.5" customHeight="1">
      <c r="A48" s="590" t="s">
        <v>219</v>
      </c>
      <c r="B48" s="590"/>
      <c r="C48" s="172"/>
      <c r="D48" s="109">
        <v>1</v>
      </c>
      <c r="E48" s="109">
        <v>0</v>
      </c>
      <c r="F48" s="109">
        <v>1</v>
      </c>
      <c r="G48" s="109">
        <v>0</v>
      </c>
      <c r="H48" s="109">
        <v>50</v>
      </c>
      <c r="I48" s="109">
        <v>10</v>
      </c>
      <c r="J48" s="109">
        <v>40</v>
      </c>
      <c r="K48" s="109">
        <v>0</v>
      </c>
      <c r="L48" s="109">
        <v>0</v>
      </c>
      <c r="M48" s="109">
        <v>50</v>
      </c>
      <c r="N48" s="109">
        <v>10</v>
      </c>
      <c r="O48" s="109">
        <v>40</v>
      </c>
      <c r="P48" s="109">
        <v>0</v>
      </c>
      <c r="Q48" s="109">
        <v>0</v>
      </c>
      <c r="R48" s="109">
        <v>4</v>
      </c>
      <c r="S48" s="109">
        <v>1</v>
      </c>
      <c r="T48" s="109">
        <v>3</v>
      </c>
      <c r="U48" s="109">
        <v>0</v>
      </c>
      <c r="V48" s="109">
        <v>0</v>
      </c>
      <c r="W48" s="109">
        <v>0</v>
      </c>
      <c r="X48" s="109">
        <v>0</v>
      </c>
      <c r="Y48" s="109">
        <v>0</v>
      </c>
      <c r="Z48" s="109">
        <v>0</v>
      </c>
      <c r="AA48" s="109">
        <v>0</v>
      </c>
      <c r="AB48" s="120"/>
    </row>
    <row r="49" spans="1:28" s="28" customFormat="1" ht="14.15" customHeight="1">
      <c r="A49" s="158"/>
      <c r="B49" s="151" t="s">
        <v>220</v>
      </c>
      <c r="C49" s="170"/>
      <c r="D49" s="112">
        <v>1</v>
      </c>
      <c r="E49" s="153">
        <v>0</v>
      </c>
      <c r="F49" s="153">
        <v>1</v>
      </c>
      <c r="G49" s="153">
        <v>0</v>
      </c>
      <c r="H49" s="112">
        <v>50</v>
      </c>
      <c r="I49" s="159">
        <v>10</v>
      </c>
      <c r="J49" s="159">
        <v>40</v>
      </c>
      <c r="K49" s="153">
        <v>0</v>
      </c>
      <c r="L49" s="153">
        <v>0</v>
      </c>
      <c r="M49" s="112">
        <v>50</v>
      </c>
      <c r="N49" s="112">
        <v>10</v>
      </c>
      <c r="O49" s="112">
        <v>40</v>
      </c>
      <c r="P49" s="112">
        <v>0</v>
      </c>
      <c r="Q49" s="112">
        <v>0</v>
      </c>
      <c r="R49" s="112">
        <v>4</v>
      </c>
      <c r="S49" s="112">
        <v>1</v>
      </c>
      <c r="T49" s="112">
        <v>3</v>
      </c>
      <c r="U49" s="153">
        <v>0</v>
      </c>
      <c r="V49" s="153">
        <v>0</v>
      </c>
      <c r="W49" s="112">
        <v>0</v>
      </c>
      <c r="X49" s="153">
        <v>0</v>
      </c>
      <c r="Y49" s="153">
        <v>0</v>
      </c>
      <c r="Z49" s="153">
        <v>0</v>
      </c>
      <c r="AA49" s="153">
        <v>0</v>
      </c>
      <c r="AB49" s="120"/>
    </row>
    <row r="50" spans="1:28" s="28" customFormat="1" ht="23.15" customHeight="1">
      <c r="A50" s="590" t="s">
        <v>194</v>
      </c>
      <c r="B50" s="590"/>
      <c r="C50" s="171"/>
      <c r="D50" s="109">
        <v>33</v>
      </c>
      <c r="E50" s="109">
        <v>0</v>
      </c>
      <c r="F50" s="109">
        <v>28</v>
      </c>
      <c r="G50" s="109">
        <v>5</v>
      </c>
      <c r="H50" s="109">
        <v>1965</v>
      </c>
      <c r="I50" s="109">
        <v>945</v>
      </c>
      <c r="J50" s="109">
        <v>1020</v>
      </c>
      <c r="K50" s="109">
        <v>0</v>
      </c>
      <c r="L50" s="109">
        <v>0</v>
      </c>
      <c r="M50" s="109">
        <v>1541</v>
      </c>
      <c r="N50" s="109">
        <v>703</v>
      </c>
      <c r="O50" s="109">
        <v>838</v>
      </c>
      <c r="P50" s="109">
        <v>0</v>
      </c>
      <c r="Q50" s="109">
        <v>0</v>
      </c>
      <c r="R50" s="109">
        <v>115</v>
      </c>
      <c r="S50" s="109">
        <v>58</v>
      </c>
      <c r="T50" s="109">
        <v>57</v>
      </c>
      <c r="U50" s="109">
        <v>0</v>
      </c>
      <c r="V50" s="109">
        <v>0</v>
      </c>
      <c r="W50" s="109">
        <v>1</v>
      </c>
      <c r="X50" s="109">
        <v>0</v>
      </c>
      <c r="Y50" s="109">
        <v>1</v>
      </c>
      <c r="Z50" s="109">
        <v>0</v>
      </c>
      <c r="AA50" s="109">
        <v>0</v>
      </c>
      <c r="AB50" s="120"/>
    </row>
    <row r="51" spans="1:28" s="28" customFormat="1" ht="14.15" customHeight="1">
      <c r="A51" s="161"/>
      <c r="B51" s="154" t="s">
        <v>195</v>
      </c>
      <c r="C51" s="172"/>
      <c r="D51" s="109">
        <v>8</v>
      </c>
      <c r="E51" s="156">
        <v>0</v>
      </c>
      <c r="F51" s="156">
        <v>7</v>
      </c>
      <c r="G51" s="156">
        <v>1</v>
      </c>
      <c r="H51" s="109">
        <v>555</v>
      </c>
      <c r="I51" s="160">
        <v>384</v>
      </c>
      <c r="J51" s="160">
        <v>171</v>
      </c>
      <c r="K51" s="156">
        <v>0</v>
      </c>
      <c r="L51" s="156">
        <v>0</v>
      </c>
      <c r="M51" s="109">
        <v>321</v>
      </c>
      <c r="N51" s="160">
        <v>222</v>
      </c>
      <c r="O51" s="160">
        <v>99</v>
      </c>
      <c r="P51" s="109">
        <v>0</v>
      </c>
      <c r="Q51" s="109">
        <v>0</v>
      </c>
      <c r="R51" s="109">
        <v>11</v>
      </c>
      <c r="S51" s="109">
        <v>7</v>
      </c>
      <c r="T51" s="109">
        <v>4</v>
      </c>
      <c r="U51" s="156">
        <v>0</v>
      </c>
      <c r="V51" s="156">
        <v>0</v>
      </c>
      <c r="W51" s="109">
        <v>0</v>
      </c>
      <c r="X51" s="109">
        <v>0</v>
      </c>
      <c r="Y51" s="109">
        <v>0</v>
      </c>
      <c r="Z51" s="156">
        <v>0</v>
      </c>
      <c r="AA51" s="156">
        <v>0</v>
      </c>
      <c r="AB51" s="120"/>
    </row>
    <row r="52" spans="1:28" s="28" customFormat="1" ht="14.15" customHeight="1">
      <c r="B52" s="154" t="s">
        <v>196</v>
      </c>
      <c r="C52" s="172"/>
      <c r="D52" s="109">
        <v>9</v>
      </c>
      <c r="E52" s="156">
        <v>0</v>
      </c>
      <c r="F52" s="156">
        <v>8</v>
      </c>
      <c r="G52" s="156">
        <v>1</v>
      </c>
      <c r="H52" s="109">
        <v>433</v>
      </c>
      <c r="I52" s="160">
        <v>91</v>
      </c>
      <c r="J52" s="160">
        <v>342</v>
      </c>
      <c r="K52" s="156">
        <v>0</v>
      </c>
      <c r="L52" s="156">
        <v>0</v>
      </c>
      <c r="M52" s="109">
        <v>354</v>
      </c>
      <c r="N52" s="160">
        <v>71</v>
      </c>
      <c r="O52" s="160">
        <v>283</v>
      </c>
      <c r="P52" s="109">
        <v>0</v>
      </c>
      <c r="Q52" s="109">
        <v>0</v>
      </c>
      <c r="R52" s="109">
        <v>15</v>
      </c>
      <c r="S52" s="109">
        <v>3</v>
      </c>
      <c r="T52" s="109">
        <v>12</v>
      </c>
      <c r="U52" s="156">
        <v>0</v>
      </c>
      <c r="V52" s="156">
        <v>0</v>
      </c>
      <c r="W52" s="109">
        <v>0</v>
      </c>
      <c r="X52" s="109">
        <v>0</v>
      </c>
      <c r="Y52" s="109">
        <v>0</v>
      </c>
      <c r="Z52" s="156">
        <v>0</v>
      </c>
      <c r="AA52" s="156">
        <v>0</v>
      </c>
      <c r="AB52" s="120"/>
    </row>
    <row r="53" spans="1:28" s="28" customFormat="1" ht="14.15" customHeight="1">
      <c r="B53" s="41" t="s">
        <v>197</v>
      </c>
      <c r="C53" s="172"/>
      <c r="D53" s="109">
        <v>9</v>
      </c>
      <c r="E53" s="156">
        <v>0</v>
      </c>
      <c r="F53" s="109">
        <v>7</v>
      </c>
      <c r="G53" s="156">
        <v>2</v>
      </c>
      <c r="H53" s="109">
        <v>308</v>
      </c>
      <c r="I53" s="160">
        <v>58</v>
      </c>
      <c r="J53" s="160">
        <v>250</v>
      </c>
      <c r="K53" s="156">
        <v>0</v>
      </c>
      <c r="L53" s="156">
        <v>0</v>
      </c>
      <c r="M53" s="109">
        <v>271</v>
      </c>
      <c r="N53" s="160">
        <v>50</v>
      </c>
      <c r="O53" s="160">
        <v>221</v>
      </c>
      <c r="P53" s="109">
        <v>0</v>
      </c>
      <c r="Q53" s="109">
        <v>0</v>
      </c>
      <c r="R53" s="109">
        <v>23</v>
      </c>
      <c r="S53" s="109">
        <v>4</v>
      </c>
      <c r="T53" s="109">
        <v>19</v>
      </c>
      <c r="U53" s="156">
        <v>0</v>
      </c>
      <c r="V53" s="156">
        <v>0</v>
      </c>
      <c r="W53" s="109">
        <v>0</v>
      </c>
      <c r="X53" s="109">
        <v>0</v>
      </c>
      <c r="Y53" s="109">
        <v>0</v>
      </c>
      <c r="Z53" s="156">
        <v>0</v>
      </c>
      <c r="AA53" s="156">
        <v>0</v>
      </c>
      <c r="AB53" s="120"/>
    </row>
    <row r="54" spans="1:28" s="28" customFormat="1" ht="14.15" customHeight="1">
      <c r="B54" s="154" t="s">
        <v>198</v>
      </c>
      <c r="C54" s="172"/>
      <c r="D54" s="109">
        <v>3</v>
      </c>
      <c r="E54" s="156">
        <v>0</v>
      </c>
      <c r="F54" s="156">
        <v>2</v>
      </c>
      <c r="G54" s="156">
        <v>1</v>
      </c>
      <c r="H54" s="109">
        <v>505</v>
      </c>
      <c r="I54" s="160">
        <v>362</v>
      </c>
      <c r="J54" s="160">
        <v>143</v>
      </c>
      <c r="K54" s="156">
        <v>0</v>
      </c>
      <c r="L54" s="156">
        <v>0</v>
      </c>
      <c r="M54" s="109">
        <v>439</v>
      </c>
      <c r="N54" s="160">
        <v>312</v>
      </c>
      <c r="O54" s="160">
        <v>127</v>
      </c>
      <c r="P54" s="109">
        <v>0</v>
      </c>
      <c r="Q54" s="109">
        <v>0</v>
      </c>
      <c r="R54" s="109">
        <v>61</v>
      </c>
      <c r="S54" s="109">
        <v>42</v>
      </c>
      <c r="T54" s="109">
        <v>19</v>
      </c>
      <c r="U54" s="156">
        <v>0</v>
      </c>
      <c r="V54" s="156">
        <v>0</v>
      </c>
      <c r="W54" s="109">
        <v>0</v>
      </c>
      <c r="X54" s="109">
        <v>0</v>
      </c>
      <c r="Y54" s="109">
        <v>0</v>
      </c>
      <c r="Z54" s="156">
        <v>0</v>
      </c>
      <c r="AA54" s="156">
        <v>0</v>
      </c>
      <c r="AB54" s="120"/>
    </row>
    <row r="55" spans="1:28" s="28" customFormat="1" ht="14.15" customHeight="1">
      <c r="A55" s="158"/>
      <c r="B55" s="151" t="s">
        <v>35</v>
      </c>
      <c r="C55" s="170"/>
      <c r="D55" s="112">
        <v>4</v>
      </c>
      <c r="E55" s="153">
        <v>0</v>
      </c>
      <c r="F55" s="112">
        <v>4</v>
      </c>
      <c r="G55" s="153">
        <v>0</v>
      </c>
      <c r="H55" s="112">
        <v>164</v>
      </c>
      <c r="I55" s="159">
        <v>50</v>
      </c>
      <c r="J55" s="159">
        <v>114</v>
      </c>
      <c r="K55" s="153">
        <v>0</v>
      </c>
      <c r="L55" s="153">
        <v>0</v>
      </c>
      <c r="M55" s="112">
        <v>156</v>
      </c>
      <c r="N55" s="112">
        <v>48</v>
      </c>
      <c r="O55" s="112">
        <v>108</v>
      </c>
      <c r="P55" s="112">
        <v>0</v>
      </c>
      <c r="Q55" s="112">
        <v>0</v>
      </c>
      <c r="R55" s="112">
        <v>5</v>
      </c>
      <c r="S55" s="112">
        <v>2</v>
      </c>
      <c r="T55" s="112">
        <v>3</v>
      </c>
      <c r="U55" s="153">
        <v>0</v>
      </c>
      <c r="V55" s="153">
        <v>0</v>
      </c>
      <c r="W55" s="112">
        <v>1</v>
      </c>
      <c r="X55" s="112">
        <v>0</v>
      </c>
      <c r="Y55" s="112">
        <v>1</v>
      </c>
      <c r="Z55" s="153">
        <v>0</v>
      </c>
      <c r="AA55" s="153">
        <v>0</v>
      </c>
      <c r="AB55" s="120"/>
    </row>
    <row r="56" spans="1:28" s="28" customFormat="1" ht="23.15" customHeight="1">
      <c r="A56" s="504" t="s">
        <v>221</v>
      </c>
      <c r="B56" s="506"/>
      <c r="C56" s="170"/>
      <c r="D56" s="112">
        <v>16</v>
      </c>
      <c r="E56" s="153">
        <v>1</v>
      </c>
      <c r="F56" s="153">
        <v>14</v>
      </c>
      <c r="G56" s="153">
        <v>1</v>
      </c>
      <c r="H56" s="112">
        <v>3798</v>
      </c>
      <c r="I56" s="159">
        <v>1498</v>
      </c>
      <c r="J56" s="159">
        <v>1589</v>
      </c>
      <c r="K56" s="159">
        <v>357</v>
      </c>
      <c r="L56" s="159">
        <v>354</v>
      </c>
      <c r="M56" s="112">
        <v>2607</v>
      </c>
      <c r="N56" s="112">
        <v>844</v>
      </c>
      <c r="O56" s="112">
        <v>1070</v>
      </c>
      <c r="P56" s="112">
        <v>347</v>
      </c>
      <c r="Q56" s="112">
        <v>346</v>
      </c>
      <c r="R56" s="112">
        <v>59</v>
      </c>
      <c r="S56" s="112">
        <v>18</v>
      </c>
      <c r="T56" s="112">
        <v>32</v>
      </c>
      <c r="U56" s="153">
        <v>3</v>
      </c>
      <c r="V56" s="153">
        <v>6</v>
      </c>
      <c r="W56" s="112">
        <v>26</v>
      </c>
      <c r="X56" s="112">
        <v>1</v>
      </c>
      <c r="Y56" s="112">
        <v>0</v>
      </c>
      <c r="Z56" s="153">
        <v>13</v>
      </c>
      <c r="AA56" s="153">
        <v>12</v>
      </c>
      <c r="AB56" s="120"/>
    </row>
    <row r="57" spans="1:28" ht="12">
      <c r="B57" s="41"/>
      <c r="C57" s="41"/>
      <c r="D57" s="162"/>
      <c r="E57" s="162"/>
      <c r="F57" s="162"/>
      <c r="G57" s="162"/>
      <c r="H57" s="162"/>
      <c r="I57" s="162"/>
      <c r="J57" s="162"/>
      <c r="N57" s="120"/>
      <c r="O57" s="120"/>
      <c r="P57" s="113"/>
      <c r="Q57" s="113"/>
      <c r="R57" s="162"/>
      <c r="S57" s="162"/>
      <c r="T57" s="162"/>
      <c r="W57" s="162"/>
      <c r="X57" s="162"/>
      <c r="Y57" s="162"/>
    </row>
    <row r="58" spans="1:28" ht="12">
      <c r="B58" s="41"/>
      <c r="C58" s="41"/>
      <c r="D58" s="162"/>
      <c r="E58" s="162"/>
      <c r="F58" s="162"/>
      <c r="G58" s="162"/>
      <c r="H58" s="162"/>
      <c r="I58" s="162"/>
      <c r="J58" s="162"/>
      <c r="N58" s="120"/>
      <c r="O58" s="120"/>
      <c r="P58" s="113"/>
      <c r="Q58" s="113"/>
      <c r="R58" s="162"/>
      <c r="S58" s="162"/>
      <c r="T58" s="162"/>
      <c r="W58" s="162"/>
      <c r="X58" s="162"/>
      <c r="Y58" s="162"/>
    </row>
    <row r="59" spans="1:28" ht="12">
      <c r="N59" s="120"/>
      <c r="O59" s="120"/>
      <c r="P59" s="120"/>
      <c r="Q59" s="120"/>
    </row>
    <row r="60" spans="1:28" ht="12">
      <c r="N60" s="120"/>
      <c r="O60" s="120"/>
      <c r="P60" s="120"/>
      <c r="Q60" s="120"/>
    </row>
    <row r="61" spans="1:28" ht="12">
      <c r="N61" s="120"/>
      <c r="O61" s="120"/>
      <c r="P61" s="120"/>
      <c r="Q61" s="120"/>
    </row>
    <row r="62" spans="1:28" ht="12">
      <c r="N62" s="120"/>
      <c r="O62" s="120"/>
      <c r="P62" s="120"/>
      <c r="Q62" s="120"/>
    </row>
    <row r="63" spans="1:28" ht="12">
      <c r="N63" s="120"/>
      <c r="O63" s="120"/>
      <c r="P63" s="120"/>
      <c r="Q63" s="120"/>
    </row>
    <row r="64" spans="1:28" ht="12">
      <c r="N64" s="120"/>
      <c r="O64" s="120"/>
      <c r="P64" s="120"/>
      <c r="Q64" s="120"/>
    </row>
    <row r="65" spans="14:17" ht="12">
      <c r="N65" s="120"/>
      <c r="O65" s="120"/>
      <c r="P65" s="120"/>
      <c r="Q65" s="120"/>
    </row>
    <row r="66" spans="14:17" ht="12">
      <c r="N66" s="120"/>
      <c r="O66" s="120"/>
      <c r="P66" s="120"/>
      <c r="Q66" s="120"/>
    </row>
    <row r="67" spans="14:17" ht="12">
      <c r="N67" s="120"/>
      <c r="O67" s="120"/>
      <c r="P67" s="120"/>
      <c r="Q67" s="120"/>
    </row>
    <row r="68" spans="14:17" ht="12">
      <c r="N68" s="120"/>
      <c r="O68" s="120"/>
      <c r="P68" s="120"/>
      <c r="Q68" s="120"/>
    </row>
    <row r="69" spans="14:17" ht="12">
      <c r="N69" s="120"/>
      <c r="O69" s="120"/>
      <c r="P69" s="120"/>
      <c r="Q69" s="120"/>
    </row>
    <row r="70" spans="14:17" ht="12">
      <c r="N70" s="120"/>
      <c r="O70" s="120"/>
      <c r="P70" s="120"/>
      <c r="Q70" s="120"/>
    </row>
    <row r="71" spans="14:17" ht="12">
      <c r="N71" s="120"/>
      <c r="O71" s="120"/>
      <c r="P71" s="120"/>
      <c r="Q71" s="120"/>
    </row>
    <row r="72" spans="14:17" ht="12">
      <c r="N72" s="120"/>
      <c r="O72" s="120"/>
      <c r="P72" s="120"/>
      <c r="Q72" s="120"/>
    </row>
    <row r="73" spans="14:17" ht="12">
      <c r="N73" s="120"/>
      <c r="O73" s="120"/>
      <c r="P73" s="120"/>
      <c r="Q73" s="120"/>
    </row>
    <row r="74" spans="14:17" ht="12">
      <c r="N74" s="120"/>
      <c r="O74" s="120"/>
      <c r="P74" s="120"/>
      <c r="Q74" s="120"/>
    </row>
    <row r="75" spans="14:17" ht="12">
      <c r="N75" s="120"/>
      <c r="O75" s="120"/>
      <c r="P75" s="120"/>
      <c r="Q75" s="120"/>
    </row>
    <row r="76" spans="14:17" ht="12">
      <c r="N76" s="120"/>
      <c r="O76" s="120"/>
      <c r="P76" s="120"/>
      <c r="Q76" s="120"/>
    </row>
    <row r="77" spans="14:17" ht="12">
      <c r="N77" s="120"/>
      <c r="O77" s="120"/>
      <c r="P77" s="120"/>
      <c r="Q77" s="120"/>
    </row>
    <row r="78" spans="14:17" ht="12">
      <c r="N78" s="120"/>
      <c r="O78" s="120"/>
      <c r="P78" s="120"/>
      <c r="Q78" s="120"/>
    </row>
    <row r="79" spans="14:17" ht="12">
      <c r="N79" s="120"/>
      <c r="O79" s="120"/>
      <c r="P79" s="120"/>
      <c r="Q79" s="120"/>
    </row>
    <row r="80" spans="14:17" ht="12">
      <c r="N80" s="120"/>
      <c r="O80" s="120"/>
      <c r="P80" s="120"/>
      <c r="Q80" s="120"/>
    </row>
    <row r="81" spans="14:17" ht="12">
      <c r="N81" s="120"/>
      <c r="O81" s="120"/>
      <c r="P81" s="120"/>
      <c r="Q81" s="120"/>
    </row>
    <row r="82" spans="14:17" ht="12">
      <c r="N82" s="120"/>
      <c r="O82" s="120"/>
      <c r="P82" s="120"/>
      <c r="Q82" s="120"/>
    </row>
    <row r="83" spans="14:17" ht="12">
      <c r="N83" s="120"/>
      <c r="O83" s="120"/>
      <c r="P83" s="120"/>
      <c r="Q83" s="120"/>
    </row>
    <row r="84" spans="14:17" ht="12">
      <c r="N84" s="120"/>
      <c r="O84" s="120"/>
      <c r="P84" s="120"/>
      <c r="Q84" s="120"/>
    </row>
    <row r="85" spans="14:17" ht="12">
      <c r="N85" s="120"/>
      <c r="O85" s="120"/>
      <c r="P85" s="120"/>
      <c r="Q85" s="120"/>
    </row>
    <row r="86" spans="14:17" ht="12">
      <c r="N86" s="120"/>
      <c r="O86" s="120"/>
      <c r="P86" s="120"/>
      <c r="Q86" s="120"/>
    </row>
    <row r="87" spans="14:17" ht="12">
      <c r="N87" s="120"/>
      <c r="O87" s="120"/>
      <c r="P87" s="120"/>
      <c r="Q87" s="120"/>
    </row>
    <row r="88" spans="14:17" ht="12">
      <c r="N88" s="120"/>
      <c r="O88" s="120"/>
      <c r="P88" s="120"/>
      <c r="Q88" s="120"/>
    </row>
    <row r="89" spans="14:17" ht="12">
      <c r="N89" s="120"/>
      <c r="O89" s="120"/>
      <c r="P89" s="120"/>
      <c r="Q89" s="120"/>
    </row>
    <row r="90" spans="14:17" ht="12">
      <c r="N90" s="120"/>
      <c r="O90" s="120"/>
      <c r="P90" s="120"/>
      <c r="Q90" s="120"/>
    </row>
    <row r="91" spans="14:17" ht="12">
      <c r="N91" s="120"/>
      <c r="O91" s="120"/>
      <c r="P91" s="120"/>
      <c r="Q91" s="120"/>
    </row>
    <row r="92" spans="14:17" ht="12">
      <c r="N92" s="120"/>
      <c r="O92" s="120"/>
      <c r="P92" s="120"/>
      <c r="Q92" s="120"/>
    </row>
    <row r="93" spans="14:17" ht="12">
      <c r="N93" s="120"/>
      <c r="O93" s="120"/>
      <c r="P93" s="120"/>
      <c r="Q93" s="120"/>
    </row>
    <row r="94" spans="14:17" ht="12">
      <c r="N94" s="120"/>
      <c r="O94" s="120"/>
      <c r="P94" s="120"/>
      <c r="Q94" s="120"/>
    </row>
    <row r="95" spans="14:17" ht="12">
      <c r="N95" s="120"/>
      <c r="O95" s="120"/>
      <c r="P95" s="120"/>
      <c r="Q95" s="120"/>
    </row>
    <row r="96" spans="14:17" ht="12">
      <c r="N96" s="120"/>
      <c r="O96" s="120"/>
      <c r="P96" s="120"/>
      <c r="Q96" s="120"/>
    </row>
    <row r="97" spans="14:17" ht="12">
      <c r="N97" s="120"/>
      <c r="O97" s="120"/>
      <c r="P97" s="120"/>
      <c r="Q97" s="120"/>
    </row>
    <row r="98" spans="14:17" ht="12">
      <c r="N98" s="120"/>
      <c r="O98" s="120"/>
      <c r="P98" s="120"/>
      <c r="Q98" s="120"/>
    </row>
    <row r="99" spans="14:17" ht="12">
      <c r="N99" s="120"/>
      <c r="O99" s="120"/>
      <c r="P99" s="120"/>
      <c r="Q99" s="120"/>
    </row>
    <row r="100" spans="14:17" ht="12">
      <c r="N100" s="120"/>
      <c r="O100" s="120"/>
      <c r="P100" s="120"/>
      <c r="Q100" s="120"/>
    </row>
    <row r="101" spans="14:17" ht="12">
      <c r="N101" s="120"/>
      <c r="O101" s="120"/>
      <c r="P101" s="120"/>
      <c r="Q101" s="120"/>
    </row>
    <row r="102" spans="14:17" ht="12">
      <c r="N102" s="120"/>
      <c r="O102" s="120"/>
      <c r="P102" s="120"/>
      <c r="Q102" s="120"/>
    </row>
    <row r="103" spans="14:17" ht="12">
      <c r="N103" s="120"/>
      <c r="O103" s="120"/>
      <c r="P103" s="120"/>
      <c r="Q103" s="120"/>
    </row>
    <row r="104" spans="14:17" ht="12">
      <c r="N104" s="120"/>
      <c r="O104" s="120"/>
      <c r="P104" s="120"/>
      <c r="Q104" s="120"/>
    </row>
    <row r="105" spans="14:17" ht="12">
      <c r="N105" s="120"/>
      <c r="O105" s="120"/>
      <c r="P105" s="120"/>
      <c r="Q105" s="120"/>
    </row>
    <row r="106" spans="14:17" ht="12">
      <c r="N106" s="120"/>
      <c r="O106" s="120"/>
      <c r="P106" s="120"/>
      <c r="Q106" s="120"/>
    </row>
    <row r="107" spans="14:17" ht="12">
      <c r="N107" s="120"/>
      <c r="O107" s="120"/>
      <c r="P107" s="120"/>
      <c r="Q107" s="120"/>
    </row>
    <row r="108" spans="14:17" ht="12">
      <c r="N108" s="120"/>
      <c r="O108" s="120"/>
      <c r="P108" s="120"/>
      <c r="Q108" s="120"/>
    </row>
    <row r="109" spans="14:17" ht="12">
      <c r="N109" s="120"/>
      <c r="O109" s="120"/>
      <c r="P109" s="120"/>
      <c r="Q109" s="120"/>
    </row>
    <row r="110" spans="14:17" ht="12">
      <c r="N110" s="120"/>
      <c r="O110" s="120"/>
      <c r="P110" s="120"/>
      <c r="Q110" s="120"/>
    </row>
    <row r="111" spans="14:17" ht="12">
      <c r="N111" s="120"/>
      <c r="O111" s="120"/>
      <c r="P111" s="120"/>
      <c r="Q111" s="120"/>
    </row>
    <row r="112" spans="14:17" ht="12">
      <c r="N112" s="120"/>
      <c r="O112" s="120"/>
      <c r="P112" s="120"/>
      <c r="Q112" s="120"/>
    </row>
    <row r="113" spans="14:17" ht="12">
      <c r="N113" s="120"/>
      <c r="O113" s="120"/>
      <c r="P113" s="120"/>
      <c r="Q113" s="120"/>
    </row>
    <row r="114" spans="14:17" ht="12">
      <c r="N114" s="120"/>
      <c r="O114" s="120"/>
      <c r="P114" s="120"/>
      <c r="Q114" s="120"/>
    </row>
    <row r="115" spans="14:17" ht="12">
      <c r="N115" s="120"/>
      <c r="O115" s="120"/>
      <c r="P115" s="120"/>
      <c r="Q115" s="120"/>
    </row>
    <row r="116" spans="14:17" ht="12">
      <c r="N116" s="120"/>
      <c r="O116" s="120"/>
      <c r="P116" s="120"/>
      <c r="Q116" s="120"/>
    </row>
    <row r="117" spans="14:17" ht="12">
      <c r="N117" s="120"/>
      <c r="O117" s="120"/>
      <c r="P117" s="120"/>
      <c r="Q117" s="120"/>
    </row>
    <row r="118" spans="14:17" ht="12">
      <c r="N118" s="120"/>
      <c r="O118" s="120"/>
      <c r="P118" s="120"/>
      <c r="Q118" s="120"/>
    </row>
    <row r="119" spans="14:17" ht="12">
      <c r="N119" s="120"/>
      <c r="O119" s="120"/>
      <c r="P119" s="120"/>
      <c r="Q119" s="120"/>
    </row>
    <row r="120" spans="14:17" ht="12">
      <c r="N120" s="120"/>
      <c r="O120" s="120"/>
      <c r="P120" s="120"/>
      <c r="Q120" s="120"/>
    </row>
    <row r="121" spans="14:17" ht="12">
      <c r="N121" s="120"/>
      <c r="O121" s="120"/>
      <c r="P121" s="120"/>
      <c r="Q121" s="120"/>
    </row>
    <row r="122" spans="14:17" ht="12">
      <c r="N122" s="120"/>
      <c r="O122" s="120"/>
      <c r="P122" s="120"/>
      <c r="Q122" s="120"/>
    </row>
    <row r="123" spans="14:17" ht="12">
      <c r="N123" s="120"/>
      <c r="O123" s="120"/>
      <c r="P123" s="120"/>
      <c r="Q123" s="120"/>
    </row>
    <row r="124" spans="14:17" ht="12">
      <c r="N124" s="120"/>
      <c r="O124" s="120"/>
      <c r="P124" s="120"/>
      <c r="Q124" s="120"/>
    </row>
    <row r="125" spans="14:17" ht="12">
      <c r="N125" s="120"/>
      <c r="O125" s="120"/>
      <c r="P125" s="120"/>
      <c r="Q125" s="120"/>
    </row>
    <row r="126" spans="14:17" ht="12">
      <c r="N126" s="120"/>
      <c r="O126" s="120"/>
      <c r="P126" s="120"/>
      <c r="Q126" s="120"/>
    </row>
  </sheetData>
  <mergeCells count="26">
    <mergeCell ref="A40:B40"/>
    <mergeCell ref="A46:B46"/>
    <mergeCell ref="A48:B48"/>
    <mergeCell ref="A50:B50"/>
    <mergeCell ref="A56:B56"/>
    <mergeCell ref="A7:B7"/>
    <mergeCell ref="A8:B8"/>
    <mergeCell ref="A9:B9"/>
    <mergeCell ref="A10:B10"/>
    <mergeCell ref="A20:B20"/>
    <mergeCell ref="A34:B34"/>
    <mergeCell ref="W4:AA4"/>
    <mergeCell ref="D5:D6"/>
    <mergeCell ref="E5:E6"/>
    <mergeCell ref="F5:F6"/>
    <mergeCell ref="G5:G6"/>
    <mergeCell ref="H5:H6"/>
    <mergeCell ref="M5:M6"/>
    <mergeCell ref="R5:R6"/>
    <mergeCell ref="W5:W6"/>
    <mergeCell ref="A3:C6"/>
    <mergeCell ref="D3:G4"/>
    <mergeCell ref="H3:L4"/>
    <mergeCell ref="M3:O4"/>
    <mergeCell ref="P3:Q4"/>
    <mergeCell ref="R4:V4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C18D-8BA2-4211-95D0-C2CA52C8F6F2}">
  <dimension ref="A1:AN307"/>
  <sheetViews>
    <sheetView showGridLines="0" workbookViewId="0"/>
  </sheetViews>
  <sheetFormatPr defaultColWidth="9" defaultRowHeight="14"/>
  <cols>
    <col min="1" max="1" width="14" style="241" customWidth="1"/>
    <col min="2" max="2" width="1.6328125" style="241" customWidth="1"/>
    <col min="3" max="6" width="6.7265625" style="176" customWidth="1"/>
    <col min="7" max="10" width="10.08984375" style="176" customWidth="1"/>
    <col min="11" max="12" width="9.90625" style="176" customWidth="1"/>
    <col min="13" max="13" width="10" style="176" customWidth="1"/>
    <col min="14" max="14" width="8.26953125" style="176" customWidth="1"/>
    <col min="15" max="22" width="10" style="176" customWidth="1"/>
    <col min="23" max="26" width="9.36328125" style="176" customWidth="1"/>
    <col min="27" max="27" width="5.7265625" style="176" customWidth="1"/>
    <col min="28" max="28" width="6.26953125" style="176" customWidth="1"/>
    <col min="29" max="29" width="5.6328125" style="176" customWidth="1"/>
    <col min="30" max="32" width="1.7265625" style="176" customWidth="1"/>
    <col min="33" max="256" width="9" style="176"/>
    <col min="257" max="257" width="14" style="176" customWidth="1"/>
    <col min="258" max="258" width="1.6328125" style="176" customWidth="1"/>
    <col min="259" max="262" width="6.7265625" style="176" customWidth="1"/>
    <col min="263" max="266" width="10.08984375" style="176" customWidth="1"/>
    <col min="267" max="268" width="9.90625" style="176" customWidth="1"/>
    <col min="269" max="269" width="10" style="176" customWidth="1"/>
    <col min="270" max="270" width="8.26953125" style="176" customWidth="1"/>
    <col min="271" max="278" width="10" style="176" customWidth="1"/>
    <col min="279" max="282" width="9.36328125" style="176" customWidth="1"/>
    <col min="283" max="283" width="5.7265625" style="176" customWidth="1"/>
    <col min="284" max="284" width="6.26953125" style="176" customWidth="1"/>
    <col min="285" max="285" width="5.6328125" style="176" customWidth="1"/>
    <col min="286" max="288" width="1.7265625" style="176" customWidth="1"/>
    <col min="289" max="512" width="9" style="176"/>
    <col min="513" max="513" width="14" style="176" customWidth="1"/>
    <col min="514" max="514" width="1.6328125" style="176" customWidth="1"/>
    <col min="515" max="518" width="6.7265625" style="176" customWidth="1"/>
    <col min="519" max="522" width="10.08984375" style="176" customWidth="1"/>
    <col min="523" max="524" width="9.90625" style="176" customWidth="1"/>
    <col min="525" max="525" width="10" style="176" customWidth="1"/>
    <col min="526" max="526" width="8.26953125" style="176" customWidth="1"/>
    <col min="527" max="534" width="10" style="176" customWidth="1"/>
    <col min="535" max="538" width="9.36328125" style="176" customWidth="1"/>
    <col min="539" max="539" width="5.7265625" style="176" customWidth="1"/>
    <col min="540" max="540" width="6.26953125" style="176" customWidth="1"/>
    <col min="541" max="541" width="5.6328125" style="176" customWidth="1"/>
    <col min="542" max="544" width="1.7265625" style="176" customWidth="1"/>
    <col min="545" max="768" width="9" style="176"/>
    <col min="769" max="769" width="14" style="176" customWidth="1"/>
    <col min="770" max="770" width="1.6328125" style="176" customWidth="1"/>
    <col min="771" max="774" width="6.7265625" style="176" customWidth="1"/>
    <col min="775" max="778" width="10.08984375" style="176" customWidth="1"/>
    <col min="779" max="780" width="9.90625" style="176" customWidth="1"/>
    <col min="781" max="781" width="10" style="176" customWidth="1"/>
    <col min="782" max="782" width="8.26953125" style="176" customWidth="1"/>
    <col min="783" max="790" width="10" style="176" customWidth="1"/>
    <col min="791" max="794" width="9.36328125" style="176" customWidth="1"/>
    <col min="795" max="795" width="5.7265625" style="176" customWidth="1"/>
    <col min="796" max="796" width="6.26953125" style="176" customWidth="1"/>
    <col min="797" max="797" width="5.6328125" style="176" customWidth="1"/>
    <col min="798" max="800" width="1.7265625" style="176" customWidth="1"/>
    <col min="801" max="1024" width="9" style="176"/>
    <col min="1025" max="1025" width="14" style="176" customWidth="1"/>
    <col min="1026" max="1026" width="1.6328125" style="176" customWidth="1"/>
    <col min="1027" max="1030" width="6.7265625" style="176" customWidth="1"/>
    <col min="1031" max="1034" width="10.08984375" style="176" customWidth="1"/>
    <col min="1035" max="1036" width="9.90625" style="176" customWidth="1"/>
    <col min="1037" max="1037" width="10" style="176" customWidth="1"/>
    <col min="1038" max="1038" width="8.26953125" style="176" customWidth="1"/>
    <col min="1039" max="1046" width="10" style="176" customWidth="1"/>
    <col min="1047" max="1050" width="9.36328125" style="176" customWidth="1"/>
    <col min="1051" max="1051" width="5.7265625" style="176" customWidth="1"/>
    <col min="1052" max="1052" width="6.26953125" style="176" customWidth="1"/>
    <col min="1053" max="1053" width="5.6328125" style="176" customWidth="1"/>
    <col min="1054" max="1056" width="1.7265625" style="176" customWidth="1"/>
    <col min="1057" max="1280" width="9" style="176"/>
    <col min="1281" max="1281" width="14" style="176" customWidth="1"/>
    <col min="1282" max="1282" width="1.6328125" style="176" customWidth="1"/>
    <col min="1283" max="1286" width="6.7265625" style="176" customWidth="1"/>
    <col min="1287" max="1290" width="10.08984375" style="176" customWidth="1"/>
    <col min="1291" max="1292" width="9.90625" style="176" customWidth="1"/>
    <col min="1293" max="1293" width="10" style="176" customWidth="1"/>
    <col min="1294" max="1294" width="8.26953125" style="176" customWidth="1"/>
    <col min="1295" max="1302" width="10" style="176" customWidth="1"/>
    <col min="1303" max="1306" width="9.36328125" style="176" customWidth="1"/>
    <col min="1307" max="1307" width="5.7265625" style="176" customWidth="1"/>
    <col min="1308" max="1308" width="6.26953125" style="176" customWidth="1"/>
    <col min="1309" max="1309" width="5.6328125" style="176" customWidth="1"/>
    <col min="1310" max="1312" width="1.7265625" style="176" customWidth="1"/>
    <col min="1313" max="1536" width="9" style="176"/>
    <col min="1537" max="1537" width="14" style="176" customWidth="1"/>
    <col min="1538" max="1538" width="1.6328125" style="176" customWidth="1"/>
    <col min="1539" max="1542" width="6.7265625" style="176" customWidth="1"/>
    <col min="1543" max="1546" width="10.08984375" style="176" customWidth="1"/>
    <col min="1547" max="1548" width="9.90625" style="176" customWidth="1"/>
    <col min="1549" max="1549" width="10" style="176" customWidth="1"/>
    <col min="1550" max="1550" width="8.26953125" style="176" customWidth="1"/>
    <col min="1551" max="1558" width="10" style="176" customWidth="1"/>
    <col min="1559" max="1562" width="9.36328125" style="176" customWidth="1"/>
    <col min="1563" max="1563" width="5.7265625" style="176" customWidth="1"/>
    <col min="1564" max="1564" width="6.26953125" style="176" customWidth="1"/>
    <col min="1565" max="1565" width="5.6328125" style="176" customWidth="1"/>
    <col min="1566" max="1568" width="1.7265625" style="176" customWidth="1"/>
    <col min="1569" max="1792" width="9" style="176"/>
    <col min="1793" max="1793" width="14" style="176" customWidth="1"/>
    <col min="1794" max="1794" width="1.6328125" style="176" customWidth="1"/>
    <col min="1795" max="1798" width="6.7265625" style="176" customWidth="1"/>
    <col min="1799" max="1802" width="10.08984375" style="176" customWidth="1"/>
    <col min="1803" max="1804" width="9.90625" style="176" customWidth="1"/>
    <col min="1805" max="1805" width="10" style="176" customWidth="1"/>
    <col min="1806" max="1806" width="8.26953125" style="176" customWidth="1"/>
    <col min="1807" max="1814" width="10" style="176" customWidth="1"/>
    <col min="1815" max="1818" width="9.36328125" style="176" customWidth="1"/>
    <col min="1819" max="1819" width="5.7265625" style="176" customWidth="1"/>
    <col min="1820" max="1820" width="6.26953125" style="176" customWidth="1"/>
    <col min="1821" max="1821" width="5.6328125" style="176" customWidth="1"/>
    <col min="1822" max="1824" width="1.7265625" style="176" customWidth="1"/>
    <col min="1825" max="2048" width="9" style="176"/>
    <col min="2049" max="2049" width="14" style="176" customWidth="1"/>
    <col min="2050" max="2050" width="1.6328125" style="176" customWidth="1"/>
    <col min="2051" max="2054" width="6.7265625" style="176" customWidth="1"/>
    <col min="2055" max="2058" width="10.08984375" style="176" customWidth="1"/>
    <col min="2059" max="2060" width="9.90625" style="176" customWidth="1"/>
    <col min="2061" max="2061" width="10" style="176" customWidth="1"/>
    <col min="2062" max="2062" width="8.26953125" style="176" customWidth="1"/>
    <col min="2063" max="2070" width="10" style="176" customWidth="1"/>
    <col min="2071" max="2074" width="9.36328125" style="176" customWidth="1"/>
    <col min="2075" max="2075" width="5.7265625" style="176" customWidth="1"/>
    <col min="2076" max="2076" width="6.26953125" style="176" customWidth="1"/>
    <col min="2077" max="2077" width="5.6328125" style="176" customWidth="1"/>
    <col min="2078" max="2080" width="1.7265625" style="176" customWidth="1"/>
    <col min="2081" max="2304" width="9" style="176"/>
    <col min="2305" max="2305" width="14" style="176" customWidth="1"/>
    <col min="2306" max="2306" width="1.6328125" style="176" customWidth="1"/>
    <col min="2307" max="2310" width="6.7265625" style="176" customWidth="1"/>
    <col min="2311" max="2314" width="10.08984375" style="176" customWidth="1"/>
    <col min="2315" max="2316" width="9.90625" style="176" customWidth="1"/>
    <col min="2317" max="2317" width="10" style="176" customWidth="1"/>
    <col min="2318" max="2318" width="8.26953125" style="176" customWidth="1"/>
    <col min="2319" max="2326" width="10" style="176" customWidth="1"/>
    <col min="2327" max="2330" width="9.36328125" style="176" customWidth="1"/>
    <col min="2331" max="2331" width="5.7265625" style="176" customWidth="1"/>
    <col min="2332" max="2332" width="6.26953125" style="176" customWidth="1"/>
    <col min="2333" max="2333" width="5.6328125" style="176" customWidth="1"/>
    <col min="2334" max="2336" width="1.7265625" style="176" customWidth="1"/>
    <col min="2337" max="2560" width="9" style="176"/>
    <col min="2561" max="2561" width="14" style="176" customWidth="1"/>
    <col min="2562" max="2562" width="1.6328125" style="176" customWidth="1"/>
    <col min="2563" max="2566" width="6.7265625" style="176" customWidth="1"/>
    <col min="2567" max="2570" width="10.08984375" style="176" customWidth="1"/>
    <col min="2571" max="2572" width="9.90625" style="176" customWidth="1"/>
    <col min="2573" max="2573" width="10" style="176" customWidth="1"/>
    <col min="2574" max="2574" width="8.26953125" style="176" customWidth="1"/>
    <col min="2575" max="2582" width="10" style="176" customWidth="1"/>
    <col min="2583" max="2586" width="9.36328125" style="176" customWidth="1"/>
    <col min="2587" max="2587" width="5.7265625" style="176" customWidth="1"/>
    <col min="2588" max="2588" width="6.26953125" style="176" customWidth="1"/>
    <col min="2589" max="2589" width="5.6328125" style="176" customWidth="1"/>
    <col min="2590" max="2592" width="1.7265625" style="176" customWidth="1"/>
    <col min="2593" max="2816" width="9" style="176"/>
    <col min="2817" max="2817" width="14" style="176" customWidth="1"/>
    <col min="2818" max="2818" width="1.6328125" style="176" customWidth="1"/>
    <col min="2819" max="2822" width="6.7265625" style="176" customWidth="1"/>
    <col min="2823" max="2826" width="10.08984375" style="176" customWidth="1"/>
    <col min="2827" max="2828" width="9.90625" style="176" customWidth="1"/>
    <col min="2829" max="2829" width="10" style="176" customWidth="1"/>
    <col min="2830" max="2830" width="8.26953125" style="176" customWidth="1"/>
    <col min="2831" max="2838" width="10" style="176" customWidth="1"/>
    <col min="2839" max="2842" width="9.36328125" style="176" customWidth="1"/>
    <col min="2843" max="2843" width="5.7265625" style="176" customWidth="1"/>
    <col min="2844" max="2844" width="6.26953125" style="176" customWidth="1"/>
    <col min="2845" max="2845" width="5.6328125" style="176" customWidth="1"/>
    <col min="2846" max="2848" width="1.7265625" style="176" customWidth="1"/>
    <col min="2849" max="3072" width="9" style="176"/>
    <col min="3073" max="3073" width="14" style="176" customWidth="1"/>
    <col min="3074" max="3074" width="1.6328125" style="176" customWidth="1"/>
    <col min="3075" max="3078" width="6.7265625" style="176" customWidth="1"/>
    <col min="3079" max="3082" width="10.08984375" style="176" customWidth="1"/>
    <col min="3083" max="3084" width="9.90625" style="176" customWidth="1"/>
    <col min="3085" max="3085" width="10" style="176" customWidth="1"/>
    <col min="3086" max="3086" width="8.26953125" style="176" customWidth="1"/>
    <col min="3087" max="3094" width="10" style="176" customWidth="1"/>
    <col min="3095" max="3098" width="9.36328125" style="176" customWidth="1"/>
    <col min="3099" max="3099" width="5.7265625" style="176" customWidth="1"/>
    <col min="3100" max="3100" width="6.26953125" style="176" customWidth="1"/>
    <col min="3101" max="3101" width="5.6328125" style="176" customWidth="1"/>
    <col min="3102" max="3104" width="1.7265625" style="176" customWidth="1"/>
    <col min="3105" max="3328" width="9" style="176"/>
    <col min="3329" max="3329" width="14" style="176" customWidth="1"/>
    <col min="3330" max="3330" width="1.6328125" style="176" customWidth="1"/>
    <col min="3331" max="3334" width="6.7265625" style="176" customWidth="1"/>
    <col min="3335" max="3338" width="10.08984375" style="176" customWidth="1"/>
    <col min="3339" max="3340" width="9.90625" style="176" customWidth="1"/>
    <col min="3341" max="3341" width="10" style="176" customWidth="1"/>
    <col min="3342" max="3342" width="8.26953125" style="176" customWidth="1"/>
    <col min="3343" max="3350" width="10" style="176" customWidth="1"/>
    <col min="3351" max="3354" width="9.36328125" style="176" customWidth="1"/>
    <col min="3355" max="3355" width="5.7265625" style="176" customWidth="1"/>
    <col min="3356" max="3356" width="6.26953125" style="176" customWidth="1"/>
    <col min="3357" max="3357" width="5.6328125" style="176" customWidth="1"/>
    <col min="3358" max="3360" width="1.7265625" style="176" customWidth="1"/>
    <col min="3361" max="3584" width="9" style="176"/>
    <col min="3585" max="3585" width="14" style="176" customWidth="1"/>
    <col min="3586" max="3586" width="1.6328125" style="176" customWidth="1"/>
    <col min="3587" max="3590" width="6.7265625" style="176" customWidth="1"/>
    <col min="3591" max="3594" width="10.08984375" style="176" customWidth="1"/>
    <col min="3595" max="3596" width="9.90625" style="176" customWidth="1"/>
    <col min="3597" max="3597" width="10" style="176" customWidth="1"/>
    <col min="3598" max="3598" width="8.26953125" style="176" customWidth="1"/>
    <col min="3599" max="3606" width="10" style="176" customWidth="1"/>
    <col min="3607" max="3610" width="9.36328125" style="176" customWidth="1"/>
    <col min="3611" max="3611" width="5.7265625" style="176" customWidth="1"/>
    <col min="3612" max="3612" width="6.26953125" style="176" customWidth="1"/>
    <col min="3613" max="3613" width="5.6328125" style="176" customWidth="1"/>
    <col min="3614" max="3616" width="1.7265625" style="176" customWidth="1"/>
    <col min="3617" max="3840" width="9" style="176"/>
    <col min="3841" max="3841" width="14" style="176" customWidth="1"/>
    <col min="3842" max="3842" width="1.6328125" style="176" customWidth="1"/>
    <col min="3843" max="3846" width="6.7265625" style="176" customWidth="1"/>
    <col min="3847" max="3850" width="10.08984375" style="176" customWidth="1"/>
    <col min="3851" max="3852" width="9.90625" style="176" customWidth="1"/>
    <col min="3853" max="3853" width="10" style="176" customWidth="1"/>
    <col min="3854" max="3854" width="8.26953125" style="176" customWidth="1"/>
    <col min="3855" max="3862" width="10" style="176" customWidth="1"/>
    <col min="3863" max="3866" width="9.36328125" style="176" customWidth="1"/>
    <col min="3867" max="3867" width="5.7265625" style="176" customWidth="1"/>
    <col min="3868" max="3868" width="6.26953125" style="176" customWidth="1"/>
    <col min="3869" max="3869" width="5.6328125" style="176" customWidth="1"/>
    <col min="3870" max="3872" width="1.7265625" style="176" customWidth="1"/>
    <col min="3873" max="4096" width="9" style="176"/>
    <col min="4097" max="4097" width="14" style="176" customWidth="1"/>
    <col min="4098" max="4098" width="1.6328125" style="176" customWidth="1"/>
    <col min="4099" max="4102" width="6.7265625" style="176" customWidth="1"/>
    <col min="4103" max="4106" width="10.08984375" style="176" customWidth="1"/>
    <col min="4107" max="4108" width="9.90625" style="176" customWidth="1"/>
    <col min="4109" max="4109" width="10" style="176" customWidth="1"/>
    <col min="4110" max="4110" width="8.26953125" style="176" customWidth="1"/>
    <col min="4111" max="4118" width="10" style="176" customWidth="1"/>
    <col min="4119" max="4122" width="9.36328125" style="176" customWidth="1"/>
    <col min="4123" max="4123" width="5.7265625" style="176" customWidth="1"/>
    <col min="4124" max="4124" width="6.26953125" style="176" customWidth="1"/>
    <col min="4125" max="4125" width="5.6328125" style="176" customWidth="1"/>
    <col min="4126" max="4128" width="1.7265625" style="176" customWidth="1"/>
    <col min="4129" max="4352" width="9" style="176"/>
    <col min="4353" max="4353" width="14" style="176" customWidth="1"/>
    <col min="4354" max="4354" width="1.6328125" style="176" customWidth="1"/>
    <col min="4355" max="4358" width="6.7265625" style="176" customWidth="1"/>
    <col min="4359" max="4362" width="10.08984375" style="176" customWidth="1"/>
    <col min="4363" max="4364" width="9.90625" style="176" customWidth="1"/>
    <col min="4365" max="4365" width="10" style="176" customWidth="1"/>
    <col min="4366" max="4366" width="8.26953125" style="176" customWidth="1"/>
    <col min="4367" max="4374" width="10" style="176" customWidth="1"/>
    <col min="4375" max="4378" width="9.36328125" style="176" customWidth="1"/>
    <col min="4379" max="4379" width="5.7265625" style="176" customWidth="1"/>
    <col min="4380" max="4380" width="6.26953125" style="176" customWidth="1"/>
    <col min="4381" max="4381" width="5.6328125" style="176" customWidth="1"/>
    <col min="4382" max="4384" width="1.7265625" style="176" customWidth="1"/>
    <col min="4385" max="4608" width="9" style="176"/>
    <col min="4609" max="4609" width="14" style="176" customWidth="1"/>
    <col min="4610" max="4610" width="1.6328125" style="176" customWidth="1"/>
    <col min="4611" max="4614" width="6.7265625" style="176" customWidth="1"/>
    <col min="4615" max="4618" width="10.08984375" style="176" customWidth="1"/>
    <col min="4619" max="4620" width="9.90625" style="176" customWidth="1"/>
    <col min="4621" max="4621" width="10" style="176" customWidth="1"/>
    <col min="4622" max="4622" width="8.26953125" style="176" customWidth="1"/>
    <col min="4623" max="4630" width="10" style="176" customWidth="1"/>
    <col min="4631" max="4634" width="9.36328125" style="176" customWidth="1"/>
    <col min="4635" max="4635" width="5.7265625" style="176" customWidth="1"/>
    <col min="4636" max="4636" width="6.26953125" style="176" customWidth="1"/>
    <col min="4637" max="4637" width="5.6328125" style="176" customWidth="1"/>
    <col min="4638" max="4640" width="1.7265625" style="176" customWidth="1"/>
    <col min="4641" max="4864" width="9" style="176"/>
    <col min="4865" max="4865" width="14" style="176" customWidth="1"/>
    <col min="4866" max="4866" width="1.6328125" style="176" customWidth="1"/>
    <col min="4867" max="4870" width="6.7265625" style="176" customWidth="1"/>
    <col min="4871" max="4874" width="10.08984375" style="176" customWidth="1"/>
    <col min="4875" max="4876" width="9.90625" style="176" customWidth="1"/>
    <col min="4877" max="4877" width="10" style="176" customWidth="1"/>
    <col min="4878" max="4878" width="8.26953125" style="176" customWidth="1"/>
    <col min="4879" max="4886" width="10" style="176" customWidth="1"/>
    <col min="4887" max="4890" width="9.36328125" style="176" customWidth="1"/>
    <col min="4891" max="4891" width="5.7265625" style="176" customWidth="1"/>
    <col min="4892" max="4892" width="6.26953125" style="176" customWidth="1"/>
    <col min="4893" max="4893" width="5.6328125" style="176" customWidth="1"/>
    <col min="4894" max="4896" width="1.7265625" style="176" customWidth="1"/>
    <col min="4897" max="5120" width="9" style="176"/>
    <col min="5121" max="5121" width="14" style="176" customWidth="1"/>
    <col min="5122" max="5122" width="1.6328125" style="176" customWidth="1"/>
    <col min="5123" max="5126" width="6.7265625" style="176" customWidth="1"/>
    <col min="5127" max="5130" width="10.08984375" style="176" customWidth="1"/>
    <col min="5131" max="5132" width="9.90625" style="176" customWidth="1"/>
    <col min="5133" max="5133" width="10" style="176" customWidth="1"/>
    <col min="5134" max="5134" width="8.26953125" style="176" customWidth="1"/>
    <col min="5135" max="5142" width="10" style="176" customWidth="1"/>
    <col min="5143" max="5146" width="9.36328125" style="176" customWidth="1"/>
    <col min="5147" max="5147" width="5.7265625" style="176" customWidth="1"/>
    <col min="5148" max="5148" width="6.26953125" style="176" customWidth="1"/>
    <col min="5149" max="5149" width="5.6328125" style="176" customWidth="1"/>
    <col min="5150" max="5152" width="1.7265625" style="176" customWidth="1"/>
    <col min="5153" max="5376" width="9" style="176"/>
    <col min="5377" max="5377" width="14" style="176" customWidth="1"/>
    <col min="5378" max="5378" width="1.6328125" style="176" customWidth="1"/>
    <col min="5379" max="5382" width="6.7265625" style="176" customWidth="1"/>
    <col min="5383" max="5386" width="10.08984375" style="176" customWidth="1"/>
    <col min="5387" max="5388" width="9.90625" style="176" customWidth="1"/>
    <col min="5389" max="5389" width="10" style="176" customWidth="1"/>
    <col min="5390" max="5390" width="8.26953125" style="176" customWidth="1"/>
    <col min="5391" max="5398" width="10" style="176" customWidth="1"/>
    <col min="5399" max="5402" width="9.36328125" style="176" customWidth="1"/>
    <col min="5403" max="5403" width="5.7265625" style="176" customWidth="1"/>
    <col min="5404" max="5404" width="6.26953125" style="176" customWidth="1"/>
    <col min="5405" max="5405" width="5.6328125" style="176" customWidth="1"/>
    <col min="5406" max="5408" width="1.7265625" style="176" customWidth="1"/>
    <col min="5409" max="5632" width="9" style="176"/>
    <col min="5633" max="5633" width="14" style="176" customWidth="1"/>
    <col min="5634" max="5634" width="1.6328125" style="176" customWidth="1"/>
    <col min="5635" max="5638" width="6.7265625" style="176" customWidth="1"/>
    <col min="5639" max="5642" width="10.08984375" style="176" customWidth="1"/>
    <col min="5643" max="5644" width="9.90625" style="176" customWidth="1"/>
    <col min="5645" max="5645" width="10" style="176" customWidth="1"/>
    <col min="5646" max="5646" width="8.26953125" style="176" customWidth="1"/>
    <col min="5647" max="5654" width="10" style="176" customWidth="1"/>
    <col min="5655" max="5658" width="9.36328125" style="176" customWidth="1"/>
    <col min="5659" max="5659" width="5.7265625" style="176" customWidth="1"/>
    <col min="5660" max="5660" width="6.26953125" style="176" customWidth="1"/>
    <col min="5661" max="5661" width="5.6328125" style="176" customWidth="1"/>
    <col min="5662" max="5664" width="1.7265625" style="176" customWidth="1"/>
    <col min="5665" max="5888" width="9" style="176"/>
    <col min="5889" max="5889" width="14" style="176" customWidth="1"/>
    <col min="5890" max="5890" width="1.6328125" style="176" customWidth="1"/>
    <col min="5891" max="5894" width="6.7265625" style="176" customWidth="1"/>
    <col min="5895" max="5898" width="10.08984375" style="176" customWidth="1"/>
    <col min="5899" max="5900" width="9.90625" style="176" customWidth="1"/>
    <col min="5901" max="5901" width="10" style="176" customWidth="1"/>
    <col min="5902" max="5902" width="8.26953125" style="176" customWidth="1"/>
    <col min="5903" max="5910" width="10" style="176" customWidth="1"/>
    <col min="5911" max="5914" width="9.36328125" style="176" customWidth="1"/>
    <col min="5915" max="5915" width="5.7265625" style="176" customWidth="1"/>
    <col min="5916" max="5916" width="6.26953125" style="176" customWidth="1"/>
    <col min="5917" max="5917" width="5.6328125" style="176" customWidth="1"/>
    <col min="5918" max="5920" width="1.7265625" style="176" customWidth="1"/>
    <col min="5921" max="6144" width="9" style="176"/>
    <col min="6145" max="6145" width="14" style="176" customWidth="1"/>
    <col min="6146" max="6146" width="1.6328125" style="176" customWidth="1"/>
    <col min="6147" max="6150" width="6.7265625" style="176" customWidth="1"/>
    <col min="6151" max="6154" width="10.08984375" style="176" customWidth="1"/>
    <col min="6155" max="6156" width="9.90625" style="176" customWidth="1"/>
    <col min="6157" max="6157" width="10" style="176" customWidth="1"/>
    <col min="6158" max="6158" width="8.26953125" style="176" customWidth="1"/>
    <col min="6159" max="6166" width="10" style="176" customWidth="1"/>
    <col min="6167" max="6170" width="9.36328125" style="176" customWidth="1"/>
    <col min="6171" max="6171" width="5.7265625" style="176" customWidth="1"/>
    <col min="6172" max="6172" width="6.26953125" style="176" customWidth="1"/>
    <col min="6173" max="6173" width="5.6328125" style="176" customWidth="1"/>
    <col min="6174" max="6176" width="1.7265625" style="176" customWidth="1"/>
    <col min="6177" max="6400" width="9" style="176"/>
    <col min="6401" max="6401" width="14" style="176" customWidth="1"/>
    <col min="6402" max="6402" width="1.6328125" style="176" customWidth="1"/>
    <col min="6403" max="6406" width="6.7265625" style="176" customWidth="1"/>
    <col min="6407" max="6410" width="10.08984375" style="176" customWidth="1"/>
    <col min="6411" max="6412" width="9.90625" style="176" customWidth="1"/>
    <col min="6413" max="6413" width="10" style="176" customWidth="1"/>
    <col min="6414" max="6414" width="8.26953125" style="176" customWidth="1"/>
    <col min="6415" max="6422" width="10" style="176" customWidth="1"/>
    <col min="6423" max="6426" width="9.36328125" style="176" customWidth="1"/>
    <col min="6427" max="6427" width="5.7265625" style="176" customWidth="1"/>
    <col min="6428" max="6428" width="6.26953125" style="176" customWidth="1"/>
    <col min="6429" max="6429" width="5.6328125" style="176" customWidth="1"/>
    <col min="6430" max="6432" width="1.7265625" style="176" customWidth="1"/>
    <col min="6433" max="6656" width="9" style="176"/>
    <col min="6657" max="6657" width="14" style="176" customWidth="1"/>
    <col min="6658" max="6658" width="1.6328125" style="176" customWidth="1"/>
    <col min="6659" max="6662" width="6.7265625" style="176" customWidth="1"/>
    <col min="6663" max="6666" width="10.08984375" style="176" customWidth="1"/>
    <col min="6667" max="6668" width="9.90625" style="176" customWidth="1"/>
    <col min="6669" max="6669" width="10" style="176" customWidth="1"/>
    <col min="6670" max="6670" width="8.26953125" style="176" customWidth="1"/>
    <col min="6671" max="6678" width="10" style="176" customWidth="1"/>
    <col min="6679" max="6682" width="9.36328125" style="176" customWidth="1"/>
    <col min="6683" max="6683" width="5.7265625" style="176" customWidth="1"/>
    <col min="6684" max="6684" width="6.26953125" style="176" customWidth="1"/>
    <col min="6685" max="6685" width="5.6328125" style="176" customWidth="1"/>
    <col min="6686" max="6688" width="1.7265625" style="176" customWidth="1"/>
    <col min="6689" max="6912" width="9" style="176"/>
    <col min="6913" max="6913" width="14" style="176" customWidth="1"/>
    <col min="6914" max="6914" width="1.6328125" style="176" customWidth="1"/>
    <col min="6915" max="6918" width="6.7265625" style="176" customWidth="1"/>
    <col min="6919" max="6922" width="10.08984375" style="176" customWidth="1"/>
    <col min="6923" max="6924" width="9.90625" style="176" customWidth="1"/>
    <col min="6925" max="6925" width="10" style="176" customWidth="1"/>
    <col min="6926" max="6926" width="8.26953125" style="176" customWidth="1"/>
    <col min="6927" max="6934" width="10" style="176" customWidth="1"/>
    <col min="6935" max="6938" width="9.36328125" style="176" customWidth="1"/>
    <col min="6939" max="6939" width="5.7265625" style="176" customWidth="1"/>
    <col min="6940" max="6940" width="6.26953125" style="176" customWidth="1"/>
    <col min="6941" max="6941" width="5.6328125" style="176" customWidth="1"/>
    <col min="6942" max="6944" width="1.7265625" style="176" customWidth="1"/>
    <col min="6945" max="7168" width="9" style="176"/>
    <col min="7169" max="7169" width="14" style="176" customWidth="1"/>
    <col min="7170" max="7170" width="1.6328125" style="176" customWidth="1"/>
    <col min="7171" max="7174" width="6.7265625" style="176" customWidth="1"/>
    <col min="7175" max="7178" width="10.08984375" style="176" customWidth="1"/>
    <col min="7179" max="7180" width="9.90625" style="176" customWidth="1"/>
    <col min="7181" max="7181" width="10" style="176" customWidth="1"/>
    <col min="7182" max="7182" width="8.26953125" style="176" customWidth="1"/>
    <col min="7183" max="7190" width="10" style="176" customWidth="1"/>
    <col min="7191" max="7194" width="9.36328125" style="176" customWidth="1"/>
    <col min="7195" max="7195" width="5.7265625" style="176" customWidth="1"/>
    <col min="7196" max="7196" width="6.26953125" style="176" customWidth="1"/>
    <col min="7197" max="7197" width="5.6328125" style="176" customWidth="1"/>
    <col min="7198" max="7200" width="1.7265625" style="176" customWidth="1"/>
    <col min="7201" max="7424" width="9" style="176"/>
    <col min="7425" max="7425" width="14" style="176" customWidth="1"/>
    <col min="7426" max="7426" width="1.6328125" style="176" customWidth="1"/>
    <col min="7427" max="7430" width="6.7265625" style="176" customWidth="1"/>
    <col min="7431" max="7434" width="10.08984375" style="176" customWidth="1"/>
    <col min="7435" max="7436" width="9.90625" style="176" customWidth="1"/>
    <col min="7437" max="7437" width="10" style="176" customWidth="1"/>
    <col min="7438" max="7438" width="8.26953125" style="176" customWidth="1"/>
    <col min="7439" max="7446" width="10" style="176" customWidth="1"/>
    <col min="7447" max="7450" width="9.36328125" style="176" customWidth="1"/>
    <col min="7451" max="7451" width="5.7265625" style="176" customWidth="1"/>
    <col min="7452" max="7452" width="6.26953125" style="176" customWidth="1"/>
    <col min="7453" max="7453" width="5.6328125" style="176" customWidth="1"/>
    <col min="7454" max="7456" width="1.7265625" style="176" customWidth="1"/>
    <col min="7457" max="7680" width="9" style="176"/>
    <col min="7681" max="7681" width="14" style="176" customWidth="1"/>
    <col min="7682" max="7682" width="1.6328125" style="176" customWidth="1"/>
    <col min="7683" max="7686" width="6.7265625" style="176" customWidth="1"/>
    <col min="7687" max="7690" width="10.08984375" style="176" customWidth="1"/>
    <col min="7691" max="7692" width="9.90625" style="176" customWidth="1"/>
    <col min="7693" max="7693" width="10" style="176" customWidth="1"/>
    <col min="7694" max="7694" width="8.26953125" style="176" customWidth="1"/>
    <col min="7695" max="7702" width="10" style="176" customWidth="1"/>
    <col min="7703" max="7706" width="9.36328125" style="176" customWidth="1"/>
    <col min="7707" max="7707" width="5.7265625" style="176" customWidth="1"/>
    <col min="7708" max="7708" width="6.26953125" style="176" customWidth="1"/>
    <col min="7709" max="7709" width="5.6328125" style="176" customWidth="1"/>
    <col min="7710" max="7712" width="1.7265625" style="176" customWidth="1"/>
    <col min="7713" max="7936" width="9" style="176"/>
    <col min="7937" max="7937" width="14" style="176" customWidth="1"/>
    <col min="7938" max="7938" width="1.6328125" style="176" customWidth="1"/>
    <col min="7939" max="7942" width="6.7265625" style="176" customWidth="1"/>
    <col min="7943" max="7946" width="10.08984375" style="176" customWidth="1"/>
    <col min="7947" max="7948" width="9.90625" style="176" customWidth="1"/>
    <col min="7949" max="7949" width="10" style="176" customWidth="1"/>
    <col min="7950" max="7950" width="8.26953125" style="176" customWidth="1"/>
    <col min="7951" max="7958" width="10" style="176" customWidth="1"/>
    <col min="7959" max="7962" width="9.36328125" style="176" customWidth="1"/>
    <col min="7963" max="7963" width="5.7265625" style="176" customWidth="1"/>
    <col min="7964" max="7964" width="6.26953125" style="176" customWidth="1"/>
    <col min="7965" max="7965" width="5.6328125" style="176" customWidth="1"/>
    <col min="7966" max="7968" width="1.7265625" style="176" customWidth="1"/>
    <col min="7969" max="8192" width="9" style="176"/>
    <col min="8193" max="8193" width="14" style="176" customWidth="1"/>
    <col min="8194" max="8194" width="1.6328125" style="176" customWidth="1"/>
    <col min="8195" max="8198" width="6.7265625" style="176" customWidth="1"/>
    <col min="8199" max="8202" width="10.08984375" style="176" customWidth="1"/>
    <col min="8203" max="8204" width="9.90625" style="176" customWidth="1"/>
    <col min="8205" max="8205" width="10" style="176" customWidth="1"/>
    <col min="8206" max="8206" width="8.26953125" style="176" customWidth="1"/>
    <col min="8207" max="8214" width="10" style="176" customWidth="1"/>
    <col min="8215" max="8218" width="9.36328125" style="176" customWidth="1"/>
    <col min="8219" max="8219" width="5.7265625" style="176" customWidth="1"/>
    <col min="8220" max="8220" width="6.26953125" style="176" customWidth="1"/>
    <col min="8221" max="8221" width="5.6328125" style="176" customWidth="1"/>
    <col min="8222" max="8224" width="1.7265625" style="176" customWidth="1"/>
    <col min="8225" max="8448" width="9" style="176"/>
    <col min="8449" max="8449" width="14" style="176" customWidth="1"/>
    <col min="8450" max="8450" width="1.6328125" style="176" customWidth="1"/>
    <col min="8451" max="8454" width="6.7265625" style="176" customWidth="1"/>
    <col min="8455" max="8458" width="10.08984375" style="176" customWidth="1"/>
    <col min="8459" max="8460" width="9.90625" style="176" customWidth="1"/>
    <col min="8461" max="8461" width="10" style="176" customWidth="1"/>
    <col min="8462" max="8462" width="8.26953125" style="176" customWidth="1"/>
    <col min="8463" max="8470" width="10" style="176" customWidth="1"/>
    <col min="8471" max="8474" width="9.36328125" style="176" customWidth="1"/>
    <col min="8475" max="8475" width="5.7265625" style="176" customWidth="1"/>
    <col min="8476" max="8476" width="6.26953125" style="176" customWidth="1"/>
    <col min="8477" max="8477" width="5.6328125" style="176" customWidth="1"/>
    <col min="8478" max="8480" width="1.7265625" style="176" customWidth="1"/>
    <col min="8481" max="8704" width="9" style="176"/>
    <col min="8705" max="8705" width="14" style="176" customWidth="1"/>
    <col min="8706" max="8706" width="1.6328125" style="176" customWidth="1"/>
    <col min="8707" max="8710" width="6.7265625" style="176" customWidth="1"/>
    <col min="8711" max="8714" width="10.08984375" style="176" customWidth="1"/>
    <col min="8715" max="8716" width="9.90625" style="176" customWidth="1"/>
    <col min="8717" max="8717" width="10" style="176" customWidth="1"/>
    <col min="8718" max="8718" width="8.26953125" style="176" customWidth="1"/>
    <col min="8719" max="8726" width="10" style="176" customWidth="1"/>
    <col min="8727" max="8730" width="9.36328125" style="176" customWidth="1"/>
    <col min="8731" max="8731" width="5.7265625" style="176" customWidth="1"/>
    <col min="8732" max="8732" width="6.26953125" style="176" customWidth="1"/>
    <col min="8733" max="8733" width="5.6328125" style="176" customWidth="1"/>
    <col min="8734" max="8736" width="1.7265625" style="176" customWidth="1"/>
    <col min="8737" max="8960" width="9" style="176"/>
    <col min="8961" max="8961" width="14" style="176" customWidth="1"/>
    <col min="8962" max="8962" width="1.6328125" style="176" customWidth="1"/>
    <col min="8963" max="8966" width="6.7265625" style="176" customWidth="1"/>
    <col min="8967" max="8970" width="10.08984375" style="176" customWidth="1"/>
    <col min="8971" max="8972" width="9.90625" style="176" customWidth="1"/>
    <col min="8973" max="8973" width="10" style="176" customWidth="1"/>
    <col min="8974" max="8974" width="8.26953125" style="176" customWidth="1"/>
    <col min="8975" max="8982" width="10" style="176" customWidth="1"/>
    <col min="8983" max="8986" width="9.36328125" style="176" customWidth="1"/>
    <col min="8987" max="8987" width="5.7265625" style="176" customWidth="1"/>
    <col min="8988" max="8988" width="6.26953125" style="176" customWidth="1"/>
    <col min="8989" max="8989" width="5.6328125" style="176" customWidth="1"/>
    <col min="8990" max="8992" width="1.7265625" style="176" customWidth="1"/>
    <col min="8993" max="9216" width="9" style="176"/>
    <col min="9217" max="9217" width="14" style="176" customWidth="1"/>
    <col min="9218" max="9218" width="1.6328125" style="176" customWidth="1"/>
    <col min="9219" max="9222" width="6.7265625" style="176" customWidth="1"/>
    <col min="9223" max="9226" width="10.08984375" style="176" customWidth="1"/>
    <col min="9227" max="9228" width="9.90625" style="176" customWidth="1"/>
    <col min="9229" max="9229" width="10" style="176" customWidth="1"/>
    <col min="9230" max="9230" width="8.26953125" style="176" customWidth="1"/>
    <col min="9231" max="9238" width="10" style="176" customWidth="1"/>
    <col min="9239" max="9242" width="9.36328125" style="176" customWidth="1"/>
    <col min="9243" max="9243" width="5.7265625" style="176" customWidth="1"/>
    <col min="9244" max="9244" width="6.26953125" style="176" customWidth="1"/>
    <col min="9245" max="9245" width="5.6328125" style="176" customWidth="1"/>
    <col min="9246" max="9248" width="1.7265625" style="176" customWidth="1"/>
    <col min="9249" max="9472" width="9" style="176"/>
    <col min="9473" max="9473" width="14" style="176" customWidth="1"/>
    <col min="9474" max="9474" width="1.6328125" style="176" customWidth="1"/>
    <col min="9475" max="9478" width="6.7265625" style="176" customWidth="1"/>
    <col min="9479" max="9482" width="10.08984375" style="176" customWidth="1"/>
    <col min="9483" max="9484" width="9.90625" style="176" customWidth="1"/>
    <col min="9485" max="9485" width="10" style="176" customWidth="1"/>
    <col min="9486" max="9486" width="8.26953125" style="176" customWidth="1"/>
    <col min="9487" max="9494" width="10" style="176" customWidth="1"/>
    <col min="9495" max="9498" width="9.36328125" style="176" customWidth="1"/>
    <col min="9499" max="9499" width="5.7265625" style="176" customWidth="1"/>
    <col min="9500" max="9500" width="6.26953125" style="176" customWidth="1"/>
    <col min="9501" max="9501" width="5.6328125" style="176" customWidth="1"/>
    <col min="9502" max="9504" width="1.7265625" style="176" customWidth="1"/>
    <col min="9505" max="9728" width="9" style="176"/>
    <col min="9729" max="9729" width="14" style="176" customWidth="1"/>
    <col min="9730" max="9730" width="1.6328125" style="176" customWidth="1"/>
    <col min="9731" max="9734" width="6.7265625" style="176" customWidth="1"/>
    <col min="9735" max="9738" width="10.08984375" style="176" customWidth="1"/>
    <col min="9739" max="9740" width="9.90625" style="176" customWidth="1"/>
    <col min="9741" max="9741" width="10" style="176" customWidth="1"/>
    <col min="9742" max="9742" width="8.26953125" style="176" customWidth="1"/>
    <col min="9743" max="9750" width="10" style="176" customWidth="1"/>
    <col min="9751" max="9754" width="9.36328125" style="176" customWidth="1"/>
    <col min="9755" max="9755" width="5.7265625" style="176" customWidth="1"/>
    <col min="9756" max="9756" width="6.26953125" style="176" customWidth="1"/>
    <col min="9757" max="9757" width="5.6328125" style="176" customWidth="1"/>
    <col min="9758" max="9760" width="1.7265625" style="176" customWidth="1"/>
    <col min="9761" max="9984" width="9" style="176"/>
    <col min="9985" max="9985" width="14" style="176" customWidth="1"/>
    <col min="9986" max="9986" width="1.6328125" style="176" customWidth="1"/>
    <col min="9987" max="9990" width="6.7265625" style="176" customWidth="1"/>
    <col min="9991" max="9994" width="10.08984375" style="176" customWidth="1"/>
    <col min="9995" max="9996" width="9.90625" style="176" customWidth="1"/>
    <col min="9997" max="9997" width="10" style="176" customWidth="1"/>
    <col min="9998" max="9998" width="8.26953125" style="176" customWidth="1"/>
    <col min="9999" max="10006" width="10" style="176" customWidth="1"/>
    <col min="10007" max="10010" width="9.36328125" style="176" customWidth="1"/>
    <col min="10011" max="10011" width="5.7265625" style="176" customWidth="1"/>
    <col min="10012" max="10012" width="6.26953125" style="176" customWidth="1"/>
    <col min="10013" max="10013" width="5.6328125" style="176" customWidth="1"/>
    <col min="10014" max="10016" width="1.7265625" style="176" customWidth="1"/>
    <col min="10017" max="10240" width="9" style="176"/>
    <col min="10241" max="10241" width="14" style="176" customWidth="1"/>
    <col min="10242" max="10242" width="1.6328125" style="176" customWidth="1"/>
    <col min="10243" max="10246" width="6.7265625" style="176" customWidth="1"/>
    <col min="10247" max="10250" width="10.08984375" style="176" customWidth="1"/>
    <col min="10251" max="10252" width="9.90625" style="176" customWidth="1"/>
    <col min="10253" max="10253" width="10" style="176" customWidth="1"/>
    <col min="10254" max="10254" width="8.26953125" style="176" customWidth="1"/>
    <col min="10255" max="10262" width="10" style="176" customWidth="1"/>
    <col min="10263" max="10266" width="9.36328125" style="176" customWidth="1"/>
    <col min="10267" max="10267" width="5.7265625" style="176" customWidth="1"/>
    <col min="10268" max="10268" width="6.26953125" style="176" customWidth="1"/>
    <col min="10269" max="10269" width="5.6328125" style="176" customWidth="1"/>
    <col min="10270" max="10272" width="1.7265625" style="176" customWidth="1"/>
    <col min="10273" max="10496" width="9" style="176"/>
    <col min="10497" max="10497" width="14" style="176" customWidth="1"/>
    <col min="10498" max="10498" width="1.6328125" style="176" customWidth="1"/>
    <col min="10499" max="10502" width="6.7265625" style="176" customWidth="1"/>
    <col min="10503" max="10506" width="10.08984375" style="176" customWidth="1"/>
    <col min="10507" max="10508" width="9.90625" style="176" customWidth="1"/>
    <col min="10509" max="10509" width="10" style="176" customWidth="1"/>
    <col min="10510" max="10510" width="8.26953125" style="176" customWidth="1"/>
    <col min="10511" max="10518" width="10" style="176" customWidth="1"/>
    <col min="10519" max="10522" width="9.36328125" style="176" customWidth="1"/>
    <col min="10523" max="10523" width="5.7265625" style="176" customWidth="1"/>
    <col min="10524" max="10524" width="6.26953125" style="176" customWidth="1"/>
    <col min="10525" max="10525" width="5.6328125" style="176" customWidth="1"/>
    <col min="10526" max="10528" width="1.7265625" style="176" customWidth="1"/>
    <col min="10529" max="10752" width="9" style="176"/>
    <col min="10753" max="10753" width="14" style="176" customWidth="1"/>
    <col min="10754" max="10754" width="1.6328125" style="176" customWidth="1"/>
    <col min="10755" max="10758" width="6.7265625" style="176" customWidth="1"/>
    <col min="10759" max="10762" width="10.08984375" style="176" customWidth="1"/>
    <col min="10763" max="10764" width="9.90625" style="176" customWidth="1"/>
    <col min="10765" max="10765" width="10" style="176" customWidth="1"/>
    <col min="10766" max="10766" width="8.26953125" style="176" customWidth="1"/>
    <col min="10767" max="10774" width="10" style="176" customWidth="1"/>
    <col min="10775" max="10778" width="9.36328125" style="176" customWidth="1"/>
    <col min="10779" max="10779" width="5.7265625" style="176" customWidth="1"/>
    <col min="10780" max="10780" width="6.26953125" style="176" customWidth="1"/>
    <col min="10781" max="10781" width="5.6328125" style="176" customWidth="1"/>
    <col min="10782" max="10784" width="1.7265625" style="176" customWidth="1"/>
    <col min="10785" max="11008" width="9" style="176"/>
    <col min="11009" max="11009" width="14" style="176" customWidth="1"/>
    <col min="11010" max="11010" width="1.6328125" style="176" customWidth="1"/>
    <col min="11011" max="11014" width="6.7265625" style="176" customWidth="1"/>
    <col min="11015" max="11018" width="10.08984375" style="176" customWidth="1"/>
    <col min="11019" max="11020" width="9.90625" style="176" customWidth="1"/>
    <col min="11021" max="11021" width="10" style="176" customWidth="1"/>
    <col min="11022" max="11022" width="8.26953125" style="176" customWidth="1"/>
    <col min="11023" max="11030" width="10" style="176" customWidth="1"/>
    <col min="11031" max="11034" width="9.36328125" style="176" customWidth="1"/>
    <col min="11035" max="11035" width="5.7265625" style="176" customWidth="1"/>
    <col min="11036" max="11036" width="6.26953125" style="176" customWidth="1"/>
    <col min="11037" max="11037" width="5.6328125" style="176" customWidth="1"/>
    <col min="11038" max="11040" width="1.7265625" style="176" customWidth="1"/>
    <col min="11041" max="11264" width="9" style="176"/>
    <col min="11265" max="11265" width="14" style="176" customWidth="1"/>
    <col min="11266" max="11266" width="1.6328125" style="176" customWidth="1"/>
    <col min="11267" max="11270" width="6.7265625" style="176" customWidth="1"/>
    <col min="11271" max="11274" width="10.08984375" style="176" customWidth="1"/>
    <col min="11275" max="11276" width="9.90625" style="176" customWidth="1"/>
    <col min="11277" max="11277" width="10" style="176" customWidth="1"/>
    <col min="11278" max="11278" width="8.26953125" style="176" customWidth="1"/>
    <col min="11279" max="11286" width="10" style="176" customWidth="1"/>
    <col min="11287" max="11290" width="9.36328125" style="176" customWidth="1"/>
    <col min="11291" max="11291" width="5.7265625" style="176" customWidth="1"/>
    <col min="11292" max="11292" width="6.26953125" style="176" customWidth="1"/>
    <col min="11293" max="11293" width="5.6328125" style="176" customWidth="1"/>
    <col min="11294" max="11296" width="1.7265625" style="176" customWidth="1"/>
    <col min="11297" max="11520" width="9" style="176"/>
    <col min="11521" max="11521" width="14" style="176" customWidth="1"/>
    <col min="11522" max="11522" width="1.6328125" style="176" customWidth="1"/>
    <col min="11523" max="11526" width="6.7265625" style="176" customWidth="1"/>
    <col min="11527" max="11530" width="10.08984375" style="176" customWidth="1"/>
    <col min="11531" max="11532" width="9.90625" style="176" customWidth="1"/>
    <col min="11533" max="11533" width="10" style="176" customWidth="1"/>
    <col min="11534" max="11534" width="8.26953125" style="176" customWidth="1"/>
    <col min="11535" max="11542" width="10" style="176" customWidth="1"/>
    <col min="11543" max="11546" width="9.36328125" style="176" customWidth="1"/>
    <col min="11547" max="11547" width="5.7265625" style="176" customWidth="1"/>
    <col min="11548" max="11548" width="6.26953125" style="176" customWidth="1"/>
    <col min="11549" max="11549" width="5.6328125" style="176" customWidth="1"/>
    <col min="11550" max="11552" width="1.7265625" style="176" customWidth="1"/>
    <col min="11553" max="11776" width="9" style="176"/>
    <col min="11777" max="11777" width="14" style="176" customWidth="1"/>
    <col min="11778" max="11778" width="1.6328125" style="176" customWidth="1"/>
    <col min="11779" max="11782" width="6.7265625" style="176" customWidth="1"/>
    <col min="11783" max="11786" width="10.08984375" style="176" customWidth="1"/>
    <col min="11787" max="11788" width="9.90625" style="176" customWidth="1"/>
    <col min="11789" max="11789" width="10" style="176" customWidth="1"/>
    <col min="11790" max="11790" width="8.26953125" style="176" customWidth="1"/>
    <col min="11791" max="11798" width="10" style="176" customWidth="1"/>
    <col min="11799" max="11802" width="9.36328125" style="176" customWidth="1"/>
    <col min="11803" max="11803" width="5.7265625" style="176" customWidth="1"/>
    <col min="11804" max="11804" width="6.26953125" style="176" customWidth="1"/>
    <col min="11805" max="11805" width="5.6328125" style="176" customWidth="1"/>
    <col min="11806" max="11808" width="1.7265625" style="176" customWidth="1"/>
    <col min="11809" max="12032" width="9" style="176"/>
    <col min="12033" max="12033" width="14" style="176" customWidth="1"/>
    <col min="12034" max="12034" width="1.6328125" style="176" customWidth="1"/>
    <col min="12035" max="12038" width="6.7265625" style="176" customWidth="1"/>
    <col min="12039" max="12042" width="10.08984375" style="176" customWidth="1"/>
    <col min="12043" max="12044" width="9.90625" style="176" customWidth="1"/>
    <col min="12045" max="12045" width="10" style="176" customWidth="1"/>
    <col min="12046" max="12046" width="8.26953125" style="176" customWidth="1"/>
    <col min="12047" max="12054" width="10" style="176" customWidth="1"/>
    <col min="12055" max="12058" width="9.36328125" style="176" customWidth="1"/>
    <col min="12059" max="12059" width="5.7265625" style="176" customWidth="1"/>
    <col min="12060" max="12060" width="6.26953125" style="176" customWidth="1"/>
    <col min="12061" max="12061" width="5.6328125" style="176" customWidth="1"/>
    <col min="12062" max="12064" width="1.7265625" style="176" customWidth="1"/>
    <col min="12065" max="12288" width="9" style="176"/>
    <col min="12289" max="12289" width="14" style="176" customWidth="1"/>
    <col min="12290" max="12290" width="1.6328125" style="176" customWidth="1"/>
    <col min="12291" max="12294" width="6.7265625" style="176" customWidth="1"/>
    <col min="12295" max="12298" width="10.08984375" style="176" customWidth="1"/>
    <col min="12299" max="12300" width="9.90625" style="176" customWidth="1"/>
    <col min="12301" max="12301" width="10" style="176" customWidth="1"/>
    <col min="12302" max="12302" width="8.26953125" style="176" customWidth="1"/>
    <col min="12303" max="12310" width="10" style="176" customWidth="1"/>
    <col min="12311" max="12314" width="9.36328125" style="176" customWidth="1"/>
    <col min="12315" max="12315" width="5.7265625" style="176" customWidth="1"/>
    <col min="12316" max="12316" width="6.26953125" style="176" customWidth="1"/>
    <col min="12317" max="12317" width="5.6328125" style="176" customWidth="1"/>
    <col min="12318" max="12320" width="1.7265625" style="176" customWidth="1"/>
    <col min="12321" max="12544" width="9" style="176"/>
    <col min="12545" max="12545" width="14" style="176" customWidth="1"/>
    <col min="12546" max="12546" width="1.6328125" style="176" customWidth="1"/>
    <col min="12547" max="12550" width="6.7265625" style="176" customWidth="1"/>
    <col min="12551" max="12554" width="10.08984375" style="176" customWidth="1"/>
    <col min="12555" max="12556" width="9.90625" style="176" customWidth="1"/>
    <col min="12557" max="12557" width="10" style="176" customWidth="1"/>
    <col min="12558" max="12558" width="8.26953125" style="176" customWidth="1"/>
    <col min="12559" max="12566" width="10" style="176" customWidth="1"/>
    <col min="12567" max="12570" width="9.36328125" style="176" customWidth="1"/>
    <col min="12571" max="12571" width="5.7265625" style="176" customWidth="1"/>
    <col min="12572" max="12572" width="6.26953125" style="176" customWidth="1"/>
    <col min="12573" max="12573" width="5.6328125" style="176" customWidth="1"/>
    <col min="12574" max="12576" width="1.7265625" style="176" customWidth="1"/>
    <col min="12577" max="12800" width="9" style="176"/>
    <col min="12801" max="12801" width="14" style="176" customWidth="1"/>
    <col min="12802" max="12802" width="1.6328125" style="176" customWidth="1"/>
    <col min="12803" max="12806" width="6.7265625" style="176" customWidth="1"/>
    <col min="12807" max="12810" width="10.08984375" style="176" customWidth="1"/>
    <col min="12811" max="12812" width="9.90625" style="176" customWidth="1"/>
    <col min="12813" max="12813" width="10" style="176" customWidth="1"/>
    <col min="12814" max="12814" width="8.26953125" style="176" customWidth="1"/>
    <col min="12815" max="12822" width="10" style="176" customWidth="1"/>
    <col min="12823" max="12826" width="9.36328125" style="176" customWidth="1"/>
    <col min="12827" max="12827" width="5.7265625" style="176" customWidth="1"/>
    <col min="12828" max="12828" width="6.26953125" style="176" customWidth="1"/>
    <col min="12829" max="12829" width="5.6328125" style="176" customWidth="1"/>
    <col min="12830" max="12832" width="1.7265625" style="176" customWidth="1"/>
    <col min="12833" max="13056" width="9" style="176"/>
    <col min="13057" max="13057" width="14" style="176" customWidth="1"/>
    <col min="13058" max="13058" width="1.6328125" style="176" customWidth="1"/>
    <col min="13059" max="13062" width="6.7265625" style="176" customWidth="1"/>
    <col min="13063" max="13066" width="10.08984375" style="176" customWidth="1"/>
    <col min="13067" max="13068" width="9.90625" style="176" customWidth="1"/>
    <col min="13069" max="13069" width="10" style="176" customWidth="1"/>
    <col min="13070" max="13070" width="8.26953125" style="176" customWidth="1"/>
    <col min="13071" max="13078" width="10" style="176" customWidth="1"/>
    <col min="13079" max="13082" width="9.36328125" style="176" customWidth="1"/>
    <col min="13083" max="13083" width="5.7265625" style="176" customWidth="1"/>
    <col min="13084" max="13084" width="6.26953125" style="176" customWidth="1"/>
    <col min="13085" max="13085" width="5.6328125" style="176" customWidth="1"/>
    <col min="13086" max="13088" width="1.7265625" style="176" customWidth="1"/>
    <col min="13089" max="13312" width="9" style="176"/>
    <col min="13313" max="13313" width="14" style="176" customWidth="1"/>
    <col min="13314" max="13314" width="1.6328125" style="176" customWidth="1"/>
    <col min="13315" max="13318" width="6.7265625" style="176" customWidth="1"/>
    <col min="13319" max="13322" width="10.08984375" style="176" customWidth="1"/>
    <col min="13323" max="13324" width="9.90625" style="176" customWidth="1"/>
    <col min="13325" max="13325" width="10" style="176" customWidth="1"/>
    <col min="13326" max="13326" width="8.26953125" style="176" customWidth="1"/>
    <col min="13327" max="13334" width="10" style="176" customWidth="1"/>
    <col min="13335" max="13338" width="9.36328125" style="176" customWidth="1"/>
    <col min="13339" max="13339" width="5.7265625" style="176" customWidth="1"/>
    <col min="13340" max="13340" width="6.26953125" style="176" customWidth="1"/>
    <col min="13341" max="13341" width="5.6328125" style="176" customWidth="1"/>
    <col min="13342" max="13344" width="1.7265625" style="176" customWidth="1"/>
    <col min="13345" max="13568" width="9" style="176"/>
    <col min="13569" max="13569" width="14" style="176" customWidth="1"/>
    <col min="13570" max="13570" width="1.6328125" style="176" customWidth="1"/>
    <col min="13571" max="13574" width="6.7265625" style="176" customWidth="1"/>
    <col min="13575" max="13578" width="10.08984375" style="176" customWidth="1"/>
    <col min="13579" max="13580" width="9.90625" style="176" customWidth="1"/>
    <col min="13581" max="13581" width="10" style="176" customWidth="1"/>
    <col min="13582" max="13582" width="8.26953125" style="176" customWidth="1"/>
    <col min="13583" max="13590" width="10" style="176" customWidth="1"/>
    <col min="13591" max="13594" width="9.36328125" style="176" customWidth="1"/>
    <col min="13595" max="13595" width="5.7265625" style="176" customWidth="1"/>
    <col min="13596" max="13596" width="6.26953125" style="176" customWidth="1"/>
    <col min="13597" max="13597" width="5.6328125" style="176" customWidth="1"/>
    <col min="13598" max="13600" width="1.7265625" style="176" customWidth="1"/>
    <col min="13601" max="13824" width="9" style="176"/>
    <col min="13825" max="13825" width="14" style="176" customWidth="1"/>
    <col min="13826" max="13826" width="1.6328125" style="176" customWidth="1"/>
    <col min="13827" max="13830" width="6.7265625" style="176" customWidth="1"/>
    <col min="13831" max="13834" width="10.08984375" style="176" customWidth="1"/>
    <col min="13835" max="13836" width="9.90625" style="176" customWidth="1"/>
    <col min="13837" max="13837" width="10" style="176" customWidth="1"/>
    <col min="13838" max="13838" width="8.26953125" style="176" customWidth="1"/>
    <col min="13839" max="13846" width="10" style="176" customWidth="1"/>
    <col min="13847" max="13850" width="9.36328125" style="176" customWidth="1"/>
    <col min="13851" max="13851" width="5.7265625" style="176" customWidth="1"/>
    <col min="13852" max="13852" width="6.26953125" style="176" customWidth="1"/>
    <col min="13853" max="13853" width="5.6328125" style="176" customWidth="1"/>
    <col min="13854" max="13856" width="1.7265625" style="176" customWidth="1"/>
    <col min="13857" max="14080" width="9" style="176"/>
    <col min="14081" max="14081" width="14" style="176" customWidth="1"/>
    <col min="14082" max="14082" width="1.6328125" style="176" customWidth="1"/>
    <col min="14083" max="14086" width="6.7265625" style="176" customWidth="1"/>
    <col min="14087" max="14090" width="10.08984375" style="176" customWidth="1"/>
    <col min="14091" max="14092" width="9.90625" style="176" customWidth="1"/>
    <col min="14093" max="14093" width="10" style="176" customWidth="1"/>
    <col min="14094" max="14094" width="8.26953125" style="176" customWidth="1"/>
    <col min="14095" max="14102" width="10" style="176" customWidth="1"/>
    <col min="14103" max="14106" width="9.36328125" style="176" customWidth="1"/>
    <col min="14107" max="14107" width="5.7265625" style="176" customWidth="1"/>
    <col min="14108" max="14108" width="6.26953125" style="176" customWidth="1"/>
    <col min="14109" max="14109" width="5.6328125" style="176" customWidth="1"/>
    <col min="14110" max="14112" width="1.7265625" style="176" customWidth="1"/>
    <col min="14113" max="14336" width="9" style="176"/>
    <col min="14337" max="14337" width="14" style="176" customWidth="1"/>
    <col min="14338" max="14338" width="1.6328125" style="176" customWidth="1"/>
    <col min="14339" max="14342" width="6.7265625" style="176" customWidth="1"/>
    <col min="14343" max="14346" width="10.08984375" style="176" customWidth="1"/>
    <col min="14347" max="14348" width="9.90625" style="176" customWidth="1"/>
    <col min="14349" max="14349" width="10" style="176" customWidth="1"/>
    <col min="14350" max="14350" width="8.26953125" style="176" customWidth="1"/>
    <col min="14351" max="14358" width="10" style="176" customWidth="1"/>
    <col min="14359" max="14362" width="9.36328125" style="176" customWidth="1"/>
    <col min="14363" max="14363" width="5.7265625" style="176" customWidth="1"/>
    <col min="14364" max="14364" width="6.26953125" style="176" customWidth="1"/>
    <col min="14365" max="14365" width="5.6328125" style="176" customWidth="1"/>
    <col min="14366" max="14368" width="1.7265625" style="176" customWidth="1"/>
    <col min="14369" max="14592" width="9" style="176"/>
    <col min="14593" max="14593" width="14" style="176" customWidth="1"/>
    <col min="14594" max="14594" width="1.6328125" style="176" customWidth="1"/>
    <col min="14595" max="14598" width="6.7265625" style="176" customWidth="1"/>
    <col min="14599" max="14602" width="10.08984375" style="176" customWidth="1"/>
    <col min="14603" max="14604" width="9.90625" style="176" customWidth="1"/>
    <col min="14605" max="14605" width="10" style="176" customWidth="1"/>
    <col min="14606" max="14606" width="8.26953125" style="176" customWidth="1"/>
    <col min="14607" max="14614" width="10" style="176" customWidth="1"/>
    <col min="14615" max="14618" width="9.36328125" style="176" customWidth="1"/>
    <col min="14619" max="14619" width="5.7265625" style="176" customWidth="1"/>
    <col min="14620" max="14620" width="6.26953125" style="176" customWidth="1"/>
    <col min="14621" max="14621" width="5.6328125" style="176" customWidth="1"/>
    <col min="14622" max="14624" width="1.7265625" style="176" customWidth="1"/>
    <col min="14625" max="14848" width="9" style="176"/>
    <col min="14849" max="14849" width="14" style="176" customWidth="1"/>
    <col min="14850" max="14850" width="1.6328125" style="176" customWidth="1"/>
    <col min="14851" max="14854" width="6.7265625" style="176" customWidth="1"/>
    <col min="14855" max="14858" width="10.08984375" style="176" customWidth="1"/>
    <col min="14859" max="14860" width="9.90625" style="176" customWidth="1"/>
    <col min="14861" max="14861" width="10" style="176" customWidth="1"/>
    <col min="14862" max="14862" width="8.26953125" style="176" customWidth="1"/>
    <col min="14863" max="14870" width="10" style="176" customWidth="1"/>
    <col min="14871" max="14874" width="9.36328125" style="176" customWidth="1"/>
    <col min="14875" max="14875" width="5.7265625" style="176" customWidth="1"/>
    <col min="14876" max="14876" width="6.26953125" style="176" customWidth="1"/>
    <col min="14877" max="14877" width="5.6328125" style="176" customWidth="1"/>
    <col min="14878" max="14880" width="1.7265625" style="176" customWidth="1"/>
    <col min="14881" max="15104" width="9" style="176"/>
    <col min="15105" max="15105" width="14" style="176" customWidth="1"/>
    <col min="15106" max="15106" width="1.6328125" style="176" customWidth="1"/>
    <col min="15107" max="15110" width="6.7265625" style="176" customWidth="1"/>
    <col min="15111" max="15114" width="10.08984375" style="176" customWidth="1"/>
    <col min="15115" max="15116" width="9.90625" style="176" customWidth="1"/>
    <col min="15117" max="15117" width="10" style="176" customWidth="1"/>
    <col min="15118" max="15118" width="8.26953125" style="176" customWidth="1"/>
    <col min="15119" max="15126" width="10" style="176" customWidth="1"/>
    <col min="15127" max="15130" width="9.36328125" style="176" customWidth="1"/>
    <col min="15131" max="15131" width="5.7265625" style="176" customWidth="1"/>
    <col min="15132" max="15132" width="6.26953125" style="176" customWidth="1"/>
    <col min="15133" max="15133" width="5.6328125" style="176" customWidth="1"/>
    <col min="15134" max="15136" width="1.7265625" style="176" customWidth="1"/>
    <col min="15137" max="15360" width="9" style="176"/>
    <col min="15361" max="15361" width="14" style="176" customWidth="1"/>
    <col min="15362" max="15362" width="1.6328125" style="176" customWidth="1"/>
    <col min="15363" max="15366" width="6.7265625" style="176" customWidth="1"/>
    <col min="15367" max="15370" width="10.08984375" style="176" customWidth="1"/>
    <col min="15371" max="15372" width="9.90625" style="176" customWidth="1"/>
    <col min="15373" max="15373" width="10" style="176" customWidth="1"/>
    <col min="15374" max="15374" width="8.26953125" style="176" customWidth="1"/>
    <col min="15375" max="15382" width="10" style="176" customWidth="1"/>
    <col min="15383" max="15386" width="9.36328125" style="176" customWidth="1"/>
    <col min="15387" max="15387" width="5.7265625" style="176" customWidth="1"/>
    <col min="15388" max="15388" width="6.26953125" style="176" customWidth="1"/>
    <col min="15389" max="15389" width="5.6328125" style="176" customWidth="1"/>
    <col min="15390" max="15392" width="1.7265625" style="176" customWidth="1"/>
    <col min="15393" max="15616" width="9" style="176"/>
    <col min="15617" max="15617" width="14" style="176" customWidth="1"/>
    <col min="15618" max="15618" width="1.6328125" style="176" customWidth="1"/>
    <col min="15619" max="15622" width="6.7265625" style="176" customWidth="1"/>
    <col min="15623" max="15626" width="10.08984375" style="176" customWidth="1"/>
    <col min="15627" max="15628" width="9.90625" style="176" customWidth="1"/>
    <col min="15629" max="15629" width="10" style="176" customWidth="1"/>
    <col min="15630" max="15630" width="8.26953125" style="176" customWidth="1"/>
    <col min="15631" max="15638" width="10" style="176" customWidth="1"/>
    <col min="15639" max="15642" width="9.36328125" style="176" customWidth="1"/>
    <col min="15643" max="15643" width="5.7265625" style="176" customWidth="1"/>
    <col min="15644" max="15644" width="6.26953125" style="176" customWidth="1"/>
    <col min="15645" max="15645" width="5.6328125" style="176" customWidth="1"/>
    <col min="15646" max="15648" width="1.7265625" style="176" customWidth="1"/>
    <col min="15649" max="15872" width="9" style="176"/>
    <col min="15873" max="15873" width="14" style="176" customWidth="1"/>
    <col min="15874" max="15874" width="1.6328125" style="176" customWidth="1"/>
    <col min="15875" max="15878" width="6.7265625" style="176" customWidth="1"/>
    <col min="15879" max="15882" width="10.08984375" style="176" customWidth="1"/>
    <col min="15883" max="15884" width="9.90625" style="176" customWidth="1"/>
    <col min="15885" max="15885" width="10" style="176" customWidth="1"/>
    <col min="15886" max="15886" width="8.26953125" style="176" customWidth="1"/>
    <col min="15887" max="15894" width="10" style="176" customWidth="1"/>
    <col min="15895" max="15898" width="9.36328125" style="176" customWidth="1"/>
    <col min="15899" max="15899" width="5.7265625" style="176" customWidth="1"/>
    <col min="15900" max="15900" width="6.26953125" style="176" customWidth="1"/>
    <col min="15901" max="15901" width="5.6328125" style="176" customWidth="1"/>
    <col min="15902" max="15904" width="1.7265625" style="176" customWidth="1"/>
    <col min="15905" max="16128" width="9" style="176"/>
    <col min="16129" max="16129" width="14" style="176" customWidth="1"/>
    <col min="16130" max="16130" width="1.6328125" style="176" customWidth="1"/>
    <col min="16131" max="16134" width="6.7265625" style="176" customWidth="1"/>
    <col min="16135" max="16138" width="10.08984375" style="176" customWidth="1"/>
    <col min="16139" max="16140" width="9.90625" style="176" customWidth="1"/>
    <col min="16141" max="16141" width="10" style="176" customWidth="1"/>
    <col min="16142" max="16142" width="8.26953125" style="176" customWidth="1"/>
    <col min="16143" max="16150" width="10" style="176" customWidth="1"/>
    <col min="16151" max="16154" width="9.36328125" style="176" customWidth="1"/>
    <col min="16155" max="16155" width="5.7265625" style="176" customWidth="1"/>
    <col min="16156" max="16156" width="6.26953125" style="176" customWidth="1"/>
    <col min="16157" max="16157" width="5.6328125" style="176" customWidth="1"/>
    <col min="16158" max="16160" width="1.7265625" style="176" customWidth="1"/>
    <col min="16161" max="16384" width="9" style="176"/>
  </cols>
  <sheetData>
    <row r="1" spans="1:26" ht="16.5">
      <c r="A1" s="174" t="s">
        <v>39</v>
      </c>
      <c r="B1" s="175"/>
      <c r="J1" s="177"/>
      <c r="Z1" s="178" t="s">
        <v>39</v>
      </c>
    </row>
    <row r="2" spans="1:26" s="183" customFormat="1" ht="30" customHeight="1">
      <c r="A2" s="179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 t="s">
        <v>222</v>
      </c>
      <c r="O2" s="182" t="s">
        <v>223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s="189" customFormat="1" ht="18.75" customHeight="1">
      <c r="A3" s="184" t="s">
        <v>224</v>
      </c>
      <c r="B3" s="185"/>
      <c r="C3" s="184"/>
      <c r="D3" s="184"/>
      <c r="E3" s="184"/>
      <c r="F3" s="184"/>
      <c r="G3" s="186"/>
      <c r="H3" s="186"/>
      <c r="I3" s="186"/>
      <c r="J3" s="186"/>
      <c r="K3" s="186"/>
      <c r="L3" s="186"/>
      <c r="M3" s="186"/>
      <c r="N3" s="187"/>
      <c r="O3" s="188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 s="192" customFormat="1" ht="15.75" customHeight="1">
      <c r="A4" s="603" t="s">
        <v>225</v>
      </c>
      <c r="B4" s="604"/>
      <c r="C4" s="609" t="s">
        <v>226</v>
      </c>
      <c r="D4" s="603"/>
      <c r="E4" s="603"/>
      <c r="F4" s="604"/>
      <c r="G4" s="600" t="s">
        <v>227</v>
      </c>
      <c r="H4" s="601"/>
      <c r="I4" s="611"/>
      <c r="J4" s="601"/>
      <c r="K4" s="601"/>
      <c r="L4" s="601"/>
      <c r="M4" s="601"/>
      <c r="N4" s="601"/>
      <c r="O4" s="601" t="s">
        <v>228</v>
      </c>
      <c r="P4" s="601"/>
      <c r="Q4" s="601"/>
      <c r="R4" s="601"/>
      <c r="S4" s="602"/>
      <c r="T4" s="190" t="s">
        <v>229</v>
      </c>
      <c r="U4" s="190"/>
      <c r="V4" s="190"/>
      <c r="W4" s="190"/>
      <c r="X4" s="190"/>
      <c r="Y4" s="190"/>
      <c r="Z4" s="191"/>
    </row>
    <row r="5" spans="1:26" s="192" customFormat="1" ht="15.75" customHeight="1">
      <c r="A5" s="605"/>
      <c r="B5" s="606"/>
      <c r="C5" s="610"/>
      <c r="D5" s="607"/>
      <c r="E5" s="607"/>
      <c r="F5" s="608"/>
      <c r="G5" s="600" t="s">
        <v>230</v>
      </c>
      <c r="H5" s="601"/>
      <c r="I5" s="602"/>
      <c r="J5" s="600" t="s">
        <v>231</v>
      </c>
      <c r="K5" s="601"/>
      <c r="L5" s="601"/>
      <c r="M5" s="601"/>
      <c r="N5" s="602"/>
      <c r="O5" s="601" t="s">
        <v>232</v>
      </c>
      <c r="P5" s="601"/>
      <c r="Q5" s="601"/>
      <c r="R5" s="601"/>
      <c r="S5" s="602"/>
      <c r="T5" s="600" t="s">
        <v>230</v>
      </c>
      <c r="U5" s="601"/>
      <c r="V5" s="602"/>
      <c r="W5" s="190" t="s">
        <v>233</v>
      </c>
      <c r="X5" s="193"/>
      <c r="Y5" s="190" t="s">
        <v>234</v>
      </c>
      <c r="Z5" s="194"/>
    </row>
    <row r="6" spans="1:26" s="192" customFormat="1" ht="15.75" customHeight="1">
      <c r="A6" s="607"/>
      <c r="B6" s="608"/>
      <c r="C6" s="195" t="s">
        <v>19</v>
      </c>
      <c r="D6" s="195" t="s">
        <v>47</v>
      </c>
      <c r="E6" s="195" t="s">
        <v>4</v>
      </c>
      <c r="F6" s="195" t="s">
        <v>235</v>
      </c>
      <c r="G6" s="195" t="s">
        <v>9</v>
      </c>
      <c r="H6" s="195" t="s">
        <v>88</v>
      </c>
      <c r="I6" s="195" t="s">
        <v>89</v>
      </c>
      <c r="J6" s="196" t="s">
        <v>9</v>
      </c>
      <c r="K6" s="197" t="s">
        <v>236</v>
      </c>
      <c r="L6" s="197" t="s">
        <v>237</v>
      </c>
      <c r="M6" s="197" t="s">
        <v>238</v>
      </c>
      <c r="N6" s="198" t="s">
        <v>239</v>
      </c>
      <c r="O6" s="195" t="s">
        <v>9</v>
      </c>
      <c r="P6" s="195" t="s">
        <v>236</v>
      </c>
      <c r="Q6" s="195" t="s">
        <v>237</v>
      </c>
      <c r="R6" s="195" t="s">
        <v>238</v>
      </c>
      <c r="S6" s="195" t="s">
        <v>240</v>
      </c>
      <c r="T6" s="195" t="s">
        <v>9</v>
      </c>
      <c r="U6" s="195" t="s">
        <v>88</v>
      </c>
      <c r="V6" s="195" t="s">
        <v>89</v>
      </c>
      <c r="W6" s="195" t="s">
        <v>88</v>
      </c>
      <c r="X6" s="195" t="s">
        <v>89</v>
      </c>
      <c r="Y6" s="195" t="s">
        <v>88</v>
      </c>
      <c r="Z6" s="199" t="s">
        <v>89</v>
      </c>
    </row>
    <row r="7" spans="1:26" ht="24" customHeight="1">
      <c r="A7" s="200" t="s">
        <v>48</v>
      </c>
      <c r="B7" s="201"/>
      <c r="C7" s="202">
        <v>193</v>
      </c>
      <c r="D7" s="203">
        <v>169</v>
      </c>
      <c r="E7" s="203">
        <v>5</v>
      </c>
      <c r="F7" s="204">
        <v>19</v>
      </c>
      <c r="G7" s="205">
        <v>167972</v>
      </c>
      <c r="H7" s="206">
        <v>86980</v>
      </c>
      <c r="I7" s="206">
        <v>80992</v>
      </c>
      <c r="J7" s="202">
        <v>163719</v>
      </c>
      <c r="K7" s="206">
        <v>54655</v>
      </c>
      <c r="L7" s="206">
        <v>54494</v>
      </c>
      <c r="M7" s="206">
        <v>54387</v>
      </c>
      <c r="N7" s="206">
        <v>183</v>
      </c>
      <c r="O7" s="207">
        <v>4253</v>
      </c>
      <c r="P7" s="208">
        <v>1426</v>
      </c>
      <c r="Q7" s="208">
        <v>1278</v>
      </c>
      <c r="R7" s="208">
        <v>1108</v>
      </c>
      <c r="S7" s="206">
        <v>441</v>
      </c>
      <c r="T7" s="202">
        <v>11091</v>
      </c>
      <c r="U7" s="202">
        <v>7700</v>
      </c>
      <c r="V7" s="202">
        <v>3391</v>
      </c>
      <c r="W7" s="206">
        <v>7281</v>
      </c>
      <c r="X7" s="206">
        <v>3231</v>
      </c>
      <c r="Y7" s="206">
        <v>419</v>
      </c>
      <c r="Z7" s="206">
        <v>160</v>
      </c>
    </row>
    <row r="8" spans="1:26" s="213" customFormat="1" ht="24" customHeight="1">
      <c r="A8" s="209" t="s">
        <v>7</v>
      </c>
      <c r="B8" s="210"/>
      <c r="C8" s="211">
        <v>193</v>
      </c>
      <c r="D8" s="212">
        <v>169</v>
      </c>
      <c r="E8" s="212">
        <v>5</v>
      </c>
      <c r="F8" s="212">
        <v>19</v>
      </c>
      <c r="G8" s="211">
        <v>163986</v>
      </c>
      <c r="H8" s="212">
        <v>84708</v>
      </c>
      <c r="I8" s="212">
        <v>79278</v>
      </c>
      <c r="J8" s="212">
        <v>159992</v>
      </c>
      <c r="K8" s="212">
        <v>53141</v>
      </c>
      <c r="L8" s="212">
        <v>53253</v>
      </c>
      <c r="M8" s="212">
        <v>53418</v>
      </c>
      <c r="N8" s="212">
        <v>180</v>
      </c>
      <c r="O8" s="212">
        <v>3994</v>
      </c>
      <c r="P8" s="212">
        <v>1219</v>
      </c>
      <c r="Q8" s="212">
        <v>1282</v>
      </c>
      <c r="R8" s="212">
        <v>1067</v>
      </c>
      <c r="S8" s="212">
        <v>426</v>
      </c>
      <c r="T8" s="212">
        <v>11025</v>
      </c>
      <c r="U8" s="212">
        <v>7618</v>
      </c>
      <c r="V8" s="212">
        <v>3407</v>
      </c>
      <c r="W8" s="212">
        <v>7210</v>
      </c>
      <c r="X8" s="212">
        <v>3244</v>
      </c>
      <c r="Y8" s="212">
        <v>408</v>
      </c>
      <c r="Z8" s="212">
        <v>163</v>
      </c>
    </row>
    <row r="9" spans="1:26" s="217" customFormat="1" ht="24" customHeight="1">
      <c r="A9" s="214" t="s">
        <v>241</v>
      </c>
      <c r="B9" s="215"/>
      <c r="C9" s="216">
        <v>1</v>
      </c>
      <c r="D9" s="216">
        <v>1</v>
      </c>
      <c r="E9" s="216">
        <v>0</v>
      </c>
      <c r="F9" s="216">
        <v>0</v>
      </c>
      <c r="G9" s="216">
        <v>470</v>
      </c>
      <c r="H9" s="216">
        <v>199</v>
      </c>
      <c r="I9" s="216">
        <v>271</v>
      </c>
      <c r="J9" s="216">
        <v>470</v>
      </c>
      <c r="K9" s="216">
        <v>157</v>
      </c>
      <c r="L9" s="216">
        <v>157</v>
      </c>
      <c r="M9" s="216">
        <v>156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44</v>
      </c>
      <c r="U9" s="216">
        <v>28</v>
      </c>
      <c r="V9" s="216">
        <v>16</v>
      </c>
      <c r="W9" s="216">
        <v>28</v>
      </c>
      <c r="X9" s="216">
        <v>16</v>
      </c>
      <c r="Y9" s="216">
        <v>0</v>
      </c>
      <c r="Z9" s="216">
        <v>0</v>
      </c>
    </row>
    <row r="10" spans="1:26" s="217" customFormat="1" ht="24" customHeight="1">
      <c r="A10" s="218" t="s">
        <v>242</v>
      </c>
      <c r="B10" s="215"/>
      <c r="C10" s="216">
        <v>144</v>
      </c>
      <c r="D10" s="216">
        <v>120</v>
      </c>
      <c r="E10" s="216">
        <v>5</v>
      </c>
      <c r="F10" s="216">
        <v>19</v>
      </c>
      <c r="G10" s="216">
        <v>110616</v>
      </c>
      <c r="H10" s="216">
        <v>55104</v>
      </c>
      <c r="I10" s="216">
        <v>55512</v>
      </c>
      <c r="J10" s="216">
        <v>106622</v>
      </c>
      <c r="K10" s="216">
        <v>35079</v>
      </c>
      <c r="L10" s="216">
        <v>35663</v>
      </c>
      <c r="M10" s="216">
        <v>35700</v>
      </c>
      <c r="N10" s="216">
        <v>180</v>
      </c>
      <c r="O10" s="216">
        <v>3994</v>
      </c>
      <c r="P10" s="216">
        <v>1219</v>
      </c>
      <c r="Q10" s="216">
        <v>1282</v>
      </c>
      <c r="R10" s="216">
        <v>1067</v>
      </c>
      <c r="S10" s="216">
        <v>426</v>
      </c>
      <c r="T10" s="216">
        <v>8036</v>
      </c>
      <c r="U10" s="216">
        <v>5410</v>
      </c>
      <c r="V10" s="216">
        <v>2626</v>
      </c>
      <c r="W10" s="216">
        <v>5002</v>
      </c>
      <c r="X10" s="216">
        <v>2463</v>
      </c>
      <c r="Y10" s="216">
        <v>408</v>
      </c>
      <c r="Z10" s="216">
        <v>163</v>
      </c>
    </row>
    <row r="11" spans="1:26" s="217" customFormat="1" ht="24" customHeight="1">
      <c r="A11" s="218" t="s">
        <v>243</v>
      </c>
      <c r="B11" s="215"/>
      <c r="C11" s="216">
        <v>48</v>
      </c>
      <c r="D11" s="216">
        <v>48</v>
      </c>
      <c r="E11" s="216">
        <v>0</v>
      </c>
      <c r="F11" s="216">
        <v>0</v>
      </c>
      <c r="G11" s="216">
        <v>52900</v>
      </c>
      <c r="H11" s="216">
        <v>29405</v>
      </c>
      <c r="I11" s="216">
        <v>23495</v>
      </c>
      <c r="J11" s="216">
        <v>52900</v>
      </c>
      <c r="K11" s="216">
        <v>17905</v>
      </c>
      <c r="L11" s="216">
        <v>17433</v>
      </c>
      <c r="M11" s="216">
        <v>17562</v>
      </c>
      <c r="N11" s="216">
        <v>0</v>
      </c>
      <c r="O11" s="216">
        <v>0</v>
      </c>
      <c r="P11" s="216">
        <v>0</v>
      </c>
      <c r="Q11" s="216">
        <v>0</v>
      </c>
      <c r="R11" s="216">
        <v>0</v>
      </c>
      <c r="S11" s="216">
        <v>0</v>
      </c>
      <c r="T11" s="216">
        <v>2945</v>
      </c>
      <c r="U11" s="216">
        <v>2180</v>
      </c>
      <c r="V11" s="216">
        <v>765</v>
      </c>
      <c r="W11" s="216">
        <v>2180</v>
      </c>
      <c r="X11" s="216">
        <v>765</v>
      </c>
      <c r="Y11" s="216">
        <v>0</v>
      </c>
      <c r="Z11" s="216">
        <v>0</v>
      </c>
    </row>
    <row r="12" spans="1:26" ht="28.5" customHeight="1">
      <c r="A12" s="219" t="s">
        <v>244</v>
      </c>
      <c r="B12" s="220"/>
      <c r="C12" s="221">
        <v>34</v>
      </c>
      <c r="D12" s="221">
        <v>29</v>
      </c>
      <c r="E12" s="221">
        <v>1</v>
      </c>
      <c r="F12" s="221">
        <v>4</v>
      </c>
      <c r="G12" s="221">
        <v>35201</v>
      </c>
      <c r="H12" s="221">
        <v>17569</v>
      </c>
      <c r="I12" s="221">
        <v>17632</v>
      </c>
      <c r="J12" s="221">
        <v>34473</v>
      </c>
      <c r="K12" s="221">
        <v>11423</v>
      </c>
      <c r="L12" s="221">
        <v>11659</v>
      </c>
      <c r="M12" s="221">
        <v>11242</v>
      </c>
      <c r="N12" s="221">
        <v>149</v>
      </c>
      <c r="O12" s="221">
        <v>728</v>
      </c>
      <c r="P12" s="221">
        <v>191</v>
      </c>
      <c r="Q12" s="221">
        <v>273</v>
      </c>
      <c r="R12" s="221">
        <v>208</v>
      </c>
      <c r="S12" s="221">
        <v>56</v>
      </c>
      <c r="T12" s="221">
        <v>2301</v>
      </c>
      <c r="U12" s="221">
        <v>1570</v>
      </c>
      <c r="V12" s="221">
        <v>731</v>
      </c>
      <c r="W12" s="221">
        <v>1458</v>
      </c>
      <c r="X12" s="221">
        <v>692</v>
      </c>
      <c r="Y12" s="221">
        <v>112</v>
      </c>
      <c r="Z12" s="221">
        <v>39</v>
      </c>
    </row>
    <row r="13" spans="1:26" ht="28.5" customHeight="1">
      <c r="A13" s="222" t="s">
        <v>245</v>
      </c>
      <c r="B13" s="220"/>
      <c r="C13" s="221">
        <v>4</v>
      </c>
      <c r="D13" s="221">
        <v>4</v>
      </c>
      <c r="E13" s="221">
        <v>0</v>
      </c>
      <c r="F13" s="221">
        <v>0</v>
      </c>
      <c r="G13" s="221">
        <v>5330</v>
      </c>
      <c r="H13" s="223">
        <v>2592</v>
      </c>
      <c r="I13" s="223">
        <v>2738</v>
      </c>
      <c r="J13" s="221">
        <v>5330</v>
      </c>
      <c r="K13" s="223">
        <v>1877</v>
      </c>
      <c r="L13" s="223">
        <v>1779</v>
      </c>
      <c r="M13" s="223">
        <v>1674</v>
      </c>
      <c r="N13" s="223">
        <v>0</v>
      </c>
      <c r="O13" s="224">
        <v>0</v>
      </c>
      <c r="P13" s="224">
        <v>0</v>
      </c>
      <c r="Q13" s="224">
        <v>0</v>
      </c>
      <c r="R13" s="224">
        <v>0</v>
      </c>
      <c r="S13" s="224">
        <v>0</v>
      </c>
      <c r="T13" s="221">
        <v>319</v>
      </c>
      <c r="U13" s="221">
        <v>213</v>
      </c>
      <c r="V13" s="221">
        <v>106</v>
      </c>
      <c r="W13" s="221">
        <v>213</v>
      </c>
      <c r="X13" s="221">
        <v>106</v>
      </c>
      <c r="Y13" s="221">
        <v>0</v>
      </c>
      <c r="Z13" s="221">
        <v>0</v>
      </c>
    </row>
    <row r="14" spans="1:26" ht="18.75" customHeight="1">
      <c r="A14" s="222" t="s">
        <v>246</v>
      </c>
      <c r="B14" s="220"/>
      <c r="C14" s="221">
        <v>3</v>
      </c>
      <c r="D14" s="221">
        <v>1</v>
      </c>
      <c r="E14" s="221">
        <v>1</v>
      </c>
      <c r="F14" s="221">
        <v>1</v>
      </c>
      <c r="G14" s="221">
        <v>2322</v>
      </c>
      <c r="H14" s="223">
        <v>1650</v>
      </c>
      <c r="I14" s="223">
        <v>672</v>
      </c>
      <c r="J14" s="221">
        <v>1740</v>
      </c>
      <c r="K14" s="223">
        <v>587</v>
      </c>
      <c r="L14" s="223">
        <v>592</v>
      </c>
      <c r="M14" s="223">
        <v>561</v>
      </c>
      <c r="N14" s="223">
        <v>0</v>
      </c>
      <c r="O14" s="224">
        <v>582</v>
      </c>
      <c r="P14" s="224">
        <v>146</v>
      </c>
      <c r="Q14" s="224">
        <v>235</v>
      </c>
      <c r="R14" s="224">
        <v>185</v>
      </c>
      <c r="S14" s="224">
        <v>16</v>
      </c>
      <c r="T14" s="221">
        <v>185</v>
      </c>
      <c r="U14" s="221">
        <v>132</v>
      </c>
      <c r="V14" s="221">
        <v>53</v>
      </c>
      <c r="W14" s="221">
        <v>94</v>
      </c>
      <c r="X14" s="221">
        <v>31</v>
      </c>
      <c r="Y14" s="221">
        <v>38</v>
      </c>
      <c r="Z14" s="221">
        <v>22</v>
      </c>
    </row>
    <row r="15" spans="1:26" ht="18.75" customHeight="1">
      <c r="A15" s="222" t="s">
        <v>247</v>
      </c>
      <c r="B15" s="220"/>
      <c r="C15" s="221">
        <v>2</v>
      </c>
      <c r="D15" s="221">
        <v>2</v>
      </c>
      <c r="E15" s="221">
        <v>0</v>
      </c>
      <c r="F15" s="221">
        <v>0</v>
      </c>
      <c r="G15" s="221">
        <v>2724</v>
      </c>
      <c r="H15" s="223">
        <v>1358</v>
      </c>
      <c r="I15" s="223">
        <v>1366</v>
      </c>
      <c r="J15" s="221">
        <v>2724</v>
      </c>
      <c r="K15" s="223">
        <v>793</v>
      </c>
      <c r="L15" s="223">
        <v>1018</v>
      </c>
      <c r="M15" s="223">
        <v>913</v>
      </c>
      <c r="N15" s="223">
        <v>0</v>
      </c>
      <c r="O15" s="224">
        <v>0</v>
      </c>
      <c r="P15" s="224">
        <v>0</v>
      </c>
      <c r="Q15" s="224">
        <v>0</v>
      </c>
      <c r="R15" s="224">
        <v>0</v>
      </c>
      <c r="S15" s="224">
        <v>0</v>
      </c>
      <c r="T15" s="221">
        <v>154</v>
      </c>
      <c r="U15" s="221">
        <v>109</v>
      </c>
      <c r="V15" s="221">
        <v>45</v>
      </c>
      <c r="W15" s="221">
        <v>109</v>
      </c>
      <c r="X15" s="221">
        <v>45</v>
      </c>
      <c r="Y15" s="221">
        <v>0</v>
      </c>
      <c r="Z15" s="221">
        <v>0</v>
      </c>
    </row>
    <row r="16" spans="1:26" ht="18.75" customHeight="1">
      <c r="A16" s="222" t="s">
        <v>248</v>
      </c>
      <c r="B16" s="220"/>
      <c r="C16" s="221">
        <v>3</v>
      </c>
      <c r="D16" s="221">
        <v>2</v>
      </c>
      <c r="E16" s="221">
        <v>0</v>
      </c>
      <c r="F16" s="221">
        <v>1</v>
      </c>
      <c r="G16" s="221">
        <v>3004</v>
      </c>
      <c r="H16" s="223">
        <v>1538</v>
      </c>
      <c r="I16" s="223">
        <v>1466</v>
      </c>
      <c r="J16" s="221">
        <v>2954</v>
      </c>
      <c r="K16" s="223">
        <v>945</v>
      </c>
      <c r="L16" s="223">
        <v>1057</v>
      </c>
      <c r="M16" s="223">
        <v>952</v>
      </c>
      <c r="N16" s="223">
        <v>0</v>
      </c>
      <c r="O16" s="224">
        <v>50</v>
      </c>
      <c r="P16" s="224">
        <v>12</v>
      </c>
      <c r="Q16" s="224">
        <v>20</v>
      </c>
      <c r="R16" s="224">
        <v>5</v>
      </c>
      <c r="S16" s="224">
        <v>13</v>
      </c>
      <c r="T16" s="221">
        <v>208</v>
      </c>
      <c r="U16" s="221">
        <v>153</v>
      </c>
      <c r="V16" s="221">
        <v>55</v>
      </c>
      <c r="W16" s="221">
        <v>140</v>
      </c>
      <c r="X16" s="221">
        <v>52</v>
      </c>
      <c r="Y16" s="221">
        <v>13</v>
      </c>
      <c r="Z16" s="221">
        <v>3</v>
      </c>
    </row>
    <row r="17" spans="1:26" ht="18.75" customHeight="1">
      <c r="A17" s="222" t="s">
        <v>249</v>
      </c>
      <c r="B17" s="220"/>
      <c r="C17" s="221">
        <v>3</v>
      </c>
      <c r="D17" s="221">
        <v>3</v>
      </c>
      <c r="E17" s="221">
        <v>0</v>
      </c>
      <c r="F17" s="221">
        <v>0</v>
      </c>
      <c r="G17" s="221">
        <v>2925</v>
      </c>
      <c r="H17" s="223">
        <v>965</v>
      </c>
      <c r="I17" s="223">
        <v>1960</v>
      </c>
      <c r="J17" s="221">
        <v>2925</v>
      </c>
      <c r="K17" s="223">
        <v>981</v>
      </c>
      <c r="L17" s="223">
        <v>945</v>
      </c>
      <c r="M17" s="223">
        <v>999</v>
      </c>
      <c r="N17" s="223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1">
        <v>167</v>
      </c>
      <c r="U17" s="221">
        <v>109</v>
      </c>
      <c r="V17" s="221">
        <v>58</v>
      </c>
      <c r="W17" s="221">
        <v>109</v>
      </c>
      <c r="X17" s="221">
        <v>58</v>
      </c>
      <c r="Y17" s="221">
        <v>0</v>
      </c>
      <c r="Z17" s="221">
        <v>0</v>
      </c>
    </row>
    <row r="18" spans="1:26" ht="18.75" customHeight="1">
      <c r="A18" s="222" t="s">
        <v>250</v>
      </c>
      <c r="B18" s="220"/>
      <c r="C18" s="221">
        <v>3</v>
      </c>
      <c r="D18" s="221">
        <v>3</v>
      </c>
      <c r="E18" s="221">
        <v>0</v>
      </c>
      <c r="F18" s="221">
        <v>0</v>
      </c>
      <c r="G18" s="221">
        <v>1852</v>
      </c>
      <c r="H18" s="223">
        <v>929</v>
      </c>
      <c r="I18" s="223">
        <v>923</v>
      </c>
      <c r="J18" s="221">
        <v>1852</v>
      </c>
      <c r="K18" s="223">
        <v>575</v>
      </c>
      <c r="L18" s="223">
        <v>574</v>
      </c>
      <c r="M18" s="223">
        <v>554</v>
      </c>
      <c r="N18" s="223">
        <v>149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1">
        <v>157</v>
      </c>
      <c r="U18" s="221">
        <v>85</v>
      </c>
      <c r="V18" s="221">
        <v>72</v>
      </c>
      <c r="W18" s="221">
        <v>85</v>
      </c>
      <c r="X18" s="221">
        <v>72</v>
      </c>
      <c r="Y18" s="221">
        <v>0</v>
      </c>
      <c r="Z18" s="221">
        <v>0</v>
      </c>
    </row>
    <row r="19" spans="1:26" ht="18.75" customHeight="1">
      <c r="A19" s="222" t="s">
        <v>251</v>
      </c>
      <c r="B19" s="220"/>
      <c r="C19" s="221">
        <v>5</v>
      </c>
      <c r="D19" s="221">
        <v>3</v>
      </c>
      <c r="E19" s="221">
        <v>0</v>
      </c>
      <c r="F19" s="221">
        <v>2</v>
      </c>
      <c r="G19" s="221">
        <v>5414</v>
      </c>
      <c r="H19" s="223">
        <v>2637</v>
      </c>
      <c r="I19" s="223">
        <v>2777</v>
      </c>
      <c r="J19" s="221">
        <v>5318</v>
      </c>
      <c r="K19" s="223">
        <v>1827</v>
      </c>
      <c r="L19" s="223">
        <v>1802</v>
      </c>
      <c r="M19" s="223">
        <v>1689</v>
      </c>
      <c r="N19" s="223">
        <v>0</v>
      </c>
      <c r="O19" s="224">
        <v>96</v>
      </c>
      <c r="P19" s="224">
        <v>33</v>
      </c>
      <c r="Q19" s="224">
        <v>18</v>
      </c>
      <c r="R19" s="224">
        <v>18</v>
      </c>
      <c r="S19" s="224">
        <v>27</v>
      </c>
      <c r="T19" s="221">
        <v>410</v>
      </c>
      <c r="U19" s="221">
        <v>288</v>
      </c>
      <c r="V19" s="221">
        <v>122</v>
      </c>
      <c r="W19" s="221">
        <v>227</v>
      </c>
      <c r="X19" s="221">
        <v>108</v>
      </c>
      <c r="Y19" s="221">
        <v>61</v>
      </c>
      <c r="Z19" s="221">
        <v>14</v>
      </c>
    </row>
    <row r="20" spans="1:26" ht="18.75" customHeight="1">
      <c r="A20" s="222" t="s">
        <v>252</v>
      </c>
      <c r="B20" s="220"/>
      <c r="C20" s="221">
        <v>3</v>
      </c>
      <c r="D20" s="221">
        <v>3</v>
      </c>
      <c r="E20" s="221">
        <v>0</v>
      </c>
      <c r="F20" s="221">
        <v>0</v>
      </c>
      <c r="G20" s="221">
        <v>4148</v>
      </c>
      <c r="H20" s="223">
        <v>2230</v>
      </c>
      <c r="I20" s="223">
        <v>1918</v>
      </c>
      <c r="J20" s="221">
        <v>4148</v>
      </c>
      <c r="K20" s="223">
        <v>1249</v>
      </c>
      <c r="L20" s="223">
        <v>1432</v>
      </c>
      <c r="M20" s="223">
        <v>1467</v>
      </c>
      <c r="N20" s="223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0</v>
      </c>
      <c r="T20" s="221">
        <v>241</v>
      </c>
      <c r="U20" s="221">
        <v>163</v>
      </c>
      <c r="V20" s="221">
        <v>78</v>
      </c>
      <c r="W20" s="221">
        <v>163</v>
      </c>
      <c r="X20" s="221">
        <v>78</v>
      </c>
      <c r="Y20" s="221">
        <v>0</v>
      </c>
      <c r="Z20" s="221">
        <v>0</v>
      </c>
    </row>
    <row r="21" spans="1:26" ht="18.75" customHeight="1">
      <c r="A21" s="222" t="s">
        <v>253</v>
      </c>
      <c r="B21" s="220"/>
      <c r="C21" s="221">
        <v>4</v>
      </c>
      <c r="D21" s="221">
        <v>4</v>
      </c>
      <c r="E21" s="221">
        <v>0</v>
      </c>
      <c r="F21" s="221">
        <v>0</v>
      </c>
      <c r="G21" s="221">
        <v>3881</v>
      </c>
      <c r="H21" s="223">
        <v>1785</v>
      </c>
      <c r="I21" s="223">
        <v>2096</v>
      </c>
      <c r="J21" s="221">
        <v>3881</v>
      </c>
      <c r="K21" s="223">
        <v>1338</v>
      </c>
      <c r="L21" s="223">
        <v>1292</v>
      </c>
      <c r="M21" s="223">
        <v>1251</v>
      </c>
      <c r="N21" s="223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1">
        <v>239</v>
      </c>
      <c r="U21" s="221">
        <v>147</v>
      </c>
      <c r="V21" s="221">
        <v>92</v>
      </c>
      <c r="W21" s="221">
        <v>147</v>
      </c>
      <c r="X21" s="221">
        <v>92</v>
      </c>
      <c r="Y21" s="221">
        <v>0</v>
      </c>
      <c r="Z21" s="221">
        <v>0</v>
      </c>
    </row>
    <row r="22" spans="1:26" ht="18.75" customHeight="1">
      <c r="A22" s="222" t="s">
        <v>254</v>
      </c>
      <c r="B22" s="220"/>
      <c r="C22" s="221">
        <v>4</v>
      </c>
      <c r="D22" s="221">
        <v>4</v>
      </c>
      <c r="E22" s="221">
        <v>0</v>
      </c>
      <c r="F22" s="221">
        <v>0</v>
      </c>
      <c r="G22" s="221">
        <v>3601</v>
      </c>
      <c r="H22" s="223">
        <v>1885</v>
      </c>
      <c r="I22" s="223">
        <v>1716</v>
      </c>
      <c r="J22" s="221">
        <v>3601</v>
      </c>
      <c r="K22" s="223">
        <v>1251</v>
      </c>
      <c r="L22" s="223">
        <v>1168</v>
      </c>
      <c r="M22" s="223">
        <v>1182</v>
      </c>
      <c r="N22" s="223">
        <v>0</v>
      </c>
      <c r="O22" s="224">
        <v>0</v>
      </c>
      <c r="P22" s="224">
        <v>0</v>
      </c>
      <c r="Q22" s="224">
        <v>0</v>
      </c>
      <c r="R22" s="224">
        <v>0</v>
      </c>
      <c r="S22" s="224">
        <v>0</v>
      </c>
      <c r="T22" s="221">
        <v>221</v>
      </c>
      <c r="U22" s="221">
        <v>171</v>
      </c>
      <c r="V22" s="221">
        <v>50</v>
      </c>
      <c r="W22" s="221">
        <v>171</v>
      </c>
      <c r="X22" s="221">
        <v>50</v>
      </c>
      <c r="Y22" s="221">
        <v>0</v>
      </c>
      <c r="Z22" s="221">
        <v>0</v>
      </c>
    </row>
    <row r="23" spans="1:26" ht="28.5" customHeight="1">
      <c r="A23" s="219" t="s">
        <v>255</v>
      </c>
      <c r="B23" s="220"/>
      <c r="C23" s="221">
        <v>15</v>
      </c>
      <c r="D23" s="221">
        <v>14</v>
      </c>
      <c r="E23" s="221">
        <v>0</v>
      </c>
      <c r="F23" s="221">
        <v>1</v>
      </c>
      <c r="G23" s="221">
        <v>13413</v>
      </c>
      <c r="H23" s="223">
        <v>6982</v>
      </c>
      <c r="I23" s="223">
        <v>6431</v>
      </c>
      <c r="J23" s="221">
        <v>13293</v>
      </c>
      <c r="K23" s="223">
        <v>4503</v>
      </c>
      <c r="L23" s="223">
        <v>4431</v>
      </c>
      <c r="M23" s="223">
        <v>4359</v>
      </c>
      <c r="N23" s="223">
        <v>0</v>
      </c>
      <c r="O23" s="224">
        <v>120</v>
      </c>
      <c r="P23" s="224">
        <v>35</v>
      </c>
      <c r="Q23" s="224">
        <v>33</v>
      </c>
      <c r="R23" s="224">
        <v>23</v>
      </c>
      <c r="S23" s="224">
        <v>29</v>
      </c>
      <c r="T23" s="221">
        <v>865</v>
      </c>
      <c r="U23" s="221">
        <v>628</v>
      </c>
      <c r="V23" s="221">
        <v>237</v>
      </c>
      <c r="W23" s="221">
        <v>605</v>
      </c>
      <c r="X23" s="221">
        <v>232</v>
      </c>
      <c r="Y23" s="221">
        <v>23</v>
      </c>
      <c r="Z23" s="221">
        <v>5</v>
      </c>
    </row>
    <row r="24" spans="1:26" ht="18.75" customHeight="1">
      <c r="A24" s="219" t="s">
        <v>256</v>
      </c>
      <c r="B24" s="220"/>
      <c r="C24" s="221">
        <v>7</v>
      </c>
      <c r="D24" s="221">
        <v>6</v>
      </c>
      <c r="E24" s="221">
        <v>0</v>
      </c>
      <c r="F24" s="221">
        <v>1</v>
      </c>
      <c r="G24" s="221">
        <v>5128</v>
      </c>
      <c r="H24" s="223">
        <v>2767</v>
      </c>
      <c r="I24" s="223">
        <v>2361</v>
      </c>
      <c r="J24" s="221">
        <v>5088</v>
      </c>
      <c r="K24" s="223">
        <v>1642</v>
      </c>
      <c r="L24" s="223">
        <v>1734</v>
      </c>
      <c r="M24" s="223">
        <v>1712</v>
      </c>
      <c r="N24" s="223">
        <v>0</v>
      </c>
      <c r="O24" s="224">
        <v>40</v>
      </c>
      <c r="P24" s="224">
        <v>17</v>
      </c>
      <c r="Q24" s="224">
        <v>6</v>
      </c>
      <c r="R24" s="224">
        <v>9</v>
      </c>
      <c r="S24" s="224">
        <v>8</v>
      </c>
      <c r="T24" s="221">
        <v>383</v>
      </c>
      <c r="U24" s="221">
        <v>278</v>
      </c>
      <c r="V24" s="221">
        <v>105</v>
      </c>
      <c r="W24" s="221">
        <v>270</v>
      </c>
      <c r="X24" s="221">
        <v>104</v>
      </c>
      <c r="Y24" s="221">
        <v>8</v>
      </c>
      <c r="Z24" s="221">
        <v>1</v>
      </c>
    </row>
    <row r="25" spans="1:26" ht="18.75" customHeight="1">
      <c r="A25" s="219" t="s">
        <v>257</v>
      </c>
      <c r="B25" s="220"/>
      <c r="C25" s="221">
        <v>7</v>
      </c>
      <c r="D25" s="221">
        <v>5</v>
      </c>
      <c r="E25" s="221">
        <v>0</v>
      </c>
      <c r="F25" s="221">
        <v>2</v>
      </c>
      <c r="G25" s="221">
        <v>6772</v>
      </c>
      <c r="H25" s="223">
        <v>3704</v>
      </c>
      <c r="I25" s="223">
        <v>3068</v>
      </c>
      <c r="J25" s="221">
        <v>6489</v>
      </c>
      <c r="K25" s="223">
        <v>2142</v>
      </c>
      <c r="L25" s="223">
        <v>2202</v>
      </c>
      <c r="M25" s="223">
        <v>2145</v>
      </c>
      <c r="N25" s="223">
        <v>0</v>
      </c>
      <c r="O25" s="224">
        <v>283</v>
      </c>
      <c r="P25" s="224">
        <v>83</v>
      </c>
      <c r="Q25" s="224">
        <v>76</v>
      </c>
      <c r="R25" s="224">
        <v>57</v>
      </c>
      <c r="S25" s="224">
        <v>67</v>
      </c>
      <c r="T25" s="221">
        <v>482</v>
      </c>
      <c r="U25" s="221">
        <v>334</v>
      </c>
      <c r="V25" s="221">
        <v>148</v>
      </c>
      <c r="W25" s="221">
        <v>303</v>
      </c>
      <c r="X25" s="221">
        <v>139</v>
      </c>
      <c r="Y25" s="221">
        <v>31</v>
      </c>
      <c r="Z25" s="221">
        <v>9</v>
      </c>
    </row>
    <row r="26" spans="1:26" ht="18.75" customHeight="1">
      <c r="A26" s="219" t="s">
        <v>258</v>
      </c>
      <c r="B26" s="220"/>
      <c r="C26" s="221">
        <v>1</v>
      </c>
      <c r="D26" s="221">
        <v>1</v>
      </c>
      <c r="E26" s="221">
        <v>0</v>
      </c>
      <c r="F26" s="221">
        <v>0</v>
      </c>
      <c r="G26" s="221">
        <v>900</v>
      </c>
      <c r="H26" s="223">
        <v>553</v>
      </c>
      <c r="I26" s="223">
        <v>347</v>
      </c>
      <c r="J26" s="221">
        <v>900</v>
      </c>
      <c r="K26" s="223">
        <v>300</v>
      </c>
      <c r="L26" s="223">
        <v>311</v>
      </c>
      <c r="M26" s="223">
        <v>289</v>
      </c>
      <c r="N26" s="223">
        <v>0</v>
      </c>
      <c r="O26" s="224">
        <v>0</v>
      </c>
      <c r="P26" s="224">
        <v>0</v>
      </c>
      <c r="Q26" s="224">
        <v>0</v>
      </c>
      <c r="R26" s="224">
        <v>0</v>
      </c>
      <c r="S26" s="224">
        <v>0</v>
      </c>
      <c r="T26" s="221">
        <v>75</v>
      </c>
      <c r="U26" s="221">
        <v>56</v>
      </c>
      <c r="V26" s="221">
        <v>19</v>
      </c>
      <c r="W26" s="221">
        <v>56</v>
      </c>
      <c r="X26" s="221">
        <v>19</v>
      </c>
      <c r="Y26" s="221">
        <v>0</v>
      </c>
      <c r="Z26" s="221">
        <v>0</v>
      </c>
    </row>
    <row r="27" spans="1:26" ht="18.75" customHeight="1">
      <c r="A27" s="219" t="s">
        <v>259</v>
      </c>
      <c r="B27" s="220"/>
      <c r="C27" s="221">
        <v>2</v>
      </c>
      <c r="D27" s="221">
        <v>1</v>
      </c>
      <c r="E27" s="221">
        <v>0</v>
      </c>
      <c r="F27" s="221">
        <v>1</v>
      </c>
      <c r="G27" s="221">
        <v>1408</v>
      </c>
      <c r="H27" s="223">
        <v>734</v>
      </c>
      <c r="I27" s="223">
        <v>674</v>
      </c>
      <c r="J27" s="221">
        <v>1391</v>
      </c>
      <c r="K27" s="223">
        <v>455</v>
      </c>
      <c r="L27" s="223">
        <v>457</v>
      </c>
      <c r="M27" s="223">
        <v>476</v>
      </c>
      <c r="N27" s="223">
        <v>3</v>
      </c>
      <c r="O27" s="224">
        <v>17</v>
      </c>
      <c r="P27" s="224">
        <v>2</v>
      </c>
      <c r="Q27" s="224">
        <v>4</v>
      </c>
      <c r="R27" s="224">
        <v>5</v>
      </c>
      <c r="S27" s="224">
        <v>6</v>
      </c>
      <c r="T27" s="221">
        <v>116</v>
      </c>
      <c r="U27" s="221">
        <v>87</v>
      </c>
      <c r="V27" s="221">
        <v>29</v>
      </c>
      <c r="W27" s="221">
        <v>80</v>
      </c>
      <c r="X27" s="221">
        <v>27</v>
      </c>
      <c r="Y27" s="221">
        <v>7</v>
      </c>
      <c r="Z27" s="221">
        <v>2</v>
      </c>
    </row>
    <row r="28" spans="1:26" ht="28.5" customHeight="1">
      <c r="A28" s="219" t="s">
        <v>260</v>
      </c>
      <c r="B28" s="220"/>
      <c r="C28" s="221">
        <v>6</v>
      </c>
      <c r="D28" s="221">
        <v>5</v>
      </c>
      <c r="E28" s="221">
        <v>0</v>
      </c>
      <c r="F28" s="221">
        <v>1</v>
      </c>
      <c r="G28" s="221">
        <v>5181</v>
      </c>
      <c r="H28" s="223">
        <v>2399</v>
      </c>
      <c r="I28" s="223">
        <v>2782</v>
      </c>
      <c r="J28" s="221">
        <v>5112</v>
      </c>
      <c r="K28" s="223">
        <v>1698</v>
      </c>
      <c r="L28" s="223">
        <v>1698</v>
      </c>
      <c r="M28" s="223">
        <v>1716</v>
      </c>
      <c r="N28" s="223">
        <v>0</v>
      </c>
      <c r="O28" s="224">
        <v>69</v>
      </c>
      <c r="P28" s="224">
        <v>21</v>
      </c>
      <c r="Q28" s="224">
        <v>18</v>
      </c>
      <c r="R28" s="224">
        <v>12</v>
      </c>
      <c r="S28" s="224">
        <v>18</v>
      </c>
      <c r="T28" s="221">
        <v>344</v>
      </c>
      <c r="U28" s="221">
        <v>233</v>
      </c>
      <c r="V28" s="221">
        <v>111</v>
      </c>
      <c r="W28" s="221">
        <v>225</v>
      </c>
      <c r="X28" s="221">
        <v>109</v>
      </c>
      <c r="Y28" s="221">
        <v>8</v>
      </c>
      <c r="Z28" s="221">
        <v>2</v>
      </c>
    </row>
    <row r="29" spans="1:26" ht="18.75" customHeight="1">
      <c r="A29" s="219" t="s">
        <v>261</v>
      </c>
      <c r="B29" s="220"/>
      <c r="C29" s="221">
        <v>4</v>
      </c>
      <c r="D29" s="221">
        <v>3</v>
      </c>
      <c r="E29" s="221">
        <v>0</v>
      </c>
      <c r="F29" s="221">
        <v>1</v>
      </c>
      <c r="G29" s="221">
        <v>2672</v>
      </c>
      <c r="H29" s="223">
        <v>1428</v>
      </c>
      <c r="I29" s="223">
        <v>1244</v>
      </c>
      <c r="J29" s="221">
        <v>2623</v>
      </c>
      <c r="K29" s="223">
        <v>879</v>
      </c>
      <c r="L29" s="223">
        <v>878</v>
      </c>
      <c r="M29" s="223">
        <v>866</v>
      </c>
      <c r="N29" s="223">
        <v>0</v>
      </c>
      <c r="O29" s="224">
        <v>49</v>
      </c>
      <c r="P29" s="224">
        <v>19</v>
      </c>
      <c r="Q29" s="224">
        <v>15</v>
      </c>
      <c r="R29" s="224">
        <v>6</v>
      </c>
      <c r="S29" s="224">
        <v>9</v>
      </c>
      <c r="T29" s="221">
        <v>178</v>
      </c>
      <c r="U29" s="221">
        <v>121</v>
      </c>
      <c r="V29" s="221">
        <v>57</v>
      </c>
      <c r="W29" s="221">
        <v>113</v>
      </c>
      <c r="X29" s="221">
        <v>56</v>
      </c>
      <c r="Y29" s="221">
        <v>8</v>
      </c>
      <c r="Z29" s="221">
        <v>1</v>
      </c>
    </row>
    <row r="30" spans="1:26" ht="18.75" customHeight="1">
      <c r="A30" s="219" t="s">
        <v>262</v>
      </c>
      <c r="B30" s="220"/>
      <c r="C30" s="221">
        <v>3</v>
      </c>
      <c r="D30" s="221">
        <v>3</v>
      </c>
      <c r="E30" s="221">
        <v>0</v>
      </c>
      <c r="F30" s="221">
        <v>0</v>
      </c>
      <c r="G30" s="221">
        <v>3234</v>
      </c>
      <c r="H30" s="223">
        <v>1613</v>
      </c>
      <c r="I30" s="223">
        <v>1621</v>
      </c>
      <c r="J30" s="221">
        <v>3234</v>
      </c>
      <c r="K30" s="223">
        <v>1160</v>
      </c>
      <c r="L30" s="223">
        <v>1047</v>
      </c>
      <c r="M30" s="223">
        <v>1027</v>
      </c>
      <c r="N30" s="223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21">
        <v>222</v>
      </c>
      <c r="U30" s="221">
        <v>167</v>
      </c>
      <c r="V30" s="221">
        <v>55</v>
      </c>
      <c r="W30" s="221">
        <v>167</v>
      </c>
      <c r="X30" s="221">
        <v>55</v>
      </c>
      <c r="Y30" s="221">
        <v>0</v>
      </c>
      <c r="Z30" s="221">
        <v>0</v>
      </c>
    </row>
    <row r="31" spans="1:26" ht="18.75" customHeight="1">
      <c r="A31" s="219" t="s">
        <v>263</v>
      </c>
      <c r="B31" s="220"/>
      <c r="C31" s="221">
        <v>6</v>
      </c>
      <c r="D31" s="221">
        <v>5</v>
      </c>
      <c r="E31" s="221">
        <v>0</v>
      </c>
      <c r="F31" s="221">
        <v>1</v>
      </c>
      <c r="G31" s="221">
        <v>4802</v>
      </c>
      <c r="H31" s="223">
        <v>2493</v>
      </c>
      <c r="I31" s="223">
        <v>2309</v>
      </c>
      <c r="J31" s="221">
        <v>4748</v>
      </c>
      <c r="K31" s="223">
        <v>1601</v>
      </c>
      <c r="L31" s="223">
        <v>1539</v>
      </c>
      <c r="M31" s="223">
        <v>1608</v>
      </c>
      <c r="N31" s="223">
        <v>0</v>
      </c>
      <c r="O31" s="224">
        <v>54</v>
      </c>
      <c r="P31" s="224">
        <v>15</v>
      </c>
      <c r="Q31" s="224">
        <v>7</v>
      </c>
      <c r="R31" s="224">
        <v>15</v>
      </c>
      <c r="S31" s="224">
        <v>17</v>
      </c>
      <c r="T31" s="221">
        <v>320</v>
      </c>
      <c r="U31" s="221">
        <v>238</v>
      </c>
      <c r="V31" s="221">
        <v>82</v>
      </c>
      <c r="W31" s="221">
        <v>231</v>
      </c>
      <c r="X31" s="221">
        <v>80</v>
      </c>
      <c r="Y31" s="221">
        <v>7</v>
      </c>
      <c r="Z31" s="221">
        <v>2</v>
      </c>
    </row>
    <row r="32" spans="1:26" ht="18.75" customHeight="1">
      <c r="A32" s="219" t="s">
        <v>264</v>
      </c>
      <c r="B32" s="220"/>
      <c r="C32" s="221">
        <v>3</v>
      </c>
      <c r="D32" s="221">
        <v>3</v>
      </c>
      <c r="E32" s="221">
        <v>0</v>
      </c>
      <c r="F32" s="221">
        <v>0</v>
      </c>
      <c r="G32" s="221">
        <v>3360</v>
      </c>
      <c r="H32" s="223">
        <v>1954</v>
      </c>
      <c r="I32" s="223">
        <v>1406</v>
      </c>
      <c r="J32" s="221">
        <v>3360</v>
      </c>
      <c r="K32" s="223">
        <v>1083</v>
      </c>
      <c r="L32" s="223">
        <v>1135</v>
      </c>
      <c r="M32" s="223">
        <v>1142</v>
      </c>
      <c r="N32" s="223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21">
        <v>182</v>
      </c>
      <c r="U32" s="221">
        <v>127</v>
      </c>
      <c r="V32" s="221">
        <v>55</v>
      </c>
      <c r="W32" s="221">
        <v>127</v>
      </c>
      <c r="X32" s="221">
        <v>55</v>
      </c>
      <c r="Y32" s="221">
        <v>0</v>
      </c>
      <c r="Z32" s="221">
        <v>0</v>
      </c>
    </row>
    <row r="33" spans="1:26" ht="28.5" customHeight="1">
      <c r="A33" s="219" t="s">
        <v>265</v>
      </c>
      <c r="B33" s="220"/>
      <c r="C33" s="221">
        <v>6</v>
      </c>
      <c r="D33" s="221">
        <v>5</v>
      </c>
      <c r="E33" s="221">
        <v>0</v>
      </c>
      <c r="F33" s="221">
        <v>1</v>
      </c>
      <c r="G33" s="221">
        <v>5950</v>
      </c>
      <c r="H33" s="223">
        <v>3523</v>
      </c>
      <c r="I33" s="223">
        <v>2427</v>
      </c>
      <c r="J33" s="221">
        <v>5816</v>
      </c>
      <c r="K33" s="223">
        <v>1929</v>
      </c>
      <c r="L33" s="223">
        <v>1928</v>
      </c>
      <c r="M33" s="223">
        <v>1959</v>
      </c>
      <c r="N33" s="223">
        <v>0</v>
      </c>
      <c r="O33" s="224">
        <v>134</v>
      </c>
      <c r="P33" s="224">
        <v>35</v>
      </c>
      <c r="Q33" s="224">
        <v>35</v>
      </c>
      <c r="R33" s="224">
        <v>34</v>
      </c>
      <c r="S33" s="224">
        <v>30</v>
      </c>
      <c r="T33" s="221">
        <v>348</v>
      </c>
      <c r="U33" s="221">
        <v>244</v>
      </c>
      <c r="V33" s="221">
        <v>104</v>
      </c>
      <c r="W33" s="221">
        <v>232</v>
      </c>
      <c r="X33" s="221">
        <v>100</v>
      </c>
      <c r="Y33" s="221">
        <v>12</v>
      </c>
      <c r="Z33" s="221">
        <v>4</v>
      </c>
    </row>
    <row r="34" spans="1:26" ht="18.75" customHeight="1">
      <c r="A34" s="219" t="s">
        <v>266</v>
      </c>
      <c r="B34" s="220"/>
      <c r="C34" s="221">
        <v>6</v>
      </c>
      <c r="D34" s="221">
        <v>5</v>
      </c>
      <c r="E34" s="221">
        <v>1</v>
      </c>
      <c r="F34" s="221">
        <v>0</v>
      </c>
      <c r="G34" s="221">
        <v>3882</v>
      </c>
      <c r="H34" s="223">
        <v>1945</v>
      </c>
      <c r="I34" s="223">
        <v>1937</v>
      </c>
      <c r="J34" s="221">
        <v>3360</v>
      </c>
      <c r="K34" s="223">
        <v>1100</v>
      </c>
      <c r="L34" s="223">
        <v>1147</v>
      </c>
      <c r="M34" s="223">
        <v>1113</v>
      </c>
      <c r="N34" s="223">
        <v>0</v>
      </c>
      <c r="O34" s="224">
        <v>522</v>
      </c>
      <c r="P34" s="224">
        <v>166</v>
      </c>
      <c r="Q34" s="224">
        <v>185</v>
      </c>
      <c r="R34" s="224">
        <v>157</v>
      </c>
      <c r="S34" s="224">
        <v>14</v>
      </c>
      <c r="T34" s="221">
        <v>295</v>
      </c>
      <c r="U34" s="221">
        <v>213</v>
      </c>
      <c r="V34" s="221">
        <v>82</v>
      </c>
      <c r="W34" s="221">
        <v>180</v>
      </c>
      <c r="X34" s="221">
        <v>63</v>
      </c>
      <c r="Y34" s="221">
        <v>33</v>
      </c>
      <c r="Z34" s="221">
        <v>19</v>
      </c>
    </row>
    <row r="35" spans="1:26" ht="18.75" customHeight="1">
      <c r="A35" s="219" t="s">
        <v>267</v>
      </c>
      <c r="B35" s="220"/>
      <c r="C35" s="221">
        <v>4</v>
      </c>
      <c r="D35" s="221">
        <v>3</v>
      </c>
      <c r="E35" s="221">
        <v>1</v>
      </c>
      <c r="F35" s="221">
        <v>0</v>
      </c>
      <c r="G35" s="221">
        <v>1559</v>
      </c>
      <c r="H35" s="223">
        <v>667</v>
      </c>
      <c r="I35" s="223">
        <v>892</v>
      </c>
      <c r="J35" s="221">
        <v>1313</v>
      </c>
      <c r="K35" s="223">
        <v>398</v>
      </c>
      <c r="L35" s="223">
        <v>439</v>
      </c>
      <c r="M35" s="223">
        <v>476</v>
      </c>
      <c r="N35" s="223">
        <v>0</v>
      </c>
      <c r="O35" s="224">
        <v>246</v>
      </c>
      <c r="P35" s="224">
        <v>70</v>
      </c>
      <c r="Q35" s="224">
        <v>83</v>
      </c>
      <c r="R35" s="224">
        <v>71</v>
      </c>
      <c r="S35" s="224">
        <v>22</v>
      </c>
      <c r="T35" s="221">
        <v>160</v>
      </c>
      <c r="U35" s="221">
        <v>96</v>
      </c>
      <c r="V35" s="221">
        <v>64</v>
      </c>
      <c r="W35" s="221">
        <v>68</v>
      </c>
      <c r="X35" s="221">
        <v>53</v>
      </c>
      <c r="Y35" s="221">
        <v>28</v>
      </c>
      <c r="Z35" s="221">
        <v>11</v>
      </c>
    </row>
    <row r="36" spans="1:26" ht="18.75" customHeight="1">
      <c r="A36" s="219" t="s">
        <v>268</v>
      </c>
      <c r="B36" s="220"/>
      <c r="C36" s="221">
        <v>3</v>
      </c>
      <c r="D36" s="221">
        <v>2</v>
      </c>
      <c r="E36" s="221">
        <v>1</v>
      </c>
      <c r="F36" s="221">
        <v>0</v>
      </c>
      <c r="G36" s="221">
        <v>1795</v>
      </c>
      <c r="H36" s="223">
        <v>625</v>
      </c>
      <c r="I36" s="223">
        <v>1170</v>
      </c>
      <c r="J36" s="221">
        <v>1330</v>
      </c>
      <c r="K36" s="223">
        <v>432</v>
      </c>
      <c r="L36" s="223">
        <v>434</v>
      </c>
      <c r="M36" s="223">
        <v>464</v>
      </c>
      <c r="N36" s="223">
        <v>0</v>
      </c>
      <c r="O36" s="224">
        <v>465</v>
      </c>
      <c r="P36" s="224">
        <v>163</v>
      </c>
      <c r="Q36" s="224">
        <v>152</v>
      </c>
      <c r="R36" s="224">
        <v>119</v>
      </c>
      <c r="S36" s="224">
        <v>31</v>
      </c>
      <c r="T36" s="221">
        <v>143</v>
      </c>
      <c r="U36" s="221">
        <v>86</v>
      </c>
      <c r="V36" s="221">
        <v>57</v>
      </c>
      <c r="W36" s="221">
        <v>47</v>
      </c>
      <c r="X36" s="221">
        <v>40</v>
      </c>
      <c r="Y36" s="221">
        <v>39</v>
      </c>
      <c r="Z36" s="221">
        <v>17</v>
      </c>
    </row>
    <row r="37" spans="1:26" ht="18.75" customHeight="1">
      <c r="A37" s="219" t="s">
        <v>269</v>
      </c>
      <c r="B37" s="220"/>
      <c r="C37" s="221">
        <v>5</v>
      </c>
      <c r="D37" s="221">
        <v>5</v>
      </c>
      <c r="E37" s="221">
        <v>0</v>
      </c>
      <c r="F37" s="221">
        <v>0</v>
      </c>
      <c r="G37" s="221">
        <v>4362</v>
      </c>
      <c r="H37" s="223">
        <v>2187</v>
      </c>
      <c r="I37" s="223">
        <v>2175</v>
      </c>
      <c r="J37" s="221">
        <v>4362</v>
      </c>
      <c r="K37" s="223">
        <v>1442</v>
      </c>
      <c r="L37" s="223">
        <v>1476</v>
      </c>
      <c r="M37" s="223">
        <v>1444</v>
      </c>
      <c r="N37" s="223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21">
        <v>254</v>
      </c>
      <c r="U37" s="221">
        <v>182</v>
      </c>
      <c r="V37" s="221">
        <v>72</v>
      </c>
      <c r="W37" s="221">
        <v>182</v>
      </c>
      <c r="X37" s="221">
        <v>72</v>
      </c>
      <c r="Y37" s="221">
        <v>0</v>
      </c>
      <c r="Z37" s="221">
        <v>0</v>
      </c>
    </row>
    <row r="38" spans="1:26" ht="28.5" customHeight="1">
      <c r="A38" s="219" t="s">
        <v>270</v>
      </c>
      <c r="B38" s="220"/>
      <c r="C38" s="221">
        <v>5</v>
      </c>
      <c r="D38" s="221">
        <v>4</v>
      </c>
      <c r="E38" s="221">
        <v>0</v>
      </c>
      <c r="F38" s="221">
        <v>1</v>
      </c>
      <c r="G38" s="221">
        <v>3803</v>
      </c>
      <c r="H38" s="223">
        <v>2078</v>
      </c>
      <c r="I38" s="223">
        <v>1725</v>
      </c>
      <c r="J38" s="221">
        <v>3733</v>
      </c>
      <c r="K38" s="223">
        <v>1238</v>
      </c>
      <c r="L38" s="223">
        <v>1285</v>
      </c>
      <c r="M38" s="223">
        <v>1210</v>
      </c>
      <c r="N38" s="223">
        <v>0</v>
      </c>
      <c r="O38" s="224">
        <v>70</v>
      </c>
      <c r="P38" s="224">
        <v>23</v>
      </c>
      <c r="Q38" s="224">
        <v>25</v>
      </c>
      <c r="R38" s="224">
        <v>7</v>
      </c>
      <c r="S38" s="224">
        <v>15</v>
      </c>
      <c r="T38" s="221">
        <v>266</v>
      </c>
      <c r="U38" s="221">
        <v>180</v>
      </c>
      <c r="V38" s="221">
        <v>86</v>
      </c>
      <c r="W38" s="221">
        <v>174</v>
      </c>
      <c r="X38" s="221">
        <v>82</v>
      </c>
      <c r="Y38" s="221">
        <v>6</v>
      </c>
      <c r="Z38" s="221">
        <v>4</v>
      </c>
    </row>
    <row r="39" spans="1:26" ht="18.75" customHeight="1">
      <c r="A39" s="219" t="s">
        <v>271</v>
      </c>
      <c r="B39" s="220"/>
      <c r="C39" s="221">
        <v>4</v>
      </c>
      <c r="D39" s="221">
        <v>4</v>
      </c>
      <c r="E39" s="221">
        <v>0</v>
      </c>
      <c r="F39" s="221">
        <v>0</v>
      </c>
      <c r="G39" s="221">
        <v>3556</v>
      </c>
      <c r="H39" s="223">
        <v>1577</v>
      </c>
      <c r="I39" s="223">
        <v>1979</v>
      </c>
      <c r="J39" s="221">
        <v>3556</v>
      </c>
      <c r="K39" s="223">
        <v>1200</v>
      </c>
      <c r="L39" s="223">
        <v>1179</v>
      </c>
      <c r="M39" s="223">
        <v>1177</v>
      </c>
      <c r="N39" s="223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21">
        <v>215</v>
      </c>
      <c r="U39" s="221">
        <v>144</v>
      </c>
      <c r="V39" s="221">
        <v>71</v>
      </c>
      <c r="W39" s="221">
        <v>144</v>
      </c>
      <c r="X39" s="221">
        <v>71</v>
      </c>
      <c r="Y39" s="221">
        <v>0</v>
      </c>
      <c r="Z39" s="221">
        <v>0</v>
      </c>
    </row>
    <row r="40" spans="1:26" ht="18.75" customHeight="1">
      <c r="A40" s="219" t="s">
        <v>272</v>
      </c>
      <c r="B40" s="220"/>
      <c r="C40" s="221">
        <v>8</v>
      </c>
      <c r="D40" s="221">
        <v>7</v>
      </c>
      <c r="E40" s="221">
        <v>0</v>
      </c>
      <c r="F40" s="221">
        <v>1</v>
      </c>
      <c r="G40" s="221">
        <v>8393</v>
      </c>
      <c r="H40" s="223">
        <v>4242</v>
      </c>
      <c r="I40" s="223">
        <v>4151</v>
      </c>
      <c r="J40" s="221">
        <v>8265</v>
      </c>
      <c r="K40" s="223">
        <v>2830</v>
      </c>
      <c r="L40" s="223">
        <v>2608</v>
      </c>
      <c r="M40" s="223">
        <v>2827</v>
      </c>
      <c r="N40" s="223">
        <v>0</v>
      </c>
      <c r="O40" s="224">
        <v>128</v>
      </c>
      <c r="P40" s="224">
        <v>26</v>
      </c>
      <c r="Q40" s="224">
        <v>41</v>
      </c>
      <c r="R40" s="224">
        <v>25</v>
      </c>
      <c r="S40" s="224">
        <v>36</v>
      </c>
      <c r="T40" s="221">
        <v>507</v>
      </c>
      <c r="U40" s="221">
        <v>328</v>
      </c>
      <c r="V40" s="221">
        <v>179</v>
      </c>
      <c r="W40" s="221">
        <v>316</v>
      </c>
      <c r="X40" s="221">
        <v>176</v>
      </c>
      <c r="Y40" s="221">
        <v>12</v>
      </c>
      <c r="Z40" s="221">
        <v>3</v>
      </c>
    </row>
    <row r="41" spans="1:26" ht="18.75" customHeight="1">
      <c r="A41" s="219" t="s">
        <v>273</v>
      </c>
      <c r="B41" s="220"/>
      <c r="C41" s="221">
        <v>2</v>
      </c>
      <c r="D41" s="221">
        <v>2</v>
      </c>
      <c r="E41" s="221">
        <v>0</v>
      </c>
      <c r="F41" s="221">
        <v>0</v>
      </c>
      <c r="G41" s="221">
        <v>2518</v>
      </c>
      <c r="H41" s="223">
        <v>1269</v>
      </c>
      <c r="I41" s="223">
        <v>1249</v>
      </c>
      <c r="J41" s="221">
        <v>2518</v>
      </c>
      <c r="K41" s="223">
        <v>796</v>
      </c>
      <c r="L41" s="223">
        <v>821</v>
      </c>
      <c r="M41" s="223">
        <v>901</v>
      </c>
      <c r="N41" s="223">
        <v>0</v>
      </c>
      <c r="O41" s="224">
        <v>0</v>
      </c>
      <c r="P41" s="224">
        <v>0</v>
      </c>
      <c r="Q41" s="224">
        <v>0</v>
      </c>
      <c r="R41" s="224">
        <v>0</v>
      </c>
      <c r="S41" s="224">
        <v>0</v>
      </c>
      <c r="T41" s="221">
        <v>147</v>
      </c>
      <c r="U41" s="221">
        <v>93</v>
      </c>
      <c r="V41" s="221">
        <v>54</v>
      </c>
      <c r="W41" s="221">
        <v>93</v>
      </c>
      <c r="X41" s="221">
        <v>54</v>
      </c>
      <c r="Y41" s="221">
        <v>0</v>
      </c>
      <c r="Z41" s="221">
        <v>0</v>
      </c>
    </row>
    <row r="42" spans="1:26" ht="18.75" customHeight="1">
      <c r="A42" s="219" t="s">
        <v>274</v>
      </c>
      <c r="B42" s="220"/>
      <c r="C42" s="221">
        <v>2</v>
      </c>
      <c r="D42" s="221">
        <v>1</v>
      </c>
      <c r="E42" s="221">
        <v>1</v>
      </c>
      <c r="F42" s="221">
        <v>0</v>
      </c>
      <c r="G42" s="221">
        <v>1662</v>
      </c>
      <c r="H42" s="223">
        <v>656</v>
      </c>
      <c r="I42" s="223">
        <v>1006</v>
      </c>
      <c r="J42" s="221">
        <v>1064</v>
      </c>
      <c r="K42" s="223">
        <v>358</v>
      </c>
      <c r="L42" s="223">
        <v>357</v>
      </c>
      <c r="M42" s="223">
        <v>349</v>
      </c>
      <c r="N42" s="223">
        <v>0</v>
      </c>
      <c r="O42" s="224">
        <v>598</v>
      </c>
      <c r="P42" s="224">
        <v>193</v>
      </c>
      <c r="Q42" s="224">
        <v>185</v>
      </c>
      <c r="R42" s="224">
        <v>190</v>
      </c>
      <c r="S42" s="224">
        <v>30</v>
      </c>
      <c r="T42" s="221">
        <v>119</v>
      </c>
      <c r="U42" s="221">
        <v>74</v>
      </c>
      <c r="V42" s="221">
        <v>45</v>
      </c>
      <c r="W42" s="221">
        <v>43</v>
      </c>
      <c r="X42" s="221">
        <v>20</v>
      </c>
      <c r="Y42" s="221">
        <v>31</v>
      </c>
      <c r="Z42" s="221">
        <v>25</v>
      </c>
    </row>
    <row r="43" spans="1:26" ht="28.5" customHeight="1">
      <c r="A43" s="219" t="s">
        <v>275</v>
      </c>
      <c r="B43" s="220"/>
      <c r="C43" s="221">
        <v>5</v>
      </c>
      <c r="D43" s="221">
        <v>5</v>
      </c>
      <c r="E43" s="221">
        <v>0</v>
      </c>
      <c r="F43" s="221">
        <v>0</v>
      </c>
      <c r="G43" s="221">
        <v>4097</v>
      </c>
      <c r="H43" s="223">
        <v>2242</v>
      </c>
      <c r="I43" s="223">
        <v>1855</v>
      </c>
      <c r="J43" s="221">
        <v>4097</v>
      </c>
      <c r="K43" s="223">
        <v>1355</v>
      </c>
      <c r="L43" s="223">
        <v>1274</v>
      </c>
      <c r="M43" s="223">
        <v>1468</v>
      </c>
      <c r="N43" s="223">
        <v>0</v>
      </c>
      <c r="O43" s="224">
        <v>0</v>
      </c>
      <c r="P43" s="224">
        <v>0</v>
      </c>
      <c r="Q43" s="224">
        <v>0</v>
      </c>
      <c r="R43" s="224">
        <v>0</v>
      </c>
      <c r="S43" s="224">
        <v>0</v>
      </c>
      <c r="T43" s="221">
        <v>247</v>
      </c>
      <c r="U43" s="221">
        <v>179</v>
      </c>
      <c r="V43" s="221">
        <v>68</v>
      </c>
      <c r="W43" s="221">
        <v>179</v>
      </c>
      <c r="X43" s="221">
        <v>68</v>
      </c>
      <c r="Y43" s="221">
        <v>0</v>
      </c>
      <c r="Z43" s="221">
        <v>0</v>
      </c>
    </row>
    <row r="44" spans="1:26" ht="18.75" customHeight="1">
      <c r="A44" s="219" t="s">
        <v>276</v>
      </c>
      <c r="B44" s="220"/>
      <c r="C44" s="221">
        <v>2</v>
      </c>
      <c r="D44" s="221">
        <v>1</v>
      </c>
      <c r="E44" s="221">
        <v>0</v>
      </c>
      <c r="F44" s="221">
        <v>1</v>
      </c>
      <c r="G44" s="221">
        <v>1943</v>
      </c>
      <c r="H44" s="223">
        <v>1088</v>
      </c>
      <c r="I44" s="223">
        <v>855</v>
      </c>
      <c r="J44" s="221">
        <v>1884</v>
      </c>
      <c r="K44" s="223">
        <v>637</v>
      </c>
      <c r="L44" s="223">
        <v>628</v>
      </c>
      <c r="M44" s="223">
        <v>619</v>
      </c>
      <c r="N44" s="223">
        <v>0</v>
      </c>
      <c r="O44" s="224">
        <v>59</v>
      </c>
      <c r="P44" s="224">
        <v>23</v>
      </c>
      <c r="Q44" s="224">
        <v>15</v>
      </c>
      <c r="R44" s="224">
        <v>12</v>
      </c>
      <c r="S44" s="224">
        <v>9</v>
      </c>
      <c r="T44" s="221">
        <v>135</v>
      </c>
      <c r="U44" s="221">
        <v>93</v>
      </c>
      <c r="V44" s="221">
        <v>42</v>
      </c>
      <c r="W44" s="221">
        <v>86</v>
      </c>
      <c r="X44" s="221">
        <v>40</v>
      </c>
      <c r="Y44" s="221">
        <v>7</v>
      </c>
      <c r="Z44" s="221">
        <v>2</v>
      </c>
    </row>
    <row r="45" spans="1:26" ht="18.75" customHeight="1">
      <c r="A45" s="219" t="s">
        <v>277</v>
      </c>
      <c r="B45" s="220"/>
      <c r="C45" s="221">
        <v>3</v>
      </c>
      <c r="D45" s="221">
        <v>3</v>
      </c>
      <c r="E45" s="221">
        <v>0</v>
      </c>
      <c r="F45" s="221">
        <v>0</v>
      </c>
      <c r="G45" s="221">
        <v>2796</v>
      </c>
      <c r="H45" s="223">
        <v>1829</v>
      </c>
      <c r="I45" s="223">
        <v>967</v>
      </c>
      <c r="J45" s="221">
        <v>2796</v>
      </c>
      <c r="K45" s="223">
        <v>997</v>
      </c>
      <c r="L45" s="223">
        <v>892</v>
      </c>
      <c r="M45" s="223">
        <v>907</v>
      </c>
      <c r="N45" s="223">
        <v>0</v>
      </c>
      <c r="O45" s="224">
        <v>0</v>
      </c>
      <c r="P45" s="224">
        <v>0</v>
      </c>
      <c r="Q45" s="224">
        <v>0</v>
      </c>
      <c r="R45" s="224">
        <v>0</v>
      </c>
      <c r="S45" s="224">
        <v>0</v>
      </c>
      <c r="T45" s="221">
        <v>140</v>
      </c>
      <c r="U45" s="221">
        <v>107</v>
      </c>
      <c r="V45" s="221">
        <v>33</v>
      </c>
      <c r="W45" s="221">
        <v>107</v>
      </c>
      <c r="X45" s="221">
        <v>33</v>
      </c>
      <c r="Y45" s="221">
        <v>0</v>
      </c>
      <c r="Z45" s="221">
        <v>0</v>
      </c>
    </row>
    <row r="46" spans="1:26" ht="18.75" customHeight="1">
      <c r="A46" s="219" t="s">
        <v>278</v>
      </c>
      <c r="B46" s="220"/>
      <c r="C46" s="221">
        <v>2</v>
      </c>
      <c r="D46" s="221">
        <v>2</v>
      </c>
      <c r="E46" s="221">
        <v>0</v>
      </c>
      <c r="F46" s="221">
        <v>0</v>
      </c>
      <c r="G46" s="221">
        <v>1401</v>
      </c>
      <c r="H46" s="223">
        <v>562</v>
      </c>
      <c r="I46" s="223">
        <v>839</v>
      </c>
      <c r="J46" s="221">
        <v>1401</v>
      </c>
      <c r="K46" s="223">
        <v>470</v>
      </c>
      <c r="L46" s="223">
        <v>444</v>
      </c>
      <c r="M46" s="223">
        <v>487</v>
      </c>
      <c r="N46" s="223">
        <v>0</v>
      </c>
      <c r="O46" s="224">
        <v>0</v>
      </c>
      <c r="P46" s="224">
        <v>0</v>
      </c>
      <c r="Q46" s="224">
        <v>0</v>
      </c>
      <c r="R46" s="224">
        <v>0</v>
      </c>
      <c r="S46" s="224">
        <v>0</v>
      </c>
      <c r="T46" s="221">
        <v>96</v>
      </c>
      <c r="U46" s="221">
        <v>66</v>
      </c>
      <c r="V46" s="221">
        <v>30</v>
      </c>
      <c r="W46" s="221">
        <v>66</v>
      </c>
      <c r="X46" s="221">
        <v>30</v>
      </c>
      <c r="Y46" s="221">
        <v>0</v>
      </c>
      <c r="Z46" s="221">
        <v>0</v>
      </c>
    </row>
    <row r="47" spans="1:26" ht="18.75" customHeight="1">
      <c r="A47" s="219" t="s">
        <v>279</v>
      </c>
      <c r="B47" s="220"/>
      <c r="C47" s="221">
        <v>5</v>
      </c>
      <c r="D47" s="221">
        <v>5</v>
      </c>
      <c r="E47" s="221">
        <v>0</v>
      </c>
      <c r="F47" s="221">
        <v>0</v>
      </c>
      <c r="G47" s="221">
        <v>4143</v>
      </c>
      <c r="H47" s="223">
        <v>2541</v>
      </c>
      <c r="I47" s="223">
        <v>1602</v>
      </c>
      <c r="J47" s="221">
        <v>4143</v>
      </c>
      <c r="K47" s="223">
        <v>1480</v>
      </c>
      <c r="L47" s="223">
        <v>1335</v>
      </c>
      <c r="M47" s="223">
        <v>1300</v>
      </c>
      <c r="N47" s="223">
        <v>28</v>
      </c>
      <c r="O47" s="224">
        <v>0</v>
      </c>
      <c r="P47" s="224">
        <v>0</v>
      </c>
      <c r="Q47" s="224">
        <v>0</v>
      </c>
      <c r="R47" s="224">
        <v>0</v>
      </c>
      <c r="S47" s="224">
        <v>0</v>
      </c>
      <c r="T47" s="221">
        <v>290</v>
      </c>
      <c r="U47" s="221">
        <v>210</v>
      </c>
      <c r="V47" s="221">
        <v>80</v>
      </c>
      <c r="W47" s="221">
        <v>210</v>
      </c>
      <c r="X47" s="221">
        <v>80</v>
      </c>
      <c r="Y47" s="221">
        <v>0</v>
      </c>
      <c r="Z47" s="221">
        <v>0</v>
      </c>
    </row>
    <row r="48" spans="1:26" ht="28.5" customHeight="1">
      <c r="A48" s="219" t="s">
        <v>281</v>
      </c>
      <c r="B48" s="220"/>
      <c r="C48" s="221">
        <v>2</v>
      </c>
      <c r="D48" s="221">
        <v>2</v>
      </c>
      <c r="E48" s="221">
        <v>0</v>
      </c>
      <c r="F48" s="221">
        <v>0</v>
      </c>
      <c r="G48" s="221">
        <v>1379</v>
      </c>
      <c r="H48" s="223">
        <v>741</v>
      </c>
      <c r="I48" s="223">
        <v>638</v>
      </c>
      <c r="J48" s="221">
        <v>1379</v>
      </c>
      <c r="K48" s="221">
        <v>418</v>
      </c>
      <c r="L48" s="221">
        <v>465</v>
      </c>
      <c r="M48" s="221">
        <v>496</v>
      </c>
      <c r="N48" s="234">
        <v>0</v>
      </c>
      <c r="O48" s="224">
        <v>0</v>
      </c>
      <c r="P48" s="223">
        <v>0</v>
      </c>
      <c r="Q48" s="223">
        <v>0</v>
      </c>
      <c r="R48" s="223">
        <v>0</v>
      </c>
      <c r="S48" s="234">
        <v>0</v>
      </c>
      <c r="T48" s="221">
        <v>93</v>
      </c>
      <c r="U48" s="221">
        <v>60</v>
      </c>
      <c r="V48" s="221">
        <v>33</v>
      </c>
      <c r="W48" s="221">
        <v>60</v>
      </c>
      <c r="X48" s="221">
        <v>33</v>
      </c>
      <c r="Y48" s="221">
        <v>0</v>
      </c>
      <c r="Z48" s="221">
        <v>0</v>
      </c>
    </row>
    <row r="49" spans="1:27" ht="18.75" customHeight="1">
      <c r="A49" s="219" t="s">
        <v>282</v>
      </c>
      <c r="B49" s="220"/>
      <c r="C49" s="221">
        <v>5</v>
      </c>
      <c r="D49" s="221">
        <v>4</v>
      </c>
      <c r="E49" s="221">
        <v>0</v>
      </c>
      <c r="F49" s="221">
        <v>1</v>
      </c>
      <c r="G49" s="221">
        <v>3920</v>
      </c>
      <c r="H49" s="223">
        <v>1816</v>
      </c>
      <c r="I49" s="223">
        <v>2104</v>
      </c>
      <c r="J49" s="221">
        <v>3884</v>
      </c>
      <c r="K49" s="221">
        <v>1282</v>
      </c>
      <c r="L49" s="221">
        <v>1281</v>
      </c>
      <c r="M49" s="221">
        <v>1321</v>
      </c>
      <c r="N49" s="234">
        <v>0</v>
      </c>
      <c r="O49" s="224">
        <v>36</v>
      </c>
      <c r="P49" s="223">
        <v>12</v>
      </c>
      <c r="Q49" s="223">
        <v>6</v>
      </c>
      <c r="R49" s="223">
        <v>8</v>
      </c>
      <c r="S49" s="234">
        <v>10</v>
      </c>
      <c r="T49" s="221">
        <v>281</v>
      </c>
      <c r="U49" s="221">
        <v>191</v>
      </c>
      <c r="V49" s="221">
        <v>90</v>
      </c>
      <c r="W49" s="221">
        <v>183</v>
      </c>
      <c r="X49" s="221">
        <v>88</v>
      </c>
      <c r="Y49" s="221">
        <v>8</v>
      </c>
      <c r="Z49" s="221">
        <v>2</v>
      </c>
    </row>
    <row r="50" spans="1:27" ht="18.75" customHeight="1">
      <c r="A50" s="219" t="s">
        <v>283</v>
      </c>
      <c r="B50" s="220"/>
      <c r="C50" s="221">
        <v>1</v>
      </c>
      <c r="D50" s="221">
        <v>1</v>
      </c>
      <c r="E50" s="221">
        <v>0</v>
      </c>
      <c r="F50" s="221">
        <v>0</v>
      </c>
      <c r="G50" s="221">
        <v>474</v>
      </c>
      <c r="H50" s="223">
        <v>291</v>
      </c>
      <c r="I50" s="223">
        <v>183</v>
      </c>
      <c r="J50" s="221">
        <v>474</v>
      </c>
      <c r="K50" s="221">
        <v>150</v>
      </c>
      <c r="L50" s="221">
        <v>153</v>
      </c>
      <c r="M50" s="221">
        <v>171</v>
      </c>
      <c r="N50" s="234">
        <v>0</v>
      </c>
      <c r="O50" s="224">
        <v>0</v>
      </c>
      <c r="P50" s="223">
        <v>0</v>
      </c>
      <c r="Q50" s="223">
        <v>0</v>
      </c>
      <c r="R50" s="223">
        <v>0</v>
      </c>
      <c r="S50" s="234">
        <v>0</v>
      </c>
      <c r="T50" s="221">
        <v>37</v>
      </c>
      <c r="U50" s="221">
        <v>20</v>
      </c>
      <c r="V50" s="221">
        <v>17</v>
      </c>
      <c r="W50" s="221">
        <v>20</v>
      </c>
      <c r="X50" s="221">
        <v>17</v>
      </c>
      <c r="Y50" s="221">
        <v>0</v>
      </c>
      <c r="Z50" s="221">
        <v>0</v>
      </c>
    </row>
    <row r="51" spans="1:27" s="231" customFormat="1" ht="18.75" customHeight="1">
      <c r="A51" s="219" t="s">
        <v>284</v>
      </c>
      <c r="B51" s="235"/>
      <c r="C51" s="221">
        <v>2</v>
      </c>
      <c r="D51" s="221">
        <v>2</v>
      </c>
      <c r="E51" s="221">
        <v>0</v>
      </c>
      <c r="F51" s="221">
        <v>0</v>
      </c>
      <c r="G51" s="221">
        <v>1158</v>
      </c>
      <c r="H51" s="223">
        <v>597</v>
      </c>
      <c r="I51" s="223">
        <v>561</v>
      </c>
      <c r="J51" s="221">
        <v>1158</v>
      </c>
      <c r="K51" s="221">
        <v>381</v>
      </c>
      <c r="L51" s="221">
        <v>402</v>
      </c>
      <c r="M51" s="221">
        <v>375</v>
      </c>
      <c r="N51" s="234">
        <v>0</v>
      </c>
      <c r="O51" s="224">
        <v>0</v>
      </c>
      <c r="P51" s="234">
        <v>0</v>
      </c>
      <c r="Q51" s="234">
        <v>0</v>
      </c>
      <c r="R51" s="234">
        <v>0</v>
      </c>
      <c r="S51" s="234">
        <v>0</v>
      </c>
      <c r="T51" s="221">
        <v>86</v>
      </c>
      <c r="U51" s="221">
        <v>60</v>
      </c>
      <c r="V51" s="221">
        <v>26</v>
      </c>
      <c r="W51" s="221">
        <v>60</v>
      </c>
      <c r="X51" s="221">
        <v>26</v>
      </c>
      <c r="Y51" s="221">
        <v>0</v>
      </c>
      <c r="Z51" s="221">
        <v>0</v>
      </c>
    </row>
    <row r="52" spans="1:27" s="192" customFormat="1" ht="18.75" customHeight="1">
      <c r="A52" s="219" t="s">
        <v>285</v>
      </c>
      <c r="B52" s="232"/>
      <c r="C52" s="221">
        <v>1</v>
      </c>
      <c r="D52" s="221">
        <v>1</v>
      </c>
      <c r="E52" s="221">
        <v>0</v>
      </c>
      <c r="F52" s="221">
        <v>0</v>
      </c>
      <c r="G52" s="221">
        <v>584</v>
      </c>
      <c r="H52" s="223">
        <v>324</v>
      </c>
      <c r="I52" s="223">
        <v>260</v>
      </c>
      <c r="J52" s="221">
        <v>584</v>
      </c>
      <c r="K52" s="221">
        <v>198</v>
      </c>
      <c r="L52" s="221">
        <v>182</v>
      </c>
      <c r="M52" s="221">
        <v>204</v>
      </c>
      <c r="N52" s="234">
        <v>0</v>
      </c>
      <c r="O52" s="224">
        <v>0</v>
      </c>
      <c r="P52" s="223">
        <v>0</v>
      </c>
      <c r="Q52" s="223">
        <v>0</v>
      </c>
      <c r="R52" s="223">
        <v>0</v>
      </c>
      <c r="S52" s="234">
        <v>0</v>
      </c>
      <c r="T52" s="221">
        <v>43</v>
      </c>
      <c r="U52" s="221">
        <v>25</v>
      </c>
      <c r="V52" s="221">
        <v>18</v>
      </c>
      <c r="W52" s="221">
        <v>25</v>
      </c>
      <c r="X52" s="221">
        <v>18</v>
      </c>
      <c r="Y52" s="221">
        <v>0</v>
      </c>
      <c r="Z52" s="221">
        <v>0</v>
      </c>
    </row>
    <row r="53" spans="1:27" ht="28.5" customHeight="1">
      <c r="A53" s="219" t="s">
        <v>286</v>
      </c>
      <c r="B53" s="220"/>
      <c r="C53" s="221">
        <v>3</v>
      </c>
      <c r="D53" s="221">
        <v>3</v>
      </c>
      <c r="E53" s="221">
        <v>0</v>
      </c>
      <c r="F53" s="221">
        <v>0</v>
      </c>
      <c r="G53" s="221">
        <v>1880</v>
      </c>
      <c r="H53" s="223">
        <v>1153</v>
      </c>
      <c r="I53" s="223">
        <v>727</v>
      </c>
      <c r="J53" s="221">
        <v>1880</v>
      </c>
      <c r="K53" s="221">
        <v>581</v>
      </c>
      <c r="L53" s="221">
        <v>656</v>
      </c>
      <c r="M53" s="221">
        <v>643</v>
      </c>
      <c r="N53" s="234">
        <v>0</v>
      </c>
      <c r="O53" s="224">
        <v>0</v>
      </c>
      <c r="P53" s="223">
        <v>0</v>
      </c>
      <c r="Q53" s="223">
        <v>0</v>
      </c>
      <c r="R53" s="223">
        <v>0</v>
      </c>
      <c r="S53" s="234">
        <v>0</v>
      </c>
      <c r="T53" s="221">
        <v>143</v>
      </c>
      <c r="U53" s="221">
        <v>94</v>
      </c>
      <c r="V53" s="221">
        <v>49</v>
      </c>
      <c r="W53" s="221">
        <v>94</v>
      </c>
      <c r="X53" s="221">
        <v>49</v>
      </c>
      <c r="Y53" s="221">
        <v>0</v>
      </c>
      <c r="Z53" s="221">
        <v>0</v>
      </c>
      <c r="AA53" s="177"/>
    </row>
    <row r="54" spans="1:27" ht="18.75" customHeight="1">
      <c r="A54" s="236" t="s">
        <v>287</v>
      </c>
      <c r="B54" s="220"/>
      <c r="C54" s="221">
        <v>1</v>
      </c>
      <c r="D54" s="221">
        <v>1</v>
      </c>
      <c r="E54" s="221">
        <v>0</v>
      </c>
      <c r="F54" s="221">
        <v>0</v>
      </c>
      <c r="G54" s="221">
        <v>456</v>
      </c>
      <c r="H54" s="223">
        <v>263</v>
      </c>
      <c r="I54" s="223">
        <v>193</v>
      </c>
      <c r="J54" s="221">
        <v>456</v>
      </c>
      <c r="K54" s="221">
        <v>122</v>
      </c>
      <c r="L54" s="221">
        <v>183</v>
      </c>
      <c r="M54" s="221">
        <v>151</v>
      </c>
      <c r="N54" s="234">
        <v>0</v>
      </c>
      <c r="O54" s="224">
        <v>0</v>
      </c>
      <c r="P54" s="234">
        <v>0</v>
      </c>
      <c r="Q54" s="223">
        <v>0</v>
      </c>
      <c r="R54" s="223">
        <v>0</v>
      </c>
      <c r="S54" s="234">
        <v>0</v>
      </c>
      <c r="T54" s="221">
        <v>44</v>
      </c>
      <c r="U54" s="221">
        <v>28</v>
      </c>
      <c r="V54" s="221">
        <v>16</v>
      </c>
      <c r="W54" s="221">
        <v>28</v>
      </c>
      <c r="X54" s="221">
        <v>16</v>
      </c>
      <c r="Y54" s="221">
        <v>0</v>
      </c>
      <c r="Z54" s="221">
        <v>0</v>
      </c>
      <c r="AA54" s="177"/>
    </row>
    <row r="55" spans="1:27" ht="18.75" customHeight="1">
      <c r="A55" s="237" t="s">
        <v>288</v>
      </c>
      <c r="B55" s="220"/>
      <c r="C55" s="221">
        <v>4</v>
      </c>
      <c r="D55" s="221">
        <v>4</v>
      </c>
      <c r="E55" s="221">
        <v>0</v>
      </c>
      <c r="F55" s="221">
        <v>0</v>
      </c>
      <c r="G55" s="221">
        <v>3308</v>
      </c>
      <c r="H55" s="223">
        <v>1599</v>
      </c>
      <c r="I55" s="223">
        <v>1709</v>
      </c>
      <c r="J55" s="221">
        <v>3308</v>
      </c>
      <c r="K55" s="221">
        <v>1071</v>
      </c>
      <c r="L55" s="221">
        <v>1074</v>
      </c>
      <c r="M55" s="221">
        <v>1163</v>
      </c>
      <c r="N55" s="234">
        <v>0</v>
      </c>
      <c r="O55" s="224">
        <v>0</v>
      </c>
      <c r="P55" s="223">
        <v>0</v>
      </c>
      <c r="Q55" s="223">
        <v>0</v>
      </c>
      <c r="R55" s="223">
        <v>0</v>
      </c>
      <c r="S55" s="234">
        <v>0</v>
      </c>
      <c r="T55" s="221">
        <v>230</v>
      </c>
      <c r="U55" s="221">
        <v>157</v>
      </c>
      <c r="V55" s="221">
        <v>73</v>
      </c>
      <c r="W55" s="221">
        <v>157</v>
      </c>
      <c r="X55" s="221">
        <v>73</v>
      </c>
      <c r="Y55" s="221">
        <v>0</v>
      </c>
      <c r="Z55" s="221">
        <v>0</v>
      </c>
      <c r="AA55" s="177"/>
    </row>
    <row r="56" spans="1:27" ht="18.75" customHeight="1">
      <c r="A56" s="237" t="s">
        <v>289</v>
      </c>
      <c r="B56" s="220"/>
      <c r="C56" s="221">
        <v>1</v>
      </c>
      <c r="D56" s="221">
        <v>1</v>
      </c>
      <c r="E56" s="221">
        <v>0</v>
      </c>
      <c r="F56" s="221">
        <v>0</v>
      </c>
      <c r="G56" s="221">
        <v>504</v>
      </c>
      <c r="H56" s="223">
        <v>201</v>
      </c>
      <c r="I56" s="223">
        <v>303</v>
      </c>
      <c r="J56" s="221">
        <v>504</v>
      </c>
      <c r="K56" s="221">
        <v>168</v>
      </c>
      <c r="L56" s="221">
        <v>164</v>
      </c>
      <c r="M56" s="221">
        <v>172</v>
      </c>
      <c r="N56" s="234">
        <v>0</v>
      </c>
      <c r="O56" s="224">
        <v>0</v>
      </c>
      <c r="P56" s="223">
        <v>0</v>
      </c>
      <c r="Q56" s="223">
        <v>0</v>
      </c>
      <c r="R56" s="223">
        <v>0</v>
      </c>
      <c r="S56" s="234">
        <v>0</v>
      </c>
      <c r="T56" s="221">
        <v>44</v>
      </c>
      <c r="U56" s="221">
        <v>34</v>
      </c>
      <c r="V56" s="221">
        <v>10</v>
      </c>
      <c r="W56" s="221">
        <v>34</v>
      </c>
      <c r="X56" s="221">
        <v>10</v>
      </c>
      <c r="Y56" s="221">
        <v>0</v>
      </c>
      <c r="Z56" s="221">
        <v>0</v>
      </c>
      <c r="AA56" s="177"/>
    </row>
    <row r="57" spans="1:27" ht="18.75" customHeight="1">
      <c r="A57" s="219" t="s">
        <v>290</v>
      </c>
      <c r="B57" s="220"/>
      <c r="C57" s="221">
        <v>1</v>
      </c>
      <c r="D57" s="221">
        <v>1</v>
      </c>
      <c r="E57" s="221">
        <v>0</v>
      </c>
      <c r="F57" s="221">
        <v>0</v>
      </c>
      <c r="G57" s="221">
        <v>590</v>
      </c>
      <c r="H57" s="223">
        <v>312</v>
      </c>
      <c r="I57" s="223">
        <v>278</v>
      </c>
      <c r="J57" s="221">
        <v>590</v>
      </c>
      <c r="K57" s="221">
        <v>194</v>
      </c>
      <c r="L57" s="221">
        <v>189</v>
      </c>
      <c r="M57" s="221">
        <v>207</v>
      </c>
      <c r="N57" s="234">
        <v>0</v>
      </c>
      <c r="O57" s="224">
        <v>0</v>
      </c>
      <c r="P57" s="223">
        <v>0</v>
      </c>
      <c r="Q57" s="223">
        <v>0</v>
      </c>
      <c r="R57" s="223">
        <v>0</v>
      </c>
      <c r="S57" s="234">
        <v>0</v>
      </c>
      <c r="T57" s="221">
        <v>49</v>
      </c>
      <c r="U57" s="221">
        <v>31</v>
      </c>
      <c r="V57" s="221">
        <v>18</v>
      </c>
      <c r="W57" s="221">
        <v>31</v>
      </c>
      <c r="X57" s="221">
        <v>18</v>
      </c>
      <c r="Y57" s="221">
        <v>0</v>
      </c>
      <c r="Z57" s="221">
        <v>0</v>
      </c>
      <c r="AA57" s="177"/>
    </row>
    <row r="58" spans="1:27" ht="28.5" customHeight="1">
      <c r="A58" s="219" t="s">
        <v>291</v>
      </c>
      <c r="B58" s="220"/>
      <c r="C58" s="221">
        <v>1</v>
      </c>
      <c r="D58" s="221">
        <v>1</v>
      </c>
      <c r="E58" s="221">
        <v>0</v>
      </c>
      <c r="F58" s="221">
        <v>0</v>
      </c>
      <c r="G58" s="221">
        <v>449</v>
      </c>
      <c r="H58" s="223">
        <v>177</v>
      </c>
      <c r="I58" s="223">
        <v>272</v>
      </c>
      <c r="J58" s="221">
        <v>449</v>
      </c>
      <c r="K58" s="221">
        <v>158</v>
      </c>
      <c r="L58" s="221">
        <v>144</v>
      </c>
      <c r="M58" s="221">
        <v>147</v>
      </c>
      <c r="N58" s="234">
        <v>0</v>
      </c>
      <c r="O58" s="224">
        <v>0</v>
      </c>
      <c r="P58" s="223">
        <v>0</v>
      </c>
      <c r="Q58" s="223">
        <v>0</v>
      </c>
      <c r="R58" s="223">
        <v>0</v>
      </c>
      <c r="S58" s="234">
        <v>0</v>
      </c>
      <c r="T58" s="221">
        <v>35</v>
      </c>
      <c r="U58" s="221">
        <v>18</v>
      </c>
      <c r="V58" s="221">
        <v>17</v>
      </c>
      <c r="W58" s="221">
        <v>18</v>
      </c>
      <c r="X58" s="221">
        <v>17</v>
      </c>
      <c r="Y58" s="221">
        <v>0</v>
      </c>
      <c r="Z58" s="221">
        <v>0</v>
      </c>
      <c r="AA58" s="177"/>
    </row>
    <row r="59" spans="1:27" ht="18.75" customHeight="1">
      <c r="A59" s="219" t="s">
        <v>292</v>
      </c>
      <c r="B59" s="220"/>
      <c r="C59" s="221">
        <v>1</v>
      </c>
      <c r="D59" s="221">
        <v>0</v>
      </c>
      <c r="E59" s="221">
        <v>0</v>
      </c>
      <c r="F59" s="221">
        <v>1</v>
      </c>
      <c r="G59" s="221">
        <v>667</v>
      </c>
      <c r="H59" s="223">
        <v>320</v>
      </c>
      <c r="I59" s="223">
        <v>347</v>
      </c>
      <c r="J59" s="221">
        <v>343</v>
      </c>
      <c r="K59" s="221">
        <v>119</v>
      </c>
      <c r="L59" s="221">
        <v>114</v>
      </c>
      <c r="M59" s="221">
        <v>110</v>
      </c>
      <c r="N59" s="234">
        <v>0</v>
      </c>
      <c r="O59" s="224">
        <v>324</v>
      </c>
      <c r="P59" s="223">
        <v>111</v>
      </c>
      <c r="Q59" s="223">
        <v>107</v>
      </c>
      <c r="R59" s="223">
        <v>97</v>
      </c>
      <c r="S59" s="234">
        <v>9</v>
      </c>
      <c r="T59" s="221">
        <v>65</v>
      </c>
      <c r="U59" s="221">
        <v>41</v>
      </c>
      <c r="V59" s="221">
        <v>24</v>
      </c>
      <c r="W59" s="221">
        <v>20</v>
      </c>
      <c r="X59" s="221">
        <v>12</v>
      </c>
      <c r="Y59" s="221">
        <v>21</v>
      </c>
      <c r="Z59" s="221">
        <v>12</v>
      </c>
      <c r="AA59" s="177"/>
    </row>
    <row r="60" spans="1:27" ht="18.75" customHeight="1">
      <c r="A60" s="219" t="s">
        <v>293</v>
      </c>
      <c r="B60" s="220"/>
      <c r="C60" s="221">
        <v>1</v>
      </c>
      <c r="D60" s="221">
        <v>1</v>
      </c>
      <c r="E60" s="221">
        <v>0</v>
      </c>
      <c r="F60" s="221">
        <v>0</v>
      </c>
      <c r="G60" s="221">
        <v>586</v>
      </c>
      <c r="H60" s="223">
        <v>425</v>
      </c>
      <c r="I60" s="223">
        <v>161</v>
      </c>
      <c r="J60" s="221">
        <v>586</v>
      </c>
      <c r="K60" s="221">
        <v>195</v>
      </c>
      <c r="L60" s="221">
        <v>187</v>
      </c>
      <c r="M60" s="221">
        <v>204</v>
      </c>
      <c r="N60" s="234">
        <v>0</v>
      </c>
      <c r="O60" s="224">
        <v>0</v>
      </c>
      <c r="P60" s="223">
        <v>0</v>
      </c>
      <c r="Q60" s="223">
        <v>0</v>
      </c>
      <c r="R60" s="223">
        <v>0</v>
      </c>
      <c r="S60" s="223">
        <v>0</v>
      </c>
      <c r="T60" s="221">
        <v>49</v>
      </c>
      <c r="U60" s="221">
        <v>35</v>
      </c>
      <c r="V60" s="221">
        <v>14</v>
      </c>
      <c r="W60" s="221">
        <v>35</v>
      </c>
      <c r="X60" s="221">
        <v>14</v>
      </c>
      <c r="Y60" s="221">
        <v>0</v>
      </c>
      <c r="Z60" s="221">
        <v>0</v>
      </c>
      <c r="AA60" s="177"/>
    </row>
    <row r="61" spans="1:27" ht="18.75" customHeight="1">
      <c r="A61" s="219" t="s">
        <v>294</v>
      </c>
      <c r="B61" s="220"/>
      <c r="C61" s="221">
        <v>1</v>
      </c>
      <c r="D61" s="221">
        <v>1</v>
      </c>
      <c r="E61" s="221">
        <v>0</v>
      </c>
      <c r="F61" s="221">
        <v>0</v>
      </c>
      <c r="G61" s="221">
        <v>478</v>
      </c>
      <c r="H61" s="223">
        <v>285</v>
      </c>
      <c r="I61" s="223">
        <v>193</v>
      </c>
      <c r="J61" s="221">
        <v>478</v>
      </c>
      <c r="K61" s="221">
        <v>137</v>
      </c>
      <c r="L61" s="221">
        <v>156</v>
      </c>
      <c r="M61" s="221">
        <v>185</v>
      </c>
      <c r="N61" s="234">
        <v>0</v>
      </c>
      <c r="O61" s="224">
        <v>0</v>
      </c>
      <c r="P61" s="223">
        <v>0</v>
      </c>
      <c r="Q61" s="223">
        <v>0</v>
      </c>
      <c r="R61" s="223">
        <v>0</v>
      </c>
      <c r="S61" s="234">
        <v>0</v>
      </c>
      <c r="T61" s="221">
        <v>35</v>
      </c>
      <c r="U61" s="221">
        <v>22</v>
      </c>
      <c r="V61" s="221">
        <v>13</v>
      </c>
      <c r="W61" s="221">
        <v>22</v>
      </c>
      <c r="X61" s="221">
        <v>13</v>
      </c>
      <c r="Y61" s="221">
        <v>0</v>
      </c>
      <c r="Z61" s="221">
        <v>0</v>
      </c>
      <c r="AA61" s="177"/>
    </row>
    <row r="62" spans="1:27" ht="38.25" customHeight="1">
      <c r="A62" s="238" t="s">
        <v>295</v>
      </c>
      <c r="B62" s="220"/>
      <c r="C62" s="221"/>
      <c r="D62" s="239"/>
      <c r="E62" s="239"/>
      <c r="F62" s="239"/>
      <c r="G62" s="239"/>
      <c r="H62" s="239"/>
      <c r="I62" s="239"/>
      <c r="J62" s="221"/>
      <c r="K62" s="221"/>
      <c r="L62" s="221"/>
      <c r="M62" s="221"/>
      <c r="N62" s="239"/>
      <c r="O62" s="224"/>
      <c r="P62" s="239"/>
      <c r="Q62" s="239"/>
      <c r="R62" s="239"/>
      <c r="S62" s="239"/>
      <c r="T62" s="221"/>
      <c r="U62" s="221"/>
      <c r="V62" s="221"/>
      <c r="W62" s="221"/>
      <c r="X62" s="221"/>
      <c r="Y62" s="221"/>
      <c r="Z62" s="221"/>
      <c r="AA62" s="177"/>
    </row>
    <row r="63" spans="1:27" ht="18.75" customHeight="1">
      <c r="A63" s="219" t="s">
        <v>296</v>
      </c>
      <c r="B63" s="220"/>
      <c r="C63" s="221">
        <v>3</v>
      </c>
      <c r="D63" s="221">
        <v>3</v>
      </c>
      <c r="E63" s="221">
        <v>0</v>
      </c>
      <c r="F63" s="221">
        <v>0</v>
      </c>
      <c r="G63" s="221">
        <v>4170</v>
      </c>
      <c r="H63" s="223">
        <v>2156</v>
      </c>
      <c r="I63" s="223">
        <v>2014</v>
      </c>
      <c r="J63" s="221">
        <v>4170</v>
      </c>
      <c r="K63" s="221">
        <v>1342</v>
      </c>
      <c r="L63" s="221">
        <v>1431</v>
      </c>
      <c r="M63" s="221">
        <v>1397</v>
      </c>
      <c r="N63" s="234">
        <v>0</v>
      </c>
      <c r="O63" s="224">
        <v>0</v>
      </c>
      <c r="P63" s="223">
        <v>0</v>
      </c>
      <c r="Q63" s="223">
        <v>0</v>
      </c>
      <c r="R63" s="223">
        <v>0</v>
      </c>
      <c r="S63" s="234">
        <v>0</v>
      </c>
      <c r="T63" s="221">
        <v>275</v>
      </c>
      <c r="U63" s="221">
        <v>177</v>
      </c>
      <c r="V63" s="221">
        <v>98</v>
      </c>
      <c r="W63" s="221">
        <v>177</v>
      </c>
      <c r="X63" s="221">
        <v>98</v>
      </c>
      <c r="Y63" s="221">
        <v>0</v>
      </c>
      <c r="Z63" s="221">
        <v>0</v>
      </c>
      <c r="AA63" s="177"/>
    </row>
    <row r="64" spans="1:27" ht="28.5" customHeight="1">
      <c r="A64" s="238" t="s">
        <v>297</v>
      </c>
      <c r="B64" s="220"/>
      <c r="C64" s="221"/>
      <c r="D64" s="221"/>
      <c r="E64" s="221"/>
      <c r="F64" s="221"/>
      <c r="G64" s="221"/>
      <c r="H64" s="223"/>
      <c r="I64" s="223"/>
      <c r="J64" s="221"/>
      <c r="K64" s="221"/>
      <c r="L64" s="221"/>
      <c r="M64" s="221"/>
      <c r="N64" s="234"/>
      <c r="O64" s="224"/>
      <c r="P64" s="239"/>
      <c r="Q64" s="239"/>
      <c r="R64" s="239"/>
      <c r="S64" s="239"/>
      <c r="T64" s="221"/>
      <c r="U64" s="221"/>
      <c r="V64" s="221"/>
      <c r="W64" s="221"/>
      <c r="X64" s="221"/>
      <c r="Y64" s="221"/>
      <c r="Z64" s="221"/>
      <c r="AA64" s="177"/>
    </row>
    <row r="65" spans="1:27" ht="18.75" customHeight="1">
      <c r="A65" s="219" t="s">
        <v>298</v>
      </c>
      <c r="B65" s="220"/>
      <c r="C65" s="221">
        <v>0</v>
      </c>
      <c r="D65" s="240">
        <v>0</v>
      </c>
      <c r="E65" s="240">
        <v>0</v>
      </c>
      <c r="F65" s="240">
        <v>0</v>
      </c>
      <c r="G65" s="221">
        <v>0</v>
      </c>
      <c r="H65" s="223">
        <v>0</v>
      </c>
      <c r="I65" s="223">
        <v>0</v>
      </c>
      <c r="J65" s="221">
        <v>0</v>
      </c>
      <c r="K65" s="221">
        <v>0</v>
      </c>
      <c r="L65" s="221">
        <v>0</v>
      </c>
      <c r="M65" s="221">
        <v>0</v>
      </c>
      <c r="N65" s="234">
        <v>0</v>
      </c>
      <c r="O65" s="224">
        <v>0</v>
      </c>
      <c r="P65" s="223">
        <v>0</v>
      </c>
      <c r="Q65" s="223">
        <v>0</v>
      </c>
      <c r="R65" s="223">
        <v>0</v>
      </c>
      <c r="S65" s="234">
        <v>0</v>
      </c>
      <c r="T65" s="221">
        <v>0</v>
      </c>
      <c r="U65" s="221">
        <v>0</v>
      </c>
      <c r="V65" s="221">
        <v>0</v>
      </c>
      <c r="W65" s="221">
        <v>0</v>
      </c>
      <c r="X65" s="221">
        <v>0</v>
      </c>
      <c r="Y65" s="221">
        <v>0</v>
      </c>
      <c r="Z65" s="221">
        <v>0</v>
      </c>
      <c r="AA65" s="177"/>
    </row>
    <row r="66" spans="1:27" s="231" customFormat="1" ht="18.75" customHeight="1">
      <c r="A66" s="219" t="s">
        <v>299</v>
      </c>
      <c r="B66" s="235"/>
      <c r="C66" s="221">
        <v>1</v>
      </c>
      <c r="D66" s="221">
        <v>1</v>
      </c>
      <c r="E66" s="221">
        <v>0</v>
      </c>
      <c r="F66" s="221">
        <v>0</v>
      </c>
      <c r="G66" s="221">
        <v>857</v>
      </c>
      <c r="H66" s="223">
        <v>583</v>
      </c>
      <c r="I66" s="223">
        <v>274</v>
      </c>
      <c r="J66" s="221">
        <v>857</v>
      </c>
      <c r="K66" s="221">
        <v>260</v>
      </c>
      <c r="L66" s="221">
        <v>332</v>
      </c>
      <c r="M66" s="221">
        <v>265</v>
      </c>
      <c r="N66" s="234">
        <v>0</v>
      </c>
      <c r="O66" s="224">
        <v>0</v>
      </c>
      <c r="P66" s="234">
        <v>0</v>
      </c>
      <c r="Q66" s="234">
        <v>0</v>
      </c>
      <c r="R66" s="234">
        <v>0</v>
      </c>
      <c r="S66" s="234">
        <v>0</v>
      </c>
      <c r="T66" s="221">
        <v>55</v>
      </c>
      <c r="U66" s="221">
        <v>46</v>
      </c>
      <c r="V66" s="221">
        <v>9</v>
      </c>
      <c r="W66" s="221">
        <v>46</v>
      </c>
      <c r="X66" s="221">
        <v>9</v>
      </c>
      <c r="Y66" s="221">
        <v>0</v>
      </c>
      <c r="Z66" s="221">
        <v>0</v>
      </c>
    </row>
    <row r="67" spans="1:27" ht="18.75" customHeight="1">
      <c r="A67" s="219" t="s">
        <v>300</v>
      </c>
      <c r="B67" s="220"/>
      <c r="C67" s="221">
        <v>2</v>
      </c>
      <c r="D67" s="221">
        <v>2</v>
      </c>
      <c r="E67" s="221">
        <v>0</v>
      </c>
      <c r="F67" s="221">
        <v>0</v>
      </c>
      <c r="G67" s="221">
        <v>1397</v>
      </c>
      <c r="H67" s="223">
        <v>825</v>
      </c>
      <c r="I67" s="223">
        <v>572</v>
      </c>
      <c r="J67" s="221">
        <v>1397</v>
      </c>
      <c r="K67" s="221">
        <v>466</v>
      </c>
      <c r="L67" s="221">
        <v>464</v>
      </c>
      <c r="M67" s="221">
        <v>467</v>
      </c>
      <c r="N67" s="234">
        <v>0</v>
      </c>
      <c r="O67" s="224">
        <v>0</v>
      </c>
      <c r="P67" s="223">
        <v>0</v>
      </c>
      <c r="Q67" s="223">
        <v>0</v>
      </c>
      <c r="R67" s="223">
        <v>0</v>
      </c>
      <c r="S67" s="234">
        <v>0</v>
      </c>
      <c r="T67" s="221">
        <v>93</v>
      </c>
      <c r="U67" s="221">
        <v>76</v>
      </c>
      <c r="V67" s="221">
        <v>17</v>
      </c>
      <c r="W67" s="221">
        <v>76</v>
      </c>
      <c r="X67" s="221">
        <v>17</v>
      </c>
      <c r="Y67" s="221">
        <v>0</v>
      </c>
      <c r="Z67" s="221">
        <v>0</v>
      </c>
      <c r="AA67" s="177"/>
    </row>
    <row r="68" spans="1:27" s="241" customFormat="1" ht="28.5" customHeight="1">
      <c r="A68" s="238" t="s">
        <v>301</v>
      </c>
      <c r="B68" s="220"/>
      <c r="C68" s="221"/>
      <c r="D68" s="221"/>
      <c r="E68" s="221"/>
      <c r="F68" s="221"/>
      <c r="G68" s="221"/>
      <c r="H68" s="223"/>
      <c r="I68" s="223"/>
      <c r="J68" s="221"/>
      <c r="K68" s="221"/>
      <c r="L68" s="221"/>
      <c r="M68" s="221"/>
      <c r="N68" s="234"/>
      <c r="O68" s="224"/>
      <c r="P68" s="223"/>
      <c r="Q68" s="223"/>
      <c r="R68" s="223"/>
      <c r="S68" s="234"/>
      <c r="T68" s="221"/>
      <c r="U68" s="221"/>
      <c r="V68" s="221"/>
      <c r="W68" s="221"/>
      <c r="X68" s="221"/>
      <c r="Y68" s="221"/>
      <c r="Z68" s="221"/>
      <c r="AA68" s="179"/>
    </row>
    <row r="69" spans="1:27" ht="18.75" customHeight="1">
      <c r="A69" s="219" t="s">
        <v>302</v>
      </c>
      <c r="B69" s="220"/>
      <c r="C69" s="221">
        <v>1</v>
      </c>
      <c r="D69" s="221">
        <v>1</v>
      </c>
      <c r="E69" s="221">
        <v>0</v>
      </c>
      <c r="F69" s="221">
        <v>0</v>
      </c>
      <c r="G69" s="221">
        <v>831</v>
      </c>
      <c r="H69" s="223">
        <v>367</v>
      </c>
      <c r="I69" s="223">
        <v>464</v>
      </c>
      <c r="J69" s="221">
        <v>831</v>
      </c>
      <c r="K69" s="221">
        <v>279</v>
      </c>
      <c r="L69" s="221">
        <v>276</v>
      </c>
      <c r="M69" s="221">
        <v>276</v>
      </c>
      <c r="N69" s="234">
        <v>0</v>
      </c>
      <c r="O69" s="224">
        <v>0</v>
      </c>
      <c r="P69" s="223">
        <v>0</v>
      </c>
      <c r="Q69" s="223">
        <v>0</v>
      </c>
      <c r="R69" s="223">
        <v>0</v>
      </c>
      <c r="S69" s="234">
        <v>0</v>
      </c>
      <c r="T69" s="221">
        <v>59</v>
      </c>
      <c r="U69" s="221">
        <v>42</v>
      </c>
      <c r="V69" s="221">
        <v>17</v>
      </c>
      <c r="W69" s="221">
        <v>42</v>
      </c>
      <c r="X69" s="221">
        <v>17</v>
      </c>
      <c r="Y69" s="221">
        <v>0</v>
      </c>
      <c r="Z69" s="221">
        <v>0</v>
      </c>
      <c r="AA69" s="177"/>
    </row>
    <row r="70" spans="1:27" ht="18.75" customHeight="1">
      <c r="A70" s="219" t="s">
        <v>303</v>
      </c>
      <c r="B70" s="220"/>
      <c r="C70" s="221">
        <v>1</v>
      </c>
      <c r="D70" s="221">
        <v>1</v>
      </c>
      <c r="E70" s="221">
        <v>0</v>
      </c>
      <c r="F70" s="221">
        <v>0</v>
      </c>
      <c r="G70" s="221">
        <v>361</v>
      </c>
      <c r="H70" s="223">
        <v>0</v>
      </c>
      <c r="I70" s="223">
        <v>361</v>
      </c>
      <c r="J70" s="221">
        <v>361</v>
      </c>
      <c r="K70" s="221">
        <v>146</v>
      </c>
      <c r="L70" s="221">
        <v>126</v>
      </c>
      <c r="M70" s="221">
        <v>89</v>
      </c>
      <c r="N70" s="234">
        <v>0</v>
      </c>
      <c r="O70" s="224">
        <v>0</v>
      </c>
      <c r="P70" s="223">
        <v>0</v>
      </c>
      <c r="Q70" s="223">
        <v>0</v>
      </c>
      <c r="R70" s="223">
        <v>0</v>
      </c>
      <c r="S70" s="234">
        <v>0</v>
      </c>
      <c r="T70" s="221">
        <v>30</v>
      </c>
      <c r="U70" s="221">
        <v>19</v>
      </c>
      <c r="V70" s="221">
        <v>11</v>
      </c>
      <c r="W70" s="221">
        <v>19</v>
      </c>
      <c r="X70" s="221">
        <v>11</v>
      </c>
      <c r="Y70" s="221">
        <v>0</v>
      </c>
      <c r="Z70" s="221">
        <v>0</v>
      </c>
      <c r="AA70" s="177"/>
    </row>
    <row r="71" spans="1:27" ht="18.75" customHeight="1">
      <c r="A71" s="219" t="s">
        <v>304</v>
      </c>
      <c r="B71" s="220"/>
      <c r="C71" s="221">
        <v>1</v>
      </c>
      <c r="D71" s="221">
        <v>0</v>
      </c>
      <c r="E71" s="221">
        <v>0</v>
      </c>
      <c r="F71" s="221">
        <v>1</v>
      </c>
      <c r="G71" s="221">
        <v>610</v>
      </c>
      <c r="H71" s="223">
        <v>335</v>
      </c>
      <c r="I71" s="223">
        <v>275</v>
      </c>
      <c r="J71" s="221">
        <v>558</v>
      </c>
      <c r="K71" s="221">
        <v>171</v>
      </c>
      <c r="L71" s="221">
        <v>196</v>
      </c>
      <c r="M71" s="221">
        <v>191</v>
      </c>
      <c r="N71" s="234">
        <v>0</v>
      </c>
      <c r="O71" s="224">
        <v>52</v>
      </c>
      <c r="P71" s="223">
        <v>14</v>
      </c>
      <c r="Q71" s="223">
        <v>16</v>
      </c>
      <c r="R71" s="223">
        <v>12</v>
      </c>
      <c r="S71" s="223">
        <v>10</v>
      </c>
      <c r="T71" s="221">
        <v>48</v>
      </c>
      <c r="U71" s="221">
        <v>37</v>
      </c>
      <c r="V71" s="221">
        <v>11</v>
      </c>
      <c r="W71" s="221">
        <v>30</v>
      </c>
      <c r="X71" s="221">
        <v>8</v>
      </c>
      <c r="Y71" s="221">
        <v>7</v>
      </c>
      <c r="Z71" s="221">
        <v>3</v>
      </c>
      <c r="AA71" s="177"/>
    </row>
    <row r="72" spans="1:27" ht="18.75" customHeight="1">
      <c r="A72" s="219" t="s">
        <v>305</v>
      </c>
      <c r="B72" s="220"/>
      <c r="C72" s="221">
        <v>0</v>
      </c>
      <c r="D72" s="221">
        <v>0</v>
      </c>
      <c r="E72" s="221">
        <v>0</v>
      </c>
      <c r="F72" s="221">
        <v>0</v>
      </c>
      <c r="G72" s="221">
        <v>0</v>
      </c>
      <c r="H72" s="223">
        <v>0</v>
      </c>
      <c r="I72" s="223">
        <v>0</v>
      </c>
      <c r="J72" s="221">
        <v>0</v>
      </c>
      <c r="K72" s="221">
        <v>0</v>
      </c>
      <c r="L72" s="221">
        <v>0</v>
      </c>
      <c r="M72" s="221">
        <v>0</v>
      </c>
      <c r="N72" s="234">
        <v>0</v>
      </c>
      <c r="O72" s="224">
        <v>0</v>
      </c>
      <c r="P72" s="223">
        <v>0</v>
      </c>
      <c r="Q72" s="223">
        <v>0</v>
      </c>
      <c r="R72" s="223">
        <v>0</v>
      </c>
      <c r="S72" s="234">
        <v>0</v>
      </c>
      <c r="T72" s="221">
        <v>0</v>
      </c>
      <c r="U72" s="221">
        <v>0</v>
      </c>
      <c r="V72" s="221">
        <v>0</v>
      </c>
      <c r="W72" s="221">
        <v>0</v>
      </c>
      <c r="X72" s="221">
        <v>0</v>
      </c>
      <c r="Y72" s="221">
        <v>0</v>
      </c>
      <c r="Z72" s="221">
        <v>0</v>
      </c>
      <c r="AA72" s="177"/>
    </row>
    <row r="73" spans="1:27" ht="18.75" customHeight="1">
      <c r="A73" s="219" t="s">
        <v>306</v>
      </c>
      <c r="B73" s="220"/>
      <c r="C73" s="221">
        <v>0</v>
      </c>
      <c r="D73" s="221">
        <v>0</v>
      </c>
      <c r="E73" s="221">
        <v>0</v>
      </c>
      <c r="F73" s="221">
        <v>0</v>
      </c>
      <c r="G73" s="221">
        <v>0</v>
      </c>
      <c r="H73" s="223">
        <v>0</v>
      </c>
      <c r="I73" s="223">
        <v>0</v>
      </c>
      <c r="J73" s="221">
        <v>0</v>
      </c>
      <c r="K73" s="221">
        <v>0</v>
      </c>
      <c r="L73" s="221">
        <v>0</v>
      </c>
      <c r="M73" s="221">
        <v>0</v>
      </c>
      <c r="N73" s="234">
        <v>0</v>
      </c>
      <c r="O73" s="224">
        <v>0</v>
      </c>
      <c r="P73" s="223">
        <v>0</v>
      </c>
      <c r="Q73" s="223">
        <v>0</v>
      </c>
      <c r="R73" s="223">
        <v>0</v>
      </c>
      <c r="S73" s="234">
        <v>0</v>
      </c>
      <c r="T73" s="221">
        <v>0</v>
      </c>
      <c r="U73" s="221">
        <v>0</v>
      </c>
      <c r="V73" s="221">
        <v>0</v>
      </c>
      <c r="W73" s="221">
        <v>0</v>
      </c>
      <c r="X73" s="221">
        <v>0</v>
      </c>
      <c r="Y73" s="221">
        <v>0</v>
      </c>
      <c r="Z73" s="221">
        <v>0</v>
      </c>
      <c r="AA73" s="177"/>
    </row>
    <row r="74" spans="1:27" ht="18.75" customHeight="1">
      <c r="A74" s="219" t="s">
        <v>307</v>
      </c>
      <c r="B74" s="220"/>
      <c r="C74" s="221">
        <v>1</v>
      </c>
      <c r="D74" s="221">
        <v>1</v>
      </c>
      <c r="E74" s="221">
        <v>0</v>
      </c>
      <c r="F74" s="221">
        <v>0</v>
      </c>
      <c r="G74" s="221">
        <v>311</v>
      </c>
      <c r="H74" s="223">
        <v>198</v>
      </c>
      <c r="I74" s="223">
        <v>113</v>
      </c>
      <c r="J74" s="221">
        <v>311</v>
      </c>
      <c r="K74" s="221">
        <v>93</v>
      </c>
      <c r="L74" s="221">
        <v>99</v>
      </c>
      <c r="M74" s="221">
        <v>119</v>
      </c>
      <c r="N74" s="234">
        <v>0</v>
      </c>
      <c r="O74" s="224">
        <v>0</v>
      </c>
      <c r="P74" s="223">
        <v>0</v>
      </c>
      <c r="Q74" s="223">
        <v>0</v>
      </c>
      <c r="R74" s="223">
        <v>0</v>
      </c>
      <c r="S74" s="234">
        <v>0</v>
      </c>
      <c r="T74" s="221">
        <v>31</v>
      </c>
      <c r="U74" s="221">
        <v>23</v>
      </c>
      <c r="V74" s="221">
        <v>8</v>
      </c>
      <c r="W74" s="221">
        <v>23</v>
      </c>
      <c r="X74" s="221">
        <v>8</v>
      </c>
      <c r="Y74" s="221">
        <v>0</v>
      </c>
      <c r="Z74" s="221">
        <v>0</v>
      </c>
      <c r="AA74" s="177"/>
    </row>
    <row r="75" spans="1:27" ht="18.75" customHeight="1">
      <c r="A75" s="219" t="s">
        <v>308</v>
      </c>
      <c r="B75" s="220"/>
      <c r="C75" s="221">
        <v>0</v>
      </c>
      <c r="D75" s="221">
        <v>0</v>
      </c>
      <c r="E75" s="221">
        <v>0</v>
      </c>
      <c r="F75" s="221">
        <v>0</v>
      </c>
      <c r="G75" s="221">
        <v>0</v>
      </c>
      <c r="H75" s="223">
        <v>0</v>
      </c>
      <c r="I75" s="223">
        <v>0</v>
      </c>
      <c r="J75" s="221">
        <v>0</v>
      </c>
      <c r="K75" s="221">
        <v>0</v>
      </c>
      <c r="L75" s="221">
        <v>0</v>
      </c>
      <c r="M75" s="221">
        <v>0</v>
      </c>
      <c r="N75" s="234">
        <v>0</v>
      </c>
      <c r="O75" s="224">
        <v>0</v>
      </c>
      <c r="P75" s="223">
        <v>0</v>
      </c>
      <c r="Q75" s="223">
        <v>0</v>
      </c>
      <c r="R75" s="223">
        <v>0</v>
      </c>
      <c r="S75" s="234">
        <v>0</v>
      </c>
      <c r="T75" s="221">
        <v>0</v>
      </c>
      <c r="U75" s="221">
        <v>0</v>
      </c>
      <c r="V75" s="221">
        <v>0</v>
      </c>
      <c r="W75" s="221">
        <v>0</v>
      </c>
      <c r="X75" s="221">
        <v>0</v>
      </c>
      <c r="Y75" s="221">
        <v>0</v>
      </c>
      <c r="Z75" s="221">
        <v>0</v>
      </c>
      <c r="AA75" s="177"/>
    </row>
    <row r="76" spans="1:27" ht="28.5" customHeight="1">
      <c r="A76" s="238" t="s">
        <v>309</v>
      </c>
      <c r="B76" s="220"/>
      <c r="C76" s="221"/>
      <c r="D76" s="221"/>
      <c r="E76" s="221"/>
      <c r="F76" s="221"/>
      <c r="G76" s="221"/>
      <c r="H76" s="223"/>
      <c r="I76" s="223"/>
      <c r="J76" s="221"/>
      <c r="K76" s="221"/>
      <c r="L76" s="221"/>
      <c r="M76" s="221"/>
      <c r="N76" s="234"/>
      <c r="O76" s="224"/>
      <c r="P76" s="223"/>
      <c r="Q76" s="223"/>
      <c r="R76" s="223"/>
      <c r="S76" s="223"/>
      <c r="T76" s="221"/>
      <c r="U76" s="221"/>
      <c r="V76" s="221"/>
      <c r="W76" s="221"/>
      <c r="X76" s="221"/>
      <c r="Y76" s="221"/>
      <c r="Z76" s="221"/>
      <c r="AA76" s="177"/>
    </row>
    <row r="77" spans="1:27" ht="18.75" customHeight="1">
      <c r="A77" s="219" t="s">
        <v>310</v>
      </c>
      <c r="B77" s="220"/>
      <c r="C77" s="221">
        <v>0</v>
      </c>
      <c r="D77" s="221">
        <v>0</v>
      </c>
      <c r="E77" s="221">
        <v>0</v>
      </c>
      <c r="F77" s="221">
        <v>0</v>
      </c>
      <c r="G77" s="221">
        <v>0</v>
      </c>
      <c r="H77" s="223">
        <v>0</v>
      </c>
      <c r="I77" s="223">
        <v>0</v>
      </c>
      <c r="J77" s="221">
        <v>0</v>
      </c>
      <c r="K77" s="221">
        <v>0</v>
      </c>
      <c r="L77" s="221">
        <v>0</v>
      </c>
      <c r="M77" s="221">
        <v>0</v>
      </c>
      <c r="N77" s="234">
        <v>0</v>
      </c>
      <c r="O77" s="224">
        <v>0</v>
      </c>
      <c r="P77" s="223">
        <v>0</v>
      </c>
      <c r="Q77" s="223">
        <v>0</v>
      </c>
      <c r="R77" s="223">
        <v>0</v>
      </c>
      <c r="S77" s="234">
        <v>0</v>
      </c>
      <c r="T77" s="221">
        <v>0</v>
      </c>
      <c r="U77" s="221">
        <v>0</v>
      </c>
      <c r="V77" s="221">
        <v>0</v>
      </c>
      <c r="W77" s="221">
        <v>0</v>
      </c>
      <c r="X77" s="221">
        <v>0</v>
      </c>
      <c r="Y77" s="221">
        <v>0</v>
      </c>
      <c r="Z77" s="221">
        <v>0</v>
      </c>
      <c r="AA77" s="177"/>
    </row>
    <row r="78" spans="1:27" ht="18.75" customHeight="1">
      <c r="A78" s="219" t="s">
        <v>311</v>
      </c>
      <c r="B78" s="220"/>
      <c r="C78" s="221">
        <v>1</v>
      </c>
      <c r="D78" s="221">
        <v>1</v>
      </c>
      <c r="E78" s="221">
        <v>0</v>
      </c>
      <c r="F78" s="221">
        <v>0</v>
      </c>
      <c r="G78" s="221">
        <v>79</v>
      </c>
      <c r="H78" s="223">
        <v>52</v>
      </c>
      <c r="I78" s="223">
        <v>27</v>
      </c>
      <c r="J78" s="221">
        <v>79</v>
      </c>
      <c r="K78" s="221">
        <v>26</v>
      </c>
      <c r="L78" s="221">
        <v>18</v>
      </c>
      <c r="M78" s="221">
        <v>35</v>
      </c>
      <c r="N78" s="234">
        <v>0</v>
      </c>
      <c r="O78" s="224">
        <v>0</v>
      </c>
      <c r="P78" s="223">
        <v>0</v>
      </c>
      <c r="Q78" s="223">
        <v>0</v>
      </c>
      <c r="R78" s="223">
        <v>0</v>
      </c>
      <c r="S78" s="234">
        <v>0</v>
      </c>
      <c r="T78" s="221">
        <v>24</v>
      </c>
      <c r="U78" s="221">
        <v>18</v>
      </c>
      <c r="V78" s="221">
        <v>6</v>
      </c>
      <c r="W78" s="221">
        <v>18</v>
      </c>
      <c r="X78" s="221">
        <v>6</v>
      </c>
      <c r="Y78" s="221">
        <v>0</v>
      </c>
      <c r="Z78" s="221">
        <v>0</v>
      </c>
      <c r="AA78" s="177"/>
    </row>
    <row r="79" spans="1:27" ht="18.75" customHeight="1">
      <c r="A79" s="219" t="s">
        <v>312</v>
      </c>
      <c r="B79" s="220"/>
      <c r="C79" s="221">
        <v>0</v>
      </c>
      <c r="D79" s="221">
        <v>0</v>
      </c>
      <c r="E79" s="221">
        <v>0</v>
      </c>
      <c r="F79" s="221">
        <v>0</v>
      </c>
      <c r="G79" s="221">
        <v>0</v>
      </c>
      <c r="H79" s="223">
        <v>0</v>
      </c>
      <c r="I79" s="223">
        <v>0</v>
      </c>
      <c r="J79" s="221">
        <v>0</v>
      </c>
      <c r="K79" s="221">
        <v>0</v>
      </c>
      <c r="L79" s="221">
        <v>0</v>
      </c>
      <c r="M79" s="221">
        <v>0</v>
      </c>
      <c r="N79" s="234">
        <v>0</v>
      </c>
      <c r="O79" s="224">
        <v>0</v>
      </c>
      <c r="P79" s="223">
        <v>0</v>
      </c>
      <c r="Q79" s="223">
        <v>0</v>
      </c>
      <c r="R79" s="223">
        <v>0</v>
      </c>
      <c r="S79" s="234">
        <v>0</v>
      </c>
      <c r="T79" s="221">
        <v>0</v>
      </c>
      <c r="U79" s="221">
        <v>0</v>
      </c>
      <c r="V79" s="221">
        <v>0</v>
      </c>
      <c r="W79" s="221">
        <v>0</v>
      </c>
      <c r="X79" s="221">
        <v>0</v>
      </c>
      <c r="Y79" s="221">
        <v>0</v>
      </c>
      <c r="Z79" s="221">
        <v>0</v>
      </c>
      <c r="AA79" s="177"/>
    </row>
    <row r="80" spans="1:27" ht="18.75" customHeight="1">
      <c r="A80" s="219" t="s">
        <v>313</v>
      </c>
      <c r="B80" s="220"/>
      <c r="C80" s="221">
        <v>1</v>
      </c>
      <c r="D80" s="221">
        <v>1</v>
      </c>
      <c r="E80" s="221">
        <v>0</v>
      </c>
      <c r="F80" s="221">
        <v>0</v>
      </c>
      <c r="G80" s="221">
        <v>163</v>
      </c>
      <c r="H80" s="223">
        <v>86</v>
      </c>
      <c r="I80" s="223">
        <v>77</v>
      </c>
      <c r="J80" s="221">
        <v>163</v>
      </c>
      <c r="K80" s="221">
        <v>36</v>
      </c>
      <c r="L80" s="221">
        <v>58</v>
      </c>
      <c r="M80" s="221">
        <v>69</v>
      </c>
      <c r="N80" s="234">
        <v>0</v>
      </c>
      <c r="O80" s="224">
        <v>0</v>
      </c>
      <c r="P80" s="223">
        <v>0</v>
      </c>
      <c r="Q80" s="223">
        <v>0</v>
      </c>
      <c r="R80" s="223">
        <v>0</v>
      </c>
      <c r="S80" s="234">
        <v>0</v>
      </c>
      <c r="T80" s="221">
        <v>29</v>
      </c>
      <c r="U80" s="221">
        <v>20</v>
      </c>
      <c r="V80" s="221">
        <v>9</v>
      </c>
      <c r="W80" s="221">
        <v>20</v>
      </c>
      <c r="X80" s="221">
        <v>9</v>
      </c>
      <c r="Y80" s="221">
        <v>0</v>
      </c>
      <c r="Z80" s="221">
        <v>0</v>
      </c>
      <c r="AA80" s="177"/>
    </row>
    <row r="81" spans="1:40" ht="18.75" customHeight="1">
      <c r="A81" s="219" t="s">
        <v>314</v>
      </c>
      <c r="B81" s="220"/>
      <c r="C81" s="221">
        <v>0</v>
      </c>
      <c r="D81" s="221">
        <v>0</v>
      </c>
      <c r="E81" s="221">
        <v>0</v>
      </c>
      <c r="F81" s="221">
        <v>0</v>
      </c>
      <c r="G81" s="221">
        <v>0</v>
      </c>
      <c r="H81" s="223">
        <v>0</v>
      </c>
      <c r="I81" s="223">
        <v>0</v>
      </c>
      <c r="J81" s="221">
        <v>0</v>
      </c>
      <c r="K81" s="221">
        <v>0</v>
      </c>
      <c r="L81" s="221">
        <v>0</v>
      </c>
      <c r="M81" s="221">
        <v>0</v>
      </c>
      <c r="N81" s="234">
        <v>0</v>
      </c>
      <c r="O81" s="224">
        <v>0</v>
      </c>
      <c r="P81" s="223">
        <v>0</v>
      </c>
      <c r="Q81" s="223">
        <v>0</v>
      </c>
      <c r="R81" s="223">
        <v>0</v>
      </c>
      <c r="S81" s="234">
        <v>0</v>
      </c>
      <c r="T81" s="221">
        <v>0</v>
      </c>
      <c r="U81" s="221">
        <v>0</v>
      </c>
      <c r="V81" s="221">
        <v>0</v>
      </c>
      <c r="W81" s="221">
        <v>0</v>
      </c>
      <c r="X81" s="221">
        <v>0</v>
      </c>
      <c r="Y81" s="221">
        <v>0</v>
      </c>
      <c r="Z81" s="221">
        <v>0</v>
      </c>
      <c r="AA81" s="177"/>
    </row>
    <row r="82" spans="1:40" ht="28.5" customHeight="1">
      <c r="A82" s="238" t="s">
        <v>315</v>
      </c>
      <c r="B82" s="220"/>
      <c r="C82" s="221"/>
      <c r="D82" s="221"/>
      <c r="E82" s="221"/>
      <c r="F82" s="221"/>
      <c r="G82" s="221"/>
      <c r="H82" s="223"/>
      <c r="I82" s="223"/>
      <c r="J82" s="221"/>
      <c r="K82" s="221"/>
      <c r="L82" s="221"/>
      <c r="M82" s="221"/>
      <c r="N82" s="234"/>
      <c r="O82" s="224"/>
      <c r="P82" s="223"/>
      <c r="Q82" s="223"/>
      <c r="R82" s="223"/>
      <c r="S82" s="234"/>
      <c r="T82" s="221"/>
      <c r="U82" s="221"/>
      <c r="V82" s="221"/>
      <c r="W82" s="221"/>
      <c r="X82" s="221"/>
      <c r="Y82" s="221"/>
      <c r="Z82" s="221"/>
      <c r="AA82" s="177"/>
    </row>
    <row r="83" spans="1:40" ht="18.75" customHeight="1">
      <c r="A83" s="219" t="s">
        <v>316</v>
      </c>
      <c r="B83" s="220"/>
      <c r="C83" s="221">
        <v>0</v>
      </c>
      <c r="D83" s="221">
        <v>0</v>
      </c>
      <c r="E83" s="221">
        <v>0</v>
      </c>
      <c r="F83" s="221">
        <v>0</v>
      </c>
      <c r="G83" s="221">
        <v>0</v>
      </c>
      <c r="H83" s="223">
        <v>0</v>
      </c>
      <c r="I83" s="223">
        <v>0</v>
      </c>
      <c r="J83" s="221">
        <v>0</v>
      </c>
      <c r="K83" s="221">
        <v>0</v>
      </c>
      <c r="L83" s="221">
        <v>0</v>
      </c>
      <c r="M83" s="221">
        <v>0</v>
      </c>
      <c r="N83" s="234">
        <v>0</v>
      </c>
      <c r="O83" s="224">
        <v>0</v>
      </c>
      <c r="P83" s="223">
        <v>0</v>
      </c>
      <c r="Q83" s="223">
        <v>0</v>
      </c>
      <c r="R83" s="223">
        <v>0</v>
      </c>
      <c r="S83" s="234">
        <v>0</v>
      </c>
      <c r="T83" s="221">
        <v>0</v>
      </c>
      <c r="U83" s="221">
        <v>0</v>
      </c>
      <c r="V83" s="221">
        <v>0</v>
      </c>
      <c r="W83" s="221">
        <v>0</v>
      </c>
      <c r="X83" s="221">
        <v>0</v>
      </c>
      <c r="Y83" s="221">
        <v>0</v>
      </c>
      <c r="Z83" s="221">
        <v>0</v>
      </c>
      <c r="AA83" s="177"/>
    </row>
    <row r="84" spans="1:40" ht="18.75" customHeight="1">
      <c r="A84" s="219" t="s">
        <v>317</v>
      </c>
      <c r="B84" s="220"/>
      <c r="C84" s="221">
        <v>0</v>
      </c>
      <c r="D84" s="221">
        <v>0</v>
      </c>
      <c r="E84" s="221">
        <v>0</v>
      </c>
      <c r="F84" s="221">
        <v>0</v>
      </c>
      <c r="G84" s="221">
        <v>0</v>
      </c>
      <c r="H84" s="223">
        <v>0</v>
      </c>
      <c r="I84" s="223">
        <v>0</v>
      </c>
      <c r="J84" s="221">
        <v>0</v>
      </c>
      <c r="K84" s="221">
        <v>0</v>
      </c>
      <c r="L84" s="221">
        <v>0</v>
      </c>
      <c r="M84" s="221">
        <v>0</v>
      </c>
      <c r="N84" s="234">
        <v>0</v>
      </c>
      <c r="O84" s="224">
        <v>0</v>
      </c>
      <c r="P84" s="223">
        <v>0</v>
      </c>
      <c r="Q84" s="223">
        <v>0</v>
      </c>
      <c r="R84" s="223">
        <v>0</v>
      </c>
      <c r="S84" s="234">
        <v>0</v>
      </c>
      <c r="T84" s="221">
        <v>0</v>
      </c>
      <c r="U84" s="221">
        <v>0</v>
      </c>
      <c r="V84" s="221">
        <v>0</v>
      </c>
      <c r="W84" s="221">
        <v>0</v>
      </c>
      <c r="X84" s="221">
        <v>0</v>
      </c>
      <c r="Y84" s="221">
        <v>0</v>
      </c>
      <c r="Z84" s="221">
        <v>0</v>
      </c>
      <c r="AA84" s="177"/>
    </row>
    <row r="85" spans="1:40" ht="18.75" customHeight="1">
      <c r="A85" s="219" t="s">
        <v>318</v>
      </c>
      <c r="B85" s="220"/>
      <c r="C85" s="221">
        <v>0</v>
      </c>
      <c r="D85" s="221">
        <v>0</v>
      </c>
      <c r="E85" s="221">
        <v>0</v>
      </c>
      <c r="F85" s="221">
        <v>0</v>
      </c>
      <c r="G85" s="221">
        <v>0</v>
      </c>
      <c r="H85" s="223">
        <v>0</v>
      </c>
      <c r="I85" s="223">
        <v>0</v>
      </c>
      <c r="J85" s="221">
        <v>0</v>
      </c>
      <c r="K85" s="221">
        <v>0</v>
      </c>
      <c r="L85" s="221">
        <v>0</v>
      </c>
      <c r="M85" s="221">
        <v>0</v>
      </c>
      <c r="N85" s="234">
        <v>0</v>
      </c>
      <c r="O85" s="224">
        <v>0</v>
      </c>
      <c r="P85" s="223">
        <v>0</v>
      </c>
      <c r="Q85" s="223">
        <v>0</v>
      </c>
      <c r="R85" s="223">
        <v>0</v>
      </c>
      <c r="S85" s="234">
        <v>0</v>
      </c>
      <c r="T85" s="221">
        <v>0</v>
      </c>
      <c r="U85" s="221">
        <v>0</v>
      </c>
      <c r="V85" s="221">
        <v>0</v>
      </c>
      <c r="W85" s="221">
        <v>0</v>
      </c>
      <c r="X85" s="221">
        <v>0</v>
      </c>
      <c r="Y85" s="221">
        <v>0</v>
      </c>
      <c r="Z85" s="221">
        <v>0</v>
      </c>
      <c r="AA85" s="177"/>
    </row>
    <row r="86" spans="1:40" ht="28.5" customHeight="1">
      <c r="A86" s="238" t="s">
        <v>319</v>
      </c>
      <c r="B86" s="220"/>
      <c r="C86" s="221"/>
      <c r="D86" s="221"/>
      <c r="E86" s="221"/>
      <c r="F86" s="221"/>
      <c r="G86" s="221"/>
      <c r="H86" s="223"/>
      <c r="I86" s="223"/>
      <c r="J86" s="221"/>
      <c r="K86" s="221"/>
      <c r="L86" s="221"/>
      <c r="M86" s="221"/>
      <c r="N86" s="234"/>
      <c r="O86" s="224"/>
      <c r="P86" s="223"/>
      <c r="Q86" s="223"/>
      <c r="R86" s="223"/>
      <c r="S86" s="234"/>
      <c r="T86" s="221"/>
      <c r="U86" s="221"/>
      <c r="V86" s="221"/>
      <c r="W86" s="221"/>
      <c r="X86" s="221"/>
      <c r="Y86" s="221"/>
      <c r="Z86" s="221"/>
      <c r="AA86" s="177"/>
    </row>
    <row r="87" spans="1:40" ht="18.75" customHeight="1">
      <c r="A87" s="219" t="s">
        <v>320</v>
      </c>
      <c r="B87" s="220"/>
      <c r="C87" s="221">
        <v>1</v>
      </c>
      <c r="D87" s="221">
        <v>1</v>
      </c>
      <c r="E87" s="221">
        <v>0</v>
      </c>
      <c r="F87" s="221">
        <v>0</v>
      </c>
      <c r="G87" s="221">
        <v>585</v>
      </c>
      <c r="H87" s="223">
        <v>196</v>
      </c>
      <c r="I87" s="223">
        <v>389</v>
      </c>
      <c r="J87" s="221">
        <v>585</v>
      </c>
      <c r="K87" s="221">
        <v>193</v>
      </c>
      <c r="L87" s="221">
        <v>190</v>
      </c>
      <c r="M87" s="221">
        <v>202</v>
      </c>
      <c r="N87" s="234">
        <v>0</v>
      </c>
      <c r="O87" s="224">
        <v>0</v>
      </c>
      <c r="P87" s="223">
        <v>0</v>
      </c>
      <c r="Q87" s="223">
        <v>0</v>
      </c>
      <c r="R87" s="223">
        <v>0</v>
      </c>
      <c r="S87" s="234">
        <v>0</v>
      </c>
      <c r="T87" s="221">
        <v>47</v>
      </c>
      <c r="U87" s="221">
        <v>32</v>
      </c>
      <c r="V87" s="221">
        <v>15</v>
      </c>
      <c r="W87" s="221">
        <v>32</v>
      </c>
      <c r="X87" s="221">
        <v>15</v>
      </c>
      <c r="Y87" s="221">
        <v>0</v>
      </c>
      <c r="Z87" s="221">
        <v>0</v>
      </c>
      <c r="AA87" s="177"/>
    </row>
    <row r="88" spans="1:40" ht="28.5" customHeight="1">
      <c r="A88" s="238" t="s">
        <v>321</v>
      </c>
      <c r="B88" s="220"/>
      <c r="C88" s="221"/>
      <c r="D88" s="221"/>
      <c r="E88" s="221"/>
      <c r="F88" s="221"/>
      <c r="G88" s="221"/>
      <c r="H88" s="223"/>
      <c r="I88" s="223"/>
      <c r="J88" s="221"/>
      <c r="K88" s="221"/>
      <c r="L88" s="221"/>
      <c r="M88" s="221"/>
      <c r="N88" s="234"/>
      <c r="O88" s="224"/>
      <c r="P88" s="223"/>
      <c r="Q88" s="223"/>
      <c r="R88" s="223"/>
      <c r="S88" s="234"/>
      <c r="T88" s="221"/>
      <c r="U88" s="221"/>
      <c r="V88" s="221"/>
      <c r="W88" s="221"/>
      <c r="X88" s="221"/>
      <c r="Y88" s="221"/>
      <c r="Z88" s="221"/>
      <c r="AA88" s="177"/>
    </row>
    <row r="89" spans="1:40" ht="18.75" customHeight="1">
      <c r="A89" s="219" t="s">
        <v>322</v>
      </c>
      <c r="B89" s="220"/>
      <c r="C89" s="221">
        <v>1</v>
      </c>
      <c r="D89" s="221">
        <v>1</v>
      </c>
      <c r="E89" s="221">
        <v>0</v>
      </c>
      <c r="F89" s="221">
        <v>0</v>
      </c>
      <c r="G89" s="221">
        <v>582</v>
      </c>
      <c r="H89" s="223">
        <v>194</v>
      </c>
      <c r="I89" s="223">
        <v>388</v>
      </c>
      <c r="J89" s="221">
        <v>582</v>
      </c>
      <c r="K89" s="221">
        <v>198</v>
      </c>
      <c r="L89" s="221">
        <v>191</v>
      </c>
      <c r="M89" s="221">
        <v>193</v>
      </c>
      <c r="N89" s="234">
        <v>0</v>
      </c>
      <c r="O89" s="224">
        <v>0</v>
      </c>
      <c r="P89" s="223">
        <v>0</v>
      </c>
      <c r="Q89" s="223">
        <v>0</v>
      </c>
      <c r="R89" s="223">
        <v>0</v>
      </c>
      <c r="S89" s="234">
        <v>0</v>
      </c>
      <c r="T89" s="221">
        <v>36</v>
      </c>
      <c r="U89" s="221">
        <v>22</v>
      </c>
      <c r="V89" s="221">
        <v>14</v>
      </c>
      <c r="W89" s="221">
        <v>22</v>
      </c>
      <c r="X89" s="221">
        <v>14</v>
      </c>
      <c r="Y89" s="221">
        <v>0</v>
      </c>
      <c r="Z89" s="221">
        <v>0</v>
      </c>
      <c r="AA89" s="177"/>
    </row>
    <row r="90" spans="1:40" ht="28.5" customHeight="1">
      <c r="A90" s="238" t="s">
        <v>323</v>
      </c>
      <c r="B90" s="220"/>
      <c r="C90" s="221"/>
      <c r="D90" s="221"/>
      <c r="E90" s="221"/>
      <c r="F90" s="221"/>
      <c r="G90" s="221"/>
      <c r="H90" s="223"/>
      <c r="I90" s="223"/>
      <c r="J90" s="221"/>
      <c r="K90" s="221"/>
      <c r="L90" s="221"/>
      <c r="M90" s="221"/>
      <c r="N90" s="234"/>
      <c r="O90" s="224"/>
      <c r="P90" s="223"/>
      <c r="Q90" s="223"/>
      <c r="R90" s="223"/>
      <c r="S90" s="234"/>
      <c r="T90" s="221"/>
      <c r="U90" s="221"/>
      <c r="V90" s="221"/>
      <c r="W90" s="221"/>
      <c r="X90" s="221"/>
      <c r="Y90" s="221"/>
      <c r="Z90" s="221"/>
      <c r="AA90" s="177"/>
    </row>
    <row r="91" spans="1:40" ht="18.75" customHeight="1">
      <c r="A91" s="219" t="s">
        <v>324</v>
      </c>
      <c r="B91" s="220"/>
      <c r="C91" s="221">
        <v>3</v>
      </c>
      <c r="D91" s="221">
        <v>3</v>
      </c>
      <c r="E91" s="221">
        <v>0</v>
      </c>
      <c r="F91" s="221">
        <v>0</v>
      </c>
      <c r="G91" s="221">
        <v>3119</v>
      </c>
      <c r="H91" s="223">
        <v>1790</v>
      </c>
      <c r="I91" s="223">
        <v>1329</v>
      </c>
      <c r="J91" s="221">
        <v>3119</v>
      </c>
      <c r="K91" s="221">
        <v>1026</v>
      </c>
      <c r="L91" s="221">
        <v>1002</v>
      </c>
      <c r="M91" s="221">
        <v>1091</v>
      </c>
      <c r="N91" s="234">
        <v>0</v>
      </c>
      <c r="O91" s="224">
        <v>0</v>
      </c>
      <c r="P91" s="223">
        <v>0</v>
      </c>
      <c r="Q91" s="223">
        <v>0</v>
      </c>
      <c r="R91" s="223">
        <v>0</v>
      </c>
      <c r="S91" s="234">
        <v>0</v>
      </c>
      <c r="T91" s="221">
        <v>193</v>
      </c>
      <c r="U91" s="221">
        <v>134</v>
      </c>
      <c r="V91" s="221">
        <v>59</v>
      </c>
      <c r="W91" s="221">
        <v>134</v>
      </c>
      <c r="X91" s="221">
        <v>59</v>
      </c>
      <c r="Y91" s="221">
        <v>0</v>
      </c>
      <c r="Z91" s="221">
        <v>0</v>
      </c>
      <c r="AA91" s="177"/>
      <c r="AC91" s="230"/>
      <c r="AD91" s="230"/>
      <c r="AE91" s="230"/>
      <c r="AF91" s="230"/>
      <c r="AG91" s="230"/>
      <c r="AH91" s="228"/>
      <c r="AI91" s="228"/>
      <c r="AJ91" s="228"/>
      <c r="AK91" s="228"/>
      <c r="AL91" s="228"/>
      <c r="AM91" s="228"/>
      <c r="AN91" s="228"/>
    </row>
    <row r="92" spans="1:40" ht="18.75" customHeight="1">
      <c r="A92" s="219" t="s">
        <v>325</v>
      </c>
      <c r="B92" s="220"/>
      <c r="C92" s="221">
        <v>1</v>
      </c>
      <c r="D92" s="221">
        <v>1</v>
      </c>
      <c r="E92" s="221">
        <v>0</v>
      </c>
      <c r="F92" s="221">
        <v>0</v>
      </c>
      <c r="G92" s="221">
        <v>557</v>
      </c>
      <c r="H92" s="223">
        <v>195</v>
      </c>
      <c r="I92" s="223">
        <v>362</v>
      </c>
      <c r="J92" s="221">
        <v>557</v>
      </c>
      <c r="K92" s="221">
        <v>183</v>
      </c>
      <c r="L92" s="221">
        <v>182</v>
      </c>
      <c r="M92" s="221">
        <v>192</v>
      </c>
      <c r="N92" s="234">
        <v>0</v>
      </c>
      <c r="O92" s="224">
        <v>0</v>
      </c>
      <c r="P92" s="223">
        <v>0</v>
      </c>
      <c r="Q92" s="223">
        <v>0</v>
      </c>
      <c r="R92" s="223">
        <v>0</v>
      </c>
      <c r="S92" s="234">
        <v>0</v>
      </c>
      <c r="T92" s="221">
        <v>41</v>
      </c>
      <c r="U92" s="221">
        <v>22</v>
      </c>
      <c r="V92" s="221">
        <v>19</v>
      </c>
      <c r="W92" s="221">
        <v>22</v>
      </c>
      <c r="X92" s="221">
        <v>19</v>
      </c>
      <c r="Y92" s="221">
        <v>0</v>
      </c>
      <c r="Z92" s="221">
        <v>0</v>
      </c>
      <c r="AA92" s="177"/>
      <c r="AC92" s="242"/>
      <c r="AD92" s="184"/>
      <c r="AE92" s="184"/>
      <c r="AF92" s="184"/>
      <c r="AG92" s="184"/>
      <c r="AH92" s="228"/>
      <c r="AI92" s="228"/>
      <c r="AJ92" s="228"/>
      <c r="AK92" s="228"/>
      <c r="AL92" s="228"/>
      <c r="AM92" s="228"/>
      <c r="AN92" s="228"/>
    </row>
    <row r="93" spans="1:40" s="230" customFormat="1" ht="4.5" customHeight="1">
      <c r="A93" s="243"/>
      <c r="B93" s="225"/>
      <c r="C93" s="244"/>
      <c r="D93" s="244"/>
      <c r="E93" s="244"/>
      <c r="F93" s="244"/>
      <c r="G93" s="244"/>
      <c r="H93" s="245"/>
      <c r="I93" s="245"/>
      <c r="J93" s="244"/>
      <c r="K93" s="245"/>
      <c r="L93" s="245"/>
      <c r="M93" s="245"/>
      <c r="N93" s="245"/>
      <c r="O93" s="244"/>
      <c r="P93" s="245"/>
      <c r="Q93" s="245"/>
      <c r="R93" s="245"/>
      <c r="S93" s="245"/>
      <c r="T93" s="246"/>
      <c r="U93" s="246"/>
      <c r="V93" s="246"/>
      <c r="W93" s="246"/>
      <c r="X93" s="246"/>
      <c r="Y93" s="246"/>
      <c r="Z93" s="246"/>
      <c r="AA93" s="231"/>
      <c r="AC93" s="242"/>
      <c r="AD93" s="184"/>
      <c r="AE93" s="184"/>
      <c r="AF93" s="184"/>
      <c r="AG93" s="184"/>
      <c r="AH93" s="228"/>
      <c r="AI93" s="228"/>
      <c r="AJ93" s="228"/>
      <c r="AK93" s="228"/>
      <c r="AL93" s="228"/>
      <c r="AM93" s="228"/>
      <c r="AN93" s="228"/>
    </row>
    <row r="94" spans="1:40" s="230" customFormat="1">
      <c r="A94" s="227" t="s">
        <v>280</v>
      </c>
      <c r="B94" s="229"/>
      <c r="J94" s="231"/>
      <c r="AA94" s="231"/>
      <c r="AC94" s="189"/>
      <c r="AD94" s="189"/>
      <c r="AE94" s="189"/>
      <c r="AF94" s="189"/>
      <c r="AG94" s="189"/>
      <c r="AH94" s="228"/>
      <c r="AI94" s="228"/>
      <c r="AJ94" s="228"/>
      <c r="AK94" s="228"/>
      <c r="AL94" s="228"/>
      <c r="AM94" s="228"/>
      <c r="AN94" s="228"/>
    </row>
    <row r="95" spans="1:40"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</row>
    <row r="96" spans="1:40"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</row>
    <row r="97" spans="3:26"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</row>
    <row r="98" spans="3:26"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</row>
    <row r="99" spans="3:26"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</row>
    <row r="100" spans="3:26"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3:26"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</row>
    <row r="102" spans="3:26"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</row>
    <row r="103" spans="3:26"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</row>
    <row r="104" spans="3:26"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</row>
    <row r="105" spans="3:26"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</row>
    <row r="106" spans="3:26"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</row>
    <row r="107" spans="3:26"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</row>
    <row r="108" spans="3:26"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</row>
    <row r="109" spans="3:26"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</row>
    <row r="110" spans="3:26"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</row>
    <row r="111" spans="3:26"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</row>
    <row r="112" spans="3:26"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</row>
    <row r="113" spans="3:26"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</row>
    <row r="114" spans="3:26"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</row>
    <row r="115" spans="3:26"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</row>
    <row r="116" spans="3:26"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</row>
    <row r="117" spans="3:26"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</row>
    <row r="118" spans="3:26"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</row>
    <row r="119" spans="3:26"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</row>
    <row r="120" spans="3:26"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</row>
    <row r="121" spans="3:26"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</row>
    <row r="122" spans="3:26"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</row>
    <row r="123" spans="3:26"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</row>
    <row r="124" spans="3:26"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</row>
    <row r="125" spans="3:26"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</row>
    <row r="126" spans="3:26"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</row>
    <row r="127" spans="3:26"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</row>
    <row r="128" spans="3:26"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</row>
    <row r="129" spans="3:26"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</row>
    <row r="130" spans="3:26"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</row>
    <row r="131" spans="3:26"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</row>
    <row r="132" spans="3:26"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</row>
    <row r="133" spans="3:26"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</row>
    <row r="134" spans="3:26"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</row>
    <row r="135" spans="3:26"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</row>
    <row r="136" spans="3:26"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</row>
    <row r="137" spans="3:26"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</row>
    <row r="138" spans="3:26"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</row>
    <row r="139" spans="3:26"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</row>
    <row r="140" spans="3:26"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</row>
    <row r="141" spans="3:26"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</row>
    <row r="142" spans="3:26"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</row>
    <row r="143" spans="3:26"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</row>
    <row r="144" spans="3:26"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</row>
    <row r="145" spans="3:26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</row>
    <row r="146" spans="3:26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</row>
    <row r="147" spans="3:26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</row>
    <row r="148" spans="3:26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</row>
    <row r="149" spans="3:26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</row>
    <row r="150" spans="3:26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3:26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</row>
    <row r="152" spans="3:26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</row>
    <row r="153" spans="3:26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</row>
    <row r="154" spans="3:26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</row>
    <row r="155" spans="3:26"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</row>
    <row r="156" spans="3:26"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</row>
    <row r="157" spans="3:26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</row>
    <row r="158" spans="3:26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</row>
    <row r="159" spans="3:26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</row>
    <row r="160" spans="3:26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</row>
    <row r="161" spans="3:26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</row>
    <row r="162" spans="3:26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</row>
    <row r="163" spans="3:26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</row>
    <row r="164" spans="3:26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</row>
    <row r="165" spans="3:26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</row>
    <row r="166" spans="3:26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</row>
    <row r="167" spans="3:26"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</row>
    <row r="168" spans="3:26"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</row>
    <row r="169" spans="3:26"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</row>
    <row r="170" spans="3:26"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</row>
    <row r="171" spans="3:26"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</row>
    <row r="172" spans="3:26"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</row>
    <row r="173" spans="3:26"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</row>
    <row r="174" spans="3:26"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</row>
    <row r="175" spans="3:26"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</row>
    <row r="176" spans="3:26"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</row>
    <row r="177" spans="3:26"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</row>
    <row r="178" spans="3:26"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</row>
    <row r="179" spans="3:26"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</row>
    <row r="180" spans="3:26"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</row>
    <row r="181" spans="3:26"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</row>
    <row r="182" spans="3:26"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</row>
    <row r="183" spans="3:26"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</row>
    <row r="184" spans="3:26"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</row>
    <row r="185" spans="3:26"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</row>
    <row r="186" spans="3:26"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</row>
    <row r="187" spans="3:26"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</row>
    <row r="188" spans="3:26"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</row>
    <row r="189" spans="3:26"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</row>
    <row r="190" spans="3:26"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</row>
    <row r="191" spans="3:26"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</row>
    <row r="192" spans="3:26"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</row>
    <row r="193" spans="3:26"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</row>
    <row r="194" spans="3:26"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</row>
    <row r="195" spans="3:26"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</row>
    <row r="196" spans="3:26"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</row>
    <row r="197" spans="3:26"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</row>
    <row r="198" spans="3:26"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</row>
    <row r="199" spans="3:26"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</row>
    <row r="200" spans="3:26"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</row>
    <row r="201" spans="3:26"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</row>
    <row r="202" spans="3:26"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</row>
    <row r="203" spans="3:26"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</row>
    <row r="204" spans="3:26"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</row>
    <row r="205" spans="3:26"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</row>
    <row r="206" spans="3:26"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</row>
    <row r="207" spans="3:26"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3:26"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3:26"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3:26"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</row>
    <row r="211" spans="3:26"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</row>
    <row r="212" spans="3:26"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3:26"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</row>
    <row r="214" spans="3:26"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</row>
    <row r="215" spans="3:26"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3:26"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3:26"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3:26"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3:26"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</row>
    <row r="220" spans="3:26"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</row>
    <row r="221" spans="3:26"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</row>
    <row r="222" spans="3:26"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</row>
    <row r="223" spans="3:26"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</row>
    <row r="224" spans="3:26"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</row>
    <row r="225" spans="3:26"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</row>
    <row r="226" spans="3:26"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</row>
    <row r="227" spans="3:26"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</row>
    <row r="228" spans="3:26"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</row>
    <row r="229" spans="3:26"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</row>
    <row r="230" spans="3:26"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</row>
    <row r="231" spans="3:26"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</row>
    <row r="232" spans="3:26"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</row>
    <row r="233" spans="3:26"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</row>
    <row r="234" spans="3:26"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  <c r="X234" s="226"/>
      <c r="Y234" s="226"/>
      <c r="Z234" s="226"/>
    </row>
    <row r="235" spans="3:26"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  <c r="V235" s="226"/>
      <c r="W235" s="226"/>
      <c r="X235" s="226"/>
      <c r="Y235" s="226"/>
      <c r="Z235" s="226"/>
    </row>
    <row r="236" spans="3:26"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  <c r="S236" s="226"/>
      <c r="T236" s="226"/>
      <c r="U236" s="226"/>
      <c r="V236" s="226"/>
      <c r="W236" s="226"/>
      <c r="X236" s="226"/>
      <c r="Y236" s="226"/>
      <c r="Z236" s="226"/>
    </row>
    <row r="237" spans="3:26"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  <c r="S237" s="226"/>
      <c r="T237" s="226"/>
      <c r="U237" s="226"/>
      <c r="V237" s="226"/>
      <c r="W237" s="226"/>
      <c r="X237" s="226"/>
      <c r="Y237" s="226"/>
      <c r="Z237" s="226"/>
    </row>
    <row r="238" spans="3:26"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  <c r="S238" s="226"/>
      <c r="T238" s="226"/>
      <c r="U238" s="226"/>
      <c r="V238" s="226"/>
      <c r="W238" s="226"/>
      <c r="X238" s="226"/>
      <c r="Y238" s="226"/>
      <c r="Z238" s="226"/>
    </row>
    <row r="239" spans="3:26"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6"/>
      <c r="V239" s="226"/>
      <c r="W239" s="226"/>
      <c r="X239" s="226"/>
      <c r="Y239" s="226"/>
      <c r="Z239" s="226"/>
    </row>
    <row r="240" spans="3:26"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</row>
    <row r="241" spans="3:26"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  <c r="S241" s="226"/>
      <c r="T241" s="226"/>
      <c r="U241" s="226"/>
      <c r="V241" s="226"/>
      <c r="W241" s="226"/>
      <c r="X241" s="226"/>
      <c r="Y241" s="226"/>
      <c r="Z241" s="226"/>
    </row>
    <row r="242" spans="3:26"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  <c r="S242" s="226"/>
      <c r="T242" s="226"/>
      <c r="U242" s="226"/>
      <c r="V242" s="226"/>
      <c r="W242" s="226"/>
      <c r="X242" s="226"/>
      <c r="Y242" s="226"/>
      <c r="Z242" s="226"/>
    </row>
    <row r="243" spans="3:26"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  <c r="S243" s="226"/>
      <c r="T243" s="226"/>
      <c r="U243" s="226"/>
      <c r="V243" s="226"/>
      <c r="W243" s="226"/>
      <c r="X243" s="226"/>
      <c r="Y243" s="226"/>
      <c r="Z243" s="226"/>
    </row>
    <row r="244" spans="3:26"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6"/>
      <c r="S244" s="226"/>
      <c r="T244" s="226"/>
      <c r="U244" s="226"/>
      <c r="V244" s="226"/>
      <c r="W244" s="226"/>
      <c r="X244" s="226"/>
      <c r="Y244" s="226"/>
      <c r="Z244" s="226"/>
    </row>
    <row r="245" spans="3:26"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  <c r="R245" s="226"/>
      <c r="S245" s="226"/>
      <c r="T245" s="226"/>
      <c r="U245" s="226"/>
      <c r="V245" s="226"/>
      <c r="W245" s="226"/>
      <c r="X245" s="226"/>
      <c r="Y245" s="226"/>
      <c r="Z245" s="226"/>
    </row>
    <row r="246" spans="3:26"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  <c r="R246" s="226"/>
      <c r="S246" s="226"/>
      <c r="T246" s="226"/>
      <c r="U246" s="226"/>
      <c r="V246" s="226"/>
      <c r="W246" s="226"/>
      <c r="X246" s="226"/>
      <c r="Y246" s="226"/>
      <c r="Z246" s="226"/>
    </row>
    <row r="247" spans="3:26"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  <c r="R247" s="226"/>
      <c r="S247" s="226"/>
      <c r="T247" s="226"/>
      <c r="U247" s="226"/>
      <c r="V247" s="226"/>
      <c r="W247" s="226"/>
      <c r="X247" s="226"/>
      <c r="Y247" s="226"/>
      <c r="Z247" s="226"/>
    </row>
    <row r="248" spans="3:26">
      <c r="C248" s="226"/>
      <c r="D248" s="226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  <c r="R248" s="226"/>
      <c r="S248" s="226"/>
      <c r="T248" s="226"/>
      <c r="U248" s="226"/>
      <c r="V248" s="226"/>
      <c r="W248" s="226"/>
      <c r="X248" s="226"/>
      <c r="Y248" s="226"/>
      <c r="Z248" s="226"/>
    </row>
    <row r="249" spans="3:26">
      <c r="C249" s="226"/>
      <c r="D249" s="226"/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  <c r="R249" s="226"/>
      <c r="S249" s="226"/>
      <c r="T249" s="226"/>
      <c r="U249" s="226"/>
      <c r="V249" s="226"/>
      <c r="W249" s="226"/>
      <c r="X249" s="226"/>
      <c r="Y249" s="226"/>
      <c r="Z249" s="226"/>
    </row>
    <row r="250" spans="3:26">
      <c r="C250" s="226"/>
      <c r="D250" s="226"/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226"/>
      <c r="Q250" s="226"/>
      <c r="R250" s="226"/>
      <c r="S250" s="226"/>
      <c r="T250" s="226"/>
      <c r="U250" s="226"/>
      <c r="V250" s="226"/>
      <c r="W250" s="226"/>
      <c r="X250" s="226"/>
      <c r="Y250" s="226"/>
      <c r="Z250" s="226"/>
    </row>
    <row r="251" spans="3:26"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226"/>
      <c r="P251" s="226"/>
      <c r="Q251" s="226"/>
      <c r="R251" s="226"/>
      <c r="S251" s="226"/>
      <c r="T251" s="226"/>
      <c r="U251" s="226"/>
      <c r="V251" s="226"/>
      <c r="W251" s="226"/>
      <c r="X251" s="226"/>
      <c r="Y251" s="226"/>
      <c r="Z251" s="226"/>
    </row>
    <row r="252" spans="3:26"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6"/>
      <c r="O252" s="226"/>
      <c r="P252" s="226"/>
      <c r="Q252" s="226"/>
      <c r="R252" s="226"/>
      <c r="S252" s="226"/>
      <c r="T252" s="226"/>
      <c r="U252" s="226"/>
      <c r="V252" s="226"/>
      <c r="W252" s="226"/>
      <c r="X252" s="226"/>
      <c r="Y252" s="226"/>
      <c r="Z252" s="226"/>
    </row>
    <row r="253" spans="3:26"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226"/>
      <c r="N253" s="226"/>
      <c r="O253" s="226"/>
      <c r="P253" s="226"/>
      <c r="Q253" s="226"/>
      <c r="R253" s="226"/>
      <c r="S253" s="226"/>
      <c r="T253" s="226"/>
      <c r="U253" s="226"/>
      <c r="V253" s="226"/>
      <c r="W253" s="226"/>
      <c r="X253" s="226"/>
      <c r="Y253" s="226"/>
      <c r="Z253" s="226"/>
    </row>
    <row r="254" spans="3:26">
      <c r="C254" s="226"/>
      <c r="D254" s="226"/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226"/>
      <c r="Q254" s="226"/>
      <c r="R254" s="226"/>
      <c r="S254" s="226"/>
      <c r="T254" s="226"/>
      <c r="U254" s="226"/>
      <c r="V254" s="226"/>
      <c r="W254" s="226"/>
      <c r="X254" s="226"/>
      <c r="Y254" s="226"/>
      <c r="Z254" s="226"/>
    </row>
    <row r="255" spans="3:26"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  <c r="R255" s="226"/>
      <c r="S255" s="226"/>
      <c r="T255" s="226"/>
      <c r="U255" s="226"/>
      <c r="V255" s="226"/>
      <c r="W255" s="226"/>
      <c r="X255" s="226"/>
      <c r="Y255" s="226"/>
      <c r="Z255" s="226"/>
    </row>
    <row r="256" spans="3:26">
      <c r="C256" s="226"/>
      <c r="D256" s="226"/>
      <c r="E256" s="226"/>
      <c r="F256" s="226"/>
      <c r="G256" s="226"/>
      <c r="H256" s="226"/>
      <c r="I256" s="226"/>
      <c r="J256" s="226"/>
      <c r="K256" s="226"/>
      <c r="L256" s="226"/>
      <c r="M256" s="226"/>
      <c r="N256" s="226"/>
      <c r="O256" s="226"/>
      <c r="P256" s="226"/>
      <c r="Q256" s="226"/>
      <c r="R256" s="226"/>
      <c r="S256" s="226"/>
      <c r="T256" s="226"/>
      <c r="U256" s="226"/>
      <c r="V256" s="226"/>
      <c r="W256" s="226"/>
      <c r="X256" s="226"/>
      <c r="Y256" s="226"/>
      <c r="Z256" s="226"/>
    </row>
    <row r="257" spans="3:26">
      <c r="C257" s="226"/>
      <c r="D257" s="226"/>
      <c r="E257" s="226"/>
      <c r="F257" s="226"/>
      <c r="G257" s="226"/>
      <c r="H257" s="226"/>
      <c r="I257" s="226"/>
      <c r="J257" s="226"/>
      <c r="K257" s="226"/>
      <c r="L257" s="226"/>
      <c r="M257" s="226"/>
      <c r="N257" s="226"/>
      <c r="O257" s="226"/>
      <c r="P257" s="226"/>
      <c r="Q257" s="226"/>
      <c r="R257" s="226"/>
      <c r="S257" s="226"/>
      <c r="T257" s="226"/>
      <c r="U257" s="226"/>
      <c r="V257" s="226"/>
      <c r="W257" s="226"/>
      <c r="X257" s="226"/>
      <c r="Y257" s="226"/>
      <c r="Z257" s="226"/>
    </row>
    <row r="258" spans="3:26">
      <c r="C258" s="226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226"/>
      <c r="Q258" s="226"/>
      <c r="R258" s="226"/>
      <c r="S258" s="226"/>
      <c r="T258" s="226"/>
      <c r="U258" s="226"/>
      <c r="V258" s="226"/>
      <c r="W258" s="226"/>
      <c r="X258" s="226"/>
      <c r="Y258" s="226"/>
      <c r="Z258" s="226"/>
    </row>
    <row r="259" spans="3:26">
      <c r="C259" s="226"/>
      <c r="D259" s="226"/>
      <c r="E259" s="226"/>
      <c r="F259" s="226"/>
      <c r="G259" s="226"/>
      <c r="H259" s="226"/>
      <c r="I259" s="226"/>
      <c r="J259" s="226"/>
      <c r="K259" s="226"/>
      <c r="L259" s="226"/>
      <c r="M259" s="226"/>
      <c r="N259" s="226"/>
      <c r="O259" s="226"/>
      <c r="P259" s="226"/>
      <c r="Q259" s="226"/>
      <c r="R259" s="226"/>
      <c r="S259" s="226"/>
      <c r="T259" s="226"/>
      <c r="U259" s="226"/>
      <c r="V259" s="226"/>
      <c r="W259" s="226"/>
      <c r="X259" s="226"/>
      <c r="Y259" s="226"/>
      <c r="Z259" s="226"/>
    </row>
    <row r="260" spans="3:26">
      <c r="C260" s="226"/>
      <c r="D260" s="226"/>
      <c r="E260" s="226"/>
      <c r="F260" s="226"/>
      <c r="G260" s="226"/>
      <c r="H260" s="226"/>
      <c r="I260" s="226"/>
      <c r="J260" s="226"/>
      <c r="K260" s="226"/>
      <c r="L260" s="226"/>
      <c r="M260" s="226"/>
      <c r="N260" s="226"/>
      <c r="O260" s="226"/>
      <c r="P260" s="226"/>
      <c r="Q260" s="226"/>
      <c r="R260" s="226"/>
      <c r="S260" s="226"/>
      <c r="T260" s="226"/>
      <c r="U260" s="226"/>
      <c r="V260" s="226"/>
      <c r="W260" s="226"/>
      <c r="X260" s="226"/>
      <c r="Y260" s="226"/>
      <c r="Z260" s="226"/>
    </row>
    <row r="261" spans="3:26">
      <c r="C261" s="226"/>
      <c r="D261" s="226"/>
      <c r="E261" s="226"/>
      <c r="F261" s="226"/>
      <c r="G261" s="226"/>
      <c r="H261" s="226"/>
      <c r="I261" s="226"/>
      <c r="J261" s="226"/>
      <c r="K261" s="226"/>
      <c r="L261" s="226"/>
      <c r="M261" s="226"/>
      <c r="N261" s="226"/>
      <c r="O261" s="226"/>
      <c r="P261" s="226"/>
      <c r="Q261" s="226"/>
      <c r="R261" s="226"/>
      <c r="S261" s="226"/>
      <c r="T261" s="226"/>
      <c r="U261" s="226"/>
      <c r="V261" s="226"/>
      <c r="W261" s="226"/>
      <c r="X261" s="226"/>
      <c r="Y261" s="226"/>
      <c r="Z261" s="226"/>
    </row>
    <row r="262" spans="3:26">
      <c r="C262" s="226"/>
      <c r="D262" s="226"/>
      <c r="E262" s="226"/>
      <c r="F262" s="226"/>
      <c r="G262" s="226"/>
      <c r="H262" s="226"/>
      <c r="I262" s="226"/>
      <c r="J262" s="226"/>
      <c r="K262" s="226"/>
      <c r="L262" s="226"/>
      <c r="M262" s="226"/>
      <c r="N262" s="226"/>
      <c r="O262" s="226"/>
      <c r="P262" s="226"/>
      <c r="Q262" s="226"/>
      <c r="R262" s="226"/>
      <c r="S262" s="226"/>
      <c r="T262" s="226"/>
      <c r="U262" s="226"/>
      <c r="V262" s="226"/>
      <c r="W262" s="226"/>
      <c r="X262" s="226"/>
      <c r="Y262" s="226"/>
      <c r="Z262" s="226"/>
    </row>
    <row r="263" spans="3:26">
      <c r="C263" s="226"/>
      <c r="D263" s="226"/>
      <c r="E263" s="226"/>
      <c r="F263" s="226"/>
      <c r="G263" s="226"/>
      <c r="H263" s="226"/>
      <c r="I263" s="226"/>
      <c r="J263" s="226"/>
      <c r="K263" s="226"/>
      <c r="L263" s="226"/>
      <c r="M263" s="226"/>
      <c r="N263" s="226"/>
      <c r="O263" s="226"/>
      <c r="P263" s="226"/>
      <c r="Q263" s="226"/>
      <c r="R263" s="226"/>
      <c r="S263" s="226"/>
      <c r="T263" s="226"/>
      <c r="U263" s="226"/>
      <c r="V263" s="226"/>
      <c r="W263" s="226"/>
      <c r="X263" s="226"/>
      <c r="Y263" s="226"/>
      <c r="Z263" s="226"/>
    </row>
    <row r="264" spans="3:26">
      <c r="C264" s="226"/>
      <c r="D264" s="226"/>
      <c r="E264" s="226"/>
      <c r="F264" s="226"/>
      <c r="G264" s="226"/>
      <c r="H264" s="226"/>
      <c r="I264" s="226"/>
      <c r="J264" s="226"/>
      <c r="K264" s="226"/>
      <c r="L264" s="226"/>
      <c r="M264" s="226"/>
      <c r="N264" s="226"/>
      <c r="O264" s="226"/>
      <c r="P264" s="226"/>
      <c r="Q264" s="226"/>
      <c r="R264" s="226"/>
      <c r="S264" s="226"/>
      <c r="T264" s="226"/>
      <c r="U264" s="226"/>
      <c r="V264" s="226"/>
      <c r="W264" s="226"/>
      <c r="X264" s="226"/>
      <c r="Y264" s="226"/>
      <c r="Z264" s="226"/>
    </row>
    <row r="265" spans="3:26">
      <c r="C265" s="226"/>
      <c r="D265" s="226"/>
      <c r="E265" s="226"/>
      <c r="F265" s="226"/>
      <c r="G265" s="226"/>
      <c r="H265" s="226"/>
      <c r="I265" s="226"/>
      <c r="J265" s="226"/>
      <c r="K265" s="226"/>
      <c r="L265" s="226"/>
      <c r="M265" s="226"/>
      <c r="N265" s="226"/>
      <c r="O265" s="22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</row>
    <row r="266" spans="3:26">
      <c r="C266" s="226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6"/>
    </row>
    <row r="267" spans="3:26">
      <c r="C267" s="226"/>
      <c r="D267" s="226"/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  <c r="P267" s="226"/>
      <c r="Q267" s="226"/>
      <c r="R267" s="226"/>
      <c r="S267" s="226"/>
      <c r="T267" s="226"/>
      <c r="U267" s="226"/>
      <c r="V267" s="226"/>
      <c r="W267" s="226"/>
      <c r="X267" s="226"/>
      <c r="Y267" s="226"/>
      <c r="Z267" s="226"/>
    </row>
    <row r="268" spans="3:26">
      <c r="C268" s="226"/>
      <c r="D268" s="226"/>
      <c r="E268" s="226"/>
      <c r="F268" s="226"/>
      <c r="G268" s="226"/>
      <c r="H268" s="226"/>
      <c r="I268" s="226"/>
      <c r="J268" s="226"/>
      <c r="K268" s="226"/>
      <c r="L268" s="226"/>
      <c r="M268" s="226"/>
      <c r="N268" s="226"/>
      <c r="O268" s="226"/>
      <c r="P268" s="226"/>
      <c r="Q268" s="226"/>
      <c r="R268" s="226"/>
      <c r="S268" s="226"/>
      <c r="T268" s="226"/>
      <c r="U268" s="226"/>
      <c r="V268" s="226"/>
      <c r="W268" s="226"/>
      <c r="X268" s="226"/>
      <c r="Y268" s="226"/>
      <c r="Z268" s="226"/>
    </row>
    <row r="269" spans="3:26">
      <c r="C269" s="226"/>
      <c r="D269" s="226"/>
      <c r="E269" s="226"/>
      <c r="F269" s="226"/>
      <c r="G269" s="226"/>
      <c r="H269" s="226"/>
      <c r="I269" s="226"/>
      <c r="J269" s="226"/>
      <c r="K269" s="226"/>
      <c r="L269" s="226"/>
      <c r="M269" s="226"/>
      <c r="N269" s="226"/>
      <c r="O269" s="226"/>
      <c r="P269" s="226"/>
      <c r="Q269" s="226"/>
      <c r="R269" s="226"/>
      <c r="S269" s="226"/>
      <c r="T269" s="226"/>
      <c r="U269" s="226"/>
      <c r="V269" s="226"/>
      <c r="W269" s="226"/>
      <c r="X269" s="226"/>
      <c r="Y269" s="226"/>
      <c r="Z269" s="226"/>
    </row>
    <row r="270" spans="3:26">
      <c r="C270" s="226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226"/>
      <c r="Q270" s="226"/>
      <c r="R270" s="226"/>
      <c r="S270" s="226"/>
      <c r="T270" s="226"/>
      <c r="U270" s="226"/>
      <c r="V270" s="226"/>
      <c r="W270" s="226"/>
      <c r="X270" s="226"/>
      <c r="Y270" s="226"/>
      <c r="Z270" s="226"/>
    </row>
    <row r="271" spans="3:26">
      <c r="C271" s="226"/>
      <c r="D271" s="226"/>
      <c r="E271" s="226"/>
      <c r="F271" s="226"/>
      <c r="G271" s="226"/>
      <c r="H271" s="226"/>
      <c r="I271" s="226"/>
      <c r="J271" s="226"/>
      <c r="K271" s="226"/>
      <c r="L271" s="226"/>
      <c r="M271" s="226"/>
      <c r="N271" s="226"/>
      <c r="O271" s="226"/>
      <c r="P271" s="226"/>
      <c r="Q271" s="226"/>
      <c r="R271" s="226"/>
      <c r="S271" s="226"/>
      <c r="T271" s="226"/>
      <c r="U271" s="226"/>
      <c r="V271" s="226"/>
      <c r="W271" s="226"/>
      <c r="X271" s="226"/>
      <c r="Y271" s="226"/>
      <c r="Z271" s="226"/>
    </row>
    <row r="272" spans="3:26">
      <c r="C272" s="226"/>
      <c r="D272" s="226"/>
      <c r="E272" s="226"/>
      <c r="F272" s="226"/>
      <c r="G272" s="226"/>
      <c r="H272" s="226"/>
      <c r="I272" s="226"/>
      <c r="J272" s="226"/>
      <c r="K272" s="226"/>
      <c r="L272" s="226"/>
      <c r="M272" s="226"/>
      <c r="N272" s="226"/>
      <c r="O272" s="226"/>
      <c r="P272" s="226"/>
      <c r="Q272" s="226"/>
      <c r="R272" s="226"/>
      <c r="S272" s="226"/>
      <c r="T272" s="226"/>
      <c r="U272" s="226"/>
      <c r="V272" s="226"/>
      <c r="W272" s="226"/>
      <c r="X272" s="226"/>
      <c r="Y272" s="226"/>
      <c r="Z272" s="226"/>
    </row>
    <row r="273" spans="3:26">
      <c r="C273" s="226"/>
      <c r="D273" s="226"/>
      <c r="E273" s="226"/>
      <c r="F273" s="226"/>
      <c r="G273" s="226"/>
      <c r="H273" s="226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6"/>
      <c r="U273" s="226"/>
      <c r="V273" s="226"/>
      <c r="W273" s="226"/>
      <c r="X273" s="226"/>
      <c r="Y273" s="226"/>
      <c r="Z273" s="226"/>
    </row>
    <row r="274" spans="3:26">
      <c r="C274" s="226"/>
      <c r="D274" s="226"/>
      <c r="E274" s="226"/>
      <c r="F274" s="226"/>
      <c r="G274" s="226"/>
      <c r="H274" s="226"/>
      <c r="I274" s="226"/>
      <c r="J274" s="226"/>
      <c r="K274" s="226"/>
      <c r="L274" s="226"/>
      <c r="M274" s="226"/>
      <c r="N274" s="226"/>
      <c r="O274" s="226"/>
      <c r="P274" s="226"/>
      <c r="Q274" s="226"/>
      <c r="R274" s="226"/>
      <c r="S274" s="226"/>
      <c r="T274" s="226"/>
      <c r="U274" s="226"/>
      <c r="V274" s="226"/>
      <c r="W274" s="226"/>
      <c r="X274" s="226"/>
      <c r="Y274" s="226"/>
      <c r="Z274" s="226"/>
    </row>
    <row r="275" spans="3:26">
      <c r="C275" s="226"/>
      <c r="D275" s="226"/>
      <c r="E275" s="226"/>
      <c r="F275" s="226"/>
      <c r="G275" s="226"/>
      <c r="H275" s="226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6"/>
      <c r="U275" s="226"/>
      <c r="V275" s="226"/>
      <c r="W275" s="226"/>
      <c r="X275" s="226"/>
      <c r="Y275" s="226"/>
      <c r="Z275" s="226"/>
    </row>
    <row r="276" spans="3:26">
      <c r="C276" s="226"/>
      <c r="D276" s="226"/>
      <c r="E276" s="226"/>
      <c r="F276" s="226"/>
      <c r="G276" s="226"/>
      <c r="H276" s="226"/>
      <c r="I276" s="226"/>
      <c r="J276" s="226"/>
      <c r="K276" s="226"/>
      <c r="L276" s="226"/>
      <c r="M276" s="226"/>
      <c r="N276" s="226"/>
      <c r="O276" s="226"/>
      <c r="P276" s="226"/>
      <c r="Q276" s="226"/>
      <c r="R276" s="226"/>
      <c r="S276" s="226"/>
      <c r="T276" s="226"/>
      <c r="U276" s="226"/>
      <c r="V276" s="226"/>
      <c r="W276" s="226"/>
      <c r="X276" s="226"/>
      <c r="Y276" s="226"/>
      <c r="Z276" s="226"/>
    </row>
    <row r="277" spans="3:26">
      <c r="C277" s="226"/>
      <c r="D277" s="226"/>
      <c r="E277" s="226"/>
      <c r="F277" s="226"/>
      <c r="G277" s="226"/>
      <c r="H277" s="226"/>
      <c r="I277" s="226"/>
      <c r="J277" s="226"/>
      <c r="K277" s="226"/>
      <c r="L277" s="226"/>
      <c r="M277" s="226"/>
      <c r="N277" s="226"/>
      <c r="O277" s="226"/>
      <c r="P277" s="226"/>
      <c r="Q277" s="226"/>
      <c r="R277" s="226"/>
      <c r="S277" s="226"/>
      <c r="T277" s="226"/>
      <c r="U277" s="226"/>
      <c r="V277" s="226"/>
      <c r="W277" s="226"/>
      <c r="X277" s="226"/>
      <c r="Y277" s="226"/>
      <c r="Z277" s="226"/>
    </row>
    <row r="278" spans="3:26">
      <c r="C278" s="226"/>
      <c r="D278" s="226"/>
      <c r="E278" s="226"/>
      <c r="F278" s="226"/>
      <c r="G278" s="226"/>
      <c r="H278" s="226"/>
      <c r="I278" s="226"/>
    </row>
    <row r="279" spans="3:26">
      <c r="C279" s="226"/>
      <c r="D279" s="226"/>
      <c r="E279" s="226"/>
      <c r="F279" s="226"/>
      <c r="G279" s="226"/>
      <c r="H279" s="226"/>
      <c r="I279" s="226"/>
    </row>
    <row r="280" spans="3:26">
      <c r="C280" s="226"/>
      <c r="D280" s="226"/>
      <c r="E280" s="226"/>
      <c r="F280" s="226"/>
      <c r="G280" s="226"/>
      <c r="H280" s="226"/>
      <c r="I280" s="226"/>
    </row>
    <row r="281" spans="3:26">
      <c r="C281" s="226"/>
      <c r="D281" s="226"/>
      <c r="E281" s="226"/>
      <c r="F281" s="226"/>
      <c r="G281" s="226"/>
      <c r="H281" s="226"/>
      <c r="I281" s="226"/>
    </row>
    <row r="282" spans="3:26">
      <c r="C282" s="226"/>
      <c r="D282" s="226"/>
      <c r="E282" s="226"/>
      <c r="F282" s="226"/>
      <c r="G282" s="226"/>
      <c r="H282" s="226"/>
      <c r="I282" s="226"/>
    </row>
    <row r="283" spans="3:26">
      <c r="C283" s="226"/>
      <c r="D283" s="226"/>
      <c r="E283" s="226"/>
      <c r="F283" s="226"/>
      <c r="G283" s="226"/>
      <c r="H283" s="226"/>
      <c r="I283" s="226"/>
    </row>
    <row r="284" spans="3:26">
      <c r="C284" s="226"/>
      <c r="D284" s="226"/>
      <c r="E284" s="226"/>
      <c r="F284" s="226"/>
      <c r="G284" s="226"/>
      <c r="H284" s="226"/>
      <c r="I284" s="226"/>
    </row>
    <row r="285" spans="3:26">
      <c r="C285" s="226"/>
      <c r="D285" s="226"/>
      <c r="E285" s="226"/>
      <c r="F285" s="226"/>
      <c r="G285" s="226"/>
      <c r="H285" s="226"/>
      <c r="I285" s="226"/>
    </row>
    <row r="286" spans="3:26">
      <c r="C286" s="226"/>
      <c r="D286" s="226"/>
      <c r="E286" s="226"/>
      <c r="F286" s="226"/>
      <c r="G286" s="226"/>
      <c r="H286" s="226"/>
      <c r="I286" s="226"/>
    </row>
    <row r="287" spans="3:26">
      <c r="C287" s="226"/>
      <c r="D287" s="226"/>
      <c r="E287" s="226"/>
      <c r="F287" s="226"/>
      <c r="G287" s="226"/>
      <c r="H287" s="226"/>
      <c r="I287" s="226"/>
    </row>
    <row r="288" spans="3:26">
      <c r="C288" s="226"/>
      <c r="D288" s="226"/>
      <c r="E288" s="226"/>
      <c r="F288" s="226"/>
      <c r="G288" s="226"/>
      <c r="H288" s="226"/>
      <c r="I288" s="226"/>
    </row>
    <row r="289" spans="3:9">
      <c r="C289" s="226"/>
      <c r="D289" s="226"/>
      <c r="E289" s="226"/>
      <c r="F289" s="226"/>
      <c r="G289" s="226"/>
      <c r="H289" s="226"/>
      <c r="I289" s="226"/>
    </row>
    <row r="290" spans="3:9">
      <c r="C290" s="226"/>
      <c r="D290" s="226"/>
      <c r="E290" s="226"/>
      <c r="F290" s="226"/>
      <c r="G290" s="226"/>
      <c r="H290" s="226"/>
      <c r="I290" s="226"/>
    </row>
    <row r="291" spans="3:9">
      <c r="C291" s="226"/>
      <c r="D291" s="226"/>
      <c r="E291" s="226"/>
      <c r="F291" s="226"/>
      <c r="G291" s="226"/>
      <c r="H291" s="226"/>
      <c r="I291" s="226"/>
    </row>
    <row r="292" spans="3:9">
      <c r="C292" s="226"/>
      <c r="D292" s="226"/>
      <c r="E292" s="226"/>
      <c r="F292" s="226"/>
      <c r="G292" s="226"/>
      <c r="H292" s="226"/>
      <c r="I292" s="226"/>
    </row>
    <row r="293" spans="3:9">
      <c r="C293" s="226"/>
      <c r="D293" s="226"/>
      <c r="E293" s="226"/>
      <c r="F293" s="226"/>
      <c r="G293" s="226"/>
      <c r="H293" s="226"/>
      <c r="I293" s="226"/>
    </row>
    <row r="294" spans="3:9">
      <c r="C294" s="226"/>
      <c r="D294" s="226"/>
      <c r="E294" s="226"/>
      <c r="F294" s="226"/>
      <c r="G294" s="226"/>
      <c r="H294" s="226"/>
      <c r="I294" s="226"/>
    </row>
    <row r="295" spans="3:9">
      <c r="C295" s="226"/>
      <c r="D295" s="226"/>
      <c r="E295" s="226"/>
      <c r="F295" s="226"/>
      <c r="G295" s="226"/>
      <c r="H295" s="226"/>
      <c r="I295" s="226"/>
    </row>
    <row r="296" spans="3:9">
      <c r="C296" s="226"/>
      <c r="D296" s="226"/>
      <c r="E296" s="226"/>
      <c r="F296" s="226"/>
      <c r="G296" s="226"/>
      <c r="H296" s="226"/>
      <c r="I296" s="226"/>
    </row>
    <row r="297" spans="3:9">
      <c r="C297" s="226"/>
      <c r="D297" s="226"/>
      <c r="E297" s="226"/>
      <c r="F297" s="226"/>
      <c r="G297" s="226"/>
      <c r="H297" s="226"/>
      <c r="I297" s="226"/>
    </row>
    <row r="298" spans="3:9">
      <c r="C298" s="226"/>
      <c r="D298" s="226"/>
      <c r="E298" s="226"/>
      <c r="F298" s="226"/>
      <c r="G298" s="226"/>
      <c r="H298" s="226"/>
      <c r="I298" s="226"/>
    </row>
    <row r="299" spans="3:9">
      <c r="C299" s="226"/>
      <c r="D299" s="226"/>
      <c r="E299" s="226"/>
      <c r="F299" s="226"/>
      <c r="G299" s="226"/>
      <c r="H299" s="226"/>
      <c r="I299" s="226"/>
    </row>
    <row r="300" spans="3:9">
      <c r="C300" s="226"/>
      <c r="D300" s="226"/>
      <c r="E300" s="226"/>
      <c r="F300" s="226"/>
      <c r="G300" s="226"/>
      <c r="H300" s="226"/>
      <c r="I300" s="226"/>
    </row>
    <row r="301" spans="3:9">
      <c r="C301" s="226"/>
      <c r="D301" s="226"/>
      <c r="E301" s="226"/>
      <c r="F301" s="226"/>
      <c r="G301" s="226"/>
      <c r="H301" s="226"/>
      <c r="I301" s="226"/>
    </row>
    <row r="302" spans="3:9">
      <c r="C302" s="226"/>
      <c r="D302" s="226"/>
      <c r="E302" s="226"/>
      <c r="F302" s="226"/>
      <c r="G302" s="226"/>
      <c r="H302" s="226"/>
      <c r="I302" s="226"/>
    </row>
    <row r="303" spans="3:9">
      <c r="C303" s="226"/>
      <c r="D303" s="226"/>
      <c r="E303" s="226"/>
      <c r="F303" s="226"/>
      <c r="G303" s="226"/>
      <c r="H303" s="226"/>
      <c r="I303" s="226"/>
    </row>
    <row r="304" spans="3:9">
      <c r="C304" s="226"/>
      <c r="D304" s="226"/>
      <c r="E304" s="226"/>
      <c r="F304" s="226"/>
      <c r="G304" s="226"/>
      <c r="H304" s="226"/>
      <c r="I304" s="226"/>
    </row>
    <row r="305" spans="3:9">
      <c r="C305" s="226"/>
      <c r="D305" s="226"/>
      <c r="E305" s="226"/>
      <c r="F305" s="226"/>
      <c r="G305" s="226"/>
      <c r="H305" s="226"/>
      <c r="I305" s="226"/>
    </row>
    <row r="306" spans="3:9">
      <c r="C306" s="226"/>
      <c r="D306" s="226"/>
      <c r="E306" s="226"/>
      <c r="F306" s="226"/>
      <c r="G306" s="226"/>
      <c r="H306" s="226"/>
      <c r="I306" s="226"/>
    </row>
    <row r="307" spans="3:9">
      <c r="C307" s="226"/>
      <c r="D307" s="226"/>
      <c r="E307" s="226"/>
      <c r="F307" s="226"/>
      <c r="G307" s="226"/>
      <c r="H307" s="226"/>
      <c r="I307" s="226"/>
    </row>
  </sheetData>
  <mergeCells count="8">
    <mergeCell ref="J5:N5"/>
    <mergeCell ref="O5:S5"/>
    <mergeCell ref="T5:V5"/>
    <mergeCell ref="A4:B6"/>
    <mergeCell ref="C4:F5"/>
    <mergeCell ref="G4:N4"/>
    <mergeCell ref="O4:S4"/>
    <mergeCell ref="G5:I5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6C1C-4DAC-447A-BD6E-8A0723627219}">
  <dimension ref="A1:AN273"/>
  <sheetViews>
    <sheetView showGridLines="0" workbookViewId="0"/>
  </sheetViews>
  <sheetFormatPr defaultColWidth="9" defaultRowHeight="14"/>
  <cols>
    <col min="1" max="1" width="14" style="241" customWidth="1"/>
    <col min="2" max="2" width="1.6328125" style="241" customWidth="1"/>
    <col min="3" max="6" width="6.7265625" style="176" customWidth="1"/>
    <col min="7" max="10" width="10.08984375" style="176" customWidth="1"/>
    <col min="11" max="12" width="9.90625" style="176" customWidth="1"/>
    <col min="13" max="13" width="10" style="176" customWidth="1"/>
    <col min="14" max="14" width="8.26953125" style="176" customWidth="1"/>
    <col min="15" max="22" width="10" style="176" customWidth="1"/>
    <col min="23" max="26" width="9.36328125" style="176" customWidth="1"/>
    <col min="27" max="27" width="5.7265625" style="176" customWidth="1"/>
    <col min="28" max="28" width="6.26953125" style="176" customWidth="1"/>
    <col min="29" max="29" width="5.6328125" style="176" customWidth="1"/>
    <col min="30" max="32" width="1.7265625" style="176" customWidth="1"/>
    <col min="33" max="256" width="9" style="176"/>
    <col min="257" max="257" width="14" style="176" customWidth="1"/>
    <col min="258" max="258" width="1.6328125" style="176" customWidth="1"/>
    <col min="259" max="262" width="6.7265625" style="176" customWidth="1"/>
    <col min="263" max="266" width="10.08984375" style="176" customWidth="1"/>
    <col min="267" max="268" width="9.90625" style="176" customWidth="1"/>
    <col min="269" max="269" width="10" style="176" customWidth="1"/>
    <col min="270" max="270" width="8.26953125" style="176" customWidth="1"/>
    <col min="271" max="278" width="10" style="176" customWidth="1"/>
    <col min="279" max="282" width="9.36328125" style="176" customWidth="1"/>
    <col min="283" max="283" width="5.7265625" style="176" customWidth="1"/>
    <col min="284" max="284" width="6.26953125" style="176" customWidth="1"/>
    <col min="285" max="285" width="5.6328125" style="176" customWidth="1"/>
    <col min="286" max="288" width="1.7265625" style="176" customWidth="1"/>
    <col min="289" max="512" width="9" style="176"/>
    <col min="513" max="513" width="14" style="176" customWidth="1"/>
    <col min="514" max="514" width="1.6328125" style="176" customWidth="1"/>
    <col min="515" max="518" width="6.7265625" style="176" customWidth="1"/>
    <col min="519" max="522" width="10.08984375" style="176" customWidth="1"/>
    <col min="523" max="524" width="9.90625" style="176" customWidth="1"/>
    <col min="525" max="525" width="10" style="176" customWidth="1"/>
    <col min="526" max="526" width="8.26953125" style="176" customWidth="1"/>
    <col min="527" max="534" width="10" style="176" customWidth="1"/>
    <col min="535" max="538" width="9.36328125" style="176" customWidth="1"/>
    <col min="539" max="539" width="5.7265625" style="176" customWidth="1"/>
    <col min="540" max="540" width="6.26953125" style="176" customWidth="1"/>
    <col min="541" max="541" width="5.6328125" style="176" customWidth="1"/>
    <col min="542" max="544" width="1.7265625" style="176" customWidth="1"/>
    <col min="545" max="768" width="9" style="176"/>
    <col min="769" max="769" width="14" style="176" customWidth="1"/>
    <col min="770" max="770" width="1.6328125" style="176" customWidth="1"/>
    <col min="771" max="774" width="6.7265625" style="176" customWidth="1"/>
    <col min="775" max="778" width="10.08984375" style="176" customWidth="1"/>
    <col min="779" max="780" width="9.90625" style="176" customWidth="1"/>
    <col min="781" max="781" width="10" style="176" customWidth="1"/>
    <col min="782" max="782" width="8.26953125" style="176" customWidth="1"/>
    <col min="783" max="790" width="10" style="176" customWidth="1"/>
    <col min="791" max="794" width="9.36328125" style="176" customWidth="1"/>
    <col min="795" max="795" width="5.7265625" style="176" customWidth="1"/>
    <col min="796" max="796" width="6.26953125" style="176" customWidth="1"/>
    <col min="797" max="797" width="5.6328125" style="176" customWidth="1"/>
    <col min="798" max="800" width="1.7265625" style="176" customWidth="1"/>
    <col min="801" max="1024" width="9" style="176"/>
    <col min="1025" max="1025" width="14" style="176" customWidth="1"/>
    <col min="1026" max="1026" width="1.6328125" style="176" customWidth="1"/>
    <col min="1027" max="1030" width="6.7265625" style="176" customWidth="1"/>
    <col min="1031" max="1034" width="10.08984375" style="176" customWidth="1"/>
    <col min="1035" max="1036" width="9.90625" style="176" customWidth="1"/>
    <col min="1037" max="1037" width="10" style="176" customWidth="1"/>
    <col min="1038" max="1038" width="8.26953125" style="176" customWidth="1"/>
    <col min="1039" max="1046" width="10" style="176" customWidth="1"/>
    <col min="1047" max="1050" width="9.36328125" style="176" customWidth="1"/>
    <col min="1051" max="1051" width="5.7265625" style="176" customWidth="1"/>
    <col min="1052" max="1052" width="6.26953125" style="176" customWidth="1"/>
    <col min="1053" max="1053" width="5.6328125" style="176" customWidth="1"/>
    <col min="1054" max="1056" width="1.7265625" style="176" customWidth="1"/>
    <col min="1057" max="1280" width="9" style="176"/>
    <col min="1281" max="1281" width="14" style="176" customWidth="1"/>
    <col min="1282" max="1282" width="1.6328125" style="176" customWidth="1"/>
    <col min="1283" max="1286" width="6.7265625" style="176" customWidth="1"/>
    <col min="1287" max="1290" width="10.08984375" style="176" customWidth="1"/>
    <col min="1291" max="1292" width="9.90625" style="176" customWidth="1"/>
    <col min="1293" max="1293" width="10" style="176" customWidth="1"/>
    <col min="1294" max="1294" width="8.26953125" style="176" customWidth="1"/>
    <col min="1295" max="1302" width="10" style="176" customWidth="1"/>
    <col min="1303" max="1306" width="9.36328125" style="176" customWidth="1"/>
    <col min="1307" max="1307" width="5.7265625" style="176" customWidth="1"/>
    <col min="1308" max="1308" width="6.26953125" style="176" customWidth="1"/>
    <col min="1309" max="1309" width="5.6328125" style="176" customWidth="1"/>
    <col min="1310" max="1312" width="1.7265625" style="176" customWidth="1"/>
    <col min="1313" max="1536" width="9" style="176"/>
    <col min="1537" max="1537" width="14" style="176" customWidth="1"/>
    <col min="1538" max="1538" width="1.6328125" style="176" customWidth="1"/>
    <col min="1539" max="1542" width="6.7265625" style="176" customWidth="1"/>
    <col min="1543" max="1546" width="10.08984375" style="176" customWidth="1"/>
    <col min="1547" max="1548" width="9.90625" style="176" customWidth="1"/>
    <col min="1549" max="1549" width="10" style="176" customWidth="1"/>
    <col min="1550" max="1550" width="8.26953125" style="176" customWidth="1"/>
    <col min="1551" max="1558" width="10" style="176" customWidth="1"/>
    <col min="1559" max="1562" width="9.36328125" style="176" customWidth="1"/>
    <col min="1563" max="1563" width="5.7265625" style="176" customWidth="1"/>
    <col min="1564" max="1564" width="6.26953125" style="176" customWidth="1"/>
    <col min="1565" max="1565" width="5.6328125" style="176" customWidth="1"/>
    <col min="1566" max="1568" width="1.7265625" style="176" customWidth="1"/>
    <col min="1569" max="1792" width="9" style="176"/>
    <col min="1793" max="1793" width="14" style="176" customWidth="1"/>
    <col min="1794" max="1794" width="1.6328125" style="176" customWidth="1"/>
    <col min="1795" max="1798" width="6.7265625" style="176" customWidth="1"/>
    <col min="1799" max="1802" width="10.08984375" style="176" customWidth="1"/>
    <col min="1803" max="1804" width="9.90625" style="176" customWidth="1"/>
    <col min="1805" max="1805" width="10" style="176" customWidth="1"/>
    <col min="1806" max="1806" width="8.26953125" style="176" customWidth="1"/>
    <col min="1807" max="1814" width="10" style="176" customWidth="1"/>
    <col min="1815" max="1818" width="9.36328125" style="176" customWidth="1"/>
    <col min="1819" max="1819" width="5.7265625" style="176" customWidth="1"/>
    <col min="1820" max="1820" width="6.26953125" style="176" customWidth="1"/>
    <col min="1821" max="1821" width="5.6328125" style="176" customWidth="1"/>
    <col min="1822" max="1824" width="1.7265625" style="176" customWidth="1"/>
    <col min="1825" max="2048" width="9" style="176"/>
    <col min="2049" max="2049" width="14" style="176" customWidth="1"/>
    <col min="2050" max="2050" width="1.6328125" style="176" customWidth="1"/>
    <col min="2051" max="2054" width="6.7265625" style="176" customWidth="1"/>
    <col min="2055" max="2058" width="10.08984375" style="176" customWidth="1"/>
    <col min="2059" max="2060" width="9.90625" style="176" customWidth="1"/>
    <col min="2061" max="2061" width="10" style="176" customWidth="1"/>
    <col min="2062" max="2062" width="8.26953125" style="176" customWidth="1"/>
    <col min="2063" max="2070" width="10" style="176" customWidth="1"/>
    <col min="2071" max="2074" width="9.36328125" style="176" customWidth="1"/>
    <col min="2075" max="2075" width="5.7265625" style="176" customWidth="1"/>
    <col min="2076" max="2076" width="6.26953125" style="176" customWidth="1"/>
    <col min="2077" max="2077" width="5.6328125" style="176" customWidth="1"/>
    <col min="2078" max="2080" width="1.7265625" style="176" customWidth="1"/>
    <col min="2081" max="2304" width="9" style="176"/>
    <col min="2305" max="2305" width="14" style="176" customWidth="1"/>
    <col min="2306" max="2306" width="1.6328125" style="176" customWidth="1"/>
    <col min="2307" max="2310" width="6.7265625" style="176" customWidth="1"/>
    <col min="2311" max="2314" width="10.08984375" style="176" customWidth="1"/>
    <col min="2315" max="2316" width="9.90625" style="176" customWidth="1"/>
    <col min="2317" max="2317" width="10" style="176" customWidth="1"/>
    <col min="2318" max="2318" width="8.26953125" style="176" customWidth="1"/>
    <col min="2319" max="2326" width="10" style="176" customWidth="1"/>
    <col min="2327" max="2330" width="9.36328125" style="176" customWidth="1"/>
    <col min="2331" max="2331" width="5.7265625" style="176" customWidth="1"/>
    <col min="2332" max="2332" width="6.26953125" style="176" customWidth="1"/>
    <col min="2333" max="2333" width="5.6328125" style="176" customWidth="1"/>
    <col min="2334" max="2336" width="1.7265625" style="176" customWidth="1"/>
    <col min="2337" max="2560" width="9" style="176"/>
    <col min="2561" max="2561" width="14" style="176" customWidth="1"/>
    <col min="2562" max="2562" width="1.6328125" style="176" customWidth="1"/>
    <col min="2563" max="2566" width="6.7265625" style="176" customWidth="1"/>
    <col min="2567" max="2570" width="10.08984375" style="176" customWidth="1"/>
    <col min="2571" max="2572" width="9.90625" style="176" customWidth="1"/>
    <col min="2573" max="2573" width="10" style="176" customWidth="1"/>
    <col min="2574" max="2574" width="8.26953125" style="176" customWidth="1"/>
    <col min="2575" max="2582" width="10" style="176" customWidth="1"/>
    <col min="2583" max="2586" width="9.36328125" style="176" customWidth="1"/>
    <col min="2587" max="2587" width="5.7265625" style="176" customWidth="1"/>
    <col min="2588" max="2588" width="6.26953125" style="176" customWidth="1"/>
    <col min="2589" max="2589" width="5.6328125" style="176" customWidth="1"/>
    <col min="2590" max="2592" width="1.7265625" style="176" customWidth="1"/>
    <col min="2593" max="2816" width="9" style="176"/>
    <col min="2817" max="2817" width="14" style="176" customWidth="1"/>
    <col min="2818" max="2818" width="1.6328125" style="176" customWidth="1"/>
    <col min="2819" max="2822" width="6.7265625" style="176" customWidth="1"/>
    <col min="2823" max="2826" width="10.08984375" style="176" customWidth="1"/>
    <col min="2827" max="2828" width="9.90625" style="176" customWidth="1"/>
    <col min="2829" max="2829" width="10" style="176" customWidth="1"/>
    <col min="2830" max="2830" width="8.26953125" style="176" customWidth="1"/>
    <col min="2831" max="2838" width="10" style="176" customWidth="1"/>
    <col min="2839" max="2842" width="9.36328125" style="176" customWidth="1"/>
    <col min="2843" max="2843" width="5.7265625" style="176" customWidth="1"/>
    <col min="2844" max="2844" width="6.26953125" style="176" customWidth="1"/>
    <col min="2845" max="2845" width="5.6328125" style="176" customWidth="1"/>
    <col min="2846" max="2848" width="1.7265625" style="176" customWidth="1"/>
    <col min="2849" max="3072" width="9" style="176"/>
    <col min="3073" max="3073" width="14" style="176" customWidth="1"/>
    <col min="3074" max="3074" width="1.6328125" style="176" customWidth="1"/>
    <col min="3075" max="3078" width="6.7265625" style="176" customWidth="1"/>
    <col min="3079" max="3082" width="10.08984375" style="176" customWidth="1"/>
    <col min="3083" max="3084" width="9.90625" style="176" customWidth="1"/>
    <col min="3085" max="3085" width="10" style="176" customWidth="1"/>
    <col min="3086" max="3086" width="8.26953125" style="176" customWidth="1"/>
    <col min="3087" max="3094" width="10" style="176" customWidth="1"/>
    <col min="3095" max="3098" width="9.36328125" style="176" customWidth="1"/>
    <col min="3099" max="3099" width="5.7265625" style="176" customWidth="1"/>
    <col min="3100" max="3100" width="6.26953125" style="176" customWidth="1"/>
    <col min="3101" max="3101" width="5.6328125" style="176" customWidth="1"/>
    <col min="3102" max="3104" width="1.7265625" style="176" customWidth="1"/>
    <col min="3105" max="3328" width="9" style="176"/>
    <col min="3329" max="3329" width="14" style="176" customWidth="1"/>
    <col min="3330" max="3330" width="1.6328125" style="176" customWidth="1"/>
    <col min="3331" max="3334" width="6.7265625" style="176" customWidth="1"/>
    <col min="3335" max="3338" width="10.08984375" style="176" customWidth="1"/>
    <col min="3339" max="3340" width="9.90625" style="176" customWidth="1"/>
    <col min="3341" max="3341" width="10" style="176" customWidth="1"/>
    <col min="3342" max="3342" width="8.26953125" style="176" customWidth="1"/>
    <col min="3343" max="3350" width="10" style="176" customWidth="1"/>
    <col min="3351" max="3354" width="9.36328125" style="176" customWidth="1"/>
    <col min="3355" max="3355" width="5.7265625" style="176" customWidth="1"/>
    <col min="3356" max="3356" width="6.26953125" style="176" customWidth="1"/>
    <col min="3357" max="3357" width="5.6328125" style="176" customWidth="1"/>
    <col min="3358" max="3360" width="1.7265625" style="176" customWidth="1"/>
    <col min="3361" max="3584" width="9" style="176"/>
    <col min="3585" max="3585" width="14" style="176" customWidth="1"/>
    <col min="3586" max="3586" width="1.6328125" style="176" customWidth="1"/>
    <col min="3587" max="3590" width="6.7265625" style="176" customWidth="1"/>
    <col min="3591" max="3594" width="10.08984375" style="176" customWidth="1"/>
    <col min="3595" max="3596" width="9.90625" style="176" customWidth="1"/>
    <col min="3597" max="3597" width="10" style="176" customWidth="1"/>
    <col min="3598" max="3598" width="8.26953125" style="176" customWidth="1"/>
    <col min="3599" max="3606" width="10" style="176" customWidth="1"/>
    <col min="3607" max="3610" width="9.36328125" style="176" customWidth="1"/>
    <col min="3611" max="3611" width="5.7265625" style="176" customWidth="1"/>
    <col min="3612" max="3612" width="6.26953125" style="176" customWidth="1"/>
    <col min="3613" max="3613" width="5.6328125" style="176" customWidth="1"/>
    <col min="3614" max="3616" width="1.7265625" style="176" customWidth="1"/>
    <col min="3617" max="3840" width="9" style="176"/>
    <col min="3841" max="3841" width="14" style="176" customWidth="1"/>
    <col min="3842" max="3842" width="1.6328125" style="176" customWidth="1"/>
    <col min="3843" max="3846" width="6.7265625" style="176" customWidth="1"/>
    <col min="3847" max="3850" width="10.08984375" style="176" customWidth="1"/>
    <col min="3851" max="3852" width="9.90625" style="176" customWidth="1"/>
    <col min="3853" max="3853" width="10" style="176" customWidth="1"/>
    <col min="3854" max="3854" width="8.26953125" style="176" customWidth="1"/>
    <col min="3855" max="3862" width="10" style="176" customWidth="1"/>
    <col min="3863" max="3866" width="9.36328125" style="176" customWidth="1"/>
    <col min="3867" max="3867" width="5.7265625" style="176" customWidth="1"/>
    <col min="3868" max="3868" width="6.26953125" style="176" customWidth="1"/>
    <col min="3869" max="3869" width="5.6328125" style="176" customWidth="1"/>
    <col min="3870" max="3872" width="1.7265625" style="176" customWidth="1"/>
    <col min="3873" max="4096" width="9" style="176"/>
    <col min="4097" max="4097" width="14" style="176" customWidth="1"/>
    <col min="4098" max="4098" width="1.6328125" style="176" customWidth="1"/>
    <col min="4099" max="4102" width="6.7265625" style="176" customWidth="1"/>
    <col min="4103" max="4106" width="10.08984375" style="176" customWidth="1"/>
    <col min="4107" max="4108" width="9.90625" style="176" customWidth="1"/>
    <col min="4109" max="4109" width="10" style="176" customWidth="1"/>
    <col min="4110" max="4110" width="8.26953125" style="176" customWidth="1"/>
    <col min="4111" max="4118" width="10" style="176" customWidth="1"/>
    <col min="4119" max="4122" width="9.36328125" style="176" customWidth="1"/>
    <col min="4123" max="4123" width="5.7265625" style="176" customWidth="1"/>
    <col min="4124" max="4124" width="6.26953125" style="176" customWidth="1"/>
    <col min="4125" max="4125" width="5.6328125" style="176" customWidth="1"/>
    <col min="4126" max="4128" width="1.7265625" style="176" customWidth="1"/>
    <col min="4129" max="4352" width="9" style="176"/>
    <col min="4353" max="4353" width="14" style="176" customWidth="1"/>
    <col min="4354" max="4354" width="1.6328125" style="176" customWidth="1"/>
    <col min="4355" max="4358" width="6.7265625" style="176" customWidth="1"/>
    <col min="4359" max="4362" width="10.08984375" style="176" customWidth="1"/>
    <col min="4363" max="4364" width="9.90625" style="176" customWidth="1"/>
    <col min="4365" max="4365" width="10" style="176" customWidth="1"/>
    <col min="4366" max="4366" width="8.26953125" style="176" customWidth="1"/>
    <col min="4367" max="4374" width="10" style="176" customWidth="1"/>
    <col min="4375" max="4378" width="9.36328125" style="176" customWidth="1"/>
    <col min="4379" max="4379" width="5.7265625" style="176" customWidth="1"/>
    <col min="4380" max="4380" width="6.26953125" style="176" customWidth="1"/>
    <col min="4381" max="4381" width="5.6328125" style="176" customWidth="1"/>
    <col min="4382" max="4384" width="1.7265625" style="176" customWidth="1"/>
    <col min="4385" max="4608" width="9" style="176"/>
    <col min="4609" max="4609" width="14" style="176" customWidth="1"/>
    <col min="4610" max="4610" width="1.6328125" style="176" customWidth="1"/>
    <col min="4611" max="4614" width="6.7265625" style="176" customWidth="1"/>
    <col min="4615" max="4618" width="10.08984375" style="176" customWidth="1"/>
    <col min="4619" max="4620" width="9.90625" style="176" customWidth="1"/>
    <col min="4621" max="4621" width="10" style="176" customWidth="1"/>
    <col min="4622" max="4622" width="8.26953125" style="176" customWidth="1"/>
    <col min="4623" max="4630" width="10" style="176" customWidth="1"/>
    <col min="4631" max="4634" width="9.36328125" style="176" customWidth="1"/>
    <col min="4635" max="4635" width="5.7265625" style="176" customWidth="1"/>
    <col min="4636" max="4636" width="6.26953125" style="176" customWidth="1"/>
    <col min="4637" max="4637" width="5.6328125" style="176" customWidth="1"/>
    <col min="4638" max="4640" width="1.7265625" style="176" customWidth="1"/>
    <col min="4641" max="4864" width="9" style="176"/>
    <col min="4865" max="4865" width="14" style="176" customWidth="1"/>
    <col min="4866" max="4866" width="1.6328125" style="176" customWidth="1"/>
    <col min="4867" max="4870" width="6.7265625" style="176" customWidth="1"/>
    <col min="4871" max="4874" width="10.08984375" style="176" customWidth="1"/>
    <col min="4875" max="4876" width="9.90625" style="176" customWidth="1"/>
    <col min="4877" max="4877" width="10" style="176" customWidth="1"/>
    <col min="4878" max="4878" width="8.26953125" style="176" customWidth="1"/>
    <col min="4879" max="4886" width="10" style="176" customWidth="1"/>
    <col min="4887" max="4890" width="9.36328125" style="176" customWidth="1"/>
    <col min="4891" max="4891" width="5.7265625" style="176" customWidth="1"/>
    <col min="4892" max="4892" width="6.26953125" style="176" customWidth="1"/>
    <col min="4893" max="4893" width="5.6328125" style="176" customWidth="1"/>
    <col min="4894" max="4896" width="1.7265625" style="176" customWidth="1"/>
    <col min="4897" max="5120" width="9" style="176"/>
    <col min="5121" max="5121" width="14" style="176" customWidth="1"/>
    <col min="5122" max="5122" width="1.6328125" style="176" customWidth="1"/>
    <col min="5123" max="5126" width="6.7265625" style="176" customWidth="1"/>
    <col min="5127" max="5130" width="10.08984375" style="176" customWidth="1"/>
    <col min="5131" max="5132" width="9.90625" style="176" customWidth="1"/>
    <col min="5133" max="5133" width="10" style="176" customWidth="1"/>
    <col min="5134" max="5134" width="8.26953125" style="176" customWidth="1"/>
    <col min="5135" max="5142" width="10" style="176" customWidth="1"/>
    <col min="5143" max="5146" width="9.36328125" style="176" customWidth="1"/>
    <col min="5147" max="5147" width="5.7265625" style="176" customWidth="1"/>
    <col min="5148" max="5148" width="6.26953125" style="176" customWidth="1"/>
    <col min="5149" max="5149" width="5.6328125" style="176" customWidth="1"/>
    <col min="5150" max="5152" width="1.7265625" style="176" customWidth="1"/>
    <col min="5153" max="5376" width="9" style="176"/>
    <col min="5377" max="5377" width="14" style="176" customWidth="1"/>
    <col min="5378" max="5378" width="1.6328125" style="176" customWidth="1"/>
    <col min="5379" max="5382" width="6.7265625" style="176" customWidth="1"/>
    <col min="5383" max="5386" width="10.08984375" style="176" customWidth="1"/>
    <col min="5387" max="5388" width="9.90625" style="176" customWidth="1"/>
    <col min="5389" max="5389" width="10" style="176" customWidth="1"/>
    <col min="5390" max="5390" width="8.26953125" style="176" customWidth="1"/>
    <col min="5391" max="5398" width="10" style="176" customWidth="1"/>
    <col min="5399" max="5402" width="9.36328125" style="176" customWidth="1"/>
    <col min="5403" max="5403" width="5.7265625" style="176" customWidth="1"/>
    <col min="5404" max="5404" width="6.26953125" style="176" customWidth="1"/>
    <col min="5405" max="5405" width="5.6328125" style="176" customWidth="1"/>
    <col min="5406" max="5408" width="1.7265625" style="176" customWidth="1"/>
    <col min="5409" max="5632" width="9" style="176"/>
    <col min="5633" max="5633" width="14" style="176" customWidth="1"/>
    <col min="5634" max="5634" width="1.6328125" style="176" customWidth="1"/>
    <col min="5635" max="5638" width="6.7265625" style="176" customWidth="1"/>
    <col min="5639" max="5642" width="10.08984375" style="176" customWidth="1"/>
    <col min="5643" max="5644" width="9.90625" style="176" customWidth="1"/>
    <col min="5645" max="5645" width="10" style="176" customWidth="1"/>
    <col min="5646" max="5646" width="8.26953125" style="176" customWidth="1"/>
    <col min="5647" max="5654" width="10" style="176" customWidth="1"/>
    <col min="5655" max="5658" width="9.36328125" style="176" customWidth="1"/>
    <col min="5659" max="5659" width="5.7265625" style="176" customWidth="1"/>
    <col min="5660" max="5660" width="6.26953125" style="176" customWidth="1"/>
    <col min="5661" max="5661" width="5.6328125" style="176" customWidth="1"/>
    <col min="5662" max="5664" width="1.7265625" style="176" customWidth="1"/>
    <col min="5665" max="5888" width="9" style="176"/>
    <col min="5889" max="5889" width="14" style="176" customWidth="1"/>
    <col min="5890" max="5890" width="1.6328125" style="176" customWidth="1"/>
    <col min="5891" max="5894" width="6.7265625" style="176" customWidth="1"/>
    <col min="5895" max="5898" width="10.08984375" style="176" customWidth="1"/>
    <col min="5899" max="5900" width="9.90625" style="176" customWidth="1"/>
    <col min="5901" max="5901" width="10" style="176" customWidth="1"/>
    <col min="5902" max="5902" width="8.26953125" style="176" customWidth="1"/>
    <col min="5903" max="5910" width="10" style="176" customWidth="1"/>
    <col min="5911" max="5914" width="9.36328125" style="176" customWidth="1"/>
    <col min="5915" max="5915" width="5.7265625" style="176" customWidth="1"/>
    <col min="5916" max="5916" width="6.26953125" style="176" customWidth="1"/>
    <col min="5917" max="5917" width="5.6328125" style="176" customWidth="1"/>
    <col min="5918" max="5920" width="1.7265625" style="176" customWidth="1"/>
    <col min="5921" max="6144" width="9" style="176"/>
    <col min="6145" max="6145" width="14" style="176" customWidth="1"/>
    <col min="6146" max="6146" width="1.6328125" style="176" customWidth="1"/>
    <col min="6147" max="6150" width="6.7265625" style="176" customWidth="1"/>
    <col min="6151" max="6154" width="10.08984375" style="176" customWidth="1"/>
    <col min="6155" max="6156" width="9.90625" style="176" customWidth="1"/>
    <col min="6157" max="6157" width="10" style="176" customWidth="1"/>
    <col min="6158" max="6158" width="8.26953125" style="176" customWidth="1"/>
    <col min="6159" max="6166" width="10" style="176" customWidth="1"/>
    <col min="6167" max="6170" width="9.36328125" style="176" customWidth="1"/>
    <col min="6171" max="6171" width="5.7265625" style="176" customWidth="1"/>
    <col min="6172" max="6172" width="6.26953125" style="176" customWidth="1"/>
    <col min="6173" max="6173" width="5.6328125" style="176" customWidth="1"/>
    <col min="6174" max="6176" width="1.7265625" style="176" customWidth="1"/>
    <col min="6177" max="6400" width="9" style="176"/>
    <col min="6401" max="6401" width="14" style="176" customWidth="1"/>
    <col min="6402" max="6402" width="1.6328125" style="176" customWidth="1"/>
    <col min="6403" max="6406" width="6.7265625" style="176" customWidth="1"/>
    <col min="6407" max="6410" width="10.08984375" style="176" customWidth="1"/>
    <col min="6411" max="6412" width="9.90625" style="176" customWidth="1"/>
    <col min="6413" max="6413" width="10" style="176" customWidth="1"/>
    <col min="6414" max="6414" width="8.26953125" style="176" customWidth="1"/>
    <col min="6415" max="6422" width="10" style="176" customWidth="1"/>
    <col min="6423" max="6426" width="9.36328125" style="176" customWidth="1"/>
    <col min="6427" max="6427" width="5.7265625" style="176" customWidth="1"/>
    <col min="6428" max="6428" width="6.26953125" style="176" customWidth="1"/>
    <col min="6429" max="6429" width="5.6328125" style="176" customWidth="1"/>
    <col min="6430" max="6432" width="1.7265625" style="176" customWidth="1"/>
    <col min="6433" max="6656" width="9" style="176"/>
    <col min="6657" max="6657" width="14" style="176" customWidth="1"/>
    <col min="6658" max="6658" width="1.6328125" style="176" customWidth="1"/>
    <col min="6659" max="6662" width="6.7265625" style="176" customWidth="1"/>
    <col min="6663" max="6666" width="10.08984375" style="176" customWidth="1"/>
    <col min="6667" max="6668" width="9.90625" style="176" customWidth="1"/>
    <col min="6669" max="6669" width="10" style="176" customWidth="1"/>
    <col min="6670" max="6670" width="8.26953125" style="176" customWidth="1"/>
    <col min="6671" max="6678" width="10" style="176" customWidth="1"/>
    <col min="6679" max="6682" width="9.36328125" style="176" customWidth="1"/>
    <col min="6683" max="6683" width="5.7265625" style="176" customWidth="1"/>
    <col min="6684" max="6684" width="6.26953125" style="176" customWidth="1"/>
    <col min="6685" max="6685" width="5.6328125" style="176" customWidth="1"/>
    <col min="6686" max="6688" width="1.7265625" style="176" customWidth="1"/>
    <col min="6689" max="6912" width="9" style="176"/>
    <col min="6913" max="6913" width="14" style="176" customWidth="1"/>
    <col min="6914" max="6914" width="1.6328125" style="176" customWidth="1"/>
    <col min="6915" max="6918" width="6.7265625" style="176" customWidth="1"/>
    <col min="6919" max="6922" width="10.08984375" style="176" customWidth="1"/>
    <col min="6923" max="6924" width="9.90625" style="176" customWidth="1"/>
    <col min="6925" max="6925" width="10" style="176" customWidth="1"/>
    <col min="6926" max="6926" width="8.26953125" style="176" customWidth="1"/>
    <col min="6927" max="6934" width="10" style="176" customWidth="1"/>
    <col min="6935" max="6938" width="9.36328125" style="176" customWidth="1"/>
    <col min="6939" max="6939" width="5.7265625" style="176" customWidth="1"/>
    <col min="6940" max="6940" width="6.26953125" style="176" customWidth="1"/>
    <col min="6941" max="6941" width="5.6328125" style="176" customWidth="1"/>
    <col min="6942" max="6944" width="1.7265625" style="176" customWidth="1"/>
    <col min="6945" max="7168" width="9" style="176"/>
    <col min="7169" max="7169" width="14" style="176" customWidth="1"/>
    <col min="7170" max="7170" width="1.6328125" style="176" customWidth="1"/>
    <col min="7171" max="7174" width="6.7265625" style="176" customWidth="1"/>
    <col min="7175" max="7178" width="10.08984375" style="176" customWidth="1"/>
    <col min="7179" max="7180" width="9.90625" style="176" customWidth="1"/>
    <col min="7181" max="7181" width="10" style="176" customWidth="1"/>
    <col min="7182" max="7182" width="8.26953125" style="176" customWidth="1"/>
    <col min="7183" max="7190" width="10" style="176" customWidth="1"/>
    <col min="7191" max="7194" width="9.36328125" style="176" customWidth="1"/>
    <col min="7195" max="7195" width="5.7265625" style="176" customWidth="1"/>
    <col min="7196" max="7196" width="6.26953125" style="176" customWidth="1"/>
    <col min="7197" max="7197" width="5.6328125" style="176" customWidth="1"/>
    <col min="7198" max="7200" width="1.7265625" style="176" customWidth="1"/>
    <col min="7201" max="7424" width="9" style="176"/>
    <col min="7425" max="7425" width="14" style="176" customWidth="1"/>
    <col min="7426" max="7426" width="1.6328125" style="176" customWidth="1"/>
    <col min="7427" max="7430" width="6.7265625" style="176" customWidth="1"/>
    <col min="7431" max="7434" width="10.08984375" style="176" customWidth="1"/>
    <col min="7435" max="7436" width="9.90625" style="176" customWidth="1"/>
    <col min="7437" max="7437" width="10" style="176" customWidth="1"/>
    <col min="7438" max="7438" width="8.26953125" style="176" customWidth="1"/>
    <col min="7439" max="7446" width="10" style="176" customWidth="1"/>
    <col min="7447" max="7450" width="9.36328125" style="176" customWidth="1"/>
    <col min="7451" max="7451" width="5.7265625" style="176" customWidth="1"/>
    <col min="7452" max="7452" width="6.26953125" style="176" customWidth="1"/>
    <col min="7453" max="7453" width="5.6328125" style="176" customWidth="1"/>
    <col min="7454" max="7456" width="1.7265625" style="176" customWidth="1"/>
    <col min="7457" max="7680" width="9" style="176"/>
    <col min="7681" max="7681" width="14" style="176" customWidth="1"/>
    <col min="7682" max="7682" width="1.6328125" style="176" customWidth="1"/>
    <col min="7683" max="7686" width="6.7265625" style="176" customWidth="1"/>
    <col min="7687" max="7690" width="10.08984375" style="176" customWidth="1"/>
    <col min="7691" max="7692" width="9.90625" style="176" customWidth="1"/>
    <col min="7693" max="7693" width="10" style="176" customWidth="1"/>
    <col min="7694" max="7694" width="8.26953125" style="176" customWidth="1"/>
    <col min="7695" max="7702" width="10" style="176" customWidth="1"/>
    <col min="7703" max="7706" width="9.36328125" style="176" customWidth="1"/>
    <col min="7707" max="7707" width="5.7265625" style="176" customWidth="1"/>
    <col min="7708" max="7708" width="6.26953125" style="176" customWidth="1"/>
    <col min="7709" max="7709" width="5.6328125" style="176" customWidth="1"/>
    <col min="7710" max="7712" width="1.7265625" style="176" customWidth="1"/>
    <col min="7713" max="7936" width="9" style="176"/>
    <col min="7937" max="7937" width="14" style="176" customWidth="1"/>
    <col min="7938" max="7938" width="1.6328125" style="176" customWidth="1"/>
    <col min="7939" max="7942" width="6.7265625" style="176" customWidth="1"/>
    <col min="7943" max="7946" width="10.08984375" style="176" customWidth="1"/>
    <col min="7947" max="7948" width="9.90625" style="176" customWidth="1"/>
    <col min="7949" max="7949" width="10" style="176" customWidth="1"/>
    <col min="7950" max="7950" width="8.26953125" style="176" customWidth="1"/>
    <col min="7951" max="7958" width="10" style="176" customWidth="1"/>
    <col min="7959" max="7962" width="9.36328125" style="176" customWidth="1"/>
    <col min="7963" max="7963" width="5.7265625" style="176" customWidth="1"/>
    <col min="7964" max="7964" width="6.26953125" style="176" customWidth="1"/>
    <col min="7965" max="7965" width="5.6328125" style="176" customWidth="1"/>
    <col min="7966" max="7968" width="1.7265625" style="176" customWidth="1"/>
    <col min="7969" max="8192" width="9" style="176"/>
    <col min="8193" max="8193" width="14" style="176" customWidth="1"/>
    <col min="8194" max="8194" width="1.6328125" style="176" customWidth="1"/>
    <col min="8195" max="8198" width="6.7265625" style="176" customWidth="1"/>
    <col min="8199" max="8202" width="10.08984375" style="176" customWidth="1"/>
    <col min="8203" max="8204" width="9.90625" style="176" customWidth="1"/>
    <col min="8205" max="8205" width="10" style="176" customWidth="1"/>
    <col min="8206" max="8206" width="8.26953125" style="176" customWidth="1"/>
    <col min="8207" max="8214" width="10" style="176" customWidth="1"/>
    <col min="8215" max="8218" width="9.36328125" style="176" customWidth="1"/>
    <col min="8219" max="8219" width="5.7265625" style="176" customWidth="1"/>
    <col min="8220" max="8220" width="6.26953125" style="176" customWidth="1"/>
    <col min="8221" max="8221" width="5.6328125" style="176" customWidth="1"/>
    <col min="8222" max="8224" width="1.7265625" style="176" customWidth="1"/>
    <col min="8225" max="8448" width="9" style="176"/>
    <col min="8449" max="8449" width="14" style="176" customWidth="1"/>
    <col min="8450" max="8450" width="1.6328125" style="176" customWidth="1"/>
    <col min="8451" max="8454" width="6.7265625" style="176" customWidth="1"/>
    <col min="8455" max="8458" width="10.08984375" style="176" customWidth="1"/>
    <col min="8459" max="8460" width="9.90625" style="176" customWidth="1"/>
    <col min="8461" max="8461" width="10" style="176" customWidth="1"/>
    <col min="8462" max="8462" width="8.26953125" style="176" customWidth="1"/>
    <col min="8463" max="8470" width="10" style="176" customWidth="1"/>
    <col min="8471" max="8474" width="9.36328125" style="176" customWidth="1"/>
    <col min="8475" max="8475" width="5.7265625" style="176" customWidth="1"/>
    <col min="8476" max="8476" width="6.26953125" style="176" customWidth="1"/>
    <col min="8477" max="8477" width="5.6328125" style="176" customWidth="1"/>
    <col min="8478" max="8480" width="1.7265625" style="176" customWidth="1"/>
    <col min="8481" max="8704" width="9" style="176"/>
    <col min="8705" max="8705" width="14" style="176" customWidth="1"/>
    <col min="8706" max="8706" width="1.6328125" style="176" customWidth="1"/>
    <col min="8707" max="8710" width="6.7265625" style="176" customWidth="1"/>
    <col min="8711" max="8714" width="10.08984375" style="176" customWidth="1"/>
    <col min="8715" max="8716" width="9.90625" style="176" customWidth="1"/>
    <col min="8717" max="8717" width="10" style="176" customWidth="1"/>
    <col min="8718" max="8718" width="8.26953125" style="176" customWidth="1"/>
    <col min="8719" max="8726" width="10" style="176" customWidth="1"/>
    <col min="8727" max="8730" width="9.36328125" style="176" customWidth="1"/>
    <col min="8731" max="8731" width="5.7265625" style="176" customWidth="1"/>
    <col min="8732" max="8732" width="6.26953125" style="176" customWidth="1"/>
    <col min="8733" max="8733" width="5.6328125" style="176" customWidth="1"/>
    <col min="8734" max="8736" width="1.7265625" style="176" customWidth="1"/>
    <col min="8737" max="8960" width="9" style="176"/>
    <col min="8961" max="8961" width="14" style="176" customWidth="1"/>
    <col min="8962" max="8962" width="1.6328125" style="176" customWidth="1"/>
    <col min="8963" max="8966" width="6.7265625" style="176" customWidth="1"/>
    <col min="8967" max="8970" width="10.08984375" style="176" customWidth="1"/>
    <col min="8971" max="8972" width="9.90625" style="176" customWidth="1"/>
    <col min="8973" max="8973" width="10" style="176" customWidth="1"/>
    <col min="8974" max="8974" width="8.26953125" style="176" customWidth="1"/>
    <col min="8975" max="8982" width="10" style="176" customWidth="1"/>
    <col min="8983" max="8986" width="9.36328125" style="176" customWidth="1"/>
    <col min="8987" max="8987" width="5.7265625" style="176" customWidth="1"/>
    <col min="8988" max="8988" width="6.26953125" style="176" customWidth="1"/>
    <col min="8989" max="8989" width="5.6328125" style="176" customWidth="1"/>
    <col min="8990" max="8992" width="1.7265625" style="176" customWidth="1"/>
    <col min="8993" max="9216" width="9" style="176"/>
    <col min="9217" max="9217" width="14" style="176" customWidth="1"/>
    <col min="9218" max="9218" width="1.6328125" style="176" customWidth="1"/>
    <col min="9219" max="9222" width="6.7265625" style="176" customWidth="1"/>
    <col min="9223" max="9226" width="10.08984375" style="176" customWidth="1"/>
    <col min="9227" max="9228" width="9.90625" style="176" customWidth="1"/>
    <col min="9229" max="9229" width="10" style="176" customWidth="1"/>
    <col min="9230" max="9230" width="8.26953125" style="176" customWidth="1"/>
    <col min="9231" max="9238" width="10" style="176" customWidth="1"/>
    <col min="9239" max="9242" width="9.36328125" style="176" customWidth="1"/>
    <col min="9243" max="9243" width="5.7265625" style="176" customWidth="1"/>
    <col min="9244" max="9244" width="6.26953125" style="176" customWidth="1"/>
    <col min="9245" max="9245" width="5.6328125" style="176" customWidth="1"/>
    <col min="9246" max="9248" width="1.7265625" style="176" customWidth="1"/>
    <col min="9249" max="9472" width="9" style="176"/>
    <col min="9473" max="9473" width="14" style="176" customWidth="1"/>
    <col min="9474" max="9474" width="1.6328125" style="176" customWidth="1"/>
    <col min="9475" max="9478" width="6.7265625" style="176" customWidth="1"/>
    <col min="9479" max="9482" width="10.08984375" style="176" customWidth="1"/>
    <col min="9483" max="9484" width="9.90625" style="176" customWidth="1"/>
    <col min="9485" max="9485" width="10" style="176" customWidth="1"/>
    <col min="9486" max="9486" width="8.26953125" style="176" customWidth="1"/>
    <col min="9487" max="9494" width="10" style="176" customWidth="1"/>
    <col min="9495" max="9498" width="9.36328125" style="176" customWidth="1"/>
    <col min="9499" max="9499" width="5.7265625" style="176" customWidth="1"/>
    <col min="9500" max="9500" width="6.26953125" style="176" customWidth="1"/>
    <col min="9501" max="9501" width="5.6328125" style="176" customWidth="1"/>
    <col min="9502" max="9504" width="1.7265625" style="176" customWidth="1"/>
    <col min="9505" max="9728" width="9" style="176"/>
    <col min="9729" max="9729" width="14" style="176" customWidth="1"/>
    <col min="9730" max="9730" width="1.6328125" style="176" customWidth="1"/>
    <col min="9731" max="9734" width="6.7265625" style="176" customWidth="1"/>
    <col min="9735" max="9738" width="10.08984375" style="176" customWidth="1"/>
    <col min="9739" max="9740" width="9.90625" style="176" customWidth="1"/>
    <col min="9741" max="9741" width="10" style="176" customWidth="1"/>
    <col min="9742" max="9742" width="8.26953125" style="176" customWidth="1"/>
    <col min="9743" max="9750" width="10" style="176" customWidth="1"/>
    <col min="9751" max="9754" width="9.36328125" style="176" customWidth="1"/>
    <col min="9755" max="9755" width="5.7265625" style="176" customWidth="1"/>
    <col min="9756" max="9756" width="6.26953125" style="176" customWidth="1"/>
    <col min="9757" max="9757" width="5.6328125" style="176" customWidth="1"/>
    <col min="9758" max="9760" width="1.7265625" style="176" customWidth="1"/>
    <col min="9761" max="9984" width="9" style="176"/>
    <col min="9985" max="9985" width="14" style="176" customWidth="1"/>
    <col min="9986" max="9986" width="1.6328125" style="176" customWidth="1"/>
    <col min="9987" max="9990" width="6.7265625" style="176" customWidth="1"/>
    <col min="9991" max="9994" width="10.08984375" style="176" customWidth="1"/>
    <col min="9995" max="9996" width="9.90625" style="176" customWidth="1"/>
    <col min="9997" max="9997" width="10" style="176" customWidth="1"/>
    <col min="9998" max="9998" width="8.26953125" style="176" customWidth="1"/>
    <col min="9999" max="10006" width="10" style="176" customWidth="1"/>
    <col min="10007" max="10010" width="9.36328125" style="176" customWidth="1"/>
    <col min="10011" max="10011" width="5.7265625" style="176" customWidth="1"/>
    <col min="10012" max="10012" width="6.26953125" style="176" customWidth="1"/>
    <col min="10013" max="10013" width="5.6328125" style="176" customWidth="1"/>
    <col min="10014" max="10016" width="1.7265625" style="176" customWidth="1"/>
    <col min="10017" max="10240" width="9" style="176"/>
    <col min="10241" max="10241" width="14" style="176" customWidth="1"/>
    <col min="10242" max="10242" width="1.6328125" style="176" customWidth="1"/>
    <col min="10243" max="10246" width="6.7265625" style="176" customWidth="1"/>
    <col min="10247" max="10250" width="10.08984375" style="176" customWidth="1"/>
    <col min="10251" max="10252" width="9.90625" style="176" customWidth="1"/>
    <col min="10253" max="10253" width="10" style="176" customWidth="1"/>
    <col min="10254" max="10254" width="8.26953125" style="176" customWidth="1"/>
    <col min="10255" max="10262" width="10" style="176" customWidth="1"/>
    <col min="10263" max="10266" width="9.36328125" style="176" customWidth="1"/>
    <col min="10267" max="10267" width="5.7265625" style="176" customWidth="1"/>
    <col min="10268" max="10268" width="6.26953125" style="176" customWidth="1"/>
    <col min="10269" max="10269" width="5.6328125" style="176" customWidth="1"/>
    <col min="10270" max="10272" width="1.7265625" style="176" customWidth="1"/>
    <col min="10273" max="10496" width="9" style="176"/>
    <col min="10497" max="10497" width="14" style="176" customWidth="1"/>
    <col min="10498" max="10498" width="1.6328125" style="176" customWidth="1"/>
    <col min="10499" max="10502" width="6.7265625" style="176" customWidth="1"/>
    <col min="10503" max="10506" width="10.08984375" style="176" customWidth="1"/>
    <col min="10507" max="10508" width="9.90625" style="176" customWidth="1"/>
    <col min="10509" max="10509" width="10" style="176" customWidth="1"/>
    <col min="10510" max="10510" width="8.26953125" style="176" customWidth="1"/>
    <col min="10511" max="10518" width="10" style="176" customWidth="1"/>
    <col min="10519" max="10522" width="9.36328125" style="176" customWidth="1"/>
    <col min="10523" max="10523" width="5.7265625" style="176" customWidth="1"/>
    <col min="10524" max="10524" width="6.26953125" style="176" customWidth="1"/>
    <col min="10525" max="10525" width="5.6328125" style="176" customWidth="1"/>
    <col min="10526" max="10528" width="1.7265625" style="176" customWidth="1"/>
    <col min="10529" max="10752" width="9" style="176"/>
    <col min="10753" max="10753" width="14" style="176" customWidth="1"/>
    <col min="10754" max="10754" width="1.6328125" style="176" customWidth="1"/>
    <col min="10755" max="10758" width="6.7265625" style="176" customWidth="1"/>
    <col min="10759" max="10762" width="10.08984375" style="176" customWidth="1"/>
    <col min="10763" max="10764" width="9.90625" style="176" customWidth="1"/>
    <col min="10765" max="10765" width="10" style="176" customWidth="1"/>
    <col min="10766" max="10766" width="8.26953125" style="176" customWidth="1"/>
    <col min="10767" max="10774" width="10" style="176" customWidth="1"/>
    <col min="10775" max="10778" width="9.36328125" style="176" customWidth="1"/>
    <col min="10779" max="10779" width="5.7265625" style="176" customWidth="1"/>
    <col min="10780" max="10780" width="6.26953125" style="176" customWidth="1"/>
    <col min="10781" max="10781" width="5.6328125" style="176" customWidth="1"/>
    <col min="10782" max="10784" width="1.7265625" style="176" customWidth="1"/>
    <col min="10785" max="11008" width="9" style="176"/>
    <col min="11009" max="11009" width="14" style="176" customWidth="1"/>
    <col min="11010" max="11010" width="1.6328125" style="176" customWidth="1"/>
    <col min="11011" max="11014" width="6.7265625" style="176" customWidth="1"/>
    <col min="11015" max="11018" width="10.08984375" style="176" customWidth="1"/>
    <col min="11019" max="11020" width="9.90625" style="176" customWidth="1"/>
    <col min="11021" max="11021" width="10" style="176" customWidth="1"/>
    <col min="11022" max="11022" width="8.26953125" style="176" customWidth="1"/>
    <col min="11023" max="11030" width="10" style="176" customWidth="1"/>
    <col min="11031" max="11034" width="9.36328125" style="176" customWidth="1"/>
    <col min="11035" max="11035" width="5.7265625" style="176" customWidth="1"/>
    <col min="11036" max="11036" width="6.26953125" style="176" customWidth="1"/>
    <col min="11037" max="11037" width="5.6328125" style="176" customWidth="1"/>
    <col min="11038" max="11040" width="1.7265625" style="176" customWidth="1"/>
    <col min="11041" max="11264" width="9" style="176"/>
    <col min="11265" max="11265" width="14" style="176" customWidth="1"/>
    <col min="11266" max="11266" width="1.6328125" style="176" customWidth="1"/>
    <col min="11267" max="11270" width="6.7265625" style="176" customWidth="1"/>
    <col min="11271" max="11274" width="10.08984375" style="176" customWidth="1"/>
    <col min="11275" max="11276" width="9.90625" style="176" customWidth="1"/>
    <col min="11277" max="11277" width="10" style="176" customWidth="1"/>
    <col min="11278" max="11278" width="8.26953125" style="176" customWidth="1"/>
    <col min="11279" max="11286" width="10" style="176" customWidth="1"/>
    <col min="11287" max="11290" width="9.36328125" style="176" customWidth="1"/>
    <col min="11291" max="11291" width="5.7265625" style="176" customWidth="1"/>
    <col min="11292" max="11292" width="6.26953125" style="176" customWidth="1"/>
    <col min="11293" max="11293" width="5.6328125" style="176" customWidth="1"/>
    <col min="11294" max="11296" width="1.7265625" style="176" customWidth="1"/>
    <col min="11297" max="11520" width="9" style="176"/>
    <col min="11521" max="11521" width="14" style="176" customWidth="1"/>
    <col min="11522" max="11522" width="1.6328125" style="176" customWidth="1"/>
    <col min="11523" max="11526" width="6.7265625" style="176" customWidth="1"/>
    <col min="11527" max="11530" width="10.08984375" style="176" customWidth="1"/>
    <col min="11531" max="11532" width="9.90625" style="176" customWidth="1"/>
    <col min="11533" max="11533" width="10" style="176" customWidth="1"/>
    <col min="11534" max="11534" width="8.26953125" style="176" customWidth="1"/>
    <col min="11535" max="11542" width="10" style="176" customWidth="1"/>
    <col min="11543" max="11546" width="9.36328125" style="176" customWidth="1"/>
    <col min="11547" max="11547" width="5.7265625" style="176" customWidth="1"/>
    <col min="11548" max="11548" width="6.26953125" style="176" customWidth="1"/>
    <col min="11549" max="11549" width="5.6328125" style="176" customWidth="1"/>
    <col min="11550" max="11552" width="1.7265625" style="176" customWidth="1"/>
    <col min="11553" max="11776" width="9" style="176"/>
    <col min="11777" max="11777" width="14" style="176" customWidth="1"/>
    <col min="11778" max="11778" width="1.6328125" style="176" customWidth="1"/>
    <col min="11779" max="11782" width="6.7265625" style="176" customWidth="1"/>
    <col min="11783" max="11786" width="10.08984375" style="176" customWidth="1"/>
    <col min="11787" max="11788" width="9.90625" style="176" customWidth="1"/>
    <col min="11789" max="11789" width="10" style="176" customWidth="1"/>
    <col min="11790" max="11790" width="8.26953125" style="176" customWidth="1"/>
    <col min="11791" max="11798" width="10" style="176" customWidth="1"/>
    <col min="11799" max="11802" width="9.36328125" style="176" customWidth="1"/>
    <col min="11803" max="11803" width="5.7265625" style="176" customWidth="1"/>
    <col min="11804" max="11804" width="6.26953125" style="176" customWidth="1"/>
    <col min="11805" max="11805" width="5.6328125" style="176" customWidth="1"/>
    <col min="11806" max="11808" width="1.7265625" style="176" customWidth="1"/>
    <col min="11809" max="12032" width="9" style="176"/>
    <col min="12033" max="12033" width="14" style="176" customWidth="1"/>
    <col min="12034" max="12034" width="1.6328125" style="176" customWidth="1"/>
    <col min="12035" max="12038" width="6.7265625" style="176" customWidth="1"/>
    <col min="12039" max="12042" width="10.08984375" style="176" customWidth="1"/>
    <col min="12043" max="12044" width="9.90625" style="176" customWidth="1"/>
    <col min="12045" max="12045" width="10" style="176" customWidth="1"/>
    <col min="12046" max="12046" width="8.26953125" style="176" customWidth="1"/>
    <col min="12047" max="12054" width="10" style="176" customWidth="1"/>
    <col min="12055" max="12058" width="9.36328125" style="176" customWidth="1"/>
    <col min="12059" max="12059" width="5.7265625" style="176" customWidth="1"/>
    <col min="12060" max="12060" width="6.26953125" style="176" customWidth="1"/>
    <col min="12061" max="12061" width="5.6328125" style="176" customWidth="1"/>
    <col min="12062" max="12064" width="1.7265625" style="176" customWidth="1"/>
    <col min="12065" max="12288" width="9" style="176"/>
    <col min="12289" max="12289" width="14" style="176" customWidth="1"/>
    <col min="12290" max="12290" width="1.6328125" style="176" customWidth="1"/>
    <col min="12291" max="12294" width="6.7265625" style="176" customWidth="1"/>
    <col min="12295" max="12298" width="10.08984375" style="176" customWidth="1"/>
    <col min="12299" max="12300" width="9.90625" style="176" customWidth="1"/>
    <col min="12301" max="12301" width="10" style="176" customWidth="1"/>
    <col min="12302" max="12302" width="8.26953125" style="176" customWidth="1"/>
    <col min="12303" max="12310" width="10" style="176" customWidth="1"/>
    <col min="12311" max="12314" width="9.36328125" style="176" customWidth="1"/>
    <col min="12315" max="12315" width="5.7265625" style="176" customWidth="1"/>
    <col min="12316" max="12316" width="6.26953125" style="176" customWidth="1"/>
    <col min="12317" max="12317" width="5.6328125" style="176" customWidth="1"/>
    <col min="12318" max="12320" width="1.7265625" style="176" customWidth="1"/>
    <col min="12321" max="12544" width="9" style="176"/>
    <col min="12545" max="12545" width="14" style="176" customWidth="1"/>
    <col min="12546" max="12546" width="1.6328125" style="176" customWidth="1"/>
    <col min="12547" max="12550" width="6.7265625" style="176" customWidth="1"/>
    <col min="12551" max="12554" width="10.08984375" style="176" customWidth="1"/>
    <col min="12555" max="12556" width="9.90625" style="176" customWidth="1"/>
    <col min="12557" max="12557" width="10" style="176" customWidth="1"/>
    <col min="12558" max="12558" width="8.26953125" style="176" customWidth="1"/>
    <col min="12559" max="12566" width="10" style="176" customWidth="1"/>
    <col min="12567" max="12570" width="9.36328125" style="176" customWidth="1"/>
    <col min="12571" max="12571" width="5.7265625" style="176" customWidth="1"/>
    <col min="12572" max="12572" width="6.26953125" style="176" customWidth="1"/>
    <col min="12573" max="12573" width="5.6328125" style="176" customWidth="1"/>
    <col min="12574" max="12576" width="1.7265625" style="176" customWidth="1"/>
    <col min="12577" max="12800" width="9" style="176"/>
    <col min="12801" max="12801" width="14" style="176" customWidth="1"/>
    <col min="12802" max="12802" width="1.6328125" style="176" customWidth="1"/>
    <col min="12803" max="12806" width="6.7265625" style="176" customWidth="1"/>
    <col min="12807" max="12810" width="10.08984375" style="176" customWidth="1"/>
    <col min="12811" max="12812" width="9.90625" style="176" customWidth="1"/>
    <col min="12813" max="12813" width="10" style="176" customWidth="1"/>
    <col min="12814" max="12814" width="8.26953125" style="176" customWidth="1"/>
    <col min="12815" max="12822" width="10" style="176" customWidth="1"/>
    <col min="12823" max="12826" width="9.36328125" style="176" customWidth="1"/>
    <col min="12827" max="12827" width="5.7265625" style="176" customWidth="1"/>
    <col min="12828" max="12828" width="6.26953125" style="176" customWidth="1"/>
    <col min="12829" max="12829" width="5.6328125" style="176" customWidth="1"/>
    <col min="12830" max="12832" width="1.7265625" style="176" customWidth="1"/>
    <col min="12833" max="13056" width="9" style="176"/>
    <col min="13057" max="13057" width="14" style="176" customWidth="1"/>
    <col min="13058" max="13058" width="1.6328125" style="176" customWidth="1"/>
    <col min="13059" max="13062" width="6.7265625" style="176" customWidth="1"/>
    <col min="13063" max="13066" width="10.08984375" style="176" customWidth="1"/>
    <col min="13067" max="13068" width="9.90625" style="176" customWidth="1"/>
    <col min="13069" max="13069" width="10" style="176" customWidth="1"/>
    <col min="13070" max="13070" width="8.26953125" style="176" customWidth="1"/>
    <col min="13071" max="13078" width="10" style="176" customWidth="1"/>
    <col min="13079" max="13082" width="9.36328125" style="176" customWidth="1"/>
    <col min="13083" max="13083" width="5.7265625" style="176" customWidth="1"/>
    <col min="13084" max="13084" width="6.26953125" style="176" customWidth="1"/>
    <col min="13085" max="13085" width="5.6328125" style="176" customWidth="1"/>
    <col min="13086" max="13088" width="1.7265625" style="176" customWidth="1"/>
    <col min="13089" max="13312" width="9" style="176"/>
    <col min="13313" max="13313" width="14" style="176" customWidth="1"/>
    <col min="13314" max="13314" width="1.6328125" style="176" customWidth="1"/>
    <col min="13315" max="13318" width="6.7265625" style="176" customWidth="1"/>
    <col min="13319" max="13322" width="10.08984375" style="176" customWidth="1"/>
    <col min="13323" max="13324" width="9.90625" style="176" customWidth="1"/>
    <col min="13325" max="13325" width="10" style="176" customWidth="1"/>
    <col min="13326" max="13326" width="8.26953125" style="176" customWidth="1"/>
    <col min="13327" max="13334" width="10" style="176" customWidth="1"/>
    <col min="13335" max="13338" width="9.36328125" style="176" customWidth="1"/>
    <col min="13339" max="13339" width="5.7265625" style="176" customWidth="1"/>
    <col min="13340" max="13340" width="6.26953125" style="176" customWidth="1"/>
    <col min="13341" max="13341" width="5.6328125" style="176" customWidth="1"/>
    <col min="13342" max="13344" width="1.7265625" style="176" customWidth="1"/>
    <col min="13345" max="13568" width="9" style="176"/>
    <col min="13569" max="13569" width="14" style="176" customWidth="1"/>
    <col min="13570" max="13570" width="1.6328125" style="176" customWidth="1"/>
    <col min="13571" max="13574" width="6.7265625" style="176" customWidth="1"/>
    <col min="13575" max="13578" width="10.08984375" style="176" customWidth="1"/>
    <col min="13579" max="13580" width="9.90625" style="176" customWidth="1"/>
    <col min="13581" max="13581" width="10" style="176" customWidth="1"/>
    <col min="13582" max="13582" width="8.26953125" style="176" customWidth="1"/>
    <col min="13583" max="13590" width="10" style="176" customWidth="1"/>
    <col min="13591" max="13594" width="9.36328125" style="176" customWidth="1"/>
    <col min="13595" max="13595" width="5.7265625" style="176" customWidth="1"/>
    <col min="13596" max="13596" width="6.26953125" style="176" customWidth="1"/>
    <col min="13597" max="13597" width="5.6328125" style="176" customWidth="1"/>
    <col min="13598" max="13600" width="1.7265625" style="176" customWidth="1"/>
    <col min="13601" max="13824" width="9" style="176"/>
    <col min="13825" max="13825" width="14" style="176" customWidth="1"/>
    <col min="13826" max="13826" width="1.6328125" style="176" customWidth="1"/>
    <col min="13827" max="13830" width="6.7265625" style="176" customWidth="1"/>
    <col min="13831" max="13834" width="10.08984375" style="176" customWidth="1"/>
    <col min="13835" max="13836" width="9.90625" style="176" customWidth="1"/>
    <col min="13837" max="13837" width="10" style="176" customWidth="1"/>
    <col min="13838" max="13838" width="8.26953125" style="176" customWidth="1"/>
    <col min="13839" max="13846" width="10" style="176" customWidth="1"/>
    <col min="13847" max="13850" width="9.36328125" style="176" customWidth="1"/>
    <col min="13851" max="13851" width="5.7265625" style="176" customWidth="1"/>
    <col min="13852" max="13852" width="6.26953125" style="176" customWidth="1"/>
    <col min="13853" max="13853" width="5.6328125" style="176" customWidth="1"/>
    <col min="13854" max="13856" width="1.7265625" style="176" customWidth="1"/>
    <col min="13857" max="14080" width="9" style="176"/>
    <col min="14081" max="14081" width="14" style="176" customWidth="1"/>
    <col min="14082" max="14082" width="1.6328125" style="176" customWidth="1"/>
    <col min="14083" max="14086" width="6.7265625" style="176" customWidth="1"/>
    <col min="14087" max="14090" width="10.08984375" style="176" customWidth="1"/>
    <col min="14091" max="14092" width="9.90625" style="176" customWidth="1"/>
    <col min="14093" max="14093" width="10" style="176" customWidth="1"/>
    <col min="14094" max="14094" width="8.26953125" style="176" customWidth="1"/>
    <col min="14095" max="14102" width="10" style="176" customWidth="1"/>
    <col min="14103" max="14106" width="9.36328125" style="176" customWidth="1"/>
    <col min="14107" max="14107" width="5.7265625" style="176" customWidth="1"/>
    <col min="14108" max="14108" width="6.26953125" style="176" customWidth="1"/>
    <col min="14109" max="14109" width="5.6328125" style="176" customWidth="1"/>
    <col min="14110" max="14112" width="1.7265625" style="176" customWidth="1"/>
    <col min="14113" max="14336" width="9" style="176"/>
    <col min="14337" max="14337" width="14" style="176" customWidth="1"/>
    <col min="14338" max="14338" width="1.6328125" style="176" customWidth="1"/>
    <col min="14339" max="14342" width="6.7265625" style="176" customWidth="1"/>
    <col min="14343" max="14346" width="10.08984375" style="176" customWidth="1"/>
    <col min="14347" max="14348" width="9.90625" style="176" customWidth="1"/>
    <col min="14349" max="14349" width="10" style="176" customWidth="1"/>
    <col min="14350" max="14350" width="8.26953125" style="176" customWidth="1"/>
    <col min="14351" max="14358" width="10" style="176" customWidth="1"/>
    <col min="14359" max="14362" width="9.36328125" style="176" customWidth="1"/>
    <col min="14363" max="14363" width="5.7265625" style="176" customWidth="1"/>
    <col min="14364" max="14364" width="6.26953125" style="176" customWidth="1"/>
    <col min="14365" max="14365" width="5.6328125" style="176" customWidth="1"/>
    <col min="14366" max="14368" width="1.7265625" style="176" customWidth="1"/>
    <col min="14369" max="14592" width="9" style="176"/>
    <col min="14593" max="14593" width="14" style="176" customWidth="1"/>
    <col min="14594" max="14594" width="1.6328125" style="176" customWidth="1"/>
    <col min="14595" max="14598" width="6.7265625" style="176" customWidth="1"/>
    <col min="14599" max="14602" width="10.08984375" style="176" customWidth="1"/>
    <col min="14603" max="14604" width="9.90625" style="176" customWidth="1"/>
    <col min="14605" max="14605" width="10" style="176" customWidth="1"/>
    <col min="14606" max="14606" width="8.26953125" style="176" customWidth="1"/>
    <col min="14607" max="14614" width="10" style="176" customWidth="1"/>
    <col min="14615" max="14618" width="9.36328125" style="176" customWidth="1"/>
    <col min="14619" max="14619" width="5.7265625" style="176" customWidth="1"/>
    <col min="14620" max="14620" width="6.26953125" style="176" customWidth="1"/>
    <col min="14621" max="14621" width="5.6328125" style="176" customWidth="1"/>
    <col min="14622" max="14624" width="1.7265625" style="176" customWidth="1"/>
    <col min="14625" max="14848" width="9" style="176"/>
    <col min="14849" max="14849" width="14" style="176" customWidth="1"/>
    <col min="14850" max="14850" width="1.6328125" style="176" customWidth="1"/>
    <col min="14851" max="14854" width="6.7265625" style="176" customWidth="1"/>
    <col min="14855" max="14858" width="10.08984375" style="176" customWidth="1"/>
    <col min="14859" max="14860" width="9.90625" style="176" customWidth="1"/>
    <col min="14861" max="14861" width="10" style="176" customWidth="1"/>
    <col min="14862" max="14862" width="8.26953125" style="176" customWidth="1"/>
    <col min="14863" max="14870" width="10" style="176" customWidth="1"/>
    <col min="14871" max="14874" width="9.36328125" style="176" customWidth="1"/>
    <col min="14875" max="14875" width="5.7265625" style="176" customWidth="1"/>
    <col min="14876" max="14876" width="6.26953125" style="176" customWidth="1"/>
    <col min="14877" max="14877" width="5.6328125" style="176" customWidth="1"/>
    <col min="14878" max="14880" width="1.7265625" style="176" customWidth="1"/>
    <col min="14881" max="15104" width="9" style="176"/>
    <col min="15105" max="15105" width="14" style="176" customWidth="1"/>
    <col min="15106" max="15106" width="1.6328125" style="176" customWidth="1"/>
    <col min="15107" max="15110" width="6.7265625" style="176" customWidth="1"/>
    <col min="15111" max="15114" width="10.08984375" style="176" customWidth="1"/>
    <col min="15115" max="15116" width="9.90625" style="176" customWidth="1"/>
    <col min="15117" max="15117" width="10" style="176" customWidth="1"/>
    <col min="15118" max="15118" width="8.26953125" style="176" customWidth="1"/>
    <col min="15119" max="15126" width="10" style="176" customWidth="1"/>
    <col min="15127" max="15130" width="9.36328125" style="176" customWidth="1"/>
    <col min="15131" max="15131" width="5.7265625" style="176" customWidth="1"/>
    <col min="15132" max="15132" width="6.26953125" style="176" customWidth="1"/>
    <col min="15133" max="15133" width="5.6328125" style="176" customWidth="1"/>
    <col min="15134" max="15136" width="1.7265625" style="176" customWidth="1"/>
    <col min="15137" max="15360" width="9" style="176"/>
    <col min="15361" max="15361" width="14" style="176" customWidth="1"/>
    <col min="15362" max="15362" width="1.6328125" style="176" customWidth="1"/>
    <col min="15363" max="15366" width="6.7265625" style="176" customWidth="1"/>
    <col min="15367" max="15370" width="10.08984375" style="176" customWidth="1"/>
    <col min="15371" max="15372" width="9.90625" style="176" customWidth="1"/>
    <col min="15373" max="15373" width="10" style="176" customWidth="1"/>
    <col min="15374" max="15374" width="8.26953125" style="176" customWidth="1"/>
    <col min="15375" max="15382" width="10" style="176" customWidth="1"/>
    <col min="15383" max="15386" width="9.36328125" style="176" customWidth="1"/>
    <col min="15387" max="15387" width="5.7265625" style="176" customWidth="1"/>
    <col min="15388" max="15388" width="6.26953125" style="176" customWidth="1"/>
    <col min="15389" max="15389" width="5.6328125" style="176" customWidth="1"/>
    <col min="15390" max="15392" width="1.7265625" style="176" customWidth="1"/>
    <col min="15393" max="15616" width="9" style="176"/>
    <col min="15617" max="15617" width="14" style="176" customWidth="1"/>
    <col min="15618" max="15618" width="1.6328125" style="176" customWidth="1"/>
    <col min="15619" max="15622" width="6.7265625" style="176" customWidth="1"/>
    <col min="15623" max="15626" width="10.08984375" style="176" customWidth="1"/>
    <col min="15627" max="15628" width="9.90625" style="176" customWidth="1"/>
    <col min="15629" max="15629" width="10" style="176" customWidth="1"/>
    <col min="15630" max="15630" width="8.26953125" style="176" customWidth="1"/>
    <col min="15631" max="15638" width="10" style="176" customWidth="1"/>
    <col min="15639" max="15642" width="9.36328125" style="176" customWidth="1"/>
    <col min="15643" max="15643" width="5.7265625" style="176" customWidth="1"/>
    <col min="15644" max="15644" width="6.26953125" style="176" customWidth="1"/>
    <col min="15645" max="15645" width="5.6328125" style="176" customWidth="1"/>
    <col min="15646" max="15648" width="1.7265625" style="176" customWidth="1"/>
    <col min="15649" max="15872" width="9" style="176"/>
    <col min="15873" max="15873" width="14" style="176" customWidth="1"/>
    <col min="15874" max="15874" width="1.6328125" style="176" customWidth="1"/>
    <col min="15875" max="15878" width="6.7265625" style="176" customWidth="1"/>
    <col min="15879" max="15882" width="10.08984375" style="176" customWidth="1"/>
    <col min="15883" max="15884" width="9.90625" style="176" customWidth="1"/>
    <col min="15885" max="15885" width="10" style="176" customWidth="1"/>
    <col min="15886" max="15886" width="8.26953125" style="176" customWidth="1"/>
    <col min="15887" max="15894" width="10" style="176" customWidth="1"/>
    <col min="15895" max="15898" width="9.36328125" style="176" customWidth="1"/>
    <col min="15899" max="15899" width="5.7265625" style="176" customWidth="1"/>
    <col min="15900" max="15900" width="6.26953125" style="176" customWidth="1"/>
    <col min="15901" max="15901" width="5.6328125" style="176" customWidth="1"/>
    <col min="15902" max="15904" width="1.7265625" style="176" customWidth="1"/>
    <col min="15905" max="16128" width="9" style="176"/>
    <col min="16129" max="16129" width="14" style="176" customWidth="1"/>
    <col min="16130" max="16130" width="1.6328125" style="176" customWidth="1"/>
    <col min="16131" max="16134" width="6.7265625" style="176" customWidth="1"/>
    <col min="16135" max="16138" width="10.08984375" style="176" customWidth="1"/>
    <col min="16139" max="16140" width="9.90625" style="176" customWidth="1"/>
    <col min="16141" max="16141" width="10" style="176" customWidth="1"/>
    <col min="16142" max="16142" width="8.26953125" style="176" customWidth="1"/>
    <col min="16143" max="16150" width="10" style="176" customWidth="1"/>
    <col min="16151" max="16154" width="9.36328125" style="176" customWidth="1"/>
    <col min="16155" max="16155" width="5.7265625" style="176" customWidth="1"/>
    <col min="16156" max="16156" width="6.26953125" style="176" customWidth="1"/>
    <col min="16157" max="16157" width="5.6328125" style="176" customWidth="1"/>
    <col min="16158" max="16160" width="1.7265625" style="176" customWidth="1"/>
    <col min="16161" max="16384" width="9" style="176"/>
  </cols>
  <sheetData>
    <row r="1" spans="1:40" s="230" customFormat="1" ht="16.5">
      <c r="A1" s="247" t="s">
        <v>39</v>
      </c>
      <c r="B1" s="229"/>
      <c r="J1" s="231"/>
      <c r="AA1" s="231"/>
      <c r="AC1" s="189"/>
      <c r="AD1" s="189"/>
      <c r="AE1" s="189"/>
      <c r="AF1" s="189"/>
      <c r="AG1" s="189"/>
      <c r="AH1" s="228"/>
      <c r="AI1" s="228"/>
      <c r="AJ1" s="228"/>
      <c r="AK1" s="228"/>
      <c r="AL1" s="228"/>
      <c r="AM1" s="228"/>
      <c r="AN1" s="228"/>
    </row>
    <row r="2" spans="1:40" s="192" customFormat="1" ht="30" customHeight="1">
      <c r="A2" s="185"/>
      <c r="B2" s="185"/>
      <c r="C2" s="612" t="s">
        <v>326</v>
      </c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AC2" s="189"/>
      <c r="AH2" s="228"/>
      <c r="AI2" s="228"/>
      <c r="AJ2" s="228"/>
      <c r="AK2" s="228"/>
      <c r="AL2" s="228"/>
      <c r="AM2" s="228"/>
      <c r="AN2" s="228"/>
    </row>
    <row r="3" spans="1:40" s="189" customFormat="1" ht="18.75" customHeight="1">
      <c r="A3" s="614" t="s">
        <v>327</v>
      </c>
      <c r="B3" s="485"/>
      <c r="C3" s="485"/>
      <c r="D3" s="485"/>
      <c r="E3" s="485"/>
      <c r="F3" s="34"/>
      <c r="G3" s="248"/>
      <c r="H3" s="248"/>
      <c r="I3" s="248"/>
      <c r="J3" s="248"/>
      <c r="K3" s="248"/>
      <c r="L3" s="248"/>
      <c r="M3" s="248"/>
      <c r="N3" s="248"/>
      <c r="AD3" s="192"/>
      <c r="AE3" s="192"/>
      <c r="AF3" s="192"/>
      <c r="AG3" s="192"/>
      <c r="AH3" s="228"/>
      <c r="AI3" s="228"/>
      <c r="AJ3" s="228"/>
      <c r="AK3" s="228"/>
      <c r="AL3" s="228"/>
      <c r="AM3" s="228"/>
      <c r="AN3" s="228"/>
    </row>
    <row r="4" spans="1:40" s="189" customFormat="1" ht="15.75" customHeight="1">
      <c r="A4" s="603" t="s">
        <v>225</v>
      </c>
      <c r="B4" s="604"/>
      <c r="C4" s="609" t="s">
        <v>226</v>
      </c>
      <c r="D4" s="603"/>
      <c r="E4" s="603"/>
      <c r="F4" s="604"/>
      <c r="G4" s="600" t="s">
        <v>328</v>
      </c>
      <c r="H4" s="601"/>
      <c r="I4" s="611"/>
      <c r="J4" s="601"/>
      <c r="K4" s="601"/>
      <c r="L4" s="601"/>
      <c r="M4" s="601"/>
      <c r="N4" s="601"/>
      <c r="AC4" s="217"/>
      <c r="AD4" s="217"/>
      <c r="AE4" s="217"/>
      <c r="AF4" s="217"/>
      <c r="AG4" s="217"/>
      <c r="AH4" s="228"/>
      <c r="AI4" s="228"/>
      <c r="AJ4" s="228"/>
      <c r="AK4" s="228"/>
      <c r="AL4" s="228"/>
      <c r="AM4" s="228"/>
      <c r="AN4" s="228"/>
    </row>
    <row r="5" spans="1:40" s="192" customFormat="1" ht="15.75" customHeight="1">
      <c r="A5" s="605"/>
      <c r="B5" s="606"/>
      <c r="C5" s="610"/>
      <c r="D5" s="607"/>
      <c r="E5" s="607"/>
      <c r="F5" s="608"/>
      <c r="G5" s="600" t="s">
        <v>230</v>
      </c>
      <c r="H5" s="601"/>
      <c r="I5" s="602"/>
      <c r="J5" s="600" t="s">
        <v>231</v>
      </c>
      <c r="K5" s="601"/>
      <c r="L5" s="601"/>
      <c r="M5" s="601"/>
      <c r="N5" s="601"/>
      <c r="AC5" s="176"/>
      <c r="AD5" s="176"/>
      <c r="AE5" s="176"/>
      <c r="AF5" s="176"/>
      <c r="AG5" s="176"/>
      <c r="AH5" s="228"/>
      <c r="AI5" s="228"/>
      <c r="AJ5" s="228"/>
      <c r="AK5" s="228"/>
      <c r="AL5" s="228"/>
      <c r="AM5" s="228"/>
      <c r="AN5" s="228"/>
    </row>
    <row r="6" spans="1:40" s="192" customFormat="1" ht="15.75" customHeight="1">
      <c r="A6" s="607"/>
      <c r="B6" s="608"/>
      <c r="C6" s="195" t="s">
        <v>19</v>
      </c>
      <c r="D6" s="195" t="s">
        <v>47</v>
      </c>
      <c r="E6" s="195" t="s">
        <v>4</v>
      </c>
      <c r="F6" s="195" t="s">
        <v>235</v>
      </c>
      <c r="G6" s="195" t="s">
        <v>9</v>
      </c>
      <c r="H6" s="195" t="s">
        <v>88</v>
      </c>
      <c r="I6" s="195" t="s">
        <v>89</v>
      </c>
      <c r="J6" s="196" t="s">
        <v>9</v>
      </c>
      <c r="K6" s="197" t="s">
        <v>236</v>
      </c>
      <c r="L6" s="197" t="s">
        <v>237</v>
      </c>
      <c r="M6" s="197" t="s">
        <v>238</v>
      </c>
      <c r="N6" s="199" t="s">
        <v>239</v>
      </c>
      <c r="AC6" s="217"/>
      <c r="AD6" s="217"/>
      <c r="AE6" s="217"/>
      <c r="AF6" s="217"/>
      <c r="AG6" s="217"/>
      <c r="AH6" s="228"/>
      <c r="AI6" s="228"/>
      <c r="AJ6" s="228"/>
      <c r="AK6" s="228"/>
      <c r="AL6" s="228"/>
      <c r="AM6" s="228"/>
      <c r="AN6" s="228"/>
    </row>
    <row r="7" spans="1:40" s="217" customFormat="1" ht="24" customHeight="1">
      <c r="A7" s="214" t="s">
        <v>329</v>
      </c>
      <c r="B7" s="215"/>
      <c r="C7" s="216">
        <v>1</v>
      </c>
      <c r="D7" s="216">
        <v>1</v>
      </c>
      <c r="E7" s="216">
        <v>0</v>
      </c>
      <c r="F7" s="216">
        <v>0</v>
      </c>
      <c r="G7" s="216">
        <v>470</v>
      </c>
      <c r="H7" s="216">
        <v>199</v>
      </c>
      <c r="I7" s="216">
        <v>271</v>
      </c>
      <c r="J7" s="216">
        <v>470</v>
      </c>
      <c r="K7" s="216">
        <v>157</v>
      </c>
      <c r="L7" s="216">
        <v>157</v>
      </c>
      <c r="M7" s="216">
        <v>156</v>
      </c>
      <c r="N7" s="216">
        <v>0</v>
      </c>
      <c r="AC7" s="176"/>
      <c r="AD7" s="176"/>
      <c r="AE7" s="176"/>
      <c r="AF7" s="176"/>
      <c r="AG7" s="176"/>
      <c r="AH7" s="228"/>
      <c r="AI7" s="228"/>
      <c r="AJ7" s="228"/>
      <c r="AK7" s="228"/>
      <c r="AL7" s="228"/>
      <c r="AM7" s="228"/>
      <c r="AN7" s="228"/>
    </row>
    <row r="8" spans="1:40" ht="18.75" customHeight="1">
      <c r="A8" s="179" t="s">
        <v>330</v>
      </c>
      <c r="B8" s="220"/>
      <c r="C8" s="221">
        <v>1</v>
      </c>
      <c r="D8" s="221">
        <v>1</v>
      </c>
      <c r="E8" s="221">
        <v>0</v>
      </c>
      <c r="F8" s="221">
        <v>0</v>
      </c>
      <c r="G8" s="221">
        <v>470</v>
      </c>
      <c r="H8" s="223">
        <v>199</v>
      </c>
      <c r="I8" s="223">
        <v>271</v>
      </c>
      <c r="J8" s="221">
        <v>470</v>
      </c>
      <c r="K8" s="223">
        <v>157</v>
      </c>
      <c r="L8" s="223">
        <v>157</v>
      </c>
      <c r="M8" s="223">
        <v>156</v>
      </c>
      <c r="N8" s="223">
        <v>0</v>
      </c>
      <c r="AH8" s="228"/>
      <c r="AI8" s="228"/>
      <c r="AJ8" s="228"/>
      <c r="AK8" s="228"/>
      <c r="AL8" s="228"/>
      <c r="AM8" s="228"/>
      <c r="AN8" s="228"/>
    </row>
    <row r="9" spans="1:40" s="217" customFormat="1" ht="24" customHeight="1">
      <c r="A9" s="214" t="s">
        <v>331</v>
      </c>
      <c r="B9" s="215"/>
      <c r="C9" s="216">
        <v>48</v>
      </c>
      <c r="D9" s="216">
        <v>48</v>
      </c>
      <c r="E9" s="216">
        <v>0</v>
      </c>
      <c r="F9" s="216">
        <v>0</v>
      </c>
      <c r="G9" s="216">
        <v>52900</v>
      </c>
      <c r="H9" s="216">
        <v>29405</v>
      </c>
      <c r="I9" s="216">
        <v>23495</v>
      </c>
      <c r="J9" s="216">
        <v>52900</v>
      </c>
      <c r="K9" s="216">
        <v>17905</v>
      </c>
      <c r="L9" s="216">
        <v>17433</v>
      </c>
      <c r="M9" s="216">
        <v>17562</v>
      </c>
      <c r="N9" s="216">
        <v>0</v>
      </c>
      <c r="AC9" s="176"/>
      <c r="AD9" s="176"/>
      <c r="AE9" s="176"/>
      <c r="AF9" s="176"/>
      <c r="AG9" s="176"/>
      <c r="AH9" s="228"/>
      <c r="AI9" s="228"/>
      <c r="AJ9" s="228"/>
      <c r="AK9" s="228"/>
      <c r="AL9" s="228"/>
      <c r="AM9" s="228"/>
      <c r="AN9" s="228"/>
    </row>
    <row r="10" spans="1:40" ht="19" customHeight="1">
      <c r="A10" s="179" t="s">
        <v>244</v>
      </c>
      <c r="B10" s="220"/>
      <c r="C10" s="221">
        <v>10</v>
      </c>
      <c r="D10" s="221">
        <v>10</v>
      </c>
      <c r="E10" s="221">
        <v>0</v>
      </c>
      <c r="F10" s="221">
        <v>0</v>
      </c>
      <c r="G10" s="221">
        <v>14991</v>
      </c>
      <c r="H10" s="223">
        <v>7317</v>
      </c>
      <c r="I10" s="223">
        <v>7674</v>
      </c>
      <c r="J10" s="221">
        <v>14991</v>
      </c>
      <c r="K10" s="223">
        <v>4916</v>
      </c>
      <c r="L10" s="223">
        <v>5173</v>
      </c>
      <c r="M10" s="223">
        <v>4902</v>
      </c>
      <c r="N10" s="223">
        <v>0</v>
      </c>
      <c r="AH10" s="228"/>
      <c r="AI10" s="228"/>
      <c r="AJ10" s="228"/>
      <c r="AK10" s="228"/>
      <c r="AL10" s="228"/>
      <c r="AM10" s="228"/>
      <c r="AN10" s="228"/>
    </row>
    <row r="11" spans="1:40" ht="19" customHeight="1">
      <c r="A11" s="179" t="s">
        <v>332</v>
      </c>
      <c r="B11" s="220"/>
      <c r="C11" s="221">
        <v>7</v>
      </c>
      <c r="D11" s="221">
        <v>7</v>
      </c>
      <c r="E11" s="221">
        <v>0</v>
      </c>
      <c r="F11" s="221">
        <v>0</v>
      </c>
      <c r="G11" s="221">
        <v>6266</v>
      </c>
      <c r="H11" s="223">
        <v>3791</v>
      </c>
      <c r="I11" s="223">
        <v>2475</v>
      </c>
      <c r="J11" s="221">
        <v>6266</v>
      </c>
      <c r="K11" s="223">
        <v>2174</v>
      </c>
      <c r="L11" s="223">
        <v>2067</v>
      </c>
      <c r="M11" s="223">
        <v>2025</v>
      </c>
      <c r="N11" s="234">
        <v>0</v>
      </c>
      <c r="AH11" s="228"/>
      <c r="AI11" s="228"/>
      <c r="AJ11" s="228"/>
      <c r="AK11" s="228"/>
      <c r="AL11" s="228"/>
      <c r="AM11" s="228"/>
      <c r="AN11" s="228"/>
    </row>
    <row r="12" spans="1:40" ht="19" customHeight="1">
      <c r="A12" s="179" t="s">
        <v>333</v>
      </c>
      <c r="B12" s="220"/>
      <c r="C12" s="221">
        <v>2</v>
      </c>
      <c r="D12" s="221">
        <v>2</v>
      </c>
      <c r="E12" s="221">
        <v>0</v>
      </c>
      <c r="F12" s="221">
        <v>0</v>
      </c>
      <c r="G12" s="221">
        <v>1525</v>
      </c>
      <c r="H12" s="223">
        <v>856</v>
      </c>
      <c r="I12" s="223">
        <v>669</v>
      </c>
      <c r="J12" s="221">
        <v>1525</v>
      </c>
      <c r="K12" s="223">
        <v>520</v>
      </c>
      <c r="L12" s="223">
        <v>514</v>
      </c>
      <c r="M12" s="223">
        <v>491</v>
      </c>
      <c r="N12" s="234">
        <v>0</v>
      </c>
      <c r="AH12" s="228"/>
      <c r="AI12" s="228"/>
      <c r="AJ12" s="228"/>
      <c r="AK12" s="228"/>
      <c r="AL12" s="228"/>
      <c r="AM12" s="228"/>
      <c r="AN12" s="228"/>
    </row>
    <row r="13" spans="1:40" ht="19" customHeight="1">
      <c r="A13" s="179" t="s">
        <v>334</v>
      </c>
      <c r="B13" s="220"/>
      <c r="C13" s="221">
        <v>2</v>
      </c>
      <c r="D13" s="221">
        <v>2</v>
      </c>
      <c r="E13" s="221">
        <v>0</v>
      </c>
      <c r="F13" s="221">
        <v>0</v>
      </c>
      <c r="G13" s="221">
        <v>2161</v>
      </c>
      <c r="H13" s="223">
        <v>1165</v>
      </c>
      <c r="I13" s="223">
        <v>996</v>
      </c>
      <c r="J13" s="221">
        <v>2161</v>
      </c>
      <c r="K13" s="223">
        <v>802</v>
      </c>
      <c r="L13" s="223">
        <v>690</v>
      </c>
      <c r="M13" s="223">
        <v>669</v>
      </c>
      <c r="N13" s="234">
        <v>0</v>
      </c>
      <c r="AH13" s="228"/>
      <c r="AI13" s="228"/>
      <c r="AJ13" s="228"/>
      <c r="AK13" s="228"/>
      <c r="AL13" s="228"/>
      <c r="AM13" s="228"/>
      <c r="AN13" s="228"/>
    </row>
    <row r="14" spans="1:40" ht="19" customHeight="1">
      <c r="A14" s="179" t="s">
        <v>335</v>
      </c>
      <c r="B14" s="220"/>
      <c r="C14" s="221">
        <v>3</v>
      </c>
      <c r="D14" s="221">
        <v>3</v>
      </c>
      <c r="E14" s="221">
        <v>0</v>
      </c>
      <c r="F14" s="221">
        <v>0</v>
      </c>
      <c r="G14" s="221">
        <v>3205</v>
      </c>
      <c r="H14" s="223">
        <v>1725</v>
      </c>
      <c r="I14" s="223">
        <v>1480</v>
      </c>
      <c r="J14" s="221">
        <v>3205</v>
      </c>
      <c r="K14" s="223">
        <v>1101</v>
      </c>
      <c r="L14" s="223">
        <v>1037</v>
      </c>
      <c r="M14" s="223">
        <v>1067</v>
      </c>
      <c r="N14" s="234">
        <v>0</v>
      </c>
      <c r="AH14" s="228"/>
      <c r="AI14" s="228"/>
      <c r="AJ14" s="228"/>
      <c r="AK14" s="228"/>
      <c r="AL14" s="228"/>
      <c r="AM14" s="228"/>
      <c r="AN14" s="228"/>
    </row>
    <row r="15" spans="1:40" ht="19" customHeight="1">
      <c r="A15" s="179" t="s">
        <v>336</v>
      </c>
      <c r="B15" s="220"/>
      <c r="C15" s="221">
        <v>1</v>
      </c>
      <c r="D15" s="221">
        <v>1</v>
      </c>
      <c r="E15" s="221">
        <v>0</v>
      </c>
      <c r="F15" s="221">
        <v>0</v>
      </c>
      <c r="G15" s="221">
        <v>1469</v>
      </c>
      <c r="H15" s="223">
        <v>1004</v>
      </c>
      <c r="I15" s="223">
        <v>465</v>
      </c>
      <c r="J15" s="221">
        <v>1469</v>
      </c>
      <c r="K15" s="223">
        <v>445</v>
      </c>
      <c r="L15" s="223">
        <v>501</v>
      </c>
      <c r="M15" s="223">
        <v>523</v>
      </c>
      <c r="N15" s="234">
        <v>0</v>
      </c>
      <c r="AH15" s="228"/>
      <c r="AI15" s="228"/>
      <c r="AJ15" s="228"/>
      <c r="AK15" s="228"/>
      <c r="AL15" s="228"/>
      <c r="AM15" s="228"/>
      <c r="AN15" s="228"/>
    </row>
    <row r="16" spans="1:40" ht="19" customHeight="1">
      <c r="A16" s="179" t="s">
        <v>337</v>
      </c>
      <c r="B16" s="220"/>
      <c r="C16" s="221">
        <v>1</v>
      </c>
      <c r="D16" s="221">
        <v>1</v>
      </c>
      <c r="E16" s="221">
        <v>0</v>
      </c>
      <c r="F16" s="221">
        <v>0</v>
      </c>
      <c r="G16" s="221">
        <v>1569</v>
      </c>
      <c r="H16" s="223">
        <v>835</v>
      </c>
      <c r="I16" s="223">
        <v>734</v>
      </c>
      <c r="J16" s="221">
        <v>1569</v>
      </c>
      <c r="K16" s="223">
        <v>588</v>
      </c>
      <c r="L16" s="223">
        <v>461</v>
      </c>
      <c r="M16" s="223">
        <v>520</v>
      </c>
      <c r="N16" s="234">
        <v>0</v>
      </c>
      <c r="AH16" s="228"/>
      <c r="AI16" s="228"/>
      <c r="AJ16" s="228"/>
      <c r="AK16" s="228"/>
      <c r="AL16" s="228"/>
      <c r="AM16" s="228"/>
      <c r="AN16" s="228"/>
    </row>
    <row r="17" spans="1:40" ht="19" customHeight="1">
      <c r="A17" s="179" t="s">
        <v>338</v>
      </c>
      <c r="B17" s="220"/>
      <c r="C17" s="221">
        <v>2</v>
      </c>
      <c r="D17" s="221">
        <v>2</v>
      </c>
      <c r="E17" s="221">
        <v>0</v>
      </c>
      <c r="F17" s="221">
        <v>0</v>
      </c>
      <c r="G17" s="221">
        <v>1574</v>
      </c>
      <c r="H17" s="223">
        <v>502</v>
      </c>
      <c r="I17" s="223">
        <v>1072</v>
      </c>
      <c r="J17" s="221">
        <v>1574</v>
      </c>
      <c r="K17" s="223">
        <v>494</v>
      </c>
      <c r="L17" s="223">
        <v>562</v>
      </c>
      <c r="M17" s="223">
        <v>518</v>
      </c>
      <c r="N17" s="234">
        <v>0</v>
      </c>
      <c r="AH17" s="228"/>
      <c r="AI17" s="228"/>
      <c r="AJ17" s="228"/>
      <c r="AK17" s="228"/>
      <c r="AL17" s="228"/>
      <c r="AM17" s="228"/>
      <c r="AN17" s="228"/>
    </row>
    <row r="18" spans="1:40" ht="19" customHeight="1">
      <c r="A18" s="179" t="s">
        <v>339</v>
      </c>
      <c r="B18" s="220"/>
      <c r="C18" s="221">
        <v>2</v>
      </c>
      <c r="D18" s="221">
        <v>2</v>
      </c>
      <c r="E18" s="221">
        <v>0</v>
      </c>
      <c r="F18" s="221">
        <v>0</v>
      </c>
      <c r="G18" s="221">
        <v>2096</v>
      </c>
      <c r="H18" s="223">
        <v>1105</v>
      </c>
      <c r="I18" s="223">
        <v>991</v>
      </c>
      <c r="J18" s="221">
        <v>2096</v>
      </c>
      <c r="K18" s="223">
        <v>685</v>
      </c>
      <c r="L18" s="223">
        <v>726</v>
      </c>
      <c r="M18" s="223">
        <v>685</v>
      </c>
      <c r="N18" s="223">
        <v>0</v>
      </c>
      <c r="AH18" s="228"/>
      <c r="AI18" s="228"/>
      <c r="AJ18" s="228"/>
      <c r="AK18" s="228"/>
      <c r="AL18" s="228"/>
      <c r="AM18" s="228"/>
      <c r="AN18" s="228"/>
    </row>
    <row r="19" spans="1:40" ht="19" customHeight="1">
      <c r="A19" s="179" t="s">
        <v>340</v>
      </c>
      <c r="B19" s="220"/>
      <c r="C19" s="221">
        <v>1</v>
      </c>
      <c r="D19" s="221">
        <v>1</v>
      </c>
      <c r="E19" s="221">
        <v>0</v>
      </c>
      <c r="F19" s="221">
        <v>0</v>
      </c>
      <c r="G19" s="221">
        <v>897</v>
      </c>
      <c r="H19" s="223">
        <v>665</v>
      </c>
      <c r="I19" s="223">
        <v>232</v>
      </c>
      <c r="J19" s="221">
        <v>897</v>
      </c>
      <c r="K19" s="223">
        <v>293</v>
      </c>
      <c r="L19" s="223">
        <v>324</v>
      </c>
      <c r="M19" s="223">
        <v>280</v>
      </c>
      <c r="N19" s="234">
        <v>0</v>
      </c>
      <c r="AH19" s="228"/>
      <c r="AI19" s="228"/>
      <c r="AJ19" s="228"/>
      <c r="AK19" s="228"/>
      <c r="AL19" s="228"/>
      <c r="AM19" s="228"/>
      <c r="AN19" s="228"/>
    </row>
    <row r="20" spans="1:40" ht="19" customHeight="1">
      <c r="A20" s="179" t="s">
        <v>341</v>
      </c>
      <c r="B20" s="220"/>
      <c r="C20" s="221">
        <v>2</v>
      </c>
      <c r="D20" s="221">
        <v>2</v>
      </c>
      <c r="E20" s="221">
        <v>0</v>
      </c>
      <c r="F20" s="221">
        <v>0</v>
      </c>
      <c r="G20" s="221">
        <v>2763</v>
      </c>
      <c r="H20" s="223">
        <v>1435</v>
      </c>
      <c r="I20" s="223">
        <v>1328</v>
      </c>
      <c r="J20" s="221">
        <v>2763</v>
      </c>
      <c r="K20" s="223">
        <v>977</v>
      </c>
      <c r="L20" s="223">
        <v>796</v>
      </c>
      <c r="M20" s="223">
        <v>990</v>
      </c>
      <c r="N20" s="234">
        <v>0</v>
      </c>
      <c r="AH20" s="228"/>
      <c r="AI20" s="228"/>
      <c r="AJ20" s="228"/>
      <c r="AK20" s="228"/>
      <c r="AL20" s="228"/>
      <c r="AM20" s="228"/>
      <c r="AN20" s="228"/>
    </row>
    <row r="21" spans="1:40" ht="19" customHeight="1">
      <c r="A21" s="179" t="s">
        <v>342</v>
      </c>
      <c r="B21" s="220"/>
      <c r="C21" s="221">
        <v>1</v>
      </c>
      <c r="D21" s="221">
        <v>1</v>
      </c>
      <c r="E21" s="221">
        <v>0</v>
      </c>
      <c r="F21" s="221">
        <v>0</v>
      </c>
      <c r="G21" s="221">
        <v>1444</v>
      </c>
      <c r="H21" s="223">
        <v>770</v>
      </c>
      <c r="I21" s="223">
        <v>674</v>
      </c>
      <c r="J21" s="221">
        <v>1444</v>
      </c>
      <c r="K21" s="223">
        <v>438</v>
      </c>
      <c r="L21" s="223">
        <v>461</v>
      </c>
      <c r="M21" s="223">
        <v>545</v>
      </c>
      <c r="N21" s="234">
        <v>0</v>
      </c>
      <c r="AH21" s="228"/>
      <c r="AI21" s="228"/>
      <c r="AJ21" s="228"/>
      <c r="AK21" s="228"/>
      <c r="AL21" s="228"/>
      <c r="AM21" s="228"/>
      <c r="AN21" s="228"/>
    </row>
    <row r="22" spans="1:40" ht="19" customHeight="1">
      <c r="A22" s="179" t="s">
        <v>343</v>
      </c>
      <c r="B22" s="220"/>
      <c r="C22" s="221">
        <v>3</v>
      </c>
      <c r="D22" s="221">
        <v>3</v>
      </c>
      <c r="E22" s="221">
        <v>0</v>
      </c>
      <c r="F22" s="221">
        <v>0</v>
      </c>
      <c r="G22" s="221">
        <v>2197</v>
      </c>
      <c r="H22" s="223">
        <v>1378</v>
      </c>
      <c r="I22" s="223">
        <v>819</v>
      </c>
      <c r="J22" s="221">
        <v>2197</v>
      </c>
      <c r="K22" s="223">
        <v>718</v>
      </c>
      <c r="L22" s="223">
        <v>645</v>
      </c>
      <c r="M22" s="223">
        <v>834</v>
      </c>
      <c r="N22" s="234">
        <v>0</v>
      </c>
      <c r="AH22" s="228"/>
      <c r="AI22" s="228"/>
      <c r="AJ22" s="228"/>
      <c r="AK22" s="228"/>
      <c r="AL22" s="228"/>
      <c r="AM22" s="228"/>
      <c r="AN22" s="228"/>
    </row>
    <row r="23" spans="1:40" ht="19" customHeight="1">
      <c r="A23" s="179" t="s">
        <v>344</v>
      </c>
      <c r="B23" s="220"/>
      <c r="C23" s="221">
        <v>2</v>
      </c>
      <c r="D23" s="221">
        <v>2</v>
      </c>
      <c r="E23" s="221">
        <v>0</v>
      </c>
      <c r="F23" s="221">
        <v>0</v>
      </c>
      <c r="G23" s="221">
        <v>2014</v>
      </c>
      <c r="H23" s="223">
        <v>1445</v>
      </c>
      <c r="I23" s="223">
        <v>569</v>
      </c>
      <c r="J23" s="221">
        <v>2014</v>
      </c>
      <c r="K23" s="223">
        <v>759</v>
      </c>
      <c r="L23" s="223">
        <v>618</v>
      </c>
      <c r="M23" s="223">
        <v>637</v>
      </c>
      <c r="N23" s="234">
        <v>0</v>
      </c>
      <c r="AH23" s="228"/>
      <c r="AI23" s="228"/>
      <c r="AJ23" s="228"/>
      <c r="AK23" s="228"/>
      <c r="AL23" s="228"/>
      <c r="AM23" s="228"/>
      <c r="AN23" s="228"/>
    </row>
    <row r="24" spans="1:40" ht="19" customHeight="1">
      <c r="A24" s="179" t="s">
        <v>345</v>
      </c>
      <c r="B24" s="220"/>
      <c r="C24" s="221">
        <v>2</v>
      </c>
      <c r="D24" s="221">
        <v>2</v>
      </c>
      <c r="E24" s="221">
        <v>0</v>
      </c>
      <c r="F24" s="221">
        <v>0</v>
      </c>
      <c r="G24" s="221">
        <v>2266</v>
      </c>
      <c r="H24" s="223">
        <v>1738</v>
      </c>
      <c r="I24" s="223">
        <v>528</v>
      </c>
      <c r="J24" s="221">
        <v>2266</v>
      </c>
      <c r="K24" s="223">
        <v>864</v>
      </c>
      <c r="L24" s="223">
        <v>705</v>
      </c>
      <c r="M24" s="223">
        <v>697</v>
      </c>
      <c r="N24" s="223">
        <v>0</v>
      </c>
      <c r="AH24" s="228"/>
      <c r="AI24" s="228"/>
      <c r="AJ24" s="228"/>
      <c r="AK24" s="228"/>
      <c r="AL24" s="228"/>
      <c r="AM24" s="228"/>
      <c r="AN24" s="228"/>
    </row>
    <row r="25" spans="1:40" ht="19" customHeight="1">
      <c r="A25" s="179" t="s">
        <v>346</v>
      </c>
      <c r="B25" s="220"/>
      <c r="C25" s="221">
        <v>1</v>
      </c>
      <c r="D25" s="221">
        <v>1</v>
      </c>
      <c r="E25" s="221">
        <v>0</v>
      </c>
      <c r="F25" s="221">
        <v>0</v>
      </c>
      <c r="G25" s="221">
        <v>810</v>
      </c>
      <c r="H25" s="223">
        <v>352</v>
      </c>
      <c r="I25" s="223">
        <v>458</v>
      </c>
      <c r="J25" s="221">
        <v>810</v>
      </c>
      <c r="K25" s="223">
        <v>245</v>
      </c>
      <c r="L25" s="223">
        <v>241</v>
      </c>
      <c r="M25" s="223">
        <v>324</v>
      </c>
      <c r="N25" s="234">
        <v>0</v>
      </c>
      <c r="AH25" s="228"/>
      <c r="AI25" s="228"/>
      <c r="AJ25" s="228"/>
      <c r="AK25" s="228"/>
      <c r="AL25" s="228"/>
      <c r="AM25" s="228"/>
      <c r="AN25" s="228"/>
    </row>
    <row r="26" spans="1:40" ht="19" customHeight="1">
      <c r="A26" s="179" t="s">
        <v>347</v>
      </c>
      <c r="B26" s="220"/>
      <c r="C26" s="221">
        <v>2</v>
      </c>
      <c r="D26" s="221">
        <v>2</v>
      </c>
      <c r="E26" s="221">
        <v>0</v>
      </c>
      <c r="F26" s="221">
        <v>0</v>
      </c>
      <c r="G26" s="221">
        <v>1829</v>
      </c>
      <c r="H26" s="223">
        <v>1141</v>
      </c>
      <c r="I26" s="223">
        <v>688</v>
      </c>
      <c r="J26" s="221">
        <v>1829</v>
      </c>
      <c r="K26" s="223">
        <v>584</v>
      </c>
      <c r="L26" s="223">
        <v>625</v>
      </c>
      <c r="M26" s="223">
        <v>620</v>
      </c>
      <c r="N26" s="234">
        <v>0</v>
      </c>
      <c r="AH26" s="228"/>
      <c r="AI26" s="228"/>
      <c r="AJ26" s="228"/>
      <c r="AK26" s="228"/>
      <c r="AL26" s="228"/>
      <c r="AM26" s="228"/>
      <c r="AN26" s="228"/>
    </row>
    <row r="27" spans="1:40" ht="19" customHeight="1">
      <c r="A27" s="179" t="s">
        <v>348</v>
      </c>
      <c r="B27" s="220"/>
      <c r="C27" s="221">
        <v>1</v>
      </c>
      <c r="D27" s="221">
        <v>1</v>
      </c>
      <c r="E27" s="221">
        <v>0</v>
      </c>
      <c r="F27" s="221">
        <v>0</v>
      </c>
      <c r="G27" s="221">
        <v>857</v>
      </c>
      <c r="H27" s="223">
        <v>583</v>
      </c>
      <c r="I27" s="223">
        <v>274</v>
      </c>
      <c r="J27" s="221">
        <v>857</v>
      </c>
      <c r="K27" s="223">
        <v>260</v>
      </c>
      <c r="L27" s="223">
        <v>332</v>
      </c>
      <c r="M27" s="223">
        <v>265</v>
      </c>
      <c r="N27" s="234">
        <v>0</v>
      </c>
      <c r="AA27" s="177"/>
      <c r="AC27" s="177"/>
      <c r="AD27" s="177"/>
      <c r="AE27" s="177"/>
      <c r="AF27" s="177"/>
      <c r="AG27" s="177"/>
      <c r="AH27" s="228"/>
      <c r="AI27" s="228"/>
      <c r="AJ27" s="228"/>
      <c r="AK27" s="228"/>
      <c r="AL27" s="228"/>
      <c r="AM27" s="228"/>
      <c r="AN27" s="228"/>
    </row>
    <row r="28" spans="1:40" ht="19" customHeight="1">
      <c r="A28" s="179" t="s">
        <v>349</v>
      </c>
      <c r="B28" s="220"/>
      <c r="C28" s="221">
        <v>1</v>
      </c>
      <c r="D28" s="221">
        <v>1</v>
      </c>
      <c r="E28" s="221">
        <v>0</v>
      </c>
      <c r="F28" s="221">
        <v>0</v>
      </c>
      <c r="G28" s="221">
        <v>1024</v>
      </c>
      <c r="H28" s="223">
        <v>648</v>
      </c>
      <c r="I28" s="223">
        <v>376</v>
      </c>
      <c r="J28" s="221">
        <v>1024</v>
      </c>
      <c r="K28" s="223">
        <v>348</v>
      </c>
      <c r="L28" s="223">
        <v>335</v>
      </c>
      <c r="M28" s="223">
        <v>341</v>
      </c>
      <c r="N28" s="234">
        <v>0</v>
      </c>
      <c r="AA28" s="177"/>
      <c r="AC28" s="226"/>
      <c r="AD28" s="226"/>
      <c r="AE28" s="226"/>
      <c r="AF28" s="226"/>
      <c r="AG28" s="228"/>
      <c r="AH28" s="228"/>
      <c r="AI28" s="228"/>
      <c r="AJ28" s="228"/>
      <c r="AK28" s="228"/>
      <c r="AL28" s="228"/>
      <c r="AM28" s="228"/>
      <c r="AN28" s="228"/>
    </row>
    <row r="29" spans="1:40" ht="19" customHeight="1">
      <c r="A29" s="179" t="s">
        <v>350</v>
      </c>
      <c r="B29" s="220"/>
      <c r="C29" s="221">
        <v>1</v>
      </c>
      <c r="D29" s="221">
        <v>1</v>
      </c>
      <c r="E29" s="221">
        <v>0</v>
      </c>
      <c r="F29" s="221">
        <v>0</v>
      </c>
      <c r="G29" s="221">
        <v>361</v>
      </c>
      <c r="H29" s="223">
        <v>0</v>
      </c>
      <c r="I29" s="223">
        <v>361</v>
      </c>
      <c r="J29" s="221">
        <v>361</v>
      </c>
      <c r="K29" s="223">
        <v>146</v>
      </c>
      <c r="L29" s="223">
        <v>126</v>
      </c>
      <c r="M29" s="223">
        <v>89</v>
      </c>
      <c r="N29" s="234">
        <v>0</v>
      </c>
      <c r="AA29" s="177"/>
      <c r="AC29" s="226"/>
      <c r="AD29" s="226"/>
      <c r="AE29" s="226"/>
      <c r="AF29" s="226"/>
      <c r="AG29" s="228"/>
      <c r="AH29" s="228"/>
      <c r="AI29" s="228"/>
      <c r="AJ29" s="228"/>
      <c r="AK29" s="228"/>
      <c r="AL29" s="228"/>
      <c r="AM29" s="228"/>
      <c r="AN29" s="228"/>
    </row>
    <row r="30" spans="1:40" s="177" customFormat="1" ht="19" customHeight="1">
      <c r="A30" s="249" t="s">
        <v>351</v>
      </c>
      <c r="B30" s="250"/>
      <c r="C30" s="246">
        <v>1</v>
      </c>
      <c r="D30" s="246">
        <v>1</v>
      </c>
      <c r="E30" s="246">
        <v>0</v>
      </c>
      <c r="F30" s="246">
        <v>0</v>
      </c>
      <c r="G30" s="246">
        <v>1582</v>
      </c>
      <c r="H30" s="251">
        <v>950</v>
      </c>
      <c r="I30" s="251">
        <v>632</v>
      </c>
      <c r="J30" s="246">
        <v>1582</v>
      </c>
      <c r="K30" s="251">
        <v>548</v>
      </c>
      <c r="L30" s="251">
        <v>494</v>
      </c>
      <c r="M30" s="251">
        <v>540</v>
      </c>
      <c r="N30" s="251">
        <v>0</v>
      </c>
      <c r="AC30" s="226"/>
      <c r="AD30" s="226"/>
      <c r="AE30" s="226"/>
      <c r="AF30" s="226"/>
      <c r="AG30" s="226"/>
      <c r="AH30" s="228"/>
      <c r="AI30" s="228"/>
      <c r="AJ30" s="228"/>
      <c r="AK30" s="228"/>
      <c r="AL30" s="228"/>
      <c r="AM30" s="228"/>
      <c r="AN30" s="228"/>
    </row>
    <row r="31" spans="1:40" ht="20.149999999999999" customHeight="1">
      <c r="A31" s="179"/>
      <c r="B31" s="179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AC31" s="226"/>
      <c r="AD31" s="226"/>
      <c r="AE31" s="226"/>
      <c r="AF31" s="226"/>
      <c r="AG31" s="226"/>
      <c r="AH31" s="228"/>
      <c r="AI31" s="228"/>
      <c r="AJ31" s="228"/>
      <c r="AK31" s="228"/>
      <c r="AL31" s="228"/>
      <c r="AM31" s="228"/>
      <c r="AN31" s="228"/>
    </row>
    <row r="32" spans="1:40" ht="20.149999999999999" customHeight="1">
      <c r="A32" s="603" t="s">
        <v>225</v>
      </c>
      <c r="B32" s="604"/>
      <c r="C32" s="601" t="s">
        <v>352</v>
      </c>
      <c r="D32" s="601"/>
      <c r="E32" s="601"/>
      <c r="F32" s="601"/>
      <c r="G32" s="602"/>
      <c r="H32" s="252" t="s">
        <v>229</v>
      </c>
      <c r="I32" s="191"/>
      <c r="J32" s="191"/>
      <c r="K32" s="191"/>
      <c r="L32" s="191"/>
      <c r="M32" s="191"/>
      <c r="N32" s="191"/>
      <c r="O32" s="253"/>
      <c r="AC32" s="226"/>
      <c r="AD32" s="226"/>
      <c r="AE32" s="226"/>
      <c r="AF32" s="226"/>
      <c r="AG32" s="226"/>
      <c r="AH32" s="228"/>
      <c r="AI32" s="228"/>
      <c r="AJ32" s="228"/>
      <c r="AK32" s="228"/>
      <c r="AL32" s="228"/>
      <c r="AM32" s="228"/>
      <c r="AN32" s="228"/>
    </row>
    <row r="33" spans="1:40" ht="20.149999999999999" customHeight="1">
      <c r="A33" s="605"/>
      <c r="B33" s="606"/>
      <c r="C33" s="601" t="s">
        <v>232</v>
      </c>
      <c r="D33" s="601"/>
      <c r="E33" s="601"/>
      <c r="F33" s="601"/>
      <c r="G33" s="602"/>
      <c r="H33" s="600" t="s">
        <v>230</v>
      </c>
      <c r="I33" s="601"/>
      <c r="J33" s="602"/>
      <c r="K33" s="600" t="s">
        <v>233</v>
      </c>
      <c r="L33" s="454"/>
      <c r="M33" s="600" t="s">
        <v>353</v>
      </c>
      <c r="N33" s="453"/>
      <c r="AC33" s="226"/>
      <c r="AD33" s="226"/>
      <c r="AE33" s="226"/>
      <c r="AF33" s="226"/>
      <c r="AG33" s="226"/>
      <c r="AH33" s="228"/>
      <c r="AI33" s="228"/>
      <c r="AJ33" s="228"/>
      <c r="AK33" s="228"/>
      <c r="AL33" s="228"/>
      <c r="AM33" s="228"/>
      <c r="AN33" s="228"/>
    </row>
    <row r="34" spans="1:40" ht="20.149999999999999" customHeight="1">
      <c r="A34" s="607"/>
      <c r="B34" s="608"/>
      <c r="C34" s="195" t="s">
        <v>9</v>
      </c>
      <c r="D34" s="195" t="s">
        <v>236</v>
      </c>
      <c r="E34" s="195" t="s">
        <v>237</v>
      </c>
      <c r="F34" s="195" t="s">
        <v>238</v>
      </c>
      <c r="G34" s="195" t="s">
        <v>240</v>
      </c>
      <c r="H34" s="195" t="s">
        <v>9</v>
      </c>
      <c r="I34" s="195" t="s">
        <v>88</v>
      </c>
      <c r="J34" s="195" t="s">
        <v>89</v>
      </c>
      <c r="K34" s="195" t="s">
        <v>88</v>
      </c>
      <c r="L34" s="195" t="s">
        <v>89</v>
      </c>
      <c r="M34" s="195" t="s">
        <v>88</v>
      </c>
      <c r="N34" s="199" t="s">
        <v>89</v>
      </c>
      <c r="AC34" s="226"/>
      <c r="AD34" s="226"/>
      <c r="AE34" s="226"/>
      <c r="AF34" s="226"/>
      <c r="AG34" s="226"/>
      <c r="AH34" s="228"/>
      <c r="AI34" s="228"/>
      <c r="AJ34" s="228"/>
      <c r="AK34" s="228"/>
      <c r="AL34" s="228"/>
      <c r="AM34" s="228"/>
      <c r="AN34" s="228"/>
    </row>
    <row r="35" spans="1:40" ht="24" customHeight="1">
      <c r="A35" s="214" t="s">
        <v>329</v>
      </c>
      <c r="B35" s="215"/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44</v>
      </c>
      <c r="I35" s="216">
        <v>28</v>
      </c>
      <c r="J35" s="216">
        <v>16</v>
      </c>
      <c r="K35" s="216">
        <v>28</v>
      </c>
      <c r="L35" s="216">
        <v>16</v>
      </c>
      <c r="M35" s="216">
        <v>0</v>
      </c>
      <c r="N35" s="216">
        <v>0</v>
      </c>
      <c r="AC35" s="226"/>
      <c r="AD35" s="226"/>
      <c r="AE35" s="226"/>
      <c r="AF35" s="226"/>
      <c r="AG35" s="226"/>
      <c r="AH35" s="228"/>
      <c r="AI35" s="228"/>
      <c r="AJ35" s="228"/>
      <c r="AK35" s="228"/>
      <c r="AL35" s="228"/>
      <c r="AM35" s="228"/>
      <c r="AN35" s="228"/>
    </row>
    <row r="36" spans="1:40" ht="18" customHeight="1">
      <c r="A36" s="179" t="s">
        <v>330</v>
      </c>
      <c r="B36" s="220"/>
      <c r="C36" s="224">
        <v>0</v>
      </c>
      <c r="D36" s="223">
        <v>0</v>
      </c>
      <c r="E36" s="234">
        <v>0</v>
      </c>
      <c r="F36" s="223">
        <v>0</v>
      </c>
      <c r="G36" s="223">
        <v>0</v>
      </c>
      <c r="H36" s="221">
        <v>44</v>
      </c>
      <c r="I36" s="221">
        <v>28</v>
      </c>
      <c r="J36" s="221">
        <v>16</v>
      </c>
      <c r="K36" s="221">
        <v>28</v>
      </c>
      <c r="L36" s="221">
        <v>16</v>
      </c>
      <c r="M36" s="221">
        <v>0</v>
      </c>
      <c r="N36" s="221">
        <v>0</v>
      </c>
      <c r="AC36" s="226"/>
      <c r="AD36" s="226"/>
      <c r="AE36" s="226"/>
      <c r="AF36" s="226"/>
      <c r="AG36" s="226"/>
      <c r="AH36" s="228"/>
      <c r="AI36" s="228"/>
      <c r="AJ36" s="228"/>
      <c r="AK36" s="228"/>
      <c r="AL36" s="228"/>
      <c r="AM36" s="228"/>
      <c r="AN36" s="228"/>
    </row>
    <row r="37" spans="1:40" ht="24" customHeight="1">
      <c r="A37" s="214" t="s">
        <v>331</v>
      </c>
      <c r="B37" s="215"/>
      <c r="C37" s="216">
        <v>0</v>
      </c>
      <c r="D37" s="216">
        <v>0</v>
      </c>
      <c r="E37" s="216">
        <v>0</v>
      </c>
      <c r="F37" s="216">
        <v>0</v>
      </c>
      <c r="G37" s="216">
        <v>0</v>
      </c>
      <c r="H37" s="254">
        <v>2945</v>
      </c>
      <c r="I37" s="254">
        <v>2180</v>
      </c>
      <c r="J37" s="254">
        <v>765</v>
      </c>
      <c r="K37" s="254">
        <v>2180</v>
      </c>
      <c r="L37" s="254">
        <v>765</v>
      </c>
      <c r="M37" s="254">
        <v>0</v>
      </c>
      <c r="N37" s="254">
        <v>0</v>
      </c>
      <c r="AC37" s="226"/>
      <c r="AD37" s="226"/>
      <c r="AE37" s="226"/>
      <c r="AF37" s="226"/>
      <c r="AG37" s="226"/>
      <c r="AH37" s="228"/>
      <c r="AI37" s="228"/>
      <c r="AJ37" s="228"/>
      <c r="AK37" s="228"/>
      <c r="AL37" s="228"/>
      <c r="AM37" s="228"/>
      <c r="AN37" s="228"/>
    </row>
    <row r="38" spans="1:40" ht="18" customHeight="1">
      <c r="A38" s="179" t="s">
        <v>244</v>
      </c>
      <c r="B38" s="220"/>
      <c r="C38" s="224">
        <v>0</v>
      </c>
      <c r="D38" s="223">
        <v>0</v>
      </c>
      <c r="E38" s="234">
        <v>0</v>
      </c>
      <c r="F38" s="223">
        <v>0</v>
      </c>
      <c r="G38" s="223">
        <v>0</v>
      </c>
      <c r="H38" s="221">
        <v>808</v>
      </c>
      <c r="I38" s="221">
        <v>585</v>
      </c>
      <c r="J38" s="221">
        <v>223</v>
      </c>
      <c r="K38" s="221">
        <v>585</v>
      </c>
      <c r="L38" s="221">
        <v>223</v>
      </c>
      <c r="M38" s="221">
        <v>0</v>
      </c>
      <c r="N38" s="221">
        <v>0</v>
      </c>
      <c r="AC38" s="226"/>
      <c r="AD38" s="226"/>
      <c r="AE38" s="226"/>
      <c r="AF38" s="226"/>
      <c r="AG38" s="226"/>
      <c r="AH38" s="228"/>
      <c r="AI38" s="228"/>
      <c r="AJ38" s="228"/>
      <c r="AK38" s="228"/>
      <c r="AL38" s="228"/>
      <c r="AM38" s="228"/>
      <c r="AN38" s="228"/>
    </row>
    <row r="39" spans="1:40" ht="18" customHeight="1">
      <c r="A39" s="179" t="s">
        <v>332</v>
      </c>
      <c r="B39" s="220"/>
      <c r="C39" s="224">
        <v>0</v>
      </c>
      <c r="D39" s="223">
        <v>0</v>
      </c>
      <c r="E39" s="223">
        <v>0</v>
      </c>
      <c r="F39" s="223">
        <v>0</v>
      </c>
      <c r="G39" s="223">
        <v>0</v>
      </c>
      <c r="H39" s="221">
        <v>372</v>
      </c>
      <c r="I39" s="221">
        <v>285</v>
      </c>
      <c r="J39" s="221">
        <v>87</v>
      </c>
      <c r="K39" s="221">
        <v>285</v>
      </c>
      <c r="L39" s="221">
        <v>87</v>
      </c>
      <c r="M39" s="221">
        <v>0</v>
      </c>
      <c r="N39" s="221">
        <v>0</v>
      </c>
      <c r="AC39" s="226"/>
      <c r="AD39" s="226"/>
      <c r="AE39" s="226"/>
      <c r="AF39" s="226"/>
      <c r="AG39" s="226"/>
      <c r="AH39" s="228"/>
      <c r="AI39" s="228"/>
      <c r="AJ39" s="228"/>
      <c r="AK39" s="228"/>
      <c r="AL39" s="228"/>
      <c r="AM39" s="228"/>
      <c r="AN39" s="228"/>
    </row>
    <row r="40" spans="1:40" ht="18" customHeight="1">
      <c r="A40" s="179" t="s">
        <v>333</v>
      </c>
      <c r="B40" s="220"/>
      <c r="C40" s="224">
        <v>0</v>
      </c>
      <c r="D40" s="223">
        <v>0</v>
      </c>
      <c r="E40" s="223">
        <v>0</v>
      </c>
      <c r="F40" s="223">
        <v>0</v>
      </c>
      <c r="G40" s="223">
        <v>0</v>
      </c>
      <c r="H40" s="221">
        <v>86</v>
      </c>
      <c r="I40" s="221">
        <v>57</v>
      </c>
      <c r="J40" s="221">
        <v>29</v>
      </c>
      <c r="K40" s="221">
        <v>57</v>
      </c>
      <c r="L40" s="221">
        <v>29</v>
      </c>
      <c r="M40" s="221">
        <v>0</v>
      </c>
      <c r="N40" s="221">
        <v>0</v>
      </c>
      <c r="AC40" s="226"/>
      <c r="AD40" s="226"/>
      <c r="AE40" s="226"/>
      <c r="AF40" s="226"/>
      <c r="AG40" s="226"/>
      <c r="AH40" s="228"/>
      <c r="AI40" s="228"/>
      <c r="AJ40" s="228"/>
      <c r="AK40" s="228"/>
      <c r="AL40" s="228"/>
      <c r="AM40" s="228"/>
      <c r="AN40" s="228"/>
    </row>
    <row r="41" spans="1:40" ht="18" customHeight="1">
      <c r="A41" s="179" t="s">
        <v>334</v>
      </c>
      <c r="B41" s="220"/>
      <c r="C41" s="224">
        <v>0</v>
      </c>
      <c r="D41" s="223">
        <v>0</v>
      </c>
      <c r="E41" s="223">
        <v>0</v>
      </c>
      <c r="F41" s="223">
        <v>0</v>
      </c>
      <c r="G41" s="223">
        <v>0</v>
      </c>
      <c r="H41" s="221">
        <v>148</v>
      </c>
      <c r="I41" s="221">
        <v>114</v>
      </c>
      <c r="J41" s="221">
        <v>34</v>
      </c>
      <c r="K41" s="221">
        <v>114</v>
      </c>
      <c r="L41" s="221">
        <v>34</v>
      </c>
      <c r="M41" s="221">
        <v>0</v>
      </c>
      <c r="N41" s="221">
        <v>0</v>
      </c>
      <c r="AC41" s="226"/>
      <c r="AD41" s="226"/>
      <c r="AE41" s="226"/>
      <c r="AF41" s="226"/>
      <c r="AG41" s="226"/>
      <c r="AH41" s="228"/>
      <c r="AI41" s="228"/>
      <c r="AJ41" s="228"/>
      <c r="AK41" s="228"/>
      <c r="AL41" s="228"/>
      <c r="AM41" s="228"/>
      <c r="AN41" s="228"/>
    </row>
    <row r="42" spans="1:40" ht="18" customHeight="1">
      <c r="A42" s="179" t="s">
        <v>335</v>
      </c>
      <c r="B42" s="220"/>
      <c r="C42" s="224">
        <v>0</v>
      </c>
      <c r="D42" s="223">
        <v>0</v>
      </c>
      <c r="E42" s="223">
        <v>0</v>
      </c>
      <c r="F42" s="223">
        <v>0</v>
      </c>
      <c r="G42" s="223">
        <v>0</v>
      </c>
      <c r="H42" s="221">
        <v>176</v>
      </c>
      <c r="I42" s="221">
        <v>129</v>
      </c>
      <c r="J42" s="221">
        <v>47</v>
      </c>
      <c r="K42" s="221">
        <v>129</v>
      </c>
      <c r="L42" s="221">
        <v>47</v>
      </c>
      <c r="M42" s="221">
        <v>0</v>
      </c>
      <c r="N42" s="221">
        <v>0</v>
      </c>
      <c r="AC42" s="226"/>
      <c r="AD42" s="226"/>
      <c r="AE42" s="226"/>
      <c r="AF42" s="226"/>
      <c r="AG42" s="226"/>
      <c r="AH42" s="228"/>
      <c r="AI42" s="228"/>
      <c r="AJ42" s="228"/>
      <c r="AK42" s="228"/>
      <c r="AL42" s="228"/>
      <c r="AM42" s="228"/>
      <c r="AN42" s="228"/>
    </row>
    <row r="43" spans="1:40" ht="18" customHeight="1">
      <c r="A43" s="179" t="s">
        <v>336</v>
      </c>
      <c r="B43" s="220"/>
      <c r="C43" s="224">
        <v>0</v>
      </c>
      <c r="D43" s="223">
        <v>0</v>
      </c>
      <c r="E43" s="223">
        <v>0</v>
      </c>
      <c r="F43" s="223">
        <v>0</v>
      </c>
      <c r="G43" s="223">
        <v>0</v>
      </c>
      <c r="H43" s="221">
        <v>63</v>
      </c>
      <c r="I43" s="221">
        <v>45</v>
      </c>
      <c r="J43" s="221">
        <v>18</v>
      </c>
      <c r="K43" s="221">
        <v>45</v>
      </c>
      <c r="L43" s="221">
        <v>18</v>
      </c>
      <c r="M43" s="221">
        <v>0</v>
      </c>
      <c r="N43" s="221">
        <v>0</v>
      </c>
      <c r="AC43" s="226"/>
      <c r="AD43" s="226"/>
      <c r="AE43" s="226"/>
      <c r="AF43" s="226"/>
      <c r="AG43" s="226"/>
      <c r="AH43" s="228"/>
      <c r="AI43" s="228"/>
      <c r="AJ43" s="228"/>
      <c r="AK43" s="228"/>
      <c r="AL43" s="228"/>
      <c r="AM43" s="228"/>
      <c r="AN43" s="228"/>
    </row>
    <row r="44" spans="1:40" ht="18" customHeight="1">
      <c r="A44" s="179" t="s">
        <v>337</v>
      </c>
      <c r="B44" s="220"/>
      <c r="C44" s="224">
        <v>0</v>
      </c>
      <c r="D44" s="223">
        <v>0</v>
      </c>
      <c r="E44" s="223">
        <v>0</v>
      </c>
      <c r="F44" s="223">
        <v>0</v>
      </c>
      <c r="G44" s="223">
        <v>0</v>
      </c>
      <c r="H44" s="221">
        <v>57</v>
      </c>
      <c r="I44" s="221">
        <v>43</v>
      </c>
      <c r="J44" s="221">
        <v>14</v>
      </c>
      <c r="K44" s="221">
        <v>43</v>
      </c>
      <c r="L44" s="221">
        <v>14</v>
      </c>
      <c r="M44" s="221">
        <v>0</v>
      </c>
      <c r="N44" s="221">
        <v>0</v>
      </c>
      <c r="AC44" s="226"/>
      <c r="AD44" s="226"/>
      <c r="AE44" s="226"/>
      <c r="AF44" s="226"/>
      <c r="AG44" s="226"/>
      <c r="AH44" s="228"/>
      <c r="AI44" s="228"/>
      <c r="AJ44" s="228"/>
      <c r="AK44" s="228"/>
      <c r="AL44" s="228"/>
      <c r="AM44" s="228"/>
      <c r="AN44" s="228"/>
    </row>
    <row r="45" spans="1:40" ht="18" customHeight="1">
      <c r="A45" s="179" t="s">
        <v>338</v>
      </c>
      <c r="B45" s="220"/>
      <c r="C45" s="224">
        <v>0</v>
      </c>
      <c r="D45" s="223">
        <v>0</v>
      </c>
      <c r="E45" s="223">
        <v>0</v>
      </c>
      <c r="F45" s="223">
        <v>0</v>
      </c>
      <c r="G45" s="223">
        <v>0</v>
      </c>
      <c r="H45" s="221">
        <v>105</v>
      </c>
      <c r="I45" s="221">
        <v>69</v>
      </c>
      <c r="J45" s="221">
        <v>36</v>
      </c>
      <c r="K45" s="221">
        <v>69</v>
      </c>
      <c r="L45" s="221">
        <v>36</v>
      </c>
      <c r="M45" s="221">
        <v>0</v>
      </c>
      <c r="N45" s="221">
        <v>0</v>
      </c>
      <c r="AC45" s="226"/>
      <c r="AD45" s="226"/>
      <c r="AE45" s="226"/>
      <c r="AF45" s="226"/>
      <c r="AG45" s="226"/>
      <c r="AH45" s="228"/>
      <c r="AI45" s="228"/>
      <c r="AJ45" s="228"/>
      <c r="AK45" s="228"/>
      <c r="AL45" s="228"/>
      <c r="AM45" s="228"/>
      <c r="AN45" s="228"/>
    </row>
    <row r="46" spans="1:40" ht="18" customHeight="1">
      <c r="A46" s="179" t="s">
        <v>339</v>
      </c>
      <c r="B46" s="220"/>
      <c r="C46" s="224">
        <v>0</v>
      </c>
      <c r="D46" s="223">
        <v>0</v>
      </c>
      <c r="E46" s="223">
        <v>0</v>
      </c>
      <c r="F46" s="223">
        <v>0</v>
      </c>
      <c r="G46" s="223">
        <v>0</v>
      </c>
      <c r="H46" s="221">
        <v>109</v>
      </c>
      <c r="I46" s="221">
        <v>84</v>
      </c>
      <c r="J46" s="221">
        <v>25</v>
      </c>
      <c r="K46" s="221">
        <v>84</v>
      </c>
      <c r="L46" s="221">
        <v>25</v>
      </c>
      <c r="M46" s="221">
        <v>0</v>
      </c>
      <c r="N46" s="221">
        <v>0</v>
      </c>
      <c r="AC46" s="226"/>
      <c r="AD46" s="226"/>
      <c r="AE46" s="226"/>
      <c r="AF46" s="226"/>
      <c r="AG46" s="226"/>
      <c r="AH46" s="228"/>
      <c r="AI46" s="228"/>
      <c r="AJ46" s="228"/>
      <c r="AK46" s="228"/>
      <c r="AL46" s="228"/>
      <c r="AM46" s="228"/>
      <c r="AN46" s="228"/>
    </row>
    <row r="47" spans="1:40" ht="18" customHeight="1">
      <c r="A47" s="179" t="s">
        <v>340</v>
      </c>
      <c r="B47" s="220"/>
      <c r="C47" s="224">
        <v>0</v>
      </c>
      <c r="D47" s="223">
        <v>0</v>
      </c>
      <c r="E47" s="223">
        <v>0</v>
      </c>
      <c r="F47" s="223">
        <v>0</v>
      </c>
      <c r="G47" s="223">
        <v>0</v>
      </c>
      <c r="H47" s="221">
        <v>57</v>
      </c>
      <c r="I47" s="221">
        <v>39</v>
      </c>
      <c r="J47" s="221">
        <v>18</v>
      </c>
      <c r="K47" s="221">
        <v>39</v>
      </c>
      <c r="L47" s="221">
        <v>18</v>
      </c>
      <c r="M47" s="221">
        <v>0</v>
      </c>
      <c r="N47" s="221">
        <v>0</v>
      </c>
      <c r="AC47" s="226"/>
      <c r="AD47" s="226"/>
      <c r="AE47" s="226"/>
      <c r="AF47" s="226"/>
      <c r="AG47" s="226"/>
      <c r="AH47" s="228"/>
      <c r="AI47" s="228"/>
      <c r="AJ47" s="228"/>
      <c r="AK47" s="228"/>
      <c r="AL47" s="228"/>
      <c r="AM47" s="228"/>
      <c r="AN47" s="228"/>
    </row>
    <row r="48" spans="1:40" ht="18" customHeight="1">
      <c r="A48" s="179" t="s">
        <v>341</v>
      </c>
      <c r="B48" s="220"/>
      <c r="C48" s="224">
        <v>0</v>
      </c>
      <c r="D48" s="223">
        <v>0</v>
      </c>
      <c r="E48" s="223">
        <v>0</v>
      </c>
      <c r="F48" s="223">
        <v>0</v>
      </c>
      <c r="G48" s="223">
        <v>0</v>
      </c>
      <c r="H48" s="221">
        <v>125</v>
      </c>
      <c r="I48" s="221">
        <v>93</v>
      </c>
      <c r="J48" s="221">
        <v>32</v>
      </c>
      <c r="K48" s="221">
        <v>93</v>
      </c>
      <c r="L48" s="221">
        <v>32</v>
      </c>
      <c r="M48" s="221">
        <v>0</v>
      </c>
      <c r="N48" s="221">
        <v>0</v>
      </c>
      <c r="AC48" s="226"/>
      <c r="AD48" s="226"/>
      <c r="AE48" s="226"/>
      <c r="AF48" s="226"/>
      <c r="AG48" s="226"/>
      <c r="AH48" s="228"/>
      <c r="AI48" s="228"/>
      <c r="AJ48" s="228"/>
      <c r="AK48" s="228"/>
      <c r="AL48" s="228"/>
      <c r="AM48" s="228"/>
      <c r="AN48" s="228"/>
    </row>
    <row r="49" spans="1:40" ht="18" customHeight="1">
      <c r="A49" s="179" t="s">
        <v>342</v>
      </c>
      <c r="B49" s="220"/>
      <c r="C49" s="224">
        <v>0</v>
      </c>
      <c r="D49" s="223">
        <v>0</v>
      </c>
      <c r="E49" s="223">
        <v>0</v>
      </c>
      <c r="F49" s="223">
        <v>0</v>
      </c>
      <c r="G49" s="223">
        <v>0</v>
      </c>
      <c r="H49" s="221">
        <v>80</v>
      </c>
      <c r="I49" s="221">
        <v>53</v>
      </c>
      <c r="J49" s="221">
        <v>27</v>
      </c>
      <c r="K49" s="221">
        <v>53</v>
      </c>
      <c r="L49" s="221">
        <v>27</v>
      </c>
      <c r="M49" s="221">
        <v>0</v>
      </c>
      <c r="N49" s="221">
        <v>0</v>
      </c>
      <c r="AC49" s="226"/>
      <c r="AD49" s="226"/>
      <c r="AE49" s="226"/>
      <c r="AF49" s="226"/>
      <c r="AG49" s="226"/>
      <c r="AH49" s="228"/>
      <c r="AI49" s="228"/>
      <c r="AJ49" s="228"/>
      <c r="AK49" s="228"/>
      <c r="AL49" s="228"/>
      <c r="AM49" s="228"/>
      <c r="AN49" s="228"/>
    </row>
    <row r="50" spans="1:40" ht="18" customHeight="1">
      <c r="A50" s="179" t="s">
        <v>343</v>
      </c>
      <c r="B50" s="220"/>
      <c r="C50" s="224">
        <v>0</v>
      </c>
      <c r="D50" s="223">
        <v>0</v>
      </c>
      <c r="E50" s="223">
        <v>0</v>
      </c>
      <c r="F50" s="223">
        <v>0</v>
      </c>
      <c r="G50" s="223">
        <v>0</v>
      </c>
      <c r="H50" s="221">
        <v>125</v>
      </c>
      <c r="I50" s="221">
        <v>96</v>
      </c>
      <c r="J50" s="221">
        <v>29</v>
      </c>
      <c r="K50" s="221">
        <v>96</v>
      </c>
      <c r="L50" s="221">
        <v>29</v>
      </c>
      <c r="M50" s="221">
        <v>0</v>
      </c>
      <c r="N50" s="221">
        <v>0</v>
      </c>
      <c r="AC50" s="226"/>
      <c r="AD50" s="226"/>
      <c r="AE50" s="226"/>
      <c r="AF50" s="226"/>
      <c r="AG50" s="226"/>
      <c r="AH50" s="228"/>
      <c r="AI50" s="228"/>
      <c r="AJ50" s="228"/>
      <c r="AK50" s="228"/>
      <c r="AL50" s="228"/>
      <c r="AM50" s="228"/>
      <c r="AN50" s="228"/>
    </row>
    <row r="51" spans="1:40" ht="18" customHeight="1">
      <c r="A51" s="179" t="s">
        <v>344</v>
      </c>
      <c r="B51" s="220"/>
      <c r="C51" s="224">
        <v>0</v>
      </c>
      <c r="D51" s="223">
        <v>0</v>
      </c>
      <c r="E51" s="223">
        <v>0</v>
      </c>
      <c r="F51" s="223">
        <v>0</v>
      </c>
      <c r="G51" s="223">
        <v>0</v>
      </c>
      <c r="H51" s="221">
        <v>90</v>
      </c>
      <c r="I51" s="221">
        <v>73</v>
      </c>
      <c r="J51" s="221">
        <v>17</v>
      </c>
      <c r="K51" s="221">
        <v>73</v>
      </c>
      <c r="L51" s="221">
        <v>17</v>
      </c>
      <c r="M51" s="221">
        <v>0</v>
      </c>
      <c r="N51" s="221">
        <v>0</v>
      </c>
      <c r="AC51" s="226"/>
      <c r="AD51" s="226"/>
      <c r="AE51" s="226"/>
      <c r="AF51" s="226"/>
      <c r="AG51" s="226"/>
      <c r="AH51" s="228"/>
      <c r="AI51" s="228"/>
      <c r="AJ51" s="228"/>
      <c r="AK51" s="228"/>
      <c r="AL51" s="228"/>
      <c r="AM51" s="228"/>
      <c r="AN51" s="228"/>
    </row>
    <row r="52" spans="1:40" ht="18" customHeight="1">
      <c r="A52" s="179" t="s">
        <v>345</v>
      </c>
      <c r="B52" s="220"/>
      <c r="C52" s="224">
        <v>0</v>
      </c>
      <c r="D52" s="223">
        <v>0</v>
      </c>
      <c r="E52" s="223">
        <v>0</v>
      </c>
      <c r="F52" s="223">
        <v>0</v>
      </c>
      <c r="G52" s="223">
        <v>0</v>
      </c>
      <c r="H52" s="221">
        <v>144</v>
      </c>
      <c r="I52" s="221">
        <v>116</v>
      </c>
      <c r="J52" s="221">
        <v>28</v>
      </c>
      <c r="K52" s="221">
        <v>116</v>
      </c>
      <c r="L52" s="221">
        <v>28</v>
      </c>
      <c r="M52" s="221">
        <v>0</v>
      </c>
      <c r="N52" s="221">
        <v>0</v>
      </c>
      <c r="AC52" s="226"/>
      <c r="AD52" s="226"/>
      <c r="AE52" s="226"/>
      <c r="AF52" s="226"/>
      <c r="AG52" s="226"/>
      <c r="AH52" s="228"/>
      <c r="AI52" s="228"/>
      <c r="AJ52" s="228"/>
      <c r="AK52" s="228"/>
      <c r="AL52" s="228"/>
      <c r="AM52" s="228"/>
      <c r="AN52" s="228"/>
    </row>
    <row r="53" spans="1:40" ht="18" customHeight="1">
      <c r="A53" s="179" t="s">
        <v>346</v>
      </c>
      <c r="B53" s="220"/>
      <c r="C53" s="224">
        <v>0</v>
      </c>
      <c r="D53" s="223">
        <v>0</v>
      </c>
      <c r="E53" s="223">
        <v>0</v>
      </c>
      <c r="F53" s="223">
        <v>0</v>
      </c>
      <c r="G53" s="223">
        <v>0</v>
      </c>
      <c r="H53" s="221">
        <v>56</v>
      </c>
      <c r="I53" s="221">
        <v>38</v>
      </c>
      <c r="J53" s="221">
        <v>18</v>
      </c>
      <c r="K53" s="221">
        <v>38</v>
      </c>
      <c r="L53" s="221">
        <v>18</v>
      </c>
      <c r="M53" s="221">
        <v>0</v>
      </c>
      <c r="N53" s="221">
        <v>0</v>
      </c>
      <c r="AC53" s="226"/>
      <c r="AD53" s="226"/>
      <c r="AE53" s="226"/>
      <c r="AF53" s="226"/>
      <c r="AG53" s="226"/>
      <c r="AH53" s="228"/>
      <c r="AI53" s="228"/>
      <c r="AJ53" s="228"/>
      <c r="AK53" s="228"/>
      <c r="AL53" s="228"/>
      <c r="AM53" s="228"/>
      <c r="AN53" s="228"/>
    </row>
    <row r="54" spans="1:40" ht="18" customHeight="1">
      <c r="A54" s="179" t="s">
        <v>347</v>
      </c>
      <c r="B54" s="220"/>
      <c r="C54" s="224">
        <v>0</v>
      </c>
      <c r="D54" s="223">
        <v>0</v>
      </c>
      <c r="E54" s="223">
        <v>0</v>
      </c>
      <c r="F54" s="223">
        <v>0</v>
      </c>
      <c r="G54" s="234">
        <v>0</v>
      </c>
      <c r="H54" s="221">
        <v>119</v>
      </c>
      <c r="I54" s="221">
        <v>83</v>
      </c>
      <c r="J54" s="221">
        <v>36</v>
      </c>
      <c r="K54" s="221">
        <v>83</v>
      </c>
      <c r="L54" s="221">
        <v>36</v>
      </c>
      <c r="M54" s="221">
        <v>0</v>
      </c>
      <c r="N54" s="221">
        <v>0</v>
      </c>
      <c r="AC54" s="226"/>
      <c r="AD54" s="226"/>
      <c r="AE54" s="226"/>
      <c r="AF54" s="226"/>
      <c r="AG54" s="226"/>
      <c r="AH54" s="228"/>
      <c r="AI54" s="228"/>
      <c r="AJ54" s="228"/>
      <c r="AK54" s="228"/>
      <c r="AL54" s="228"/>
      <c r="AM54" s="228"/>
      <c r="AN54" s="228"/>
    </row>
    <row r="55" spans="1:40" ht="18" customHeight="1">
      <c r="A55" s="179" t="s">
        <v>348</v>
      </c>
      <c r="B55" s="220"/>
      <c r="C55" s="224">
        <v>0</v>
      </c>
      <c r="D55" s="223">
        <v>0</v>
      </c>
      <c r="E55" s="223">
        <v>0</v>
      </c>
      <c r="F55" s="223">
        <v>0</v>
      </c>
      <c r="G55" s="234">
        <v>0</v>
      </c>
      <c r="H55" s="221">
        <v>55</v>
      </c>
      <c r="I55" s="221">
        <v>46</v>
      </c>
      <c r="J55" s="221">
        <v>9</v>
      </c>
      <c r="K55" s="221">
        <v>46</v>
      </c>
      <c r="L55" s="221">
        <v>9</v>
      </c>
      <c r="M55" s="221">
        <v>0</v>
      </c>
      <c r="N55" s="221">
        <v>0</v>
      </c>
      <c r="AC55" s="233"/>
      <c r="AD55" s="233"/>
      <c r="AE55" s="233"/>
      <c r="AF55" s="233"/>
      <c r="AG55" s="233"/>
      <c r="AH55" s="228"/>
      <c r="AI55" s="228"/>
      <c r="AJ55" s="228"/>
      <c r="AK55" s="228"/>
      <c r="AL55" s="228"/>
      <c r="AM55" s="228"/>
      <c r="AN55" s="228"/>
    </row>
    <row r="56" spans="1:40" ht="18" customHeight="1">
      <c r="A56" s="179" t="s">
        <v>349</v>
      </c>
      <c r="B56" s="220"/>
      <c r="C56" s="224">
        <v>0</v>
      </c>
      <c r="D56" s="223">
        <v>0</v>
      </c>
      <c r="E56" s="223">
        <v>0</v>
      </c>
      <c r="F56" s="223">
        <v>0</v>
      </c>
      <c r="G56" s="234">
        <v>0</v>
      </c>
      <c r="H56" s="221">
        <v>56</v>
      </c>
      <c r="I56" s="221">
        <v>47</v>
      </c>
      <c r="J56" s="221">
        <v>9</v>
      </c>
      <c r="K56" s="221">
        <v>47</v>
      </c>
      <c r="L56" s="221">
        <v>9</v>
      </c>
      <c r="M56" s="221">
        <v>0</v>
      </c>
      <c r="N56" s="221">
        <v>0</v>
      </c>
    </row>
    <row r="57" spans="1:40" ht="18" customHeight="1">
      <c r="A57" s="179" t="s">
        <v>350</v>
      </c>
      <c r="B57" s="220"/>
      <c r="C57" s="224">
        <v>0</v>
      </c>
      <c r="D57" s="223">
        <v>0</v>
      </c>
      <c r="E57" s="223">
        <v>0</v>
      </c>
      <c r="F57" s="223">
        <v>0</v>
      </c>
      <c r="G57" s="234">
        <v>0</v>
      </c>
      <c r="H57" s="221">
        <v>30</v>
      </c>
      <c r="I57" s="221">
        <v>19</v>
      </c>
      <c r="J57" s="221">
        <v>11</v>
      </c>
      <c r="K57" s="221">
        <v>19</v>
      </c>
      <c r="L57" s="221">
        <v>11</v>
      </c>
      <c r="M57" s="221">
        <v>0</v>
      </c>
      <c r="N57" s="221">
        <v>0</v>
      </c>
    </row>
    <row r="58" spans="1:40" s="177" customFormat="1" ht="18" customHeight="1">
      <c r="A58" s="249" t="s">
        <v>351</v>
      </c>
      <c r="B58" s="250"/>
      <c r="C58" s="246">
        <v>0</v>
      </c>
      <c r="D58" s="251">
        <v>0</v>
      </c>
      <c r="E58" s="251">
        <v>0</v>
      </c>
      <c r="F58" s="251">
        <v>0</v>
      </c>
      <c r="G58" s="251">
        <v>0</v>
      </c>
      <c r="H58" s="246">
        <v>84</v>
      </c>
      <c r="I58" s="246">
        <v>66</v>
      </c>
      <c r="J58" s="246">
        <v>18</v>
      </c>
      <c r="K58" s="246">
        <v>66</v>
      </c>
      <c r="L58" s="246">
        <v>18</v>
      </c>
      <c r="M58" s="246">
        <v>0</v>
      </c>
      <c r="N58" s="246">
        <v>0</v>
      </c>
    </row>
    <row r="59" spans="1:40">
      <c r="A59" s="227" t="s">
        <v>280</v>
      </c>
      <c r="C59" s="228"/>
      <c r="D59" s="228"/>
      <c r="E59" s="228"/>
      <c r="F59" s="228"/>
      <c r="G59" s="228"/>
      <c r="H59" s="228"/>
      <c r="I59" s="228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</row>
    <row r="60" spans="1:40"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</row>
    <row r="61" spans="1:40"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</row>
    <row r="62" spans="1:40"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</row>
    <row r="63" spans="1:40"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</row>
    <row r="64" spans="1:40"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</row>
    <row r="65" spans="3:26"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</row>
    <row r="66" spans="3:26"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</row>
    <row r="67" spans="3:26"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</row>
    <row r="68" spans="3:26"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</row>
    <row r="69" spans="3:26"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</row>
    <row r="70" spans="3:26"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</row>
    <row r="71" spans="3:26"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</row>
    <row r="72" spans="3:26"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</row>
    <row r="73" spans="3:26"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</row>
    <row r="74" spans="3:26"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</row>
    <row r="75" spans="3:26"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</row>
    <row r="76" spans="3:26"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</row>
    <row r="77" spans="3:26"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</row>
    <row r="78" spans="3:26"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</row>
    <row r="79" spans="3:26"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</row>
    <row r="80" spans="3:26"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</row>
    <row r="81" spans="3:26"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</row>
    <row r="82" spans="3:26"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</row>
    <row r="83" spans="3:26"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</row>
    <row r="84" spans="3:26"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</row>
    <row r="85" spans="3:26"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</row>
    <row r="86" spans="3:26"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</row>
    <row r="87" spans="3:26"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</row>
    <row r="88" spans="3:26"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</row>
    <row r="89" spans="3:26"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</row>
    <row r="90" spans="3:26"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</row>
    <row r="91" spans="3:26"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</row>
    <row r="92" spans="3:26"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</row>
    <row r="93" spans="3:26"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</row>
    <row r="94" spans="3:26"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</row>
    <row r="95" spans="3:26"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</row>
    <row r="96" spans="3:26"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</row>
    <row r="97" spans="3:26"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</row>
    <row r="98" spans="3:26"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</row>
    <row r="99" spans="3:26"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</row>
    <row r="100" spans="3:26"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3:26"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</row>
    <row r="102" spans="3:26"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</row>
    <row r="103" spans="3:26"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</row>
    <row r="104" spans="3:26"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</row>
    <row r="105" spans="3:26"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</row>
    <row r="106" spans="3:26"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</row>
    <row r="107" spans="3:26"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</row>
    <row r="108" spans="3:26"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</row>
    <row r="109" spans="3:26"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</row>
    <row r="110" spans="3:26"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</row>
    <row r="111" spans="3:26"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</row>
    <row r="112" spans="3:26"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</row>
    <row r="113" spans="3:26"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</row>
    <row r="114" spans="3:26"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</row>
    <row r="115" spans="3:26"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</row>
    <row r="116" spans="3:26"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</row>
    <row r="117" spans="3:26"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</row>
    <row r="118" spans="3:26"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</row>
    <row r="119" spans="3:26"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</row>
    <row r="120" spans="3:26"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</row>
    <row r="121" spans="3:26"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</row>
    <row r="122" spans="3:26"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</row>
    <row r="123" spans="3:26"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</row>
    <row r="124" spans="3:26"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</row>
    <row r="125" spans="3:26"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</row>
    <row r="126" spans="3:26"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</row>
    <row r="127" spans="3:26"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</row>
    <row r="128" spans="3:26"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</row>
    <row r="129" spans="3:26"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</row>
    <row r="130" spans="3:26"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</row>
    <row r="131" spans="3:26"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</row>
    <row r="132" spans="3:26"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</row>
    <row r="133" spans="3:26"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</row>
    <row r="134" spans="3:26"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</row>
    <row r="135" spans="3:26"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</row>
    <row r="136" spans="3:26"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</row>
    <row r="137" spans="3:26"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</row>
    <row r="138" spans="3:26"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</row>
    <row r="139" spans="3:26"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</row>
    <row r="140" spans="3:26"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</row>
    <row r="141" spans="3:26"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</row>
    <row r="142" spans="3:26"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</row>
    <row r="143" spans="3:26"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</row>
    <row r="144" spans="3:26"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</row>
    <row r="145" spans="3:26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</row>
    <row r="146" spans="3:26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</row>
    <row r="147" spans="3:26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</row>
    <row r="148" spans="3:26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</row>
    <row r="149" spans="3:26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</row>
    <row r="150" spans="3:26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3:26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</row>
    <row r="152" spans="3:26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</row>
    <row r="153" spans="3:26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</row>
    <row r="154" spans="3:26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</row>
    <row r="155" spans="3:26"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</row>
    <row r="156" spans="3:26"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</row>
    <row r="157" spans="3:26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</row>
    <row r="158" spans="3:26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</row>
    <row r="159" spans="3:26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</row>
    <row r="160" spans="3:26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</row>
    <row r="161" spans="3:26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</row>
    <row r="162" spans="3:26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</row>
    <row r="163" spans="3:26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</row>
    <row r="164" spans="3:26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</row>
    <row r="165" spans="3:26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</row>
    <row r="166" spans="3:26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</row>
    <row r="167" spans="3:26"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</row>
    <row r="168" spans="3:26"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</row>
    <row r="169" spans="3:26"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</row>
    <row r="170" spans="3:26"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</row>
    <row r="171" spans="3:26"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</row>
    <row r="172" spans="3:26"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</row>
    <row r="173" spans="3:26"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</row>
    <row r="174" spans="3:26"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</row>
    <row r="175" spans="3:26"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</row>
    <row r="176" spans="3:26"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</row>
    <row r="177" spans="3:26"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</row>
    <row r="178" spans="3:26"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</row>
    <row r="179" spans="3:26"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</row>
    <row r="180" spans="3:26"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</row>
    <row r="181" spans="3:26"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</row>
    <row r="182" spans="3:26"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</row>
    <row r="183" spans="3:26"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</row>
    <row r="184" spans="3:26"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</row>
    <row r="185" spans="3:26"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</row>
    <row r="186" spans="3:26"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</row>
    <row r="187" spans="3:26"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</row>
    <row r="188" spans="3:26"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</row>
    <row r="189" spans="3:26"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</row>
    <row r="190" spans="3:26"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</row>
    <row r="191" spans="3:26"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</row>
    <row r="192" spans="3:26"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</row>
    <row r="193" spans="3:26"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</row>
    <row r="194" spans="3:26"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</row>
    <row r="195" spans="3:26"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</row>
    <row r="196" spans="3:26"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</row>
    <row r="197" spans="3:26"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</row>
    <row r="198" spans="3:26"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</row>
    <row r="199" spans="3:26"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</row>
    <row r="200" spans="3:26"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</row>
    <row r="201" spans="3:26"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</row>
    <row r="202" spans="3:26"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</row>
    <row r="203" spans="3:26"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</row>
    <row r="204" spans="3:26"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</row>
    <row r="205" spans="3:26"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</row>
    <row r="206" spans="3:26"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</row>
    <row r="207" spans="3:26"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3:26"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3:26"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3:26"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</row>
    <row r="211" spans="3:26"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</row>
    <row r="212" spans="3:26"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3:26"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</row>
    <row r="214" spans="3:26"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</row>
    <row r="215" spans="3:26"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3:26"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3:26"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3:26"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3:26"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</row>
    <row r="220" spans="3:26"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</row>
    <row r="221" spans="3:26"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</row>
    <row r="222" spans="3:26"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</row>
    <row r="223" spans="3:26"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</row>
    <row r="224" spans="3:26"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</row>
    <row r="225" spans="3:26"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</row>
    <row r="226" spans="3:26"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</row>
    <row r="227" spans="3:26"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</row>
    <row r="228" spans="3:26"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</row>
    <row r="229" spans="3:26"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</row>
    <row r="230" spans="3:26"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</row>
    <row r="231" spans="3:26"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</row>
    <row r="232" spans="3:26"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</row>
    <row r="233" spans="3:26"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</row>
    <row r="234" spans="3:26"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  <c r="X234" s="226"/>
      <c r="Y234" s="226"/>
      <c r="Z234" s="226"/>
    </row>
    <row r="235" spans="3:26"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  <c r="V235" s="226"/>
      <c r="W235" s="226"/>
      <c r="X235" s="226"/>
      <c r="Y235" s="226"/>
      <c r="Z235" s="226"/>
    </row>
    <row r="236" spans="3:26"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  <c r="S236" s="226"/>
      <c r="T236" s="226"/>
      <c r="U236" s="226"/>
      <c r="V236" s="226"/>
      <c r="W236" s="226"/>
      <c r="X236" s="226"/>
      <c r="Y236" s="226"/>
      <c r="Z236" s="226"/>
    </row>
    <row r="237" spans="3:26"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  <c r="S237" s="226"/>
      <c r="T237" s="226"/>
      <c r="U237" s="226"/>
      <c r="V237" s="226"/>
      <c r="W237" s="226"/>
      <c r="X237" s="226"/>
      <c r="Y237" s="226"/>
      <c r="Z237" s="226"/>
    </row>
    <row r="238" spans="3:26"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  <c r="S238" s="226"/>
      <c r="T238" s="226"/>
      <c r="U238" s="226"/>
      <c r="V238" s="226"/>
      <c r="W238" s="226"/>
      <c r="X238" s="226"/>
      <c r="Y238" s="226"/>
      <c r="Z238" s="226"/>
    </row>
    <row r="239" spans="3:26"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6"/>
      <c r="V239" s="226"/>
      <c r="W239" s="226"/>
      <c r="X239" s="226"/>
      <c r="Y239" s="226"/>
      <c r="Z239" s="226"/>
    </row>
    <row r="240" spans="3:26"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</row>
    <row r="241" spans="3:26"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  <c r="S241" s="226"/>
      <c r="T241" s="226"/>
      <c r="U241" s="226"/>
      <c r="V241" s="226"/>
      <c r="W241" s="226"/>
      <c r="X241" s="226"/>
      <c r="Y241" s="226"/>
      <c r="Z241" s="226"/>
    </row>
    <row r="242" spans="3:26"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  <c r="S242" s="226"/>
      <c r="T242" s="226"/>
      <c r="U242" s="226"/>
      <c r="V242" s="226"/>
      <c r="W242" s="226"/>
      <c r="X242" s="226"/>
      <c r="Y242" s="226"/>
      <c r="Z242" s="226"/>
    </row>
    <row r="243" spans="3:26"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  <c r="S243" s="226"/>
      <c r="T243" s="226"/>
      <c r="U243" s="226"/>
      <c r="V243" s="226"/>
      <c r="W243" s="226"/>
      <c r="X243" s="226"/>
      <c r="Y243" s="226"/>
      <c r="Z243" s="226"/>
    </row>
    <row r="244" spans="3:26">
      <c r="C244" s="226"/>
      <c r="D244" s="226"/>
      <c r="E244" s="226"/>
      <c r="F244" s="226"/>
      <c r="G244" s="226"/>
      <c r="H244" s="226"/>
      <c r="I244" s="226"/>
    </row>
    <row r="245" spans="3:26">
      <c r="C245" s="226"/>
      <c r="D245" s="226"/>
      <c r="E245" s="226"/>
      <c r="F245" s="226"/>
      <c r="G245" s="226"/>
      <c r="H245" s="226"/>
      <c r="I245" s="226"/>
    </row>
    <row r="246" spans="3:26">
      <c r="C246" s="226"/>
      <c r="D246" s="226"/>
      <c r="E246" s="226"/>
      <c r="F246" s="226"/>
      <c r="G246" s="226"/>
      <c r="H246" s="226"/>
      <c r="I246" s="226"/>
    </row>
    <row r="247" spans="3:26">
      <c r="C247" s="226"/>
      <c r="D247" s="226"/>
      <c r="E247" s="226"/>
      <c r="F247" s="226"/>
      <c r="G247" s="226"/>
      <c r="H247" s="226"/>
      <c r="I247" s="226"/>
    </row>
    <row r="248" spans="3:26">
      <c r="C248" s="226"/>
      <c r="D248" s="226"/>
      <c r="E248" s="226"/>
      <c r="F248" s="226"/>
      <c r="G248" s="226"/>
      <c r="H248" s="226"/>
      <c r="I248" s="226"/>
    </row>
    <row r="249" spans="3:26">
      <c r="C249" s="226"/>
      <c r="D249" s="226"/>
      <c r="E249" s="226"/>
      <c r="F249" s="226"/>
      <c r="G249" s="226"/>
      <c r="H249" s="226"/>
      <c r="I249" s="226"/>
    </row>
    <row r="250" spans="3:26">
      <c r="C250" s="226"/>
      <c r="D250" s="226"/>
      <c r="E250" s="226"/>
      <c r="F250" s="226"/>
      <c r="G250" s="226"/>
      <c r="H250" s="226"/>
      <c r="I250" s="226"/>
    </row>
    <row r="251" spans="3:26">
      <c r="C251" s="226"/>
      <c r="D251" s="226"/>
      <c r="E251" s="226"/>
      <c r="F251" s="226"/>
      <c r="G251" s="226"/>
      <c r="H251" s="226"/>
      <c r="I251" s="226"/>
    </row>
    <row r="252" spans="3:26">
      <c r="C252" s="226"/>
      <c r="D252" s="226"/>
      <c r="E252" s="226"/>
      <c r="F252" s="226"/>
      <c r="G252" s="226"/>
      <c r="H252" s="226"/>
      <c r="I252" s="226"/>
    </row>
    <row r="253" spans="3:26">
      <c r="C253" s="226"/>
      <c r="D253" s="226"/>
      <c r="E253" s="226"/>
      <c r="F253" s="226"/>
      <c r="G253" s="226"/>
      <c r="H253" s="226"/>
      <c r="I253" s="226"/>
    </row>
    <row r="254" spans="3:26">
      <c r="C254" s="226"/>
      <c r="D254" s="226"/>
      <c r="E254" s="226"/>
      <c r="F254" s="226"/>
      <c r="G254" s="226"/>
      <c r="H254" s="226"/>
      <c r="I254" s="226"/>
    </row>
    <row r="255" spans="3:26">
      <c r="C255" s="226"/>
      <c r="D255" s="226"/>
      <c r="E255" s="226"/>
      <c r="F255" s="226"/>
      <c r="G255" s="226"/>
      <c r="H255" s="226"/>
      <c r="I255" s="226"/>
    </row>
    <row r="256" spans="3:26">
      <c r="C256" s="226"/>
      <c r="D256" s="226"/>
      <c r="E256" s="226"/>
      <c r="F256" s="226"/>
      <c r="G256" s="226"/>
      <c r="H256" s="226"/>
      <c r="I256" s="226"/>
    </row>
    <row r="257" spans="3:9">
      <c r="C257" s="226"/>
      <c r="D257" s="226"/>
      <c r="E257" s="226"/>
      <c r="F257" s="226"/>
      <c r="G257" s="226"/>
      <c r="H257" s="226"/>
      <c r="I257" s="226"/>
    </row>
    <row r="258" spans="3:9">
      <c r="C258" s="226"/>
      <c r="D258" s="226"/>
      <c r="E258" s="226"/>
      <c r="F258" s="226"/>
      <c r="G258" s="226"/>
      <c r="H258" s="226"/>
      <c r="I258" s="226"/>
    </row>
    <row r="259" spans="3:9">
      <c r="C259" s="226"/>
      <c r="D259" s="226"/>
      <c r="E259" s="226"/>
      <c r="F259" s="226"/>
      <c r="G259" s="226"/>
      <c r="H259" s="226"/>
      <c r="I259" s="226"/>
    </row>
    <row r="260" spans="3:9">
      <c r="C260" s="226"/>
      <c r="D260" s="226"/>
      <c r="E260" s="226"/>
      <c r="F260" s="226"/>
      <c r="G260" s="226"/>
      <c r="H260" s="226"/>
      <c r="I260" s="226"/>
    </row>
    <row r="261" spans="3:9">
      <c r="C261" s="226"/>
      <c r="D261" s="226"/>
      <c r="E261" s="226"/>
      <c r="F261" s="226"/>
      <c r="G261" s="226"/>
      <c r="H261" s="226"/>
      <c r="I261" s="226"/>
    </row>
    <row r="262" spans="3:9">
      <c r="C262" s="226"/>
      <c r="D262" s="226"/>
      <c r="E262" s="226"/>
      <c r="F262" s="226"/>
      <c r="G262" s="226"/>
      <c r="H262" s="226"/>
      <c r="I262" s="226"/>
    </row>
    <row r="263" spans="3:9">
      <c r="C263" s="226"/>
      <c r="D263" s="226"/>
      <c r="E263" s="226"/>
      <c r="F263" s="226"/>
      <c r="G263" s="226"/>
      <c r="H263" s="226"/>
      <c r="I263" s="226"/>
    </row>
    <row r="264" spans="3:9">
      <c r="C264" s="226"/>
      <c r="D264" s="226"/>
      <c r="E264" s="226"/>
      <c r="F264" s="226"/>
      <c r="G264" s="226"/>
      <c r="H264" s="226"/>
      <c r="I264" s="226"/>
    </row>
    <row r="265" spans="3:9">
      <c r="C265" s="226"/>
      <c r="D265" s="226"/>
      <c r="E265" s="226"/>
      <c r="F265" s="226"/>
      <c r="G265" s="226"/>
      <c r="H265" s="226"/>
      <c r="I265" s="226"/>
    </row>
    <row r="266" spans="3:9">
      <c r="C266" s="226"/>
      <c r="D266" s="226"/>
      <c r="E266" s="226"/>
      <c r="F266" s="226"/>
      <c r="G266" s="226"/>
      <c r="H266" s="226"/>
      <c r="I266" s="226"/>
    </row>
    <row r="267" spans="3:9">
      <c r="C267" s="226"/>
      <c r="D267" s="226"/>
      <c r="E267" s="226"/>
      <c r="F267" s="226"/>
      <c r="G267" s="226"/>
      <c r="H267" s="226"/>
      <c r="I267" s="226"/>
    </row>
    <row r="268" spans="3:9">
      <c r="C268" s="226"/>
      <c r="D268" s="226"/>
      <c r="E268" s="226"/>
      <c r="F268" s="226"/>
      <c r="G268" s="226"/>
      <c r="H268" s="226"/>
      <c r="I268" s="226"/>
    </row>
    <row r="269" spans="3:9">
      <c r="C269" s="226"/>
      <c r="D269" s="226"/>
      <c r="E269" s="226"/>
      <c r="F269" s="226"/>
      <c r="G269" s="226"/>
      <c r="H269" s="226"/>
      <c r="I269" s="226"/>
    </row>
    <row r="270" spans="3:9">
      <c r="C270" s="226"/>
      <c r="D270" s="226"/>
      <c r="E270" s="226"/>
      <c r="F270" s="226"/>
      <c r="G270" s="226"/>
      <c r="H270" s="226"/>
      <c r="I270" s="226"/>
    </row>
    <row r="271" spans="3:9">
      <c r="C271" s="226"/>
      <c r="D271" s="226"/>
      <c r="E271" s="226"/>
      <c r="F271" s="226"/>
      <c r="G271" s="226"/>
      <c r="H271" s="226"/>
      <c r="I271" s="226"/>
    </row>
    <row r="272" spans="3:9">
      <c r="C272" s="226"/>
      <c r="D272" s="226"/>
      <c r="E272" s="226"/>
      <c r="F272" s="226"/>
      <c r="G272" s="226"/>
      <c r="H272" s="226"/>
      <c r="I272" s="226"/>
    </row>
    <row r="273" spans="3:9">
      <c r="C273" s="226"/>
      <c r="D273" s="226"/>
      <c r="E273" s="226"/>
      <c r="F273" s="226"/>
      <c r="G273" s="226"/>
      <c r="H273" s="226"/>
      <c r="I273" s="226"/>
    </row>
  </sheetData>
  <mergeCells count="13">
    <mergeCell ref="M33:N33"/>
    <mergeCell ref="C2:N2"/>
    <mergeCell ref="A3:E3"/>
    <mergeCell ref="A4:B6"/>
    <mergeCell ref="C4:F5"/>
    <mergeCell ref="G4:N4"/>
    <mergeCell ref="G5:I5"/>
    <mergeCell ref="J5:N5"/>
    <mergeCell ref="A32:B34"/>
    <mergeCell ref="C32:G32"/>
    <mergeCell ref="C33:G33"/>
    <mergeCell ref="H33:J33"/>
    <mergeCell ref="K33:L33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6CCA-8CCD-44EE-970F-85BA3ABA74BD}">
  <dimension ref="A1:AB38"/>
  <sheetViews>
    <sheetView showGridLines="0" workbookViewId="0"/>
  </sheetViews>
  <sheetFormatPr defaultColWidth="9" defaultRowHeight="13"/>
  <cols>
    <col min="1" max="2" width="1.453125" style="68" customWidth="1"/>
    <col min="3" max="3" width="8.08984375" style="68" customWidth="1"/>
    <col min="4" max="4" width="0.90625" style="68" customWidth="1"/>
    <col min="5" max="5" width="7.26953125" style="68" customWidth="1"/>
    <col min="6" max="6" width="6.26953125" style="68" customWidth="1"/>
    <col min="7" max="7" width="7.26953125" style="68" customWidth="1"/>
    <col min="8" max="8" width="4" style="68" customWidth="1"/>
    <col min="9" max="10" width="3.453125" style="68" customWidth="1"/>
    <col min="11" max="11" width="3.453125" style="299" customWidth="1"/>
    <col min="12" max="13" width="4" style="68" customWidth="1"/>
    <col min="14" max="15" width="3.453125" style="68" customWidth="1"/>
    <col min="16" max="16" width="3.26953125" style="299" customWidth="1"/>
    <col min="17" max="17" width="2.7265625" style="299" customWidth="1"/>
    <col min="18" max="19" width="6" style="68" customWidth="1"/>
    <col min="20" max="21" width="3" style="300" customWidth="1"/>
    <col min="22" max="22" width="3.453125" style="300" customWidth="1"/>
    <col min="23" max="23" width="3.6328125" style="68" customWidth="1"/>
    <col min="24" max="25" width="3.08984375" style="68" customWidth="1"/>
    <col min="26" max="27" width="5.453125" style="68" customWidth="1"/>
    <col min="28" max="256" width="9" style="68"/>
    <col min="257" max="258" width="1.453125" style="68" customWidth="1"/>
    <col min="259" max="259" width="8.08984375" style="68" customWidth="1"/>
    <col min="260" max="260" width="0.90625" style="68" customWidth="1"/>
    <col min="261" max="261" width="7.26953125" style="68" customWidth="1"/>
    <col min="262" max="262" width="6.26953125" style="68" customWidth="1"/>
    <col min="263" max="263" width="7.26953125" style="68" customWidth="1"/>
    <col min="264" max="264" width="4" style="68" customWidth="1"/>
    <col min="265" max="267" width="3.453125" style="68" customWidth="1"/>
    <col min="268" max="269" width="4" style="68" customWidth="1"/>
    <col min="270" max="271" width="3.453125" style="68" customWidth="1"/>
    <col min="272" max="272" width="3.26953125" style="68" customWidth="1"/>
    <col min="273" max="273" width="2.7265625" style="68" customWidth="1"/>
    <col min="274" max="275" width="6" style="68" customWidth="1"/>
    <col min="276" max="277" width="3" style="68" customWidth="1"/>
    <col min="278" max="278" width="3.453125" style="68" customWidth="1"/>
    <col min="279" max="279" width="3.6328125" style="68" customWidth="1"/>
    <col min="280" max="281" width="3.08984375" style="68" customWidth="1"/>
    <col min="282" max="283" width="5.453125" style="68" customWidth="1"/>
    <col min="284" max="512" width="9" style="68"/>
    <col min="513" max="514" width="1.453125" style="68" customWidth="1"/>
    <col min="515" max="515" width="8.08984375" style="68" customWidth="1"/>
    <col min="516" max="516" width="0.90625" style="68" customWidth="1"/>
    <col min="517" max="517" width="7.26953125" style="68" customWidth="1"/>
    <col min="518" max="518" width="6.26953125" style="68" customWidth="1"/>
    <col min="519" max="519" width="7.26953125" style="68" customWidth="1"/>
    <col min="520" max="520" width="4" style="68" customWidth="1"/>
    <col min="521" max="523" width="3.453125" style="68" customWidth="1"/>
    <col min="524" max="525" width="4" style="68" customWidth="1"/>
    <col min="526" max="527" width="3.453125" style="68" customWidth="1"/>
    <col min="528" max="528" width="3.26953125" style="68" customWidth="1"/>
    <col min="529" max="529" width="2.7265625" style="68" customWidth="1"/>
    <col min="530" max="531" width="6" style="68" customWidth="1"/>
    <col min="532" max="533" width="3" style="68" customWidth="1"/>
    <col min="534" max="534" width="3.453125" style="68" customWidth="1"/>
    <col min="535" max="535" width="3.6328125" style="68" customWidth="1"/>
    <col min="536" max="537" width="3.08984375" style="68" customWidth="1"/>
    <col min="538" max="539" width="5.453125" style="68" customWidth="1"/>
    <col min="540" max="768" width="9" style="68"/>
    <col min="769" max="770" width="1.453125" style="68" customWidth="1"/>
    <col min="771" max="771" width="8.08984375" style="68" customWidth="1"/>
    <col min="772" max="772" width="0.90625" style="68" customWidth="1"/>
    <col min="773" max="773" width="7.26953125" style="68" customWidth="1"/>
    <col min="774" max="774" width="6.26953125" style="68" customWidth="1"/>
    <col min="775" max="775" width="7.26953125" style="68" customWidth="1"/>
    <col min="776" max="776" width="4" style="68" customWidth="1"/>
    <col min="777" max="779" width="3.453125" style="68" customWidth="1"/>
    <col min="780" max="781" width="4" style="68" customWidth="1"/>
    <col min="782" max="783" width="3.453125" style="68" customWidth="1"/>
    <col min="784" max="784" width="3.26953125" style="68" customWidth="1"/>
    <col min="785" max="785" width="2.7265625" style="68" customWidth="1"/>
    <col min="786" max="787" width="6" style="68" customWidth="1"/>
    <col min="788" max="789" width="3" style="68" customWidth="1"/>
    <col min="790" max="790" width="3.453125" style="68" customWidth="1"/>
    <col min="791" max="791" width="3.6328125" style="68" customWidth="1"/>
    <col min="792" max="793" width="3.08984375" style="68" customWidth="1"/>
    <col min="794" max="795" width="5.453125" style="68" customWidth="1"/>
    <col min="796" max="1024" width="9" style="68"/>
    <col min="1025" max="1026" width="1.453125" style="68" customWidth="1"/>
    <col min="1027" max="1027" width="8.08984375" style="68" customWidth="1"/>
    <col min="1028" max="1028" width="0.90625" style="68" customWidth="1"/>
    <col min="1029" max="1029" width="7.26953125" style="68" customWidth="1"/>
    <col min="1030" max="1030" width="6.26953125" style="68" customWidth="1"/>
    <col min="1031" max="1031" width="7.26953125" style="68" customWidth="1"/>
    <col min="1032" max="1032" width="4" style="68" customWidth="1"/>
    <col min="1033" max="1035" width="3.453125" style="68" customWidth="1"/>
    <col min="1036" max="1037" width="4" style="68" customWidth="1"/>
    <col min="1038" max="1039" width="3.453125" style="68" customWidth="1"/>
    <col min="1040" max="1040" width="3.26953125" style="68" customWidth="1"/>
    <col min="1041" max="1041" width="2.7265625" style="68" customWidth="1"/>
    <col min="1042" max="1043" width="6" style="68" customWidth="1"/>
    <col min="1044" max="1045" width="3" style="68" customWidth="1"/>
    <col min="1046" max="1046" width="3.453125" style="68" customWidth="1"/>
    <col min="1047" max="1047" width="3.6328125" style="68" customWidth="1"/>
    <col min="1048" max="1049" width="3.08984375" style="68" customWidth="1"/>
    <col min="1050" max="1051" width="5.453125" style="68" customWidth="1"/>
    <col min="1052" max="1280" width="9" style="68"/>
    <col min="1281" max="1282" width="1.453125" style="68" customWidth="1"/>
    <col min="1283" max="1283" width="8.08984375" style="68" customWidth="1"/>
    <col min="1284" max="1284" width="0.90625" style="68" customWidth="1"/>
    <col min="1285" max="1285" width="7.26953125" style="68" customWidth="1"/>
    <col min="1286" max="1286" width="6.26953125" style="68" customWidth="1"/>
    <col min="1287" max="1287" width="7.26953125" style="68" customWidth="1"/>
    <col min="1288" max="1288" width="4" style="68" customWidth="1"/>
    <col min="1289" max="1291" width="3.453125" style="68" customWidth="1"/>
    <col min="1292" max="1293" width="4" style="68" customWidth="1"/>
    <col min="1294" max="1295" width="3.453125" style="68" customWidth="1"/>
    <col min="1296" max="1296" width="3.26953125" style="68" customWidth="1"/>
    <col min="1297" max="1297" width="2.7265625" style="68" customWidth="1"/>
    <col min="1298" max="1299" width="6" style="68" customWidth="1"/>
    <col min="1300" max="1301" width="3" style="68" customWidth="1"/>
    <col min="1302" max="1302" width="3.453125" style="68" customWidth="1"/>
    <col min="1303" max="1303" width="3.6328125" style="68" customWidth="1"/>
    <col min="1304" max="1305" width="3.08984375" style="68" customWidth="1"/>
    <col min="1306" max="1307" width="5.453125" style="68" customWidth="1"/>
    <col min="1308" max="1536" width="9" style="68"/>
    <col min="1537" max="1538" width="1.453125" style="68" customWidth="1"/>
    <col min="1539" max="1539" width="8.08984375" style="68" customWidth="1"/>
    <col min="1540" max="1540" width="0.90625" style="68" customWidth="1"/>
    <col min="1541" max="1541" width="7.26953125" style="68" customWidth="1"/>
    <col min="1542" max="1542" width="6.26953125" style="68" customWidth="1"/>
    <col min="1543" max="1543" width="7.26953125" style="68" customWidth="1"/>
    <col min="1544" max="1544" width="4" style="68" customWidth="1"/>
    <col min="1545" max="1547" width="3.453125" style="68" customWidth="1"/>
    <col min="1548" max="1549" width="4" style="68" customWidth="1"/>
    <col min="1550" max="1551" width="3.453125" style="68" customWidth="1"/>
    <col min="1552" max="1552" width="3.26953125" style="68" customWidth="1"/>
    <col min="1553" max="1553" width="2.7265625" style="68" customWidth="1"/>
    <col min="1554" max="1555" width="6" style="68" customWidth="1"/>
    <col min="1556" max="1557" width="3" style="68" customWidth="1"/>
    <col min="1558" max="1558" width="3.453125" style="68" customWidth="1"/>
    <col min="1559" max="1559" width="3.6328125" style="68" customWidth="1"/>
    <col min="1560" max="1561" width="3.08984375" style="68" customWidth="1"/>
    <col min="1562" max="1563" width="5.453125" style="68" customWidth="1"/>
    <col min="1564" max="1792" width="9" style="68"/>
    <col min="1793" max="1794" width="1.453125" style="68" customWidth="1"/>
    <col min="1795" max="1795" width="8.08984375" style="68" customWidth="1"/>
    <col min="1796" max="1796" width="0.90625" style="68" customWidth="1"/>
    <col min="1797" max="1797" width="7.26953125" style="68" customWidth="1"/>
    <col min="1798" max="1798" width="6.26953125" style="68" customWidth="1"/>
    <col min="1799" max="1799" width="7.26953125" style="68" customWidth="1"/>
    <col min="1800" max="1800" width="4" style="68" customWidth="1"/>
    <col min="1801" max="1803" width="3.453125" style="68" customWidth="1"/>
    <col min="1804" max="1805" width="4" style="68" customWidth="1"/>
    <col min="1806" max="1807" width="3.453125" style="68" customWidth="1"/>
    <col min="1808" max="1808" width="3.26953125" style="68" customWidth="1"/>
    <col min="1809" max="1809" width="2.7265625" style="68" customWidth="1"/>
    <col min="1810" max="1811" width="6" style="68" customWidth="1"/>
    <col min="1812" max="1813" width="3" style="68" customWidth="1"/>
    <col min="1814" max="1814" width="3.453125" style="68" customWidth="1"/>
    <col min="1815" max="1815" width="3.6328125" style="68" customWidth="1"/>
    <col min="1816" max="1817" width="3.08984375" style="68" customWidth="1"/>
    <col min="1818" max="1819" width="5.453125" style="68" customWidth="1"/>
    <col min="1820" max="2048" width="9" style="68"/>
    <col min="2049" max="2050" width="1.453125" style="68" customWidth="1"/>
    <col min="2051" max="2051" width="8.08984375" style="68" customWidth="1"/>
    <col min="2052" max="2052" width="0.90625" style="68" customWidth="1"/>
    <col min="2053" max="2053" width="7.26953125" style="68" customWidth="1"/>
    <col min="2054" max="2054" width="6.26953125" style="68" customWidth="1"/>
    <col min="2055" max="2055" width="7.26953125" style="68" customWidth="1"/>
    <col min="2056" max="2056" width="4" style="68" customWidth="1"/>
    <col min="2057" max="2059" width="3.453125" style="68" customWidth="1"/>
    <col min="2060" max="2061" width="4" style="68" customWidth="1"/>
    <col min="2062" max="2063" width="3.453125" style="68" customWidth="1"/>
    <col min="2064" max="2064" width="3.26953125" style="68" customWidth="1"/>
    <col min="2065" max="2065" width="2.7265625" style="68" customWidth="1"/>
    <col min="2066" max="2067" width="6" style="68" customWidth="1"/>
    <col min="2068" max="2069" width="3" style="68" customWidth="1"/>
    <col min="2070" max="2070" width="3.453125" style="68" customWidth="1"/>
    <col min="2071" max="2071" width="3.6328125" style="68" customWidth="1"/>
    <col min="2072" max="2073" width="3.08984375" style="68" customWidth="1"/>
    <col min="2074" max="2075" width="5.453125" style="68" customWidth="1"/>
    <col min="2076" max="2304" width="9" style="68"/>
    <col min="2305" max="2306" width="1.453125" style="68" customWidth="1"/>
    <col min="2307" max="2307" width="8.08984375" style="68" customWidth="1"/>
    <col min="2308" max="2308" width="0.90625" style="68" customWidth="1"/>
    <col min="2309" max="2309" width="7.26953125" style="68" customWidth="1"/>
    <col min="2310" max="2310" width="6.26953125" style="68" customWidth="1"/>
    <col min="2311" max="2311" width="7.26953125" style="68" customWidth="1"/>
    <col min="2312" max="2312" width="4" style="68" customWidth="1"/>
    <col min="2313" max="2315" width="3.453125" style="68" customWidth="1"/>
    <col min="2316" max="2317" width="4" style="68" customWidth="1"/>
    <col min="2318" max="2319" width="3.453125" style="68" customWidth="1"/>
    <col min="2320" max="2320" width="3.26953125" style="68" customWidth="1"/>
    <col min="2321" max="2321" width="2.7265625" style="68" customWidth="1"/>
    <col min="2322" max="2323" width="6" style="68" customWidth="1"/>
    <col min="2324" max="2325" width="3" style="68" customWidth="1"/>
    <col min="2326" max="2326" width="3.453125" style="68" customWidth="1"/>
    <col min="2327" max="2327" width="3.6328125" style="68" customWidth="1"/>
    <col min="2328" max="2329" width="3.08984375" style="68" customWidth="1"/>
    <col min="2330" max="2331" width="5.453125" style="68" customWidth="1"/>
    <col min="2332" max="2560" width="9" style="68"/>
    <col min="2561" max="2562" width="1.453125" style="68" customWidth="1"/>
    <col min="2563" max="2563" width="8.08984375" style="68" customWidth="1"/>
    <col min="2564" max="2564" width="0.90625" style="68" customWidth="1"/>
    <col min="2565" max="2565" width="7.26953125" style="68" customWidth="1"/>
    <col min="2566" max="2566" width="6.26953125" style="68" customWidth="1"/>
    <col min="2567" max="2567" width="7.26953125" style="68" customWidth="1"/>
    <col min="2568" max="2568" width="4" style="68" customWidth="1"/>
    <col min="2569" max="2571" width="3.453125" style="68" customWidth="1"/>
    <col min="2572" max="2573" width="4" style="68" customWidth="1"/>
    <col min="2574" max="2575" width="3.453125" style="68" customWidth="1"/>
    <col min="2576" max="2576" width="3.26953125" style="68" customWidth="1"/>
    <col min="2577" max="2577" width="2.7265625" style="68" customWidth="1"/>
    <col min="2578" max="2579" width="6" style="68" customWidth="1"/>
    <col min="2580" max="2581" width="3" style="68" customWidth="1"/>
    <col min="2582" max="2582" width="3.453125" style="68" customWidth="1"/>
    <col min="2583" max="2583" width="3.6328125" style="68" customWidth="1"/>
    <col min="2584" max="2585" width="3.08984375" style="68" customWidth="1"/>
    <col min="2586" max="2587" width="5.453125" style="68" customWidth="1"/>
    <col min="2588" max="2816" width="9" style="68"/>
    <col min="2817" max="2818" width="1.453125" style="68" customWidth="1"/>
    <col min="2819" max="2819" width="8.08984375" style="68" customWidth="1"/>
    <col min="2820" max="2820" width="0.90625" style="68" customWidth="1"/>
    <col min="2821" max="2821" width="7.26953125" style="68" customWidth="1"/>
    <col min="2822" max="2822" width="6.26953125" style="68" customWidth="1"/>
    <col min="2823" max="2823" width="7.26953125" style="68" customWidth="1"/>
    <col min="2824" max="2824" width="4" style="68" customWidth="1"/>
    <col min="2825" max="2827" width="3.453125" style="68" customWidth="1"/>
    <col min="2828" max="2829" width="4" style="68" customWidth="1"/>
    <col min="2830" max="2831" width="3.453125" style="68" customWidth="1"/>
    <col min="2832" max="2832" width="3.26953125" style="68" customWidth="1"/>
    <col min="2833" max="2833" width="2.7265625" style="68" customWidth="1"/>
    <col min="2834" max="2835" width="6" style="68" customWidth="1"/>
    <col min="2836" max="2837" width="3" style="68" customWidth="1"/>
    <col min="2838" max="2838" width="3.453125" style="68" customWidth="1"/>
    <col min="2839" max="2839" width="3.6328125" style="68" customWidth="1"/>
    <col min="2840" max="2841" width="3.08984375" style="68" customWidth="1"/>
    <col min="2842" max="2843" width="5.453125" style="68" customWidth="1"/>
    <col min="2844" max="3072" width="9" style="68"/>
    <col min="3073" max="3074" width="1.453125" style="68" customWidth="1"/>
    <col min="3075" max="3075" width="8.08984375" style="68" customWidth="1"/>
    <col min="3076" max="3076" width="0.90625" style="68" customWidth="1"/>
    <col min="3077" max="3077" width="7.26953125" style="68" customWidth="1"/>
    <col min="3078" max="3078" width="6.26953125" style="68" customWidth="1"/>
    <col min="3079" max="3079" width="7.26953125" style="68" customWidth="1"/>
    <col min="3080" max="3080" width="4" style="68" customWidth="1"/>
    <col min="3081" max="3083" width="3.453125" style="68" customWidth="1"/>
    <col min="3084" max="3085" width="4" style="68" customWidth="1"/>
    <col min="3086" max="3087" width="3.453125" style="68" customWidth="1"/>
    <col min="3088" max="3088" width="3.26953125" style="68" customWidth="1"/>
    <col min="3089" max="3089" width="2.7265625" style="68" customWidth="1"/>
    <col min="3090" max="3091" width="6" style="68" customWidth="1"/>
    <col min="3092" max="3093" width="3" style="68" customWidth="1"/>
    <col min="3094" max="3094" width="3.453125" style="68" customWidth="1"/>
    <col min="3095" max="3095" width="3.6328125" style="68" customWidth="1"/>
    <col min="3096" max="3097" width="3.08984375" style="68" customWidth="1"/>
    <col min="3098" max="3099" width="5.453125" style="68" customWidth="1"/>
    <col min="3100" max="3328" width="9" style="68"/>
    <col min="3329" max="3330" width="1.453125" style="68" customWidth="1"/>
    <col min="3331" max="3331" width="8.08984375" style="68" customWidth="1"/>
    <col min="3332" max="3332" width="0.90625" style="68" customWidth="1"/>
    <col min="3333" max="3333" width="7.26953125" style="68" customWidth="1"/>
    <col min="3334" max="3334" width="6.26953125" style="68" customWidth="1"/>
    <col min="3335" max="3335" width="7.26953125" style="68" customWidth="1"/>
    <col min="3336" max="3336" width="4" style="68" customWidth="1"/>
    <col min="3337" max="3339" width="3.453125" style="68" customWidth="1"/>
    <col min="3340" max="3341" width="4" style="68" customWidth="1"/>
    <col min="3342" max="3343" width="3.453125" style="68" customWidth="1"/>
    <col min="3344" max="3344" width="3.26953125" style="68" customWidth="1"/>
    <col min="3345" max="3345" width="2.7265625" style="68" customWidth="1"/>
    <col min="3346" max="3347" width="6" style="68" customWidth="1"/>
    <col min="3348" max="3349" width="3" style="68" customWidth="1"/>
    <col min="3350" max="3350" width="3.453125" style="68" customWidth="1"/>
    <col min="3351" max="3351" width="3.6328125" style="68" customWidth="1"/>
    <col min="3352" max="3353" width="3.08984375" style="68" customWidth="1"/>
    <col min="3354" max="3355" width="5.453125" style="68" customWidth="1"/>
    <col min="3356" max="3584" width="9" style="68"/>
    <col min="3585" max="3586" width="1.453125" style="68" customWidth="1"/>
    <col min="3587" max="3587" width="8.08984375" style="68" customWidth="1"/>
    <col min="3588" max="3588" width="0.90625" style="68" customWidth="1"/>
    <col min="3589" max="3589" width="7.26953125" style="68" customWidth="1"/>
    <col min="3590" max="3590" width="6.26953125" style="68" customWidth="1"/>
    <col min="3591" max="3591" width="7.26953125" style="68" customWidth="1"/>
    <col min="3592" max="3592" width="4" style="68" customWidth="1"/>
    <col min="3593" max="3595" width="3.453125" style="68" customWidth="1"/>
    <col min="3596" max="3597" width="4" style="68" customWidth="1"/>
    <col min="3598" max="3599" width="3.453125" style="68" customWidth="1"/>
    <col min="3600" max="3600" width="3.26953125" style="68" customWidth="1"/>
    <col min="3601" max="3601" width="2.7265625" style="68" customWidth="1"/>
    <col min="3602" max="3603" width="6" style="68" customWidth="1"/>
    <col min="3604" max="3605" width="3" style="68" customWidth="1"/>
    <col min="3606" max="3606" width="3.453125" style="68" customWidth="1"/>
    <col min="3607" max="3607" width="3.6328125" style="68" customWidth="1"/>
    <col min="3608" max="3609" width="3.08984375" style="68" customWidth="1"/>
    <col min="3610" max="3611" width="5.453125" style="68" customWidth="1"/>
    <col min="3612" max="3840" width="9" style="68"/>
    <col min="3841" max="3842" width="1.453125" style="68" customWidth="1"/>
    <col min="3843" max="3843" width="8.08984375" style="68" customWidth="1"/>
    <col min="3844" max="3844" width="0.90625" style="68" customWidth="1"/>
    <col min="3845" max="3845" width="7.26953125" style="68" customWidth="1"/>
    <col min="3846" max="3846" width="6.26953125" style="68" customWidth="1"/>
    <col min="3847" max="3847" width="7.26953125" style="68" customWidth="1"/>
    <col min="3848" max="3848" width="4" style="68" customWidth="1"/>
    <col min="3849" max="3851" width="3.453125" style="68" customWidth="1"/>
    <col min="3852" max="3853" width="4" style="68" customWidth="1"/>
    <col min="3854" max="3855" width="3.453125" style="68" customWidth="1"/>
    <col min="3856" max="3856" width="3.26953125" style="68" customWidth="1"/>
    <col min="3857" max="3857" width="2.7265625" style="68" customWidth="1"/>
    <col min="3858" max="3859" width="6" style="68" customWidth="1"/>
    <col min="3860" max="3861" width="3" style="68" customWidth="1"/>
    <col min="3862" max="3862" width="3.453125" style="68" customWidth="1"/>
    <col min="3863" max="3863" width="3.6328125" style="68" customWidth="1"/>
    <col min="3864" max="3865" width="3.08984375" style="68" customWidth="1"/>
    <col min="3866" max="3867" width="5.453125" style="68" customWidth="1"/>
    <col min="3868" max="4096" width="9" style="68"/>
    <col min="4097" max="4098" width="1.453125" style="68" customWidth="1"/>
    <col min="4099" max="4099" width="8.08984375" style="68" customWidth="1"/>
    <col min="4100" max="4100" width="0.90625" style="68" customWidth="1"/>
    <col min="4101" max="4101" width="7.26953125" style="68" customWidth="1"/>
    <col min="4102" max="4102" width="6.26953125" style="68" customWidth="1"/>
    <col min="4103" max="4103" width="7.26953125" style="68" customWidth="1"/>
    <col min="4104" max="4104" width="4" style="68" customWidth="1"/>
    <col min="4105" max="4107" width="3.453125" style="68" customWidth="1"/>
    <col min="4108" max="4109" width="4" style="68" customWidth="1"/>
    <col min="4110" max="4111" width="3.453125" style="68" customWidth="1"/>
    <col min="4112" max="4112" width="3.26953125" style="68" customWidth="1"/>
    <col min="4113" max="4113" width="2.7265625" style="68" customWidth="1"/>
    <col min="4114" max="4115" width="6" style="68" customWidth="1"/>
    <col min="4116" max="4117" width="3" style="68" customWidth="1"/>
    <col min="4118" max="4118" width="3.453125" style="68" customWidth="1"/>
    <col min="4119" max="4119" width="3.6328125" style="68" customWidth="1"/>
    <col min="4120" max="4121" width="3.08984375" style="68" customWidth="1"/>
    <col min="4122" max="4123" width="5.453125" style="68" customWidth="1"/>
    <col min="4124" max="4352" width="9" style="68"/>
    <col min="4353" max="4354" width="1.453125" style="68" customWidth="1"/>
    <col min="4355" max="4355" width="8.08984375" style="68" customWidth="1"/>
    <col min="4356" max="4356" width="0.90625" style="68" customWidth="1"/>
    <col min="4357" max="4357" width="7.26953125" style="68" customWidth="1"/>
    <col min="4358" max="4358" width="6.26953125" style="68" customWidth="1"/>
    <col min="4359" max="4359" width="7.26953125" style="68" customWidth="1"/>
    <col min="4360" max="4360" width="4" style="68" customWidth="1"/>
    <col min="4361" max="4363" width="3.453125" style="68" customWidth="1"/>
    <col min="4364" max="4365" width="4" style="68" customWidth="1"/>
    <col min="4366" max="4367" width="3.453125" style="68" customWidth="1"/>
    <col min="4368" max="4368" width="3.26953125" style="68" customWidth="1"/>
    <col min="4369" max="4369" width="2.7265625" style="68" customWidth="1"/>
    <col min="4370" max="4371" width="6" style="68" customWidth="1"/>
    <col min="4372" max="4373" width="3" style="68" customWidth="1"/>
    <col min="4374" max="4374" width="3.453125" style="68" customWidth="1"/>
    <col min="4375" max="4375" width="3.6328125" style="68" customWidth="1"/>
    <col min="4376" max="4377" width="3.08984375" style="68" customWidth="1"/>
    <col min="4378" max="4379" width="5.453125" style="68" customWidth="1"/>
    <col min="4380" max="4608" width="9" style="68"/>
    <col min="4609" max="4610" width="1.453125" style="68" customWidth="1"/>
    <col min="4611" max="4611" width="8.08984375" style="68" customWidth="1"/>
    <col min="4612" max="4612" width="0.90625" style="68" customWidth="1"/>
    <col min="4613" max="4613" width="7.26953125" style="68" customWidth="1"/>
    <col min="4614" max="4614" width="6.26953125" style="68" customWidth="1"/>
    <col min="4615" max="4615" width="7.26953125" style="68" customWidth="1"/>
    <col min="4616" max="4616" width="4" style="68" customWidth="1"/>
    <col min="4617" max="4619" width="3.453125" style="68" customWidth="1"/>
    <col min="4620" max="4621" width="4" style="68" customWidth="1"/>
    <col min="4622" max="4623" width="3.453125" style="68" customWidth="1"/>
    <col min="4624" max="4624" width="3.26953125" style="68" customWidth="1"/>
    <col min="4625" max="4625" width="2.7265625" style="68" customWidth="1"/>
    <col min="4626" max="4627" width="6" style="68" customWidth="1"/>
    <col min="4628" max="4629" width="3" style="68" customWidth="1"/>
    <col min="4630" max="4630" width="3.453125" style="68" customWidth="1"/>
    <col min="4631" max="4631" width="3.6328125" style="68" customWidth="1"/>
    <col min="4632" max="4633" width="3.08984375" style="68" customWidth="1"/>
    <col min="4634" max="4635" width="5.453125" style="68" customWidth="1"/>
    <col min="4636" max="4864" width="9" style="68"/>
    <col min="4865" max="4866" width="1.453125" style="68" customWidth="1"/>
    <col min="4867" max="4867" width="8.08984375" style="68" customWidth="1"/>
    <col min="4868" max="4868" width="0.90625" style="68" customWidth="1"/>
    <col min="4869" max="4869" width="7.26953125" style="68" customWidth="1"/>
    <col min="4870" max="4870" width="6.26953125" style="68" customWidth="1"/>
    <col min="4871" max="4871" width="7.26953125" style="68" customWidth="1"/>
    <col min="4872" max="4872" width="4" style="68" customWidth="1"/>
    <col min="4873" max="4875" width="3.453125" style="68" customWidth="1"/>
    <col min="4876" max="4877" width="4" style="68" customWidth="1"/>
    <col min="4878" max="4879" width="3.453125" style="68" customWidth="1"/>
    <col min="4880" max="4880" width="3.26953125" style="68" customWidth="1"/>
    <col min="4881" max="4881" width="2.7265625" style="68" customWidth="1"/>
    <col min="4882" max="4883" width="6" style="68" customWidth="1"/>
    <col min="4884" max="4885" width="3" style="68" customWidth="1"/>
    <col min="4886" max="4886" width="3.453125" style="68" customWidth="1"/>
    <col min="4887" max="4887" width="3.6328125" style="68" customWidth="1"/>
    <col min="4888" max="4889" width="3.08984375" style="68" customWidth="1"/>
    <col min="4890" max="4891" width="5.453125" style="68" customWidth="1"/>
    <col min="4892" max="5120" width="9" style="68"/>
    <col min="5121" max="5122" width="1.453125" style="68" customWidth="1"/>
    <col min="5123" max="5123" width="8.08984375" style="68" customWidth="1"/>
    <col min="5124" max="5124" width="0.90625" style="68" customWidth="1"/>
    <col min="5125" max="5125" width="7.26953125" style="68" customWidth="1"/>
    <col min="5126" max="5126" width="6.26953125" style="68" customWidth="1"/>
    <col min="5127" max="5127" width="7.26953125" style="68" customWidth="1"/>
    <col min="5128" max="5128" width="4" style="68" customWidth="1"/>
    <col min="5129" max="5131" width="3.453125" style="68" customWidth="1"/>
    <col min="5132" max="5133" width="4" style="68" customWidth="1"/>
    <col min="5134" max="5135" width="3.453125" style="68" customWidth="1"/>
    <col min="5136" max="5136" width="3.26953125" style="68" customWidth="1"/>
    <col min="5137" max="5137" width="2.7265625" style="68" customWidth="1"/>
    <col min="5138" max="5139" width="6" style="68" customWidth="1"/>
    <col min="5140" max="5141" width="3" style="68" customWidth="1"/>
    <col min="5142" max="5142" width="3.453125" style="68" customWidth="1"/>
    <col min="5143" max="5143" width="3.6328125" style="68" customWidth="1"/>
    <col min="5144" max="5145" width="3.08984375" style="68" customWidth="1"/>
    <col min="5146" max="5147" width="5.453125" style="68" customWidth="1"/>
    <col min="5148" max="5376" width="9" style="68"/>
    <col min="5377" max="5378" width="1.453125" style="68" customWidth="1"/>
    <col min="5379" max="5379" width="8.08984375" style="68" customWidth="1"/>
    <col min="5380" max="5380" width="0.90625" style="68" customWidth="1"/>
    <col min="5381" max="5381" width="7.26953125" style="68" customWidth="1"/>
    <col min="5382" max="5382" width="6.26953125" style="68" customWidth="1"/>
    <col min="5383" max="5383" width="7.26953125" style="68" customWidth="1"/>
    <col min="5384" max="5384" width="4" style="68" customWidth="1"/>
    <col min="5385" max="5387" width="3.453125" style="68" customWidth="1"/>
    <col min="5388" max="5389" width="4" style="68" customWidth="1"/>
    <col min="5390" max="5391" width="3.453125" style="68" customWidth="1"/>
    <col min="5392" max="5392" width="3.26953125" style="68" customWidth="1"/>
    <col min="5393" max="5393" width="2.7265625" style="68" customWidth="1"/>
    <col min="5394" max="5395" width="6" style="68" customWidth="1"/>
    <col min="5396" max="5397" width="3" style="68" customWidth="1"/>
    <col min="5398" max="5398" width="3.453125" style="68" customWidth="1"/>
    <col min="5399" max="5399" width="3.6328125" style="68" customWidth="1"/>
    <col min="5400" max="5401" width="3.08984375" style="68" customWidth="1"/>
    <col min="5402" max="5403" width="5.453125" style="68" customWidth="1"/>
    <col min="5404" max="5632" width="9" style="68"/>
    <col min="5633" max="5634" width="1.453125" style="68" customWidth="1"/>
    <col min="5635" max="5635" width="8.08984375" style="68" customWidth="1"/>
    <col min="5636" max="5636" width="0.90625" style="68" customWidth="1"/>
    <col min="5637" max="5637" width="7.26953125" style="68" customWidth="1"/>
    <col min="5638" max="5638" width="6.26953125" style="68" customWidth="1"/>
    <col min="5639" max="5639" width="7.26953125" style="68" customWidth="1"/>
    <col min="5640" max="5640" width="4" style="68" customWidth="1"/>
    <col min="5641" max="5643" width="3.453125" style="68" customWidth="1"/>
    <col min="5644" max="5645" width="4" style="68" customWidth="1"/>
    <col min="5646" max="5647" width="3.453125" style="68" customWidth="1"/>
    <col min="5648" max="5648" width="3.26953125" style="68" customWidth="1"/>
    <col min="5649" max="5649" width="2.7265625" style="68" customWidth="1"/>
    <col min="5650" max="5651" width="6" style="68" customWidth="1"/>
    <col min="5652" max="5653" width="3" style="68" customWidth="1"/>
    <col min="5654" max="5654" width="3.453125" style="68" customWidth="1"/>
    <col min="5655" max="5655" width="3.6328125" style="68" customWidth="1"/>
    <col min="5656" max="5657" width="3.08984375" style="68" customWidth="1"/>
    <col min="5658" max="5659" width="5.453125" style="68" customWidth="1"/>
    <col min="5660" max="5888" width="9" style="68"/>
    <col min="5889" max="5890" width="1.453125" style="68" customWidth="1"/>
    <col min="5891" max="5891" width="8.08984375" style="68" customWidth="1"/>
    <col min="5892" max="5892" width="0.90625" style="68" customWidth="1"/>
    <col min="5893" max="5893" width="7.26953125" style="68" customWidth="1"/>
    <col min="5894" max="5894" width="6.26953125" style="68" customWidth="1"/>
    <col min="5895" max="5895" width="7.26953125" style="68" customWidth="1"/>
    <col min="5896" max="5896" width="4" style="68" customWidth="1"/>
    <col min="5897" max="5899" width="3.453125" style="68" customWidth="1"/>
    <col min="5900" max="5901" width="4" style="68" customWidth="1"/>
    <col min="5902" max="5903" width="3.453125" style="68" customWidth="1"/>
    <col min="5904" max="5904" width="3.26953125" style="68" customWidth="1"/>
    <col min="5905" max="5905" width="2.7265625" style="68" customWidth="1"/>
    <col min="5906" max="5907" width="6" style="68" customWidth="1"/>
    <col min="5908" max="5909" width="3" style="68" customWidth="1"/>
    <col min="5910" max="5910" width="3.453125" style="68" customWidth="1"/>
    <col min="5911" max="5911" width="3.6328125" style="68" customWidth="1"/>
    <col min="5912" max="5913" width="3.08984375" style="68" customWidth="1"/>
    <col min="5914" max="5915" width="5.453125" style="68" customWidth="1"/>
    <col min="5916" max="6144" width="9" style="68"/>
    <col min="6145" max="6146" width="1.453125" style="68" customWidth="1"/>
    <col min="6147" max="6147" width="8.08984375" style="68" customWidth="1"/>
    <col min="6148" max="6148" width="0.90625" style="68" customWidth="1"/>
    <col min="6149" max="6149" width="7.26953125" style="68" customWidth="1"/>
    <col min="6150" max="6150" width="6.26953125" style="68" customWidth="1"/>
    <col min="6151" max="6151" width="7.26953125" style="68" customWidth="1"/>
    <col min="6152" max="6152" width="4" style="68" customWidth="1"/>
    <col min="6153" max="6155" width="3.453125" style="68" customWidth="1"/>
    <col min="6156" max="6157" width="4" style="68" customWidth="1"/>
    <col min="6158" max="6159" width="3.453125" style="68" customWidth="1"/>
    <col min="6160" max="6160" width="3.26953125" style="68" customWidth="1"/>
    <col min="6161" max="6161" width="2.7265625" style="68" customWidth="1"/>
    <col min="6162" max="6163" width="6" style="68" customWidth="1"/>
    <col min="6164" max="6165" width="3" style="68" customWidth="1"/>
    <col min="6166" max="6166" width="3.453125" style="68" customWidth="1"/>
    <col min="6167" max="6167" width="3.6328125" style="68" customWidth="1"/>
    <col min="6168" max="6169" width="3.08984375" style="68" customWidth="1"/>
    <col min="6170" max="6171" width="5.453125" style="68" customWidth="1"/>
    <col min="6172" max="6400" width="9" style="68"/>
    <col min="6401" max="6402" width="1.453125" style="68" customWidth="1"/>
    <col min="6403" max="6403" width="8.08984375" style="68" customWidth="1"/>
    <col min="6404" max="6404" width="0.90625" style="68" customWidth="1"/>
    <col min="6405" max="6405" width="7.26953125" style="68" customWidth="1"/>
    <col min="6406" max="6406" width="6.26953125" style="68" customWidth="1"/>
    <col min="6407" max="6407" width="7.26953125" style="68" customWidth="1"/>
    <col min="6408" max="6408" width="4" style="68" customWidth="1"/>
    <col min="6409" max="6411" width="3.453125" style="68" customWidth="1"/>
    <col min="6412" max="6413" width="4" style="68" customWidth="1"/>
    <col min="6414" max="6415" width="3.453125" style="68" customWidth="1"/>
    <col min="6416" max="6416" width="3.26953125" style="68" customWidth="1"/>
    <col min="6417" max="6417" width="2.7265625" style="68" customWidth="1"/>
    <col min="6418" max="6419" width="6" style="68" customWidth="1"/>
    <col min="6420" max="6421" width="3" style="68" customWidth="1"/>
    <col min="6422" max="6422" width="3.453125" style="68" customWidth="1"/>
    <col min="6423" max="6423" width="3.6328125" style="68" customWidth="1"/>
    <col min="6424" max="6425" width="3.08984375" style="68" customWidth="1"/>
    <col min="6426" max="6427" width="5.453125" style="68" customWidth="1"/>
    <col min="6428" max="6656" width="9" style="68"/>
    <col min="6657" max="6658" width="1.453125" style="68" customWidth="1"/>
    <col min="6659" max="6659" width="8.08984375" style="68" customWidth="1"/>
    <col min="6660" max="6660" width="0.90625" style="68" customWidth="1"/>
    <col min="6661" max="6661" width="7.26953125" style="68" customWidth="1"/>
    <col min="6662" max="6662" width="6.26953125" style="68" customWidth="1"/>
    <col min="6663" max="6663" width="7.26953125" style="68" customWidth="1"/>
    <col min="6664" max="6664" width="4" style="68" customWidth="1"/>
    <col min="6665" max="6667" width="3.453125" style="68" customWidth="1"/>
    <col min="6668" max="6669" width="4" style="68" customWidth="1"/>
    <col min="6670" max="6671" width="3.453125" style="68" customWidth="1"/>
    <col min="6672" max="6672" width="3.26953125" style="68" customWidth="1"/>
    <col min="6673" max="6673" width="2.7265625" style="68" customWidth="1"/>
    <col min="6674" max="6675" width="6" style="68" customWidth="1"/>
    <col min="6676" max="6677" width="3" style="68" customWidth="1"/>
    <col min="6678" max="6678" width="3.453125" style="68" customWidth="1"/>
    <col min="6679" max="6679" width="3.6328125" style="68" customWidth="1"/>
    <col min="6680" max="6681" width="3.08984375" style="68" customWidth="1"/>
    <col min="6682" max="6683" width="5.453125" style="68" customWidth="1"/>
    <col min="6684" max="6912" width="9" style="68"/>
    <col min="6913" max="6914" width="1.453125" style="68" customWidth="1"/>
    <col min="6915" max="6915" width="8.08984375" style="68" customWidth="1"/>
    <col min="6916" max="6916" width="0.90625" style="68" customWidth="1"/>
    <col min="6917" max="6917" width="7.26953125" style="68" customWidth="1"/>
    <col min="6918" max="6918" width="6.26953125" style="68" customWidth="1"/>
    <col min="6919" max="6919" width="7.26953125" style="68" customWidth="1"/>
    <col min="6920" max="6920" width="4" style="68" customWidth="1"/>
    <col min="6921" max="6923" width="3.453125" style="68" customWidth="1"/>
    <col min="6924" max="6925" width="4" style="68" customWidth="1"/>
    <col min="6926" max="6927" width="3.453125" style="68" customWidth="1"/>
    <col min="6928" max="6928" width="3.26953125" style="68" customWidth="1"/>
    <col min="6929" max="6929" width="2.7265625" style="68" customWidth="1"/>
    <col min="6930" max="6931" width="6" style="68" customWidth="1"/>
    <col min="6932" max="6933" width="3" style="68" customWidth="1"/>
    <col min="6934" max="6934" width="3.453125" style="68" customWidth="1"/>
    <col min="6935" max="6935" width="3.6328125" style="68" customWidth="1"/>
    <col min="6936" max="6937" width="3.08984375" style="68" customWidth="1"/>
    <col min="6938" max="6939" width="5.453125" style="68" customWidth="1"/>
    <col min="6940" max="7168" width="9" style="68"/>
    <col min="7169" max="7170" width="1.453125" style="68" customWidth="1"/>
    <col min="7171" max="7171" width="8.08984375" style="68" customWidth="1"/>
    <col min="7172" max="7172" width="0.90625" style="68" customWidth="1"/>
    <col min="7173" max="7173" width="7.26953125" style="68" customWidth="1"/>
    <col min="7174" max="7174" width="6.26953125" style="68" customWidth="1"/>
    <col min="7175" max="7175" width="7.26953125" style="68" customWidth="1"/>
    <col min="7176" max="7176" width="4" style="68" customWidth="1"/>
    <col min="7177" max="7179" width="3.453125" style="68" customWidth="1"/>
    <col min="7180" max="7181" width="4" style="68" customWidth="1"/>
    <col min="7182" max="7183" width="3.453125" style="68" customWidth="1"/>
    <col min="7184" max="7184" width="3.26953125" style="68" customWidth="1"/>
    <col min="7185" max="7185" width="2.7265625" style="68" customWidth="1"/>
    <col min="7186" max="7187" width="6" style="68" customWidth="1"/>
    <col min="7188" max="7189" width="3" style="68" customWidth="1"/>
    <col min="7190" max="7190" width="3.453125" style="68" customWidth="1"/>
    <col min="7191" max="7191" width="3.6328125" style="68" customWidth="1"/>
    <col min="7192" max="7193" width="3.08984375" style="68" customWidth="1"/>
    <col min="7194" max="7195" width="5.453125" style="68" customWidth="1"/>
    <col min="7196" max="7424" width="9" style="68"/>
    <col min="7425" max="7426" width="1.453125" style="68" customWidth="1"/>
    <col min="7427" max="7427" width="8.08984375" style="68" customWidth="1"/>
    <col min="7428" max="7428" width="0.90625" style="68" customWidth="1"/>
    <col min="7429" max="7429" width="7.26953125" style="68" customWidth="1"/>
    <col min="7430" max="7430" width="6.26953125" style="68" customWidth="1"/>
    <col min="7431" max="7431" width="7.26953125" style="68" customWidth="1"/>
    <col min="7432" max="7432" width="4" style="68" customWidth="1"/>
    <col min="7433" max="7435" width="3.453125" style="68" customWidth="1"/>
    <col min="7436" max="7437" width="4" style="68" customWidth="1"/>
    <col min="7438" max="7439" width="3.453125" style="68" customWidth="1"/>
    <col min="7440" max="7440" width="3.26953125" style="68" customWidth="1"/>
    <col min="7441" max="7441" width="2.7265625" style="68" customWidth="1"/>
    <col min="7442" max="7443" width="6" style="68" customWidth="1"/>
    <col min="7444" max="7445" width="3" style="68" customWidth="1"/>
    <col min="7446" max="7446" width="3.453125" style="68" customWidth="1"/>
    <col min="7447" max="7447" width="3.6328125" style="68" customWidth="1"/>
    <col min="7448" max="7449" width="3.08984375" style="68" customWidth="1"/>
    <col min="7450" max="7451" width="5.453125" style="68" customWidth="1"/>
    <col min="7452" max="7680" width="9" style="68"/>
    <col min="7681" max="7682" width="1.453125" style="68" customWidth="1"/>
    <col min="7683" max="7683" width="8.08984375" style="68" customWidth="1"/>
    <col min="7684" max="7684" width="0.90625" style="68" customWidth="1"/>
    <col min="7685" max="7685" width="7.26953125" style="68" customWidth="1"/>
    <col min="7686" max="7686" width="6.26953125" style="68" customWidth="1"/>
    <col min="7687" max="7687" width="7.26953125" style="68" customWidth="1"/>
    <col min="7688" max="7688" width="4" style="68" customWidth="1"/>
    <col min="7689" max="7691" width="3.453125" style="68" customWidth="1"/>
    <col min="7692" max="7693" width="4" style="68" customWidth="1"/>
    <col min="7694" max="7695" width="3.453125" style="68" customWidth="1"/>
    <col min="7696" max="7696" width="3.26953125" style="68" customWidth="1"/>
    <col min="7697" max="7697" width="2.7265625" style="68" customWidth="1"/>
    <col min="7698" max="7699" width="6" style="68" customWidth="1"/>
    <col min="7700" max="7701" width="3" style="68" customWidth="1"/>
    <col min="7702" max="7702" width="3.453125" style="68" customWidth="1"/>
    <col min="7703" max="7703" width="3.6328125" style="68" customWidth="1"/>
    <col min="7704" max="7705" width="3.08984375" style="68" customWidth="1"/>
    <col min="7706" max="7707" width="5.453125" style="68" customWidth="1"/>
    <col min="7708" max="7936" width="9" style="68"/>
    <col min="7937" max="7938" width="1.453125" style="68" customWidth="1"/>
    <col min="7939" max="7939" width="8.08984375" style="68" customWidth="1"/>
    <col min="7940" max="7940" width="0.90625" style="68" customWidth="1"/>
    <col min="7941" max="7941" width="7.26953125" style="68" customWidth="1"/>
    <col min="7942" max="7942" width="6.26953125" style="68" customWidth="1"/>
    <col min="7943" max="7943" width="7.26953125" style="68" customWidth="1"/>
    <col min="7944" max="7944" width="4" style="68" customWidth="1"/>
    <col min="7945" max="7947" width="3.453125" style="68" customWidth="1"/>
    <col min="7948" max="7949" width="4" style="68" customWidth="1"/>
    <col min="7950" max="7951" width="3.453125" style="68" customWidth="1"/>
    <col min="7952" max="7952" width="3.26953125" style="68" customWidth="1"/>
    <col min="7953" max="7953" width="2.7265625" style="68" customWidth="1"/>
    <col min="7954" max="7955" width="6" style="68" customWidth="1"/>
    <col min="7956" max="7957" width="3" style="68" customWidth="1"/>
    <col min="7958" max="7958" width="3.453125" style="68" customWidth="1"/>
    <col min="7959" max="7959" width="3.6328125" style="68" customWidth="1"/>
    <col min="7960" max="7961" width="3.08984375" style="68" customWidth="1"/>
    <col min="7962" max="7963" width="5.453125" style="68" customWidth="1"/>
    <col min="7964" max="8192" width="9" style="68"/>
    <col min="8193" max="8194" width="1.453125" style="68" customWidth="1"/>
    <col min="8195" max="8195" width="8.08984375" style="68" customWidth="1"/>
    <col min="8196" max="8196" width="0.90625" style="68" customWidth="1"/>
    <col min="8197" max="8197" width="7.26953125" style="68" customWidth="1"/>
    <col min="8198" max="8198" width="6.26953125" style="68" customWidth="1"/>
    <col min="8199" max="8199" width="7.26953125" style="68" customWidth="1"/>
    <col min="8200" max="8200" width="4" style="68" customWidth="1"/>
    <col min="8201" max="8203" width="3.453125" style="68" customWidth="1"/>
    <col min="8204" max="8205" width="4" style="68" customWidth="1"/>
    <col min="8206" max="8207" width="3.453125" style="68" customWidth="1"/>
    <col min="8208" max="8208" width="3.26953125" style="68" customWidth="1"/>
    <col min="8209" max="8209" width="2.7265625" style="68" customWidth="1"/>
    <col min="8210" max="8211" width="6" style="68" customWidth="1"/>
    <col min="8212" max="8213" width="3" style="68" customWidth="1"/>
    <col min="8214" max="8214" width="3.453125" style="68" customWidth="1"/>
    <col min="8215" max="8215" width="3.6328125" style="68" customWidth="1"/>
    <col min="8216" max="8217" width="3.08984375" style="68" customWidth="1"/>
    <col min="8218" max="8219" width="5.453125" style="68" customWidth="1"/>
    <col min="8220" max="8448" width="9" style="68"/>
    <col min="8449" max="8450" width="1.453125" style="68" customWidth="1"/>
    <col min="8451" max="8451" width="8.08984375" style="68" customWidth="1"/>
    <col min="8452" max="8452" width="0.90625" style="68" customWidth="1"/>
    <col min="8453" max="8453" width="7.26953125" style="68" customWidth="1"/>
    <col min="8454" max="8454" width="6.26953125" style="68" customWidth="1"/>
    <col min="8455" max="8455" width="7.26953125" style="68" customWidth="1"/>
    <col min="8456" max="8456" width="4" style="68" customWidth="1"/>
    <col min="8457" max="8459" width="3.453125" style="68" customWidth="1"/>
    <col min="8460" max="8461" width="4" style="68" customWidth="1"/>
    <col min="8462" max="8463" width="3.453125" style="68" customWidth="1"/>
    <col min="8464" max="8464" width="3.26953125" style="68" customWidth="1"/>
    <col min="8465" max="8465" width="2.7265625" style="68" customWidth="1"/>
    <col min="8466" max="8467" width="6" style="68" customWidth="1"/>
    <col min="8468" max="8469" width="3" style="68" customWidth="1"/>
    <col min="8470" max="8470" width="3.453125" style="68" customWidth="1"/>
    <col min="8471" max="8471" width="3.6328125" style="68" customWidth="1"/>
    <col min="8472" max="8473" width="3.08984375" style="68" customWidth="1"/>
    <col min="8474" max="8475" width="5.453125" style="68" customWidth="1"/>
    <col min="8476" max="8704" width="9" style="68"/>
    <col min="8705" max="8706" width="1.453125" style="68" customWidth="1"/>
    <col min="8707" max="8707" width="8.08984375" style="68" customWidth="1"/>
    <col min="8708" max="8708" width="0.90625" style="68" customWidth="1"/>
    <col min="8709" max="8709" width="7.26953125" style="68" customWidth="1"/>
    <col min="8710" max="8710" width="6.26953125" style="68" customWidth="1"/>
    <col min="8711" max="8711" width="7.26953125" style="68" customWidth="1"/>
    <col min="8712" max="8712" width="4" style="68" customWidth="1"/>
    <col min="8713" max="8715" width="3.453125" style="68" customWidth="1"/>
    <col min="8716" max="8717" width="4" style="68" customWidth="1"/>
    <col min="8718" max="8719" width="3.453125" style="68" customWidth="1"/>
    <col min="8720" max="8720" width="3.26953125" style="68" customWidth="1"/>
    <col min="8721" max="8721" width="2.7265625" style="68" customWidth="1"/>
    <col min="8722" max="8723" width="6" style="68" customWidth="1"/>
    <col min="8724" max="8725" width="3" style="68" customWidth="1"/>
    <col min="8726" max="8726" width="3.453125" style="68" customWidth="1"/>
    <col min="8727" max="8727" width="3.6328125" style="68" customWidth="1"/>
    <col min="8728" max="8729" width="3.08984375" style="68" customWidth="1"/>
    <col min="8730" max="8731" width="5.453125" style="68" customWidth="1"/>
    <col min="8732" max="8960" width="9" style="68"/>
    <col min="8961" max="8962" width="1.453125" style="68" customWidth="1"/>
    <col min="8963" max="8963" width="8.08984375" style="68" customWidth="1"/>
    <col min="8964" max="8964" width="0.90625" style="68" customWidth="1"/>
    <col min="8965" max="8965" width="7.26953125" style="68" customWidth="1"/>
    <col min="8966" max="8966" width="6.26953125" style="68" customWidth="1"/>
    <col min="8967" max="8967" width="7.26953125" style="68" customWidth="1"/>
    <col min="8968" max="8968" width="4" style="68" customWidth="1"/>
    <col min="8969" max="8971" width="3.453125" style="68" customWidth="1"/>
    <col min="8972" max="8973" width="4" style="68" customWidth="1"/>
    <col min="8974" max="8975" width="3.453125" style="68" customWidth="1"/>
    <col min="8976" max="8976" width="3.26953125" style="68" customWidth="1"/>
    <col min="8977" max="8977" width="2.7265625" style="68" customWidth="1"/>
    <col min="8978" max="8979" width="6" style="68" customWidth="1"/>
    <col min="8980" max="8981" width="3" style="68" customWidth="1"/>
    <col min="8982" max="8982" width="3.453125" style="68" customWidth="1"/>
    <col min="8983" max="8983" width="3.6328125" style="68" customWidth="1"/>
    <col min="8984" max="8985" width="3.08984375" style="68" customWidth="1"/>
    <col min="8986" max="8987" width="5.453125" style="68" customWidth="1"/>
    <col min="8988" max="9216" width="9" style="68"/>
    <col min="9217" max="9218" width="1.453125" style="68" customWidth="1"/>
    <col min="9219" max="9219" width="8.08984375" style="68" customWidth="1"/>
    <col min="9220" max="9220" width="0.90625" style="68" customWidth="1"/>
    <col min="9221" max="9221" width="7.26953125" style="68" customWidth="1"/>
    <col min="9222" max="9222" width="6.26953125" style="68" customWidth="1"/>
    <col min="9223" max="9223" width="7.26953125" style="68" customWidth="1"/>
    <col min="9224" max="9224" width="4" style="68" customWidth="1"/>
    <col min="9225" max="9227" width="3.453125" style="68" customWidth="1"/>
    <col min="9228" max="9229" width="4" style="68" customWidth="1"/>
    <col min="9230" max="9231" width="3.453125" style="68" customWidth="1"/>
    <col min="9232" max="9232" width="3.26953125" style="68" customWidth="1"/>
    <col min="9233" max="9233" width="2.7265625" style="68" customWidth="1"/>
    <col min="9234" max="9235" width="6" style="68" customWidth="1"/>
    <col min="9236" max="9237" width="3" style="68" customWidth="1"/>
    <col min="9238" max="9238" width="3.453125" style="68" customWidth="1"/>
    <col min="9239" max="9239" width="3.6328125" style="68" customWidth="1"/>
    <col min="9240" max="9241" width="3.08984375" style="68" customWidth="1"/>
    <col min="9242" max="9243" width="5.453125" style="68" customWidth="1"/>
    <col min="9244" max="9472" width="9" style="68"/>
    <col min="9473" max="9474" width="1.453125" style="68" customWidth="1"/>
    <col min="9475" max="9475" width="8.08984375" style="68" customWidth="1"/>
    <col min="9476" max="9476" width="0.90625" style="68" customWidth="1"/>
    <col min="9477" max="9477" width="7.26953125" style="68" customWidth="1"/>
    <col min="9478" max="9478" width="6.26953125" style="68" customWidth="1"/>
    <col min="9479" max="9479" width="7.26953125" style="68" customWidth="1"/>
    <col min="9480" max="9480" width="4" style="68" customWidth="1"/>
    <col min="9481" max="9483" width="3.453125" style="68" customWidth="1"/>
    <col min="9484" max="9485" width="4" style="68" customWidth="1"/>
    <col min="9486" max="9487" width="3.453125" style="68" customWidth="1"/>
    <col min="9488" max="9488" width="3.26953125" style="68" customWidth="1"/>
    <col min="9489" max="9489" width="2.7265625" style="68" customWidth="1"/>
    <col min="9490" max="9491" width="6" style="68" customWidth="1"/>
    <col min="9492" max="9493" width="3" style="68" customWidth="1"/>
    <col min="9494" max="9494" width="3.453125" style="68" customWidth="1"/>
    <col min="9495" max="9495" width="3.6328125" style="68" customWidth="1"/>
    <col min="9496" max="9497" width="3.08984375" style="68" customWidth="1"/>
    <col min="9498" max="9499" width="5.453125" style="68" customWidth="1"/>
    <col min="9500" max="9728" width="9" style="68"/>
    <col min="9729" max="9730" width="1.453125" style="68" customWidth="1"/>
    <col min="9731" max="9731" width="8.08984375" style="68" customWidth="1"/>
    <col min="9732" max="9732" width="0.90625" style="68" customWidth="1"/>
    <col min="9733" max="9733" width="7.26953125" style="68" customWidth="1"/>
    <col min="9734" max="9734" width="6.26953125" style="68" customWidth="1"/>
    <col min="9735" max="9735" width="7.26953125" style="68" customWidth="1"/>
    <col min="9736" max="9736" width="4" style="68" customWidth="1"/>
    <col min="9737" max="9739" width="3.453125" style="68" customWidth="1"/>
    <col min="9740" max="9741" width="4" style="68" customWidth="1"/>
    <col min="9742" max="9743" width="3.453125" style="68" customWidth="1"/>
    <col min="9744" max="9744" width="3.26953125" style="68" customWidth="1"/>
    <col min="9745" max="9745" width="2.7265625" style="68" customWidth="1"/>
    <col min="9746" max="9747" width="6" style="68" customWidth="1"/>
    <col min="9748" max="9749" width="3" style="68" customWidth="1"/>
    <col min="9750" max="9750" width="3.453125" style="68" customWidth="1"/>
    <col min="9751" max="9751" width="3.6328125" style="68" customWidth="1"/>
    <col min="9752" max="9753" width="3.08984375" style="68" customWidth="1"/>
    <col min="9754" max="9755" width="5.453125" style="68" customWidth="1"/>
    <col min="9756" max="9984" width="9" style="68"/>
    <col min="9985" max="9986" width="1.453125" style="68" customWidth="1"/>
    <col min="9987" max="9987" width="8.08984375" style="68" customWidth="1"/>
    <col min="9988" max="9988" width="0.90625" style="68" customWidth="1"/>
    <col min="9989" max="9989" width="7.26953125" style="68" customWidth="1"/>
    <col min="9990" max="9990" width="6.26953125" style="68" customWidth="1"/>
    <col min="9991" max="9991" width="7.26953125" style="68" customWidth="1"/>
    <col min="9992" max="9992" width="4" style="68" customWidth="1"/>
    <col min="9993" max="9995" width="3.453125" style="68" customWidth="1"/>
    <col min="9996" max="9997" width="4" style="68" customWidth="1"/>
    <col min="9998" max="9999" width="3.453125" style="68" customWidth="1"/>
    <col min="10000" max="10000" width="3.26953125" style="68" customWidth="1"/>
    <col min="10001" max="10001" width="2.7265625" style="68" customWidth="1"/>
    <col min="10002" max="10003" width="6" style="68" customWidth="1"/>
    <col min="10004" max="10005" width="3" style="68" customWidth="1"/>
    <col min="10006" max="10006" width="3.453125" style="68" customWidth="1"/>
    <col min="10007" max="10007" width="3.6328125" style="68" customWidth="1"/>
    <col min="10008" max="10009" width="3.08984375" style="68" customWidth="1"/>
    <col min="10010" max="10011" width="5.453125" style="68" customWidth="1"/>
    <col min="10012" max="10240" width="9" style="68"/>
    <col min="10241" max="10242" width="1.453125" style="68" customWidth="1"/>
    <col min="10243" max="10243" width="8.08984375" style="68" customWidth="1"/>
    <col min="10244" max="10244" width="0.90625" style="68" customWidth="1"/>
    <col min="10245" max="10245" width="7.26953125" style="68" customWidth="1"/>
    <col min="10246" max="10246" width="6.26953125" style="68" customWidth="1"/>
    <col min="10247" max="10247" width="7.26953125" style="68" customWidth="1"/>
    <col min="10248" max="10248" width="4" style="68" customWidth="1"/>
    <col min="10249" max="10251" width="3.453125" style="68" customWidth="1"/>
    <col min="10252" max="10253" width="4" style="68" customWidth="1"/>
    <col min="10254" max="10255" width="3.453125" style="68" customWidth="1"/>
    <col min="10256" max="10256" width="3.26953125" style="68" customWidth="1"/>
    <col min="10257" max="10257" width="2.7265625" style="68" customWidth="1"/>
    <col min="10258" max="10259" width="6" style="68" customWidth="1"/>
    <col min="10260" max="10261" width="3" style="68" customWidth="1"/>
    <col min="10262" max="10262" width="3.453125" style="68" customWidth="1"/>
    <col min="10263" max="10263" width="3.6328125" style="68" customWidth="1"/>
    <col min="10264" max="10265" width="3.08984375" style="68" customWidth="1"/>
    <col min="10266" max="10267" width="5.453125" style="68" customWidth="1"/>
    <col min="10268" max="10496" width="9" style="68"/>
    <col min="10497" max="10498" width="1.453125" style="68" customWidth="1"/>
    <col min="10499" max="10499" width="8.08984375" style="68" customWidth="1"/>
    <col min="10500" max="10500" width="0.90625" style="68" customWidth="1"/>
    <col min="10501" max="10501" width="7.26953125" style="68" customWidth="1"/>
    <col min="10502" max="10502" width="6.26953125" style="68" customWidth="1"/>
    <col min="10503" max="10503" width="7.26953125" style="68" customWidth="1"/>
    <col min="10504" max="10504" width="4" style="68" customWidth="1"/>
    <col min="10505" max="10507" width="3.453125" style="68" customWidth="1"/>
    <col min="10508" max="10509" width="4" style="68" customWidth="1"/>
    <col min="10510" max="10511" width="3.453125" style="68" customWidth="1"/>
    <col min="10512" max="10512" width="3.26953125" style="68" customWidth="1"/>
    <col min="10513" max="10513" width="2.7265625" style="68" customWidth="1"/>
    <col min="10514" max="10515" width="6" style="68" customWidth="1"/>
    <col min="10516" max="10517" width="3" style="68" customWidth="1"/>
    <col min="10518" max="10518" width="3.453125" style="68" customWidth="1"/>
    <col min="10519" max="10519" width="3.6328125" style="68" customWidth="1"/>
    <col min="10520" max="10521" width="3.08984375" style="68" customWidth="1"/>
    <col min="10522" max="10523" width="5.453125" style="68" customWidth="1"/>
    <col min="10524" max="10752" width="9" style="68"/>
    <col min="10753" max="10754" width="1.453125" style="68" customWidth="1"/>
    <col min="10755" max="10755" width="8.08984375" style="68" customWidth="1"/>
    <col min="10756" max="10756" width="0.90625" style="68" customWidth="1"/>
    <col min="10757" max="10757" width="7.26953125" style="68" customWidth="1"/>
    <col min="10758" max="10758" width="6.26953125" style="68" customWidth="1"/>
    <col min="10759" max="10759" width="7.26953125" style="68" customWidth="1"/>
    <col min="10760" max="10760" width="4" style="68" customWidth="1"/>
    <col min="10761" max="10763" width="3.453125" style="68" customWidth="1"/>
    <col min="10764" max="10765" width="4" style="68" customWidth="1"/>
    <col min="10766" max="10767" width="3.453125" style="68" customWidth="1"/>
    <col min="10768" max="10768" width="3.26953125" style="68" customWidth="1"/>
    <col min="10769" max="10769" width="2.7265625" style="68" customWidth="1"/>
    <col min="10770" max="10771" width="6" style="68" customWidth="1"/>
    <col min="10772" max="10773" width="3" style="68" customWidth="1"/>
    <col min="10774" max="10774" width="3.453125" style="68" customWidth="1"/>
    <col min="10775" max="10775" width="3.6328125" style="68" customWidth="1"/>
    <col min="10776" max="10777" width="3.08984375" style="68" customWidth="1"/>
    <col min="10778" max="10779" width="5.453125" style="68" customWidth="1"/>
    <col min="10780" max="11008" width="9" style="68"/>
    <col min="11009" max="11010" width="1.453125" style="68" customWidth="1"/>
    <col min="11011" max="11011" width="8.08984375" style="68" customWidth="1"/>
    <col min="11012" max="11012" width="0.90625" style="68" customWidth="1"/>
    <col min="11013" max="11013" width="7.26953125" style="68" customWidth="1"/>
    <col min="11014" max="11014" width="6.26953125" style="68" customWidth="1"/>
    <col min="11015" max="11015" width="7.26953125" style="68" customWidth="1"/>
    <col min="11016" max="11016" width="4" style="68" customWidth="1"/>
    <col min="11017" max="11019" width="3.453125" style="68" customWidth="1"/>
    <col min="11020" max="11021" width="4" style="68" customWidth="1"/>
    <col min="11022" max="11023" width="3.453125" style="68" customWidth="1"/>
    <col min="11024" max="11024" width="3.26953125" style="68" customWidth="1"/>
    <col min="11025" max="11025" width="2.7265625" style="68" customWidth="1"/>
    <col min="11026" max="11027" width="6" style="68" customWidth="1"/>
    <col min="11028" max="11029" width="3" style="68" customWidth="1"/>
    <col min="11030" max="11030" width="3.453125" style="68" customWidth="1"/>
    <col min="11031" max="11031" width="3.6328125" style="68" customWidth="1"/>
    <col min="11032" max="11033" width="3.08984375" style="68" customWidth="1"/>
    <col min="11034" max="11035" width="5.453125" style="68" customWidth="1"/>
    <col min="11036" max="11264" width="9" style="68"/>
    <col min="11265" max="11266" width="1.453125" style="68" customWidth="1"/>
    <col min="11267" max="11267" width="8.08984375" style="68" customWidth="1"/>
    <col min="11268" max="11268" width="0.90625" style="68" customWidth="1"/>
    <col min="11269" max="11269" width="7.26953125" style="68" customWidth="1"/>
    <col min="11270" max="11270" width="6.26953125" style="68" customWidth="1"/>
    <col min="11271" max="11271" width="7.26953125" style="68" customWidth="1"/>
    <col min="11272" max="11272" width="4" style="68" customWidth="1"/>
    <col min="11273" max="11275" width="3.453125" style="68" customWidth="1"/>
    <col min="11276" max="11277" width="4" style="68" customWidth="1"/>
    <col min="11278" max="11279" width="3.453125" style="68" customWidth="1"/>
    <col min="11280" max="11280" width="3.26953125" style="68" customWidth="1"/>
    <col min="11281" max="11281" width="2.7265625" style="68" customWidth="1"/>
    <col min="11282" max="11283" width="6" style="68" customWidth="1"/>
    <col min="11284" max="11285" width="3" style="68" customWidth="1"/>
    <col min="11286" max="11286" width="3.453125" style="68" customWidth="1"/>
    <col min="11287" max="11287" width="3.6328125" style="68" customWidth="1"/>
    <col min="11288" max="11289" width="3.08984375" style="68" customWidth="1"/>
    <col min="11290" max="11291" width="5.453125" style="68" customWidth="1"/>
    <col min="11292" max="11520" width="9" style="68"/>
    <col min="11521" max="11522" width="1.453125" style="68" customWidth="1"/>
    <col min="11523" max="11523" width="8.08984375" style="68" customWidth="1"/>
    <col min="11524" max="11524" width="0.90625" style="68" customWidth="1"/>
    <col min="11525" max="11525" width="7.26953125" style="68" customWidth="1"/>
    <col min="11526" max="11526" width="6.26953125" style="68" customWidth="1"/>
    <col min="11527" max="11527" width="7.26953125" style="68" customWidth="1"/>
    <col min="11528" max="11528" width="4" style="68" customWidth="1"/>
    <col min="11529" max="11531" width="3.453125" style="68" customWidth="1"/>
    <col min="11532" max="11533" width="4" style="68" customWidth="1"/>
    <col min="11534" max="11535" width="3.453125" style="68" customWidth="1"/>
    <col min="11536" max="11536" width="3.26953125" style="68" customWidth="1"/>
    <col min="11537" max="11537" width="2.7265625" style="68" customWidth="1"/>
    <col min="11538" max="11539" width="6" style="68" customWidth="1"/>
    <col min="11540" max="11541" width="3" style="68" customWidth="1"/>
    <col min="11542" max="11542" width="3.453125" style="68" customWidth="1"/>
    <col min="11543" max="11543" width="3.6328125" style="68" customWidth="1"/>
    <col min="11544" max="11545" width="3.08984375" style="68" customWidth="1"/>
    <col min="11546" max="11547" width="5.453125" style="68" customWidth="1"/>
    <col min="11548" max="11776" width="9" style="68"/>
    <col min="11777" max="11778" width="1.453125" style="68" customWidth="1"/>
    <col min="11779" max="11779" width="8.08984375" style="68" customWidth="1"/>
    <col min="11780" max="11780" width="0.90625" style="68" customWidth="1"/>
    <col min="11781" max="11781" width="7.26953125" style="68" customWidth="1"/>
    <col min="11782" max="11782" width="6.26953125" style="68" customWidth="1"/>
    <col min="11783" max="11783" width="7.26953125" style="68" customWidth="1"/>
    <col min="11784" max="11784" width="4" style="68" customWidth="1"/>
    <col min="11785" max="11787" width="3.453125" style="68" customWidth="1"/>
    <col min="11788" max="11789" width="4" style="68" customWidth="1"/>
    <col min="11790" max="11791" width="3.453125" style="68" customWidth="1"/>
    <col min="11792" max="11792" width="3.26953125" style="68" customWidth="1"/>
    <col min="11793" max="11793" width="2.7265625" style="68" customWidth="1"/>
    <col min="11794" max="11795" width="6" style="68" customWidth="1"/>
    <col min="11796" max="11797" width="3" style="68" customWidth="1"/>
    <col min="11798" max="11798" width="3.453125" style="68" customWidth="1"/>
    <col min="11799" max="11799" width="3.6328125" style="68" customWidth="1"/>
    <col min="11800" max="11801" width="3.08984375" style="68" customWidth="1"/>
    <col min="11802" max="11803" width="5.453125" style="68" customWidth="1"/>
    <col min="11804" max="12032" width="9" style="68"/>
    <col min="12033" max="12034" width="1.453125" style="68" customWidth="1"/>
    <col min="12035" max="12035" width="8.08984375" style="68" customWidth="1"/>
    <col min="12036" max="12036" width="0.90625" style="68" customWidth="1"/>
    <col min="12037" max="12037" width="7.26953125" style="68" customWidth="1"/>
    <col min="12038" max="12038" width="6.26953125" style="68" customWidth="1"/>
    <col min="12039" max="12039" width="7.26953125" style="68" customWidth="1"/>
    <col min="12040" max="12040" width="4" style="68" customWidth="1"/>
    <col min="12041" max="12043" width="3.453125" style="68" customWidth="1"/>
    <col min="12044" max="12045" width="4" style="68" customWidth="1"/>
    <col min="12046" max="12047" width="3.453125" style="68" customWidth="1"/>
    <col min="12048" max="12048" width="3.26953125" style="68" customWidth="1"/>
    <col min="12049" max="12049" width="2.7265625" style="68" customWidth="1"/>
    <col min="12050" max="12051" width="6" style="68" customWidth="1"/>
    <col min="12052" max="12053" width="3" style="68" customWidth="1"/>
    <col min="12054" max="12054" width="3.453125" style="68" customWidth="1"/>
    <col min="12055" max="12055" width="3.6328125" style="68" customWidth="1"/>
    <col min="12056" max="12057" width="3.08984375" style="68" customWidth="1"/>
    <col min="12058" max="12059" width="5.453125" style="68" customWidth="1"/>
    <col min="12060" max="12288" width="9" style="68"/>
    <col min="12289" max="12290" width="1.453125" style="68" customWidth="1"/>
    <col min="12291" max="12291" width="8.08984375" style="68" customWidth="1"/>
    <col min="12292" max="12292" width="0.90625" style="68" customWidth="1"/>
    <col min="12293" max="12293" width="7.26953125" style="68" customWidth="1"/>
    <col min="12294" max="12294" width="6.26953125" style="68" customWidth="1"/>
    <col min="12295" max="12295" width="7.26953125" style="68" customWidth="1"/>
    <col min="12296" max="12296" width="4" style="68" customWidth="1"/>
    <col min="12297" max="12299" width="3.453125" style="68" customWidth="1"/>
    <col min="12300" max="12301" width="4" style="68" customWidth="1"/>
    <col min="12302" max="12303" width="3.453125" style="68" customWidth="1"/>
    <col min="12304" max="12304" width="3.26953125" style="68" customWidth="1"/>
    <col min="12305" max="12305" width="2.7265625" style="68" customWidth="1"/>
    <col min="12306" max="12307" width="6" style="68" customWidth="1"/>
    <col min="12308" max="12309" width="3" style="68" customWidth="1"/>
    <col min="12310" max="12310" width="3.453125" style="68" customWidth="1"/>
    <col min="12311" max="12311" width="3.6328125" style="68" customWidth="1"/>
    <col min="12312" max="12313" width="3.08984375" style="68" customWidth="1"/>
    <col min="12314" max="12315" width="5.453125" style="68" customWidth="1"/>
    <col min="12316" max="12544" width="9" style="68"/>
    <col min="12545" max="12546" width="1.453125" style="68" customWidth="1"/>
    <col min="12547" max="12547" width="8.08984375" style="68" customWidth="1"/>
    <col min="12548" max="12548" width="0.90625" style="68" customWidth="1"/>
    <col min="12549" max="12549" width="7.26953125" style="68" customWidth="1"/>
    <col min="12550" max="12550" width="6.26953125" style="68" customWidth="1"/>
    <col min="12551" max="12551" width="7.26953125" style="68" customWidth="1"/>
    <col min="12552" max="12552" width="4" style="68" customWidth="1"/>
    <col min="12553" max="12555" width="3.453125" style="68" customWidth="1"/>
    <col min="12556" max="12557" width="4" style="68" customWidth="1"/>
    <col min="12558" max="12559" width="3.453125" style="68" customWidth="1"/>
    <col min="12560" max="12560" width="3.26953125" style="68" customWidth="1"/>
    <col min="12561" max="12561" width="2.7265625" style="68" customWidth="1"/>
    <col min="12562" max="12563" width="6" style="68" customWidth="1"/>
    <col min="12564" max="12565" width="3" style="68" customWidth="1"/>
    <col min="12566" max="12566" width="3.453125" style="68" customWidth="1"/>
    <col min="12567" max="12567" width="3.6328125" style="68" customWidth="1"/>
    <col min="12568" max="12569" width="3.08984375" style="68" customWidth="1"/>
    <col min="12570" max="12571" width="5.453125" style="68" customWidth="1"/>
    <col min="12572" max="12800" width="9" style="68"/>
    <col min="12801" max="12802" width="1.453125" style="68" customWidth="1"/>
    <col min="12803" max="12803" width="8.08984375" style="68" customWidth="1"/>
    <col min="12804" max="12804" width="0.90625" style="68" customWidth="1"/>
    <col min="12805" max="12805" width="7.26953125" style="68" customWidth="1"/>
    <col min="12806" max="12806" width="6.26953125" style="68" customWidth="1"/>
    <col min="12807" max="12807" width="7.26953125" style="68" customWidth="1"/>
    <col min="12808" max="12808" width="4" style="68" customWidth="1"/>
    <col min="12809" max="12811" width="3.453125" style="68" customWidth="1"/>
    <col min="12812" max="12813" width="4" style="68" customWidth="1"/>
    <col min="12814" max="12815" width="3.453125" style="68" customWidth="1"/>
    <col min="12816" max="12816" width="3.26953125" style="68" customWidth="1"/>
    <col min="12817" max="12817" width="2.7265625" style="68" customWidth="1"/>
    <col min="12818" max="12819" width="6" style="68" customWidth="1"/>
    <col min="12820" max="12821" width="3" style="68" customWidth="1"/>
    <col min="12822" max="12822" width="3.453125" style="68" customWidth="1"/>
    <col min="12823" max="12823" width="3.6328125" style="68" customWidth="1"/>
    <col min="12824" max="12825" width="3.08984375" style="68" customWidth="1"/>
    <col min="12826" max="12827" width="5.453125" style="68" customWidth="1"/>
    <col min="12828" max="13056" width="9" style="68"/>
    <col min="13057" max="13058" width="1.453125" style="68" customWidth="1"/>
    <col min="13059" max="13059" width="8.08984375" style="68" customWidth="1"/>
    <col min="13060" max="13060" width="0.90625" style="68" customWidth="1"/>
    <col min="13061" max="13061" width="7.26953125" style="68" customWidth="1"/>
    <col min="13062" max="13062" width="6.26953125" style="68" customWidth="1"/>
    <col min="13063" max="13063" width="7.26953125" style="68" customWidth="1"/>
    <col min="13064" max="13064" width="4" style="68" customWidth="1"/>
    <col min="13065" max="13067" width="3.453125" style="68" customWidth="1"/>
    <col min="13068" max="13069" width="4" style="68" customWidth="1"/>
    <col min="13070" max="13071" width="3.453125" style="68" customWidth="1"/>
    <col min="13072" max="13072" width="3.26953125" style="68" customWidth="1"/>
    <col min="13073" max="13073" width="2.7265625" style="68" customWidth="1"/>
    <col min="13074" max="13075" width="6" style="68" customWidth="1"/>
    <col min="13076" max="13077" width="3" style="68" customWidth="1"/>
    <col min="13078" max="13078" width="3.453125" style="68" customWidth="1"/>
    <col min="13079" max="13079" width="3.6328125" style="68" customWidth="1"/>
    <col min="13080" max="13081" width="3.08984375" style="68" customWidth="1"/>
    <col min="13082" max="13083" width="5.453125" style="68" customWidth="1"/>
    <col min="13084" max="13312" width="9" style="68"/>
    <col min="13313" max="13314" width="1.453125" style="68" customWidth="1"/>
    <col min="13315" max="13315" width="8.08984375" style="68" customWidth="1"/>
    <col min="13316" max="13316" width="0.90625" style="68" customWidth="1"/>
    <col min="13317" max="13317" width="7.26953125" style="68" customWidth="1"/>
    <col min="13318" max="13318" width="6.26953125" style="68" customWidth="1"/>
    <col min="13319" max="13319" width="7.26953125" style="68" customWidth="1"/>
    <col min="13320" max="13320" width="4" style="68" customWidth="1"/>
    <col min="13321" max="13323" width="3.453125" style="68" customWidth="1"/>
    <col min="13324" max="13325" width="4" style="68" customWidth="1"/>
    <col min="13326" max="13327" width="3.453125" style="68" customWidth="1"/>
    <col min="13328" max="13328" width="3.26953125" style="68" customWidth="1"/>
    <col min="13329" max="13329" width="2.7265625" style="68" customWidth="1"/>
    <col min="13330" max="13331" width="6" style="68" customWidth="1"/>
    <col min="13332" max="13333" width="3" style="68" customWidth="1"/>
    <col min="13334" max="13334" width="3.453125" style="68" customWidth="1"/>
    <col min="13335" max="13335" width="3.6328125" style="68" customWidth="1"/>
    <col min="13336" max="13337" width="3.08984375" style="68" customWidth="1"/>
    <col min="13338" max="13339" width="5.453125" style="68" customWidth="1"/>
    <col min="13340" max="13568" width="9" style="68"/>
    <col min="13569" max="13570" width="1.453125" style="68" customWidth="1"/>
    <col min="13571" max="13571" width="8.08984375" style="68" customWidth="1"/>
    <col min="13572" max="13572" width="0.90625" style="68" customWidth="1"/>
    <col min="13573" max="13573" width="7.26953125" style="68" customWidth="1"/>
    <col min="13574" max="13574" width="6.26953125" style="68" customWidth="1"/>
    <col min="13575" max="13575" width="7.26953125" style="68" customWidth="1"/>
    <col min="13576" max="13576" width="4" style="68" customWidth="1"/>
    <col min="13577" max="13579" width="3.453125" style="68" customWidth="1"/>
    <col min="13580" max="13581" width="4" style="68" customWidth="1"/>
    <col min="13582" max="13583" width="3.453125" style="68" customWidth="1"/>
    <col min="13584" max="13584" width="3.26953125" style="68" customWidth="1"/>
    <col min="13585" max="13585" width="2.7265625" style="68" customWidth="1"/>
    <col min="13586" max="13587" width="6" style="68" customWidth="1"/>
    <col min="13588" max="13589" width="3" style="68" customWidth="1"/>
    <col min="13590" max="13590" width="3.453125" style="68" customWidth="1"/>
    <col min="13591" max="13591" width="3.6328125" style="68" customWidth="1"/>
    <col min="13592" max="13593" width="3.08984375" style="68" customWidth="1"/>
    <col min="13594" max="13595" width="5.453125" style="68" customWidth="1"/>
    <col min="13596" max="13824" width="9" style="68"/>
    <col min="13825" max="13826" width="1.453125" style="68" customWidth="1"/>
    <col min="13827" max="13827" width="8.08984375" style="68" customWidth="1"/>
    <col min="13828" max="13828" width="0.90625" style="68" customWidth="1"/>
    <col min="13829" max="13829" width="7.26953125" style="68" customWidth="1"/>
    <col min="13830" max="13830" width="6.26953125" style="68" customWidth="1"/>
    <col min="13831" max="13831" width="7.26953125" style="68" customWidth="1"/>
    <col min="13832" max="13832" width="4" style="68" customWidth="1"/>
    <col min="13833" max="13835" width="3.453125" style="68" customWidth="1"/>
    <col min="13836" max="13837" width="4" style="68" customWidth="1"/>
    <col min="13838" max="13839" width="3.453125" style="68" customWidth="1"/>
    <col min="13840" max="13840" width="3.26953125" style="68" customWidth="1"/>
    <col min="13841" max="13841" width="2.7265625" style="68" customWidth="1"/>
    <col min="13842" max="13843" width="6" style="68" customWidth="1"/>
    <col min="13844" max="13845" width="3" style="68" customWidth="1"/>
    <col min="13846" max="13846" width="3.453125" style="68" customWidth="1"/>
    <col min="13847" max="13847" width="3.6328125" style="68" customWidth="1"/>
    <col min="13848" max="13849" width="3.08984375" style="68" customWidth="1"/>
    <col min="13850" max="13851" width="5.453125" style="68" customWidth="1"/>
    <col min="13852" max="14080" width="9" style="68"/>
    <col min="14081" max="14082" width="1.453125" style="68" customWidth="1"/>
    <col min="14083" max="14083" width="8.08984375" style="68" customWidth="1"/>
    <col min="14084" max="14084" width="0.90625" style="68" customWidth="1"/>
    <col min="14085" max="14085" width="7.26953125" style="68" customWidth="1"/>
    <col min="14086" max="14086" width="6.26953125" style="68" customWidth="1"/>
    <col min="14087" max="14087" width="7.26953125" style="68" customWidth="1"/>
    <col min="14088" max="14088" width="4" style="68" customWidth="1"/>
    <col min="14089" max="14091" width="3.453125" style="68" customWidth="1"/>
    <col min="14092" max="14093" width="4" style="68" customWidth="1"/>
    <col min="14094" max="14095" width="3.453125" style="68" customWidth="1"/>
    <col min="14096" max="14096" width="3.26953125" style="68" customWidth="1"/>
    <col min="14097" max="14097" width="2.7265625" style="68" customWidth="1"/>
    <col min="14098" max="14099" width="6" style="68" customWidth="1"/>
    <col min="14100" max="14101" width="3" style="68" customWidth="1"/>
    <col min="14102" max="14102" width="3.453125" style="68" customWidth="1"/>
    <col min="14103" max="14103" width="3.6328125" style="68" customWidth="1"/>
    <col min="14104" max="14105" width="3.08984375" style="68" customWidth="1"/>
    <col min="14106" max="14107" width="5.453125" style="68" customWidth="1"/>
    <col min="14108" max="14336" width="9" style="68"/>
    <col min="14337" max="14338" width="1.453125" style="68" customWidth="1"/>
    <col min="14339" max="14339" width="8.08984375" style="68" customWidth="1"/>
    <col min="14340" max="14340" width="0.90625" style="68" customWidth="1"/>
    <col min="14341" max="14341" width="7.26953125" style="68" customWidth="1"/>
    <col min="14342" max="14342" width="6.26953125" style="68" customWidth="1"/>
    <col min="14343" max="14343" width="7.26953125" style="68" customWidth="1"/>
    <col min="14344" max="14344" width="4" style="68" customWidth="1"/>
    <col min="14345" max="14347" width="3.453125" style="68" customWidth="1"/>
    <col min="14348" max="14349" width="4" style="68" customWidth="1"/>
    <col min="14350" max="14351" width="3.453125" style="68" customWidth="1"/>
    <col min="14352" max="14352" width="3.26953125" style="68" customWidth="1"/>
    <col min="14353" max="14353" width="2.7265625" style="68" customWidth="1"/>
    <col min="14354" max="14355" width="6" style="68" customWidth="1"/>
    <col min="14356" max="14357" width="3" style="68" customWidth="1"/>
    <col min="14358" max="14358" width="3.453125" style="68" customWidth="1"/>
    <col min="14359" max="14359" width="3.6328125" style="68" customWidth="1"/>
    <col min="14360" max="14361" width="3.08984375" style="68" customWidth="1"/>
    <col min="14362" max="14363" width="5.453125" style="68" customWidth="1"/>
    <col min="14364" max="14592" width="9" style="68"/>
    <col min="14593" max="14594" width="1.453125" style="68" customWidth="1"/>
    <col min="14595" max="14595" width="8.08984375" style="68" customWidth="1"/>
    <col min="14596" max="14596" width="0.90625" style="68" customWidth="1"/>
    <col min="14597" max="14597" width="7.26953125" style="68" customWidth="1"/>
    <col min="14598" max="14598" width="6.26953125" style="68" customWidth="1"/>
    <col min="14599" max="14599" width="7.26953125" style="68" customWidth="1"/>
    <col min="14600" max="14600" width="4" style="68" customWidth="1"/>
    <col min="14601" max="14603" width="3.453125" style="68" customWidth="1"/>
    <col min="14604" max="14605" width="4" style="68" customWidth="1"/>
    <col min="14606" max="14607" width="3.453125" style="68" customWidth="1"/>
    <col min="14608" max="14608" width="3.26953125" style="68" customWidth="1"/>
    <col min="14609" max="14609" width="2.7265625" style="68" customWidth="1"/>
    <col min="14610" max="14611" width="6" style="68" customWidth="1"/>
    <col min="14612" max="14613" width="3" style="68" customWidth="1"/>
    <col min="14614" max="14614" width="3.453125" style="68" customWidth="1"/>
    <col min="14615" max="14615" width="3.6328125" style="68" customWidth="1"/>
    <col min="14616" max="14617" width="3.08984375" style="68" customWidth="1"/>
    <col min="14618" max="14619" width="5.453125" style="68" customWidth="1"/>
    <col min="14620" max="14848" width="9" style="68"/>
    <col min="14849" max="14850" width="1.453125" style="68" customWidth="1"/>
    <col min="14851" max="14851" width="8.08984375" style="68" customWidth="1"/>
    <col min="14852" max="14852" width="0.90625" style="68" customWidth="1"/>
    <col min="14853" max="14853" width="7.26953125" style="68" customWidth="1"/>
    <col min="14854" max="14854" width="6.26953125" style="68" customWidth="1"/>
    <col min="14855" max="14855" width="7.26953125" style="68" customWidth="1"/>
    <col min="14856" max="14856" width="4" style="68" customWidth="1"/>
    <col min="14857" max="14859" width="3.453125" style="68" customWidth="1"/>
    <col min="14860" max="14861" width="4" style="68" customWidth="1"/>
    <col min="14862" max="14863" width="3.453125" style="68" customWidth="1"/>
    <col min="14864" max="14864" width="3.26953125" style="68" customWidth="1"/>
    <col min="14865" max="14865" width="2.7265625" style="68" customWidth="1"/>
    <col min="14866" max="14867" width="6" style="68" customWidth="1"/>
    <col min="14868" max="14869" width="3" style="68" customWidth="1"/>
    <col min="14870" max="14870" width="3.453125" style="68" customWidth="1"/>
    <col min="14871" max="14871" width="3.6328125" style="68" customWidth="1"/>
    <col min="14872" max="14873" width="3.08984375" style="68" customWidth="1"/>
    <col min="14874" max="14875" width="5.453125" style="68" customWidth="1"/>
    <col min="14876" max="15104" width="9" style="68"/>
    <col min="15105" max="15106" width="1.453125" style="68" customWidth="1"/>
    <col min="15107" max="15107" width="8.08984375" style="68" customWidth="1"/>
    <col min="15108" max="15108" width="0.90625" style="68" customWidth="1"/>
    <col min="15109" max="15109" width="7.26953125" style="68" customWidth="1"/>
    <col min="15110" max="15110" width="6.26953125" style="68" customWidth="1"/>
    <col min="15111" max="15111" width="7.26953125" style="68" customWidth="1"/>
    <col min="15112" max="15112" width="4" style="68" customWidth="1"/>
    <col min="15113" max="15115" width="3.453125" style="68" customWidth="1"/>
    <col min="15116" max="15117" width="4" style="68" customWidth="1"/>
    <col min="15118" max="15119" width="3.453125" style="68" customWidth="1"/>
    <col min="15120" max="15120" width="3.26953125" style="68" customWidth="1"/>
    <col min="15121" max="15121" width="2.7265625" style="68" customWidth="1"/>
    <col min="15122" max="15123" width="6" style="68" customWidth="1"/>
    <col min="15124" max="15125" width="3" style="68" customWidth="1"/>
    <col min="15126" max="15126" width="3.453125" style="68" customWidth="1"/>
    <col min="15127" max="15127" width="3.6328125" style="68" customWidth="1"/>
    <col min="15128" max="15129" width="3.08984375" style="68" customWidth="1"/>
    <col min="15130" max="15131" width="5.453125" style="68" customWidth="1"/>
    <col min="15132" max="15360" width="9" style="68"/>
    <col min="15361" max="15362" width="1.453125" style="68" customWidth="1"/>
    <col min="15363" max="15363" width="8.08984375" style="68" customWidth="1"/>
    <col min="15364" max="15364" width="0.90625" style="68" customWidth="1"/>
    <col min="15365" max="15365" width="7.26953125" style="68" customWidth="1"/>
    <col min="15366" max="15366" width="6.26953125" style="68" customWidth="1"/>
    <col min="15367" max="15367" width="7.26953125" style="68" customWidth="1"/>
    <col min="15368" max="15368" width="4" style="68" customWidth="1"/>
    <col min="15369" max="15371" width="3.453125" style="68" customWidth="1"/>
    <col min="15372" max="15373" width="4" style="68" customWidth="1"/>
    <col min="15374" max="15375" width="3.453125" style="68" customWidth="1"/>
    <col min="15376" max="15376" width="3.26953125" style="68" customWidth="1"/>
    <col min="15377" max="15377" width="2.7265625" style="68" customWidth="1"/>
    <col min="15378" max="15379" width="6" style="68" customWidth="1"/>
    <col min="15380" max="15381" width="3" style="68" customWidth="1"/>
    <col min="15382" max="15382" width="3.453125" style="68" customWidth="1"/>
    <col min="15383" max="15383" width="3.6328125" style="68" customWidth="1"/>
    <col min="15384" max="15385" width="3.08984375" style="68" customWidth="1"/>
    <col min="15386" max="15387" width="5.453125" style="68" customWidth="1"/>
    <col min="15388" max="15616" width="9" style="68"/>
    <col min="15617" max="15618" width="1.453125" style="68" customWidth="1"/>
    <col min="15619" max="15619" width="8.08984375" style="68" customWidth="1"/>
    <col min="15620" max="15620" width="0.90625" style="68" customWidth="1"/>
    <col min="15621" max="15621" width="7.26953125" style="68" customWidth="1"/>
    <col min="15622" max="15622" width="6.26953125" style="68" customWidth="1"/>
    <col min="15623" max="15623" width="7.26953125" style="68" customWidth="1"/>
    <col min="15624" max="15624" width="4" style="68" customWidth="1"/>
    <col min="15625" max="15627" width="3.453125" style="68" customWidth="1"/>
    <col min="15628" max="15629" width="4" style="68" customWidth="1"/>
    <col min="15630" max="15631" width="3.453125" style="68" customWidth="1"/>
    <col min="15632" max="15632" width="3.26953125" style="68" customWidth="1"/>
    <col min="15633" max="15633" width="2.7265625" style="68" customWidth="1"/>
    <col min="15634" max="15635" width="6" style="68" customWidth="1"/>
    <col min="15636" max="15637" width="3" style="68" customWidth="1"/>
    <col min="15638" max="15638" width="3.453125" style="68" customWidth="1"/>
    <col min="15639" max="15639" width="3.6328125" style="68" customWidth="1"/>
    <col min="15640" max="15641" width="3.08984375" style="68" customWidth="1"/>
    <col min="15642" max="15643" width="5.453125" style="68" customWidth="1"/>
    <col min="15644" max="15872" width="9" style="68"/>
    <col min="15873" max="15874" width="1.453125" style="68" customWidth="1"/>
    <col min="15875" max="15875" width="8.08984375" style="68" customWidth="1"/>
    <col min="15876" max="15876" width="0.90625" style="68" customWidth="1"/>
    <col min="15877" max="15877" width="7.26953125" style="68" customWidth="1"/>
    <col min="15878" max="15878" width="6.26953125" style="68" customWidth="1"/>
    <col min="15879" max="15879" width="7.26953125" style="68" customWidth="1"/>
    <col min="15880" max="15880" width="4" style="68" customWidth="1"/>
    <col min="15881" max="15883" width="3.453125" style="68" customWidth="1"/>
    <col min="15884" max="15885" width="4" style="68" customWidth="1"/>
    <col min="15886" max="15887" width="3.453125" style="68" customWidth="1"/>
    <col min="15888" max="15888" width="3.26953125" style="68" customWidth="1"/>
    <col min="15889" max="15889" width="2.7265625" style="68" customWidth="1"/>
    <col min="15890" max="15891" width="6" style="68" customWidth="1"/>
    <col min="15892" max="15893" width="3" style="68" customWidth="1"/>
    <col min="15894" max="15894" width="3.453125" style="68" customWidth="1"/>
    <col min="15895" max="15895" width="3.6328125" style="68" customWidth="1"/>
    <col min="15896" max="15897" width="3.08984375" style="68" customWidth="1"/>
    <col min="15898" max="15899" width="5.453125" style="68" customWidth="1"/>
    <col min="15900" max="16128" width="9" style="68"/>
    <col min="16129" max="16130" width="1.453125" style="68" customWidth="1"/>
    <col min="16131" max="16131" width="8.08984375" style="68" customWidth="1"/>
    <col min="16132" max="16132" width="0.90625" style="68" customWidth="1"/>
    <col min="16133" max="16133" width="7.26953125" style="68" customWidth="1"/>
    <col min="16134" max="16134" width="6.26953125" style="68" customWidth="1"/>
    <col min="16135" max="16135" width="7.26953125" style="68" customWidth="1"/>
    <col min="16136" max="16136" width="4" style="68" customWidth="1"/>
    <col min="16137" max="16139" width="3.453125" style="68" customWidth="1"/>
    <col min="16140" max="16141" width="4" style="68" customWidth="1"/>
    <col min="16142" max="16143" width="3.453125" style="68" customWidth="1"/>
    <col min="16144" max="16144" width="3.26953125" style="68" customWidth="1"/>
    <col min="16145" max="16145" width="2.7265625" style="68" customWidth="1"/>
    <col min="16146" max="16147" width="6" style="68" customWidth="1"/>
    <col min="16148" max="16149" width="3" style="68" customWidth="1"/>
    <col min="16150" max="16150" width="3.453125" style="68" customWidth="1"/>
    <col min="16151" max="16151" width="3.6328125" style="68" customWidth="1"/>
    <col min="16152" max="16153" width="3.08984375" style="68" customWidth="1"/>
    <col min="16154" max="16155" width="5.453125" style="68" customWidth="1"/>
    <col min="16156" max="16384" width="9" style="68"/>
  </cols>
  <sheetData>
    <row r="1" spans="1:28" s="255" customFormat="1" ht="14.25" customHeight="1">
      <c r="K1" s="256"/>
      <c r="P1" s="256"/>
      <c r="Q1" s="256"/>
      <c r="T1" s="257"/>
      <c r="U1" s="257"/>
      <c r="V1" s="257"/>
      <c r="Z1" s="615" t="s">
        <v>39</v>
      </c>
      <c r="AA1" s="616"/>
      <c r="AB1" s="616"/>
    </row>
    <row r="2" spans="1:28" s="255" customFormat="1" ht="14.25" customHeight="1">
      <c r="A2" s="258"/>
      <c r="B2" s="259"/>
      <c r="C2" s="259"/>
      <c r="K2" s="256"/>
      <c r="P2" s="256"/>
      <c r="Q2" s="256"/>
      <c r="T2" s="257"/>
      <c r="U2" s="257"/>
      <c r="V2" s="257"/>
      <c r="AA2" s="139"/>
    </row>
    <row r="3" spans="1:28" s="3" customFormat="1" ht="46.5" customHeight="1">
      <c r="A3" s="617" t="s">
        <v>354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</row>
    <row r="4" spans="1:28" s="262" customFormat="1" ht="61.5" customHeight="1">
      <c r="A4" s="471" t="s">
        <v>95</v>
      </c>
      <c r="B4" s="471"/>
      <c r="C4" s="471"/>
      <c r="D4" s="472"/>
      <c r="E4" s="31" t="s">
        <v>355</v>
      </c>
      <c r="F4" s="31"/>
      <c r="G4" s="142"/>
      <c r="H4" s="455" t="s">
        <v>356</v>
      </c>
      <c r="I4" s="454"/>
      <c r="J4" s="455" t="s">
        <v>357</v>
      </c>
      <c r="K4" s="454"/>
      <c r="L4" s="453" t="s">
        <v>358</v>
      </c>
      <c r="M4" s="454"/>
      <c r="N4" s="618" t="s">
        <v>359</v>
      </c>
      <c r="O4" s="619"/>
      <c r="P4" s="620" t="s">
        <v>360</v>
      </c>
      <c r="Q4" s="621"/>
      <c r="R4" s="47" t="s">
        <v>361</v>
      </c>
      <c r="S4" s="69"/>
      <c r="T4" s="455" t="s">
        <v>362</v>
      </c>
      <c r="U4" s="454"/>
      <c r="V4" s="618" t="s">
        <v>363</v>
      </c>
      <c r="W4" s="619"/>
      <c r="X4" s="260" t="s">
        <v>364</v>
      </c>
      <c r="Y4" s="261" t="s">
        <v>365</v>
      </c>
      <c r="Z4" s="31" t="s">
        <v>366</v>
      </c>
      <c r="AA4" s="31"/>
    </row>
    <row r="5" spans="1:28" s="265" customFormat="1" ht="24" customHeight="1">
      <c r="A5" s="482"/>
      <c r="B5" s="482"/>
      <c r="C5" s="482"/>
      <c r="D5" s="483"/>
      <c r="E5" s="22" t="s">
        <v>9</v>
      </c>
      <c r="F5" s="22" t="s">
        <v>88</v>
      </c>
      <c r="G5" s="22" t="s">
        <v>89</v>
      </c>
      <c r="H5" s="22" t="s">
        <v>88</v>
      </c>
      <c r="I5" s="22" t="s">
        <v>89</v>
      </c>
      <c r="J5" s="22" t="s">
        <v>88</v>
      </c>
      <c r="K5" s="22" t="s">
        <v>89</v>
      </c>
      <c r="L5" s="22" t="s">
        <v>88</v>
      </c>
      <c r="M5" s="22" t="s">
        <v>89</v>
      </c>
      <c r="N5" s="22" t="s">
        <v>88</v>
      </c>
      <c r="O5" s="22" t="s">
        <v>89</v>
      </c>
      <c r="P5" s="263" t="s">
        <v>367</v>
      </c>
      <c r="Q5" s="22" t="s">
        <v>368</v>
      </c>
      <c r="R5" s="22" t="s">
        <v>88</v>
      </c>
      <c r="S5" s="22" t="s">
        <v>89</v>
      </c>
      <c r="T5" s="22" t="s">
        <v>88</v>
      </c>
      <c r="U5" s="22" t="s">
        <v>89</v>
      </c>
      <c r="V5" s="22" t="s">
        <v>367</v>
      </c>
      <c r="W5" s="264" t="s">
        <v>89</v>
      </c>
      <c r="X5" s="22" t="s">
        <v>89</v>
      </c>
      <c r="Y5" s="22" t="s">
        <v>89</v>
      </c>
      <c r="Z5" s="22" t="s">
        <v>88</v>
      </c>
      <c r="AA5" s="248" t="s">
        <v>89</v>
      </c>
    </row>
    <row r="6" spans="1:28" s="28" customFormat="1" ht="37.5" customHeight="1">
      <c r="A6" s="622" t="s">
        <v>369</v>
      </c>
      <c r="B6" s="622"/>
      <c r="C6" s="622"/>
      <c r="D6" s="266"/>
      <c r="E6" s="267"/>
      <c r="F6" s="267"/>
      <c r="G6" s="267"/>
      <c r="H6" s="268"/>
      <c r="I6" s="269"/>
      <c r="J6" s="270"/>
      <c r="K6" s="269"/>
      <c r="L6" s="268"/>
      <c r="M6" s="268"/>
      <c r="N6" s="270"/>
      <c r="O6" s="269"/>
      <c r="P6" s="269"/>
      <c r="Q6" s="269"/>
      <c r="R6" s="268"/>
      <c r="S6" s="268"/>
      <c r="T6" s="270"/>
      <c r="U6" s="270"/>
      <c r="V6" s="270"/>
      <c r="W6" s="268"/>
      <c r="X6" s="268"/>
      <c r="Y6" s="269"/>
      <c r="Z6" s="268"/>
      <c r="AA6" s="268"/>
    </row>
    <row r="7" spans="1:28" s="28" customFormat="1" ht="24" customHeight="1">
      <c r="A7" s="623" t="s">
        <v>48</v>
      </c>
      <c r="B7" s="464"/>
      <c r="C7" s="464"/>
      <c r="D7" s="166"/>
      <c r="E7" s="271">
        <v>11091</v>
      </c>
      <c r="F7" s="271">
        <v>7700</v>
      </c>
      <c r="G7" s="271">
        <v>3391</v>
      </c>
      <c r="H7" s="269">
        <v>175</v>
      </c>
      <c r="I7" s="269">
        <v>14</v>
      </c>
      <c r="J7" s="269">
        <v>31</v>
      </c>
      <c r="K7" s="269">
        <v>5</v>
      </c>
      <c r="L7" s="269">
        <v>245</v>
      </c>
      <c r="M7" s="269">
        <v>26</v>
      </c>
      <c r="N7" s="269">
        <v>102</v>
      </c>
      <c r="O7" s="269">
        <v>17</v>
      </c>
      <c r="P7" s="269">
        <v>15</v>
      </c>
      <c r="Q7" s="269">
        <v>5</v>
      </c>
      <c r="R7" s="269">
        <v>6908</v>
      </c>
      <c r="S7" s="269">
        <v>2922</v>
      </c>
      <c r="T7" s="269">
        <v>8</v>
      </c>
      <c r="U7" s="270">
        <v>7</v>
      </c>
      <c r="V7" s="270">
        <v>1</v>
      </c>
      <c r="W7" s="269">
        <v>309</v>
      </c>
      <c r="X7" s="269">
        <v>3</v>
      </c>
      <c r="Y7" s="269">
        <v>0</v>
      </c>
      <c r="Z7" s="269">
        <v>215</v>
      </c>
      <c r="AA7" s="269">
        <v>83</v>
      </c>
    </row>
    <row r="8" spans="1:28" s="275" customFormat="1" ht="24" customHeight="1">
      <c r="A8" s="489" t="s">
        <v>370</v>
      </c>
      <c r="B8" s="557"/>
      <c r="C8" s="557"/>
      <c r="D8" s="272"/>
      <c r="E8" s="273">
        <v>11025</v>
      </c>
      <c r="F8" s="273">
        <v>7618</v>
      </c>
      <c r="G8" s="273">
        <v>3407</v>
      </c>
      <c r="H8" s="273">
        <v>176</v>
      </c>
      <c r="I8" s="273">
        <v>14</v>
      </c>
      <c r="J8" s="273">
        <v>31</v>
      </c>
      <c r="K8" s="273">
        <v>4</v>
      </c>
      <c r="L8" s="273">
        <v>244</v>
      </c>
      <c r="M8" s="273">
        <v>29</v>
      </c>
      <c r="N8" s="273">
        <v>100</v>
      </c>
      <c r="O8" s="273">
        <v>20</v>
      </c>
      <c r="P8" s="273">
        <v>14</v>
      </c>
      <c r="Q8" s="273">
        <v>5</v>
      </c>
      <c r="R8" s="273">
        <v>6881</v>
      </c>
      <c r="S8" s="273">
        <v>2944</v>
      </c>
      <c r="T8" s="273">
        <v>7</v>
      </c>
      <c r="U8" s="274">
        <v>7</v>
      </c>
      <c r="V8" s="274">
        <v>1</v>
      </c>
      <c r="W8" s="273">
        <v>315</v>
      </c>
      <c r="X8" s="273">
        <v>3</v>
      </c>
      <c r="Y8" s="273">
        <v>2</v>
      </c>
      <c r="Z8" s="273">
        <v>164</v>
      </c>
      <c r="AA8" s="273">
        <v>64</v>
      </c>
    </row>
    <row r="9" spans="1:28" s="28" customFormat="1" ht="22" customHeight="1">
      <c r="A9" s="3"/>
      <c r="B9" s="3"/>
      <c r="C9" s="40" t="s">
        <v>47</v>
      </c>
      <c r="D9" s="172"/>
      <c r="E9" s="276">
        <v>10454</v>
      </c>
      <c r="F9" s="276">
        <v>7210</v>
      </c>
      <c r="G9" s="276">
        <v>3244</v>
      </c>
      <c r="H9" s="276">
        <v>173</v>
      </c>
      <c r="I9" s="276">
        <v>12</v>
      </c>
      <c r="J9" s="276">
        <v>21</v>
      </c>
      <c r="K9" s="276">
        <v>3</v>
      </c>
      <c r="L9" s="276">
        <v>227</v>
      </c>
      <c r="M9" s="276">
        <v>29</v>
      </c>
      <c r="N9" s="276">
        <v>51</v>
      </c>
      <c r="O9" s="276">
        <v>13</v>
      </c>
      <c r="P9" s="276">
        <v>14</v>
      </c>
      <c r="Q9" s="276">
        <v>5</v>
      </c>
      <c r="R9" s="276">
        <v>6552</v>
      </c>
      <c r="S9" s="276">
        <v>2820</v>
      </c>
      <c r="T9" s="276">
        <v>7</v>
      </c>
      <c r="U9" s="277">
        <v>7</v>
      </c>
      <c r="V9" s="277">
        <v>1</v>
      </c>
      <c r="W9" s="276">
        <v>286</v>
      </c>
      <c r="X9" s="276">
        <v>3</v>
      </c>
      <c r="Y9" s="276">
        <v>2</v>
      </c>
      <c r="Z9" s="276">
        <v>164</v>
      </c>
      <c r="AA9" s="276">
        <v>64</v>
      </c>
    </row>
    <row r="10" spans="1:28" s="28" customFormat="1" ht="22" customHeight="1">
      <c r="A10" s="3"/>
      <c r="B10" s="3"/>
      <c r="C10" s="40" t="s">
        <v>4</v>
      </c>
      <c r="D10" s="172"/>
      <c r="E10" s="276">
        <v>571</v>
      </c>
      <c r="F10" s="276">
        <v>408</v>
      </c>
      <c r="G10" s="276">
        <v>163</v>
      </c>
      <c r="H10" s="276">
        <v>3</v>
      </c>
      <c r="I10" s="276">
        <v>2</v>
      </c>
      <c r="J10" s="276">
        <v>10</v>
      </c>
      <c r="K10" s="276">
        <v>1</v>
      </c>
      <c r="L10" s="276">
        <v>17</v>
      </c>
      <c r="M10" s="276">
        <v>0</v>
      </c>
      <c r="N10" s="276">
        <v>49</v>
      </c>
      <c r="O10" s="276">
        <v>7</v>
      </c>
      <c r="P10" s="276">
        <v>0</v>
      </c>
      <c r="Q10" s="276">
        <v>0</v>
      </c>
      <c r="R10" s="276">
        <v>329</v>
      </c>
      <c r="S10" s="276">
        <v>124</v>
      </c>
      <c r="T10" s="276">
        <v>0</v>
      </c>
      <c r="U10" s="277">
        <v>0</v>
      </c>
      <c r="V10" s="277">
        <v>0</v>
      </c>
      <c r="W10" s="276">
        <v>29</v>
      </c>
      <c r="X10" s="276">
        <v>0</v>
      </c>
      <c r="Y10" s="276">
        <v>0</v>
      </c>
      <c r="Z10" s="276">
        <v>0</v>
      </c>
      <c r="AA10" s="276">
        <v>0</v>
      </c>
    </row>
    <row r="11" spans="1:28" s="28" customFormat="1" ht="15" customHeight="1">
      <c r="A11" s="3"/>
      <c r="B11" s="3"/>
      <c r="C11" s="38"/>
      <c r="D11" s="278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7"/>
      <c r="V11" s="277"/>
      <c r="W11" s="276"/>
      <c r="X11" s="276"/>
      <c r="Y11" s="276"/>
      <c r="Z11" s="276"/>
      <c r="AA11" s="276"/>
    </row>
    <row r="12" spans="1:28" s="28" customFormat="1" ht="22" customHeight="1">
      <c r="A12" s="3"/>
      <c r="B12" s="38" t="s">
        <v>371</v>
      </c>
      <c r="C12" s="38"/>
      <c r="D12" s="278"/>
      <c r="E12" s="276">
        <v>44</v>
      </c>
      <c r="F12" s="276">
        <v>28</v>
      </c>
      <c r="G12" s="276">
        <v>16</v>
      </c>
      <c r="H12" s="276">
        <v>0</v>
      </c>
      <c r="I12" s="276">
        <v>0</v>
      </c>
      <c r="J12" s="276">
        <v>1</v>
      </c>
      <c r="K12" s="276">
        <v>0</v>
      </c>
      <c r="L12" s="276">
        <v>0</v>
      </c>
      <c r="M12" s="276">
        <v>0</v>
      </c>
      <c r="N12" s="276">
        <v>1</v>
      </c>
      <c r="O12" s="276">
        <v>3</v>
      </c>
      <c r="P12" s="276">
        <v>0</v>
      </c>
      <c r="Q12" s="279">
        <v>0</v>
      </c>
      <c r="R12" s="276">
        <v>26</v>
      </c>
      <c r="S12" s="276">
        <v>12</v>
      </c>
      <c r="T12" s="276">
        <v>0</v>
      </c>
      <c r="U12" s="277">
        <v>0</v>
      </c>
      <c r="V12" s="277">
        <v>0</v>
      </c>
      <c r="W12" s="276">
        <v>1</v>
      </c>
      <c r="X12" s="276">
        <v>0</v>
      </c>
      <c r="Y12" s="276">
        <v>0</v>
      </c>
      <c r="Z12" s="276">
        <v>0</v>
      </c>
      <c r="AA12" s="276">
        <v>0</v>
      </c>
    </row>
    <row r="13" spans="1:28" s="28" customFormat="1" ht="22" customHeight="1">
      <c r="A13" s="3"/>
      <c r="B13" s="3"/>
      <c r="C13" s="40" t="s">
        <v>47</v>
      </c>
      <c r="D13" s="172"/>
      <c r="E13" s="276">
        <v>44</v>
      </c>
      <c r="F13" s="276">
        <v>28</v>
      </c>
      <c r="G13" s="276">
        <v>16</v>
      </c>
      <c r="H13" s="280">
        <v>0</v>
      </c>
      <c r="I13" s="280">
        <v>0</v>
      </c>
      <c r="J13" s="280">
        <v>1</v>
      </c>
      <c r="K13" s="280">
        <v>0</v>
      </c>
      <c r="L13" s="280">
        <v>0</v>
      </c>
      <c r="M13" s="280">
        <v>0</v>
      </c>
      <c r="N13" s="280">
        <v>1</v>
      </c>
      <c r="O13" s="280">
        <v>3</v>
      </c>
      <c r="P13" s="280">
        <v>0</v>
      </c>
      <c r="Q13" s="279">
        <v>0</v>
      </c>
      <c r="R13" s="280">
        <v>26</v>
      </c>
      <c r="S13" s="280">
        <v>12</v>
      </c>
      <c r="T13" s="280">
        <v>0</v>
      </c>
      <c r="U13" s="281">
        <v>0</v>
      </c>
      <c r="V13" s="281">
        <v>0</v>
      </c>
      <c r="W13" s="280">
        <v>1</v>
      </c>
      <c r="X13" s="280">
        <v>0</v>
      </c>
      <c r="Y13" s="280">
        <v>0</v>
      </c>
      <c r="Z13" s="280">
        <v>0</v>
      </c>
      <c r="AA13" s="280">
        <v>0</v>
      </c>
    </row>
    <row r="14" spans="1:28" s="28" customFormat="1" ht="15" customHeight="1">
      <c r="A14" s="3"/>
      <c r="B14" s="3"/>
      <c r="C14" s="38"/>
      <c r="D14" s="278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7"/>
      <c r="V14" s="277"/>
      <c r="W14" s="276"/>
      <c r="X14" s="276"/>
      <c r="Y14" s="276"/>
      <c r="Z14" s="276"/>
      <c r="AA14" s="276"/>
    </row>
    <row r="15" spans="1:28" s="28" customFormat="1" ht="22" customHeight="1">
      <c r="A15" s="3"/>
      <c r="B15" s="3" t="s">
        <v>372</v>
      </c>
      <c r="C15" s="38"/>
      <c r="D15" s="278"/>
      <c r="E15" s="276">
        <v>8036</v>
      </c>
      <c r="F15" s="276">
        <v>5410</v>
      </c>
      <c r="G15" s="276">
        <v>2626</v>
      </c>
      <c r="H15" s="276">
        <v>132</v>
      </c>
      <c r="I15" s="276">
        <v>12</v>
      </c>
      <c r="J15" s="276">
        <v>14</v>
      </c>
      <c r="K15" s="276">
        <v>3</v>
      </c>
      <c r="L15" s="276">
        <v>179</v>
      </c>
      <c r="M15" s="276">
        <v>26</v>
      </c>
      <c r="N15" s="276">
        <v>68</v>
      </c>
      <c r="O15" s="276">
        <v>13</v>
      </c>
      <c r="P15" s="276">
        <v>0</v>
      </c>
      <c r="Q15" s="279">
        <v>0</v>
      </c>
      <c r="R15" s="276">
        <v>5008</v>
      </c>
      <c r="S15" s="276">
        <v>2314</v>
      </c>
      <c r="T15" s="276">
        <v>5</v>
      </c>
      <c r="U15" s="277">
        <v>7</v>
      </c>
      <c r="V15" s="277">
        <v>1</v>
      </c>
      <c r="W15" s="276">
        <v>248</v>
      </c>
      <c r="X15" s="276">
        <v>3</v>
      </c>
      <c r="Y15" s="276">
        <v>0</v>
      </c>
      <c r="Z15" s="276">
        <v>3</v>
      </c>
      <c r="AA15" s="276">
        <v>0</v>
      </c>
    </row>
    <row r="16" spans="1:28" s="28" customFormat="1" ht="22" customHeight="1">
      <c r="A16" s="3"/>
      <c r="B16" s="3"/>
      <c r="C16" s="40" t="s">
        <v>47</v>
      </c>
      <c r="D16" s="172"/>
      <c r="E16" s="276">
        <v>7465</v>
      </c>
      <c r="F16" s="276">
        <v>5002</v>
      </c>
      <c r="G16" s="276">
        <v>2463</v>
      </c>
      <c r="H16" s="280">
        <v>129</v>
      </c>
      <c r="I16" s="280">
        <v>10</v>
      </c>
      <c r="J16" s="280">
        <v>4</v>
      </c>
      <c r="K16" s="280">
        <v>2</v>
      </c>
      <c r="L16" s="280">
        <v>162</v>
      </c>
      <c r="M16" s="280">
        <v>26</v>
      </c>
      <c r="N16" s="280">
        <v>19</v>
      </c>
      <c r="O16" s="280">
        <v>6</v>
      </c>
      <c r="P16" s="280">
        <v>0</v>
      </c>
      <c r="Q16" s="279">
        <v>0</v>
      </c>
      <c r="R16" s="280">
        <v>4679</v>
      </c>
      <c r="S16" s="280">
        <v>2190</v>
      </c>
      <c r="T16" s="280">
        <v>5</v>
      </c>
      <c r="U16" s="281">
        <v>7</v>
      </c>
      <c r="V16" s="281">
        <v>1</v>
      </c>
      <c r="W16" s="280">
        <v>219</v>
      </c>
      <c r="X16" s="280">
        <v>3</v>
      </c>
      <c r="Y16" s="280">
        <v>0</v>
      </c>
      <c r="Z16" s="280">
        <v>3</v>
      </c>
      <c r="AA16" s="280">
        <v>0</v>
      </c>
    </row>
    <row r="17" spans="1:27" s="287" customFormat="1" ht="22" customHeight="1">
      <c r="A17" s="282"/>
      <c r="B17" s="282"/>
      <c r="C17" s="283" t="s">
        <v>4</v>
      </c>
      <c r="D17" s="284"/>
      <c r="E17" s="285">
        <v>571</v>
      </c>
      <c r="F17" s="285">
        <v>408</v>
      </c>
      <c r="G17" s="285">
        <v>163</v>
      </c>
      <c r="H17" s="279">
        <v>3</v>
      </c>
      <c r="I17" s="279">
        <v>2</v>
      </c>
      <c r="J17" s="279">
        <v>10</v>
      </c>
      <c r="K17" s="279">
        <v>1</v>
      </c>
      <c r="L17" s="279">
        <v>17</v>
      </c>
      <c r="M17" s="279">
        <v>0</v>
      </c>
      <c r="N17" s="279">
        <v>49</v>
      </c>
      <c r="O17" s="279">
        <v>7</v>
      </c>
      <c r="P17" s="279">
        <v>0</v>
      </c>
      <c r="Q17" s="279">
        <v>0</v>
      </c>
      <c r="R17" s="279">
        <v>329</v>
      </c>
      <c r="S17" s="279">
        <v>124</v>
      </c>
      <c r="T17" s="279">
        <v>0</v>
      </c>
      <c r="U17" s="286">
        <v>0</v>
      </c>
      <c r="V17" s="286">
        <v>0</v>
      </c>
      <c r="W17" s="279">
        <v>29</v>
      </c>
      <c r="X17" s="279">
        <v>0</v>
      </c>
      <c r="Y17" s="279">
        <v>0</v>
      </c>
      <c r="Z17" s="279">
        <v>0</v>
      </c>
      <c r="AA17" s="279">
        <v>0</v>
      </c>
    </row>
    <row r="18" spans="1:27" s="28" customFormat="1" ht="15" customHeight="1">
      <c r="A18" s="3"/>
      <c r="B18" s="3"/>
      <c r="C18" s="38"/>
      <c r="D18" s="278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7"/>
      <c r="V18" s="277"/>
      <c r="W18" s="276"/>
      <c r="X18" s="276"/>
      <c r="Y18" s="276"/>
      <c r="Z18" s="276"/>
      <c r="AA18" s="276"/>
    </row>
    <row r="19" spans="1:27" s="28" customFormat="1" ht="22" customHeight="1">
      <c r="A19" s="3"/>
      <c r="B19" s="38" t="s">
        <v>373</v>
      </c>
      <c r="C19" s="38"/>
      <c r="D19" s="278"/>
      <c r="E19" s="276">
        <v>2945</v>
      </c>
      <c r="F19" s="276">
        <v>2180</v>
      </c>
      <c r="G19" s="276">
        <v>765</v>
      </c>
      <c r="H19" s="276">
        <v>44</v>
      </c>
      <c r="I19" s="276">
        <v>2</v>
      </c>
      <c r="J19" s="276">
        <v>16</v>
      </c>
      <c r="K19" s="276">
        <v>1</v>
      </c>
      <c r="L19" s="276">
        <v>65</v>
      </c>
      <c r="M19" s="276">
        <v>3</v>
      </c>
      <c r="N19" s="276">
        <v>31</v>
      </c>
      <c r="O19" s="276">
        <v>4</v>
      </c>
      <c r="P19" s="276">
        <v>14</v>
      </c>
      <c r="Q19" s="276">
        <v>5</v>
      </c>
      <c r="R19" s="276">
        <v>1847</v>
      </c>
      <c r="S19" s="276">
        <v>618</v>
      </c>
      <c r="T19" s="276">
        <v>2</v>
      </c>
      <c r="U19" s="277">
        <v>0</v>
      </c>
      <c r="V19" s="277">
        <v>0</v>
      </c>
      <c r="W19" s="276">
        <v>66</v>
      </c>
      <c r="X19" s="276">
        <v>0</v>
      </c>
      <c r="Y19" s="276">
        <v>2</v>
      </c>
      <c r="Z19" s="276">
        <v>161</v>
      </c>
      <c r="AA19" s="276">
        <v>64</v>
      </c>
    </row>
    <row r="20" spans="1:27" s="28" customFormat="1" ht="22" customHeight="1">
      <c r="A20" s="3"/>
      <c r="B20" s="3"/>
      <c r="C20" s="40" t="s">
        <v>47</v>
      </c>
      <c r="D20" s="172"/>
      <c r="E20" s="276">
        <v>2945</v>
      </c>
      <c r="F20" s="276">
        <v>2180</v>
      </c>
      <c r="G20" s="276">
        <v>765</v>
      </c>
      <c r="H20" s="280">
        <v>44</v>
      </c>
      <c r="I20" s="280">
        <v>2</v>
      </c>
      <c r="J20" s="280">
        <v>16</v>
      </c>
      <c r="K20" s="280">
        <v>1</v>
      </c>
      <c r="L20" s="280">
        <v>65</v>
      </c>
      <c r="M20" s="280">
        <v>3</v>
      </c>
      <c r="N20" s="280">
        <v>31</v>
      </c>
      <c r="O20" s="280">
        <v>4</v>
      </c>
      <c r="P20" s="280">
        <v>14</v>
      </c>
      <c r="Q20" s="280">
        <v>5</v>
      </c>
      <c r="R20" s="280">
        <v>1847</v>
      </c>
      <c r="S20" s="280">
        <v>618</v>
      </c>
      <c r="T20" s="280">
        <v>2</v>
      </c>
      <c r="U20" s="281">
        <v>0</v>
      </c>
      <c r="V20" s="281">
        <v>0</v>
      </c>
      <c r="W20" s="280">
        <v>66</v>
      </c>
      <c r="X20" s="280">
        <v>0</v>
      </c>
      <c r="Y20" s="280">
        <v>2</v>
      </c>
      <c r="Z20" s="280">
        <v>161</v>
      </c>
      <c r="AA20" s="280">
        <v>64</v>
      </c>
    </row>
    <row r="21" spans="1:27" s="28" customFormat="1" ht="9" customHeight="1">
      <c r="A21" s="158"/>
      <c r="B21" s="158"/>
      <c r="C21" s="158"/>
      <c r="D21" s="288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90"/>
      <c r="V21" s="290"/>
      <c r="W21" s="289"/>
      <c r="X21" s="289"/>
      <c r="Y21" s="289"/>
      <c r="Z21" s="289"/>
      <c r="AA21" s="289"/>
    </row>
    <row r="22" spans="1:27" s="28" customFormat="1" ht="37.5" customHeight="1">
      <c r="A22" s="624" t="s">
        <v>374</v>
      </c>
      <c r="B22" s="624"/>
      <c r="C22" s="624"/>
      <c r="D22" s="29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92"/>
      <c r="V22" s="292"/>
      <c r="W22" s="271"/>
      <c r="X22" s="271"/>
      <c r="Y22" s="271"/>
      <c r="Z22" s="271"/>
      <c r="AA22" s="271"/>
    </row>
    <row r="23" spans="1:27" s="28" customFormat="1" ht="24" customHeight="1">
      <c r="A23" s="623" t="s">
        <v>48</v>
      </c>
      <c r="B23" s="464"/>
      <c r="C23" s="464"/>
      <c r="D23" s="166"/>
      <c r="E23" s="293">
        <v>3367</v>
      </c>
      <c r="F23" s="293">
        <v>1992</v>
      </c>
      <c r="G23" s="293">
        <v>1375</v>
      </c>
      <c r="H23" s="293">
        <v>4</v>
      </c>
      <c r="I23" s="293">
        <v>0</v>
      </c>
      <c r="J23" s="269">
        <v>2</v>
      </c>
      <c r="K23" s="269">
        <v>0</v>
      </c>
      <c r="L23" s="293">
        <v>12</v>
      </c>
      <c r="M23" s="269">
        <v>4</v>
      </c>
      <c r="N23" s="269">
        <v>0</v>
      </c>
      <c r="O23" s="269">
        <v>0</v>
      </c>
      <c r="P23" s="269">
        <v>2</v>
      </c>
      <c r="Q23" s="269">
        <v>0</v>
      </c>
      <c r="R23" s="293">
        <v>541</v>
      </c>
      <c r="S23" s="293">
        <v>191</v>
      </c>
      <c r="T23" s="293">
        <v>0</v>
      </c>
      <c r="U23" s="294">
        <v>0</v>
      </c>
      <c r="V23" s="294">
        <v>0</v>
      </c>
      <c r="W23" s="293">
        <v>11</v>
      </c>
      <c r="X23" s="269">
        <v>1</v>
      </c>
      <c r="Y23" s="269">
        <v>0</v>
      </c>
      <c r="Z23" s="293">
        <v>1431</v>
      </c>
      <c r="AA23" s="293">
        <v>1168</v>
      </c>
    </row>
    <row r="24" spans="1:27" s="150" customFormat="1" ht="24" customHeight="1">
      <c r="A24" s="489" t="s">
        <v>7</v>
      </c>
      <c r="B24" s="557"/>
      <c r="C24" s="557"/>
      <c r="D24" s="272"/>
      <c r="E24" s="273">
        <v>3349</v>
      </c>
      <c r="F24" s="273">
        <v>1968</v>
      </c>
      <c r="G24" s="273">
        <v>1381</v>
      </c>
      <c r="H24" s="273">
        <v>3</v>
      </c>
      <c r="I24" s="273">
        <v>0</v>
      </c>
      <c r="J24" s="273">
        <v>4</v>
      </c>
      <c r="K24" s="273">
        <v>0</v>
      </c>
      <c r="L24" s="273">
        <v>14</v>
      </c>
      <c r="M24" s="273">
        <v>1</v>
      </c>
      <c r="N24" s="273">
        <v>4</v>
      </c>
      <c r="O24" s="273">
        <v>0</v>
      </c>
      <c r="P24" s="273">
        <v>3</v>
      </c>
      <c r="Q24" s="273">
        <v>0</v>
      </c>
      <c r="R24" s="273">
        <v>530</v>
      </c>
      <c r="S24" s="273">
        <v>213</v>
      </c>
      <c r="T24" s="273">
        <v>0</v>
      </c>
      <c r="U24" s="273">
        <v>0</v>
      </c>
      <c r="V24" s="273">
        <v>0</v>
      </c>
      <c r="W24" s="273">
        <v>14</v>
      </c>
      <c r="X24" s="273">
        <v>0</v>
      </c>
      <c r="Y24" s="273">
        <v>0</v>
      </c>
      <c r="Z24" s="273">
        <v>1410</v>
      </c>
      <c r="AA24" s="273">
        <v>1153</v>
      </c>
    </row>
    <row r="25" spans="1:27" s="28" customFormat="1" ht="22" customHeight="1">
      <c r="A25" s="3"/>
      <c r="B25" s="3"/>
      <c r="C25" s="40" t="s">
        <v>47</v>
      </c>
      <c r="D25" s="172"/>
      <c r="E25" s="276">
        <v>3132</v>
      </c>
      <c r="F25" s="276">
        <v>1840</v>
      </c>
      <c r="G25" s="276">
        <v>1292</v>
      </c>
      <c r="H25" s="276">
        <v>3</v>
      </c>
      <c r="I25" s="276">
        <v>0</v>
      </c>
      <c r="J25" s="276">
        <v>4</v>
      </c>
      <c r="K25" s="276">
        <v>0</v>
      </c>
      <c r="L25" s="276">
        <v>14</v>
      </c>
      <c r="M25" s="276">
        <v>1</v>
      </c>
      <c r="N25" s="276">
        <v>0</v>
      </c>
      <c r="O25" s="276">
        <v>0</v>
      </c>
      <c r="P25" s="276">
        <v>3</v>
      </c>
      <c r="Q25" s="276">
        <v>0</v>
      </c>
      <c r="R25" s="276">
        <v>511</v>
      </c>
      <c r="S25" s="276">
        <v>202</v>
      </c>
      <c r="T25" s="276">
        <v>0</v>
      </c>
      <c r="U25" s="277">
        <v>0</v>
      </c>
      <c r="V25" s="277">
        <v>0</v>
      </c>
      <c r="W25" s="276">
        <v>14</v>
      </c>
      <c r="X25" s="276">
        <v>0</v>
      </c>
      <c r="Y25" s="276">
        <v>0</v>
      </c>
      <c r="Z25" s="276">
        <v>1305</v>
      </c>
      <c r="AA25" s="276">
        <v>1075</v>
      </c>
    </row>
    <row r="26" spans="1:27" s="28" customFormat="1" ht="22" customHeight="1">
      <c r="A26" s="3"/>
      <c r="B26" s="3"/>
      <c r="C26" s="40" t="s">
        <v>4</v>
      </c>
      <c r="D26" s="172"/>
      <c r="E26" s="276">
        <v>217</v>
      </c>
      <c r="F26" s="276">
        <v>128</v>
      </c>
      <c r="G26" s="276">
        <v>89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4</v>
      </c>
      <c r="O26" s="276">
        <v>0</v>
      </c>
      <c r="P26" s="276">
        <v>0</v>
      </c>
      <c r="Q26" s="276">
        <v>0</v>
      </c>
      <c r="R26" s="276">
        <v>19</v>
      </c>
      <c r="S26" s="276">
        <v>11</v>
      </c>
      <c r="T26" s="276">
        <v>0</v>
      </c>
      <c r="U26" s="277">
        <v>0</v>
      </c>
      <c r="V26" s="277">
        <v>0</v>
      </c>
      <c r="W26" s="276">
        <v>0</v>
      </c>
      <c r="X26" s="276">
        <v>0</v>
      </c>
      <c r="Y26" s="276">
        <v>0</v>
      </c>
      <c r="Z26" s="276">
        <v>105</v>
      </c>
      <c r="AA26" s="276">
        <v>78</v>
      </c>
    </row>
    <row r="27" spans="1:27" s="28" customFormat="1" ht="15" customHeight="1">
      <c r="A27" s="3"/>
      <c r="B27" s="3"/>
      <c r="C27" s="38"/>
      <c r="D27" s="278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7"/>
      <c r="V27" s="277"/>
      <c r="W27" s="276"/>
      <c r="X27" s="276"/>
      <c r="Y27" s="276"/>
      <c r="Z27" s="276"/>
      <c r="AA27" s="276"/>
    </row>
    <row r="28" spans="1:27" s="28" customFormat="1" ht="22" customHeight="1">
      <c r="A28" s="3"/>
      <c r="B28" s="38" t="s">
        <v>371</v>
      </c>
      <c r="C28" s="38"/>
      <c r="D28" s="278"/>
      <c r="E28" s="276">
        <v>17</v>
      </c>
      <c r="F28" s="276">
        <v>10</v>
      </c>
      <c r="G28" s="276">
        <v>7</v>
      </c>
      <c r="H28" s="276">
        <v>1</v>
      </c>
      <c r="I28" s="276">
        <v>0</v>
      </c>
      <c r="J28" s="276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7">
        <v>0</v>
      </c>
      <c r="V28" s="277">
        <v>0</v>
      </c>
      <c r="W28" s="276">
        <v>0</v>
      </c>
      <c r="X28" s="276">
        <v>0</v>
      </c>
      <c r="Y28" s="276">
        <v>0</v>
      </c>
      <c r="Z28" s="276">
        <v>9</v>
      </c>
      <c r="AA28" s="276">
        <v>7</v>
      </c>
    </row>
    <row r="29" spans="1:27" s="28" customFormat="1" ht="22" customHeight="1">
      <c r="A29" s="3"/>
      <c r="B29" s="3"/>
      <c r="C29" s="40" t="s">
        <v>47</v>
      </c>
      <c r="D29" s="172"/>
      <c r="E29" s="276">
        <v>17</v>
      </c>
      <c r="F29" s="276">
        <v>10</v>
      </c>
      <c r="G29" s="276">
        <v>7</v>
      </c>
      <c r="H29" s="280">
        <v>1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1">
        <v>0</v>
      </c>
      <c r="V29" s="281">
        <v>0</v>
      </c>
      <c r="W29" s="280">
        <v>0</v>
      </c>
      <c r="X29" s="280">
        <v>0</v>
      </c>
      <c r="Y29" s="280">
        <v>0</v>
      </c>
      <c r="Z29" s="280">
        <v>9</v>
      </c>
      <c r="AA29" s="280">
        <v>7</v>
      </c>
    </row>
    <row r="30" spans="1:27" s="28" customFormat="1" ht="15" customHeight="1">
      <c r="A30" s="3"/>
      <c r="B30" s="3"/>
      <c r="C30" s="38"/>
      <c r="D30" s="278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7"/>
      <c r="V30" s="277"/>
      <c r="W30" s="276"/>
      <c r="X30" s="276"/>
      <c r="Y30" s="276"/>
      <c r="Z30" s="276"/>
      <c r="AA30" s="276"/>
    </row>
    <row r="31" spans="1:27" s="28" customFormat="1" ht="22" customHeight="1">
      <c r="A31" s="3"/>
      <c r="B31" s="3" t="s">
        <v>372</v>
      </c>
      <c r="C31" s="38"/>
      <c r="D31" s="278"/>
      <c r="E31" s="276">
        <v>1712</v>
      </c>
      <c r="F31" s="276">
        <v>1028</v>
      </c>
      <c r="G31" s="276">
        <v>684</v>
      </c>
      <c r="H31" s="276">
        <v>0</v>
      </c>
      <c r="I31" s="276">
        <v>0</v>
      </c>
      <c r="J31" s="276">
        <v>0</v>
      </c>
      <c r="K31" s="276">
        <v>0</v>
      </c>
      <c r="L31" s="276">
        <v>12</v>
      </c>
      <c r="M31" s="276">
        <v>1</v>
      </c>
      <c r="N31" s="276">
        <v>4</v>
      </c>
      <c r="O31" s="276">
        <v>0</v>
      </c>
      <c r="P31" s="276">
        <v>0</v>
      </c>
      <c r="Q31" s="276">
        <v>0</v>
      </c>
      <c r="R31" s="276">
        <v>381</v>
      </c>
      <c r="S31" s="276">
        <v>130</v>
      </c>
      <c r="T31" s="276">
        <v>0</v>
      </c>
      <c r="U31" s="277">
        <v>0</v>
      </c>
      <c r="V31" s="277">
        <v>0</v>
      </c>
      <c r="W31" s="276">
        <v>1</v>
      </c>
      <c r="X31" s="276">
        <v>0</v>
      </c>
      <c r="Y31" s="276">
        <v>0</v>
      </c>
      <c r="Z31" s="276">
        <v>631</v>
      </c>
      <c r="AA31" s="276">
        <v>552</v>
      </c>
    </row>
    <row r="32" spans="1:27" s="28" customFormat="1" ht="22" customHeight="1">
      <c r="A32" s="3"/>
      <c r="B32" s="3"/>
      <c r="C32" s="40" t="s">
        <v>47</v>
      </c>
      <c r="D32" s="172"/>
      <c r="E32" s="276">
        <v>1495</v>
      </c>
      <c r="F32" s="276">
        <v>900</v>
      </c>
      <c r="G32" s="276">
        <v>595</v>
      </c>
      <c r="H32" s="280">
        <v>0</v>
      </c>
      <c r="I32" s="280">
        <v>0</v>
      </c>
      <c r="J32" s="280">
        <v>0</v>
      </c>
      <c r="K32" s="280">
        <v>0</v>
      </c>
      <c r="L32" s="280">
        <v>12</v>
      </c>
      <c r="M32" s="280">
        <v>1</v>
      </c>
      <c r="N32" s="280">
        <v>0</v>
      </c>
      <c r="O32" s="280">
        <v>0</v>
      </c>
      <c r="P32" s="280">
        <v>0</v>
      </c>
      <c r="Q32" s="280">
        <v>0</v>
      </c>
      <c r="R32" s="280">
        <v>362</v>
      </c>
      <c r="S32" s="280">
        <v>119</v>
      </c>
      <c r="T32" s="280">
        <v>0</v>
      </c>
      <c r="U32" s="281">
        <v>0</v>
      </c>
      <c r="V32" s="281">
        <v>0</v>
      </c>
      <c r="W32" s="280">
        <v>1</v>
      </c>
      <c r="X32" s="280">
        <v>0</v>
      </c>
      <c r="Y32" s="280">
        <v>0</v>
      </c>
      <c r="Z32" s="280">
        <v>526</v>
      </c>
      <c r="AA32" s="280">
        <v>474</v>
      </c>
    </row>
    <row r="33" spans="1:27" s="28" customFormat="1" ht="22" customHeight="1">
      <c r="A33" s="282"/>
      <c r="B33" s="282"/>
      <c r="C33" s="283" t="s">
        <v>4</v>
      </c>
      <c r="D33" s="172"/>
      <c r="E33" s="276">
        <v>217</v>
      </c>
      <c r="F33" s="276">
        <v>128</v>
      </c>
      <c r="G33" s="276">
        <v>89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4</v>
      </c>
      <c r="O33" s="280">
        <v>0</v>
      </c>
      <c r="P33" s="280">
        <v>0</v>
      </c>
      <c r="Q33" s="280">
        <v>0</v>
      </c>
      <c r="R33" s="280">
        <v>19</v>
      </c>
      <c r="S33" s="280">
        <v>11</v>
      </c>
      <c r="T33" s="280">
        <v>0</v>
      </c>
      <c r="U33" s="281">
        <v>0</v>
      </c>
      <c r="V33" s="281">
        <v>0</v>
      </c>
      <c r="W33" s="280">
        <v>0</v>
      </c>
      <c r="X33" s="280">
        <v>0</v>
      </c>
      <c r="Y33" s="280">
        <v>0</v>
      </c>
      <c r="Z33" s="280">
        <v>105</v>
      </c>
      <c r="AA33" s="280">
        <v>78</v>
      </c>
    </row>
    <row r="34" spans="1:27" s="28" customFormat="1" ht="15" customHeight="1">
      <c r="A34" s="3"/>
      <c r="B34" s="3"/>
      <c r="C34" s="38"/>
      <c r="D34" s="278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7"/>
      <c r="V34" s="277"/>
      <c r="W34" s="276"/>
      <c r="X34" s="276"/>
      <c r="Y34" s="276"/>
      <c r="Z34" s="276"/>
      <c r="AA34" s="276"/>
    </row>
    <row r="35" spans="1:27" s="28" customFormat="1" ht="22" customHeight="1">
      <c r="A35" s="3"/>
      <c r="B35" s="38" t="s">
        <v>373</v>
      </c>
      <c r="C35" s="38"/>
      <c r="D35" s="278"/>
      <c r="E35" s="276">
        <v>1620</v>
      </c>
      <c r="F35" s="276">
        <v>930</v>
      </c>
      <c r="G35" s="276">
        <v>690</v>
      </c>
      <c r="H35" s="276">
        <v>2</v>
      </c>
      <c r="I35" s="276">
        <v>0</v>
      </c>
      <c r="J35" s="276">
        <v>4</v>
      </c>
      <c r="K35" s="276">
        <v>0</v>
      </c>
      <c r="L35" s="276">
        <v>2</v>
      </c>
      <c r="M35" s="276">
        <v>0</v>
      </c>
      <c r="N35" s="276">
        <v>0</v>
      </c>
      <c r="O35" s="276">
        <v>0</v>
      </c>
      <c r="P35" s="276">
        <v>3</v>
      </c>
      <c r="Q35" s="276">
        <v>0</v>
      </c>
      <c r="R35" s="276">
        <v>149</v>
      </c>
      <c r="S35" s="276">
        <v>83</v>
      </c>
      <c r="T35" s="276">
        <v>0</v>
      </c>
      <c r="U35" s="277">
        <v>0</v>
      </c>
      <c r="V35" s="277">
        <v>0</v>
      </c>
      <c r="W35" s="276">
        <v>13</v>
      </c>
      <c r="X35" s="276">
        <v>0</v>
      </c>
      <c r="Y35" s="276">
        <v>0</v>
      </c>
      <c r="Z35" s="276">
        <v>770</v>
      </c>
      <c r="AA35" s="276">
        <v>594</v>
      </c>
    </row>
    <row r="36" spans="1:27" s="28" customFormat="1" ht="22" customHeight="1">
      <c r="A36" s="3"/>
      <c r="B36" s="3"/>
      <c r="C36" s="40" t="s">
        <v>47</v>
      </c>
      <c r="D36" s="172"/>
      <c r="E36" s="276">
        <v>1620</v>
      </c>
      <c r="F36" s="276">
        <v>930</v>
      </c>
      <c r="G36" s="276">
        <v>690</v>
      </c>
      <c r="H36" s="280">
        <v>2</v>
      </c>
      <c r="I36" s="280">
        <v>0</v>
      </c>
      <c r="J36" s="280">
        <v>4</v>
      </c>
      <c r="K36" s="280">
        <v>0</v>
      </c>
      <c r="L36" s="280">
        <v>2</v>
      </c>
      <c r="M36" s="280">
        <v>0</v>
      </c>
      <c r="N36" s="280">
        <v>0</v>
      </c>
      <c r="O36" s="280">
        <v>0</v>
      </c>
      <c r="P36" s="280">
        <v>3</v>
      </c>
      <c r="Q36" s="280">
        <v>0</v>
      </c>
      <c r="R36" s="280">
        <v>149</v>
      </c>
      <c r="S36" s="280">
        <v>83</v>
      </c>
      <c r="T36" s="280">
        <v>0</v>
      </c>
      <c r="U36" s="281">
        <v>0</v>
      </c>
      <c r="V36" s="281">
        <v>0</v>
      </c>
      <c r="W36" s="280">
        <v>13</v>
      </c>
      <c r="X36" s="280">
        <v>0</v>
      </c>
      <c r="Y36" s="280">
        <v>0</v>
      </c>
      <c r="Z36" s="280">
        <v>770</v>
      </c>
      <c r="AA36" s="280">
        <v>594</v>
      </c>
    </row>
    <row r="37" spans="1:27" s="158" customFormat="1" ht="9" customHeight="1">
      <c r="C37" s="151"/>
      <c r="D37" s="170"/>
      <c r="E37" s="295"/>
      <c r="F37" s="295"/>
      <c r="G37" s="295"/>
      <c r="H37" s="296"/>
      <c r="I37" s="297"/>
      <c r="J37" s="296"/>
      <c r="K37" s="297"/>
      <c r="L37" s="296"/>
      <c r="M37" s="296"/>
      <c r="N37" s="296"/>
      <c r="O37" s="296"/>
      <c r="P37" s="297"/>
      <c r="Q37" s="297"/>
      <c r="R37" s="296"/>
      <c r="S37" s="296"/>
      <c r="T37" s="297"/>
      <c r="U37" s="298"/>
      <c r="V37" s="298"/>
      <c r="W37" s="296"/>
      <c r="X37" s="296"/>
      <c r="Y37" s="296"/>
      <c r="Z37" s="296"/>
      <c r="AA37" s="296"/>
    </row>
    <row r="38" spans="1:27">
      <c r="C38" s="137"/>
      <c r="D38" s="137"/>
    </row>
  </sheetData>
  <mergeCells count="16">
    <mergeCell ref="A24:C24"/>
    <mergeCell ref="Z1:AB1"/>
    <mergeCell ref="A3:AA3"/>
    <mergeCell ref="A4:D5"/>
    <mergeCell ref="H4:I4"/>
    <mergeCell ref="J4:K4"/>
    <mergeCell ref="L4:M4"/>
    <mergeCell ref="N4:O4"/>
    <mergeCell ref="P4:Q4"/>
    <mergeCell ref="T4:U4"/>
    <mergeCell ref="V4:W4"/>
    <mergeCell ref="A6:C6"/>
    <mergeCell ref="A7:C7"/>
    <mergeCell ref="A8:C8"/>
    <mergeCell ref="A22:C22"/>
    <mergeCell ref="A23:C2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第58・59・60表</vt:lpstr>
      <vt:lpstr>第61・62表</vt:lpstr>
      <vt:lpstr>第６3表</vt:lpstr>
      <vt:lpstr>第64・65・66表</vt:lpstr>
      <vt:lpstr>第67表</vt:lpstr>
      <vt:lpstr> 第68表</vt:lpstr>
      <vt:lpstr>第69表</vt:lpstr>
      <vt:lpstr>第69表 (国立・私立（再掲）)</vt:lpstr>
      <vt:lpstr>第70表</vt:lpstr>
      <vt:lpstr>第71・72・73表</vt:lpstr>
      <vt:lpstr>第74表</vt:lpstr>
      <vt:lpstr>第75表 </vt:lpstr>
      <vt:lpstr>第76・77表</vt:lpstr>
      <vt:lpstr>第58・59・60表!Print_Area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2022-01-26T06:52:03Z</dcterms:created>
  <dcterms:modified xsi:type="dcterms:W3CDTF">2022-01-31T04:32:42Z</dcterms:modified>
</cp:coreProperties>
</file>