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mc:AlternateContent xmlns:mc="http://schemas.openxmlformats.org/markup-compatibility/2006">
    <mc:Choice Requires="x15">
      <x15ac:absPath xmlns:x15ac="http://schemas.microsoft.com/office/spreadsheetml/2010/11/ac" url="C:\Users\114541\Box\【02_課所共有】06_04_高齢者福祉課\R07年度\02_施設・事業者指導担当\23_施設サービス（介護保険）\23_02_介護老人保健施設\23_02_050_無料低額介護老人保健施設\02_県内・WOへ照会\HP掲載\"/>
    </mc:Choice>
  </mc:AlternateContent>
  <xr:revisionPtr revIDLastSave="0" documentId="13_ncr:1_{352DCCAE-FD0B-4997-882F-D197DE00770C}" xr6:coauthVersionLast="47" xr6:coauthVersionMax="47" xr10:uidLastSave="{00000000-0000-0000-0000-000000000000}"/>
  <bookViews>
    <workbookView xWindow="10730" yWindow="2150" windowWidth="26630" windowHeight="15370" tabRatio="916" xr2:uid="{00000000-000D-0000-FFFF-FFFF00000000}"/>
  </bookViews>
  <sheets>
    <sheet name="様式４" sheetId="41" r:id="rId1"/>
    <sheet name="様式４記載例" sheetId="42" r:id="rId2"/>
  </sheets>
  <definedNames>
    <definedName name="_Key1" localSheetId="0" hidden="1">#REF!</definedName>
    <definedName name="_Key1" localSheetId="1" hidden="1">#REF!</definedName>
    <definedName name="_Key1" hidden="1">#REF!</definedName>
    <definedName name="_Order1" hidden="1">255</definedName>
    <definedName name="_Sort" localSheetId="0" hidden="1">#REF!</definedName>
    <definedName name="_Sort" localSheetId="1" hidden="1">#REF!</definedName>
    <definedName name="_Sort" hidden="1">#REF!</definedName>
    <definedName name="_xlnm.Print_Area" localSheetId="0">様式４!$A$1:$U$100</definedName>
    <definedName name="_xlnm.Print_Area" localSheetId="1">様式４記載例!$A$1:$V$28</definedName>
    <definedName name="_xlnm.Print_Area">#REF!</definedName>
    <definedName name="qq" localSheetId="0">#REF!</definedName>
    <definedName name="qq" localSheetId="1">#REF!</definedName>
    <definedName name="qq">#REF!</definedName>
    <definedName name="Z_63E1CFB8_D156_4205_941F_09D2EB394884_.wvu.PrintArea" localSheetId="0" hidden="1">様式４!$A$1:$X$100</definedName>
    <definedName name="Z_63E1CFB8_D156_4205_941F_09D2EB394884_.wvu.PrintArea" localSheetId="1" hidden="1">様式４記載例!$A$1:$V$30</definedName>
    <definedName name="ああ" localSheetId="0">#REF!</definedName>
    <definedName name="ああ" localSheetId="1">#REF!</definedName>
    <definedName name="ああ">#REF!</definedName>
    <definedName name="い" localSheetId="0">#REF!</definedName>
    <definedName name="い" localSheetId="1">#REF!</definedName>
    <definedName name="い">#REF!</definedName>
    <definedName name="無低診療" localSheetId="0">#REF!</definedName>
    <definedName name="無低診療" localSheetId="1">#REF!</definedName>
    <definedName name="無低診療">#REF!</definedName>
    <definedName name="無低診療2" localSheetId="0">#REF!</definedName>
    <definedName name="無低診療2" localSheetId="1">#REF!</definedName>
    <definedName name="無低診療2">#REF!</definedName>
    <definedName name="無低診療施設別" localSheetId="0">#REF!</definedName>
    <definedName name="無低診療施設別" localSheetId="1">#REF!</definedName>
    <definedName name="無低診療施設別">#REF!</definedName>
    <definedName name="無低診療施設別集計" localSheetId="0">#REF!</definedName>
    <definedName name="無低診療施設別集計" localSheetId="1">#REF!</definedName>
    <definedName name="無低診療施設別集計">#REF!</definedName>
    <definedName name="無低老健" localSheetId="0">#REF!</definedName>
    <definedName name="無低老健" localSheetId="1">#REF!</definedName>
    <definedName name="無低老健">#REF!</definedName>
  </definedNames>
  <calcPr calcId="191028"/>
  <customWorkbookViews>
    <customWorkbookView name="厚生労働省ネットワークシステム - 個人用ビュー" guid="{63E1CFB8-D156-4205-941F-09D2EB394884}" mergeInterval="0" personalView="1" maximized="1" xWindow="-8" yWindow="-8" windowWidth="1936" windowHeight="1056" tabRatio="838" activeSheetId="3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9" i="41" l="1"/>
  <c r="W89" i="41"/>
  <c r="V89" i="41"/>
  <c r="F89" i="41"/>
  <c r="M89" i="41" s="1"/>
  <c r="X88" i="41"/>
  <c r="W88" i="41"/>
  <c r="V88" i="41"/>
  <c r="F88" i="41"/>
  <c r="M88" i="41" s="1"/>
  <c r="X87" i="41"/>
  <c r="W87" i="41"/>
  <c r="V87" i="41"/>
  <c r="F87" i="41"/>
  <c r="M87" i="41" s="1"/>
  <c r="X86" i="41"/>
  <c r="W86" i="41"/>
  <c r="V86" i="41"/>
  <c r="M86" i="41"/>
  <c r="F86" i="41"/>
  <c r="X85" i="41"/>
  <c r="W85" i="41"/>
  <c r="V85" i="41"/>
  <c r="F85" i="41"/>
  <c r="M85" i="41" s="1"/>
  <c r="X84" i="41"/>
  <c r="W84" i="41"/>
  <c r="V84" i="41"/>
  <c r="F84" i="41"/>
  <c r="M84" i="41" s="1"/>
  <c r="X83" i="41"/>
  <c r="W83" i="41"/>
  <c r="V83" i="41"/>
  <c r="F83" i="41"/>
  <c r="M83" i="41" s="1"/>
  <c r="X82" i="41"/>
  <c r="W82" i="41"/>
  <c r="V82" i="41"/>
  <c r="F82" i="41"/>
  <c r="M82" i="41" s="1"/>
  <c r="X81" i="41"/>
  <c r="W81" i="41"/>
  <c r="V81" i="41"/>
  <c r="F81" i="41"/>
  <c r="M81" i="41" s="1"/>
  <c r="X80" i="41"/>
  <c r="W80" i="41"/>
  <c r="V80" i="41"/>
  <c r="F80" i="41"/>
  <c r="M80" i="41" s="1"/>
  <c r="X79" i="41"/>
  <c r="W79" i="41"/>
  <c r="V79" i="41"/>
  <c r="F79" i="41"/>
  <c r="M79" i="41" s="1"/>
  <c r="X78" i="41"/>
  <c r="W78" i="41"/>
  <c r="V78" i="41"/>
  <c r="F78" i="41"/>
  <c r="M78" i="41" s="1"/>
  <c r="X77" i="41"/>
  <c r="W77" i="41"/>
  <c r="V77" i="41"/>
  <c r="M77" i="41"/>
  <c r="F77" i="41"/>
  <c r="X76" i="41"/>
  <c r="W76" i="41"/>
  <c r="V76" i="41"/>
  <c r="F76" i="41"/>
  <c r="M76" i="41" s="1"/>
  <c r="X75" i="41"/>
  <c r="W75" i="41"/>
  <c r="V75" i="41"/>
  <c r="F75" i="41"/>
  <c r="M75" i="41" s="1"/>
  <c r="X74" i="41"/>
  <c r="W74" i="41"/>
  <c r="V74" i="41"/>
  <c r="F74" i="41"/>
  <c r="M74" i="41" s="1"/>
  <c r="X73" i="41"/>
  <c r="W73" i="41"/>
  <c r="V73" i="41"/>
  <c r="F73" i="41"/>
  <c r="M73" i="41" s="1"/>
  <c r="X72" i="41"/>
  <c r="W72" i="41"/>
  <c r="V72" i="41"/>
  <c r="F72" i="41"/>
  <c r="M72" i="41" s="1"/>
  <c r="X71" i="41"/>
  <c r="W71" i="41"/>
  <c r="V71" i="41"/>
  <c r="F71" i="41"/>
  <c r="M71" i="41" s="1"/>
  <c r="X70" i="41"/>
  <c r="W70" i="41"/>
  <c r="V70" i="41"/>
  <c r="F70" i="41"/>
  <c r="M70" i="41" s="1"/>
  <c r="X69" i="41"/>
  <c r="W69" i="41"/>
  <c r="V69" i="41"/>
  <c r="F69" i="41"/>
  <c r="M69" i="41" s="1"/>
  <c r="X68" i="41"/>
  <c r="W68" i="41"/>
  <c r="V68" i="41"/>
  <c r="M68" i="41"/>
  <c r="F68" i="41"/>
  <c r="X67" i="41"/>
  <c r="W67" i="41"/>
  <c r="V67" i="41"/>
  <c r="F67" i="41"/>
  <c r="M67" i="41" s="1"/>
  <c r="X66" i="41"/>
  <c r="W66" i="41"/>
  <c r="V66" i="41"/>
  <c r="F66" i="41"/>
  <c r="M66" i="41" s="1"/>
  <c r="X65" i="41"/>
  <c r="W65" i="41"/>
  <c r="V65" i="41"/>
  <c r="F65" i="41"/>
  <c r="M65" i="41" s="1"/>
  <c r="X64" i="41"/>
  <c r="W64" i="41"/>
  <c r="V64" i="41"/>
  <c r="F64" i="41"/>
  <c r="M64" i="41" s="1"/>
  <c r="X63" i="41"/>
  <c r="W63" i="41"/>
  <c r="V63" i="41"/>
  <c r="F63" i="41"/>
  <c r="M63" i="41" s="1"/>
  <c r="X62" i="41"/>
  <c r="W62" i="41"/>
  <c r="V62" i="41"/>
  <c r="M62" i="41"/>
  <c r="F62" i="41"/>
  <c r="X61" i="41"/>
  <c r="W61" i="41"/>
  <c r="V61" i="41"/>
  <c r="F61" i="41"/>
  <c r="M61" i="41" s="1"/>
  <c r="X60" i="41"/>
  <c r="W60" i="41"/>
  <c r="V60" i="41"/>
  <c r="F60" i="41"/>
  <c r="M60" i="41" s="1"/>
  <c r="X59" i="41"/>
  <c r="W59" i="41"/>
  <c r="V59" i="41"/>
  <c r="F59" i="41"/>
  <c r="M59" i="41" s="1"/>
  <c r="X58" i="41"/>
  <c r="W58" i="41"/>
  <c r="V58" i="41"/>
  <c r="F58" i="41"/>
  <c r="M58" i="41" s="1"/>
  <c r="X57" i="41"/>
  <c r="W57" i="41"/>
  <c r="V57" i="41"/>
  <c r="F57" i="41"/>
  <c r="M57" i="41" s="1"/>
  <c r="X56" i="41"/>
  <c r="W56" i="41"/>
  <c r="V56" i="41"/>
  <c r="F56" i="41"/>
  <c r="M56" i="41" s="1"/>
  <c r="X55" i="41"/>
  <c r="W55" i="41"/>
  <c r="V55" i="41"/>
  <c r="F55" i="41"/>
  <c r="M55" i="41" s="1"/>
  <c r="X54" i="41"/>
  <c r="W54" i="41"/>
  <c r="V54" i="41"/>
  <c r="M54" i="41"/>
  <c r="F54" i="41"/>
  <c r="X53" i="41"/>
  <c r="W53" i="41"/>
  <c r="V53" i="41"/>
  <c r="M53" i="41"/>
  <c r="F53" i="41"/>
  <c r="X52" i="41"/>
  <c r="W52" i="41"/>
  <c r="V52" i="41"/>
  <c r="F52" i="41"/>
  <c r="M52" i="41" s="1"/>
  <c r="X51" i="41"/>
  <c r="W51" i="41"/>
  <c r="V51" i="41"/>
  <c r="F51" i="41"/>
  <c r="M51" i="41" s="1"/>
  <c r="X50" i="41"/>
  <c r="W50" i="41"/>
  <c r="V50" i="41"/>
  <c r="F50" i="41"/>
  <c r="M50" i="41" s="1"/>
  <c r="X49" i="41"/>
  <c r="W49" i="41"/>
  <c r="V49" i="41"/>
  <c r="F49" i="41"/>
  <c r="M49" i="41" s="1"/>
  <c r="X48" i="41"/>
  <c r="W48" i="41"/>
  <c r="V48" i="41"/>
  <c r="F48" i="41"/>
  <c r="M48" i="41" s="1"/>
  <c r="X47" i="41"/>
  <c r="W47" i="41"/>
  <c r="V47" i="41"/>
  <c r="F47" i="41"/>
  <c r="M47" i="41" s="1"/>
  <c r="X46" i="41"/>
  <c r="W46" i="41"/>
  <c r="V46" i="41"/>
  <c r="F46" i="41"/>
  <c r="M46" i="41" s="1"/>
  <c r="X45" i="41"/>
  <c r="W45" i="41"/>
  <c r="V45" i="41"/>
  <c r="F45" i="41"/>
  <c r="M45" i="41" s="1"/>
  <c r="X44" i="41"/>
  <c r="W44" i="41"/>
  <c r="V44" i="41"/>
  <c r="F44" i="41"/>
  <c r="M44" i="41" s="1"/>
  <c r="X43" i="41"/>
  <c r="W43" i="41"/>
  <c r="V43" i="41"/>
  <c r="F43" i="41"/>
  <c r="M43" i="41" s="1"/>
  <c r="X42" i="41"/>
  <c r="W42" i="41"/>
  <c r="V42" i="41"/>
  <c r="F42" i="41"/>
  <c r="M42" i="41" s="1"/>
  <c r="X41" i="41"/>
  <c r="W41" i="41"/>
  <c r="V41" i="41"/>
  <c r="F41" i="41"/>
  <c r="M41" i="41" s="1"/>
  <c r="X40" i="41"/>
  <c r="W40" i="41"/>
  <c r="V40" i="41"/>
  <c r="F40" i="41"/>
  <c r="M40" i="41" s="1"/>
  <c r="X39" i="41"/>
  <c r="W39" i="41"/>
  <c r="V39" i="41"/>
  <c r="F39" i="41"/>
  <c r="M39" i="41" s="1"/>
  <c r="X38" i="41"/>
  <c r="W38" i="41"/>
  <c r="V38" i="41"/>
  <c r="F38" i="41"/>
  <c r="M38" i="41" s="1"/>
  <c r="X37" i="41"/>
  <c r="W37" i="41"/>
  <c r="V37" i="41"/>
  <c r="F37" i="41"/>
  <c r="M37" i="41" s="1"/>
  <c r="X36" i="41"/>
  <c r="W36" i="41"/>
  <c r="V36" i="41"/>
  <c r="F36" i="41"/>
  <c r="M36" i="41" s="1"/>
  <c r="X35" i="41"/>
  <c r="W35" i="41"/>
  <c r="V35" i="41"/>
  <c r="F35" i="41"/>
  <c r="M35" i="41" s="1"/>
  <c r="X34" i="41"/>
  <c r="W34" i="41"/>
  <c r="V34" i="41"/>
  <c r="M34" i="41"/>
  <c r="F34" i="41"/>
  <c r="X33" i="41"/>
  <c r="W33" i="41"/>
  <c r="V33" i="41"/>
  <c r="F33" i="41"/>
  <c r="M33" i="41" s="1"/>
  <c r="X32" i="41"/>
  <c r="W32" i="41"/>
  <c r="V32" i="41"/>
  <c r="M32" i="41"/>
  <c r="F32" i="41"/>
  <c r="X31" i="41"/>
  <c r="W31" i="41"/>
  <c r="V31" i="41"/>
  <c r="F31" i="41"/>
  <c r="M31" i="41" s="1"/>
  <c r="X30" i="41"/>
  <c r="W30" i="41"/>
  <c r="V30" i="41"/>
  <c r="F30" i="41"/>
  <c r="M30" i="41" s="1"/>
  <c r="X29" i="41"/>
  <c r="W29" i="41"/>
  <c r="V29" i="41"/>
  <c r="F29" i="41"/>
  <c r="M29" i="41" s="1"/>
  <c r="X28" i="41"/>
  <c r="W28" i="41"/>
  <c r="V28" i="41"/>
  <c r="F28" i="41"/>
  <c r="M28" i="41" s="1"/>
  <c r="X27" i="41"/>
  <c r="W27" i="41"/>
  <c r="V27" i="41"/>
  <c r="F27" i="41"/>
  <c r="M27" i="41" s="1"/>
  <c r="X26" i="41"/>
  <c r="W26" i="41"/>
  <c r="V26" i="41"/>
  <c r="F26" i="41"/>
  <c r="M26" i="41" s="1"/>
  <c r="X25" i="41"/>
  <c r="W25" i="41"/>
  <c r="V25" i="41"/>
  <c r="F25" i="41"/>
  <c r="M25" i="41" s="1"/>
  <c r="X24" i="41"/>
  <c r="W24" i="41"/>
  <c r="V24" i="41"/>
  <c r="F24" i="41"/>
  <c r="M24" i="41" s="1"/>
  <c r="X23" i="41"/>
  <c r="W23" i="41"/>
  <c r="V23" i="41"/>
  <c r="F23" i="41"/>
  <c r="M23" i="41" s="1"/>
  <c r="X22" i="41"/>
  <c r="W22" i="41"/>
  <c r="V22" i="41"/>
  <c r="F22" i="41"/>
  <c r="M22" i="41" s="1"/>
  <c r="X21" i="41"/>
  <c r="W21" i="41"/>
  <c r="V21" i="41"/>
  <c r="F21" i="41"/>
  <c r="M21" i="41" s="1"/>
  <c r="X20" i="41"/>
  <c r="W20" i="41"/>
  <c r="V20" i="41"/>
  <c r="F20" i="41"/>
  <c r="M20" i="41" s="1"/>
  <c r="X19" i="41"/>
  <c r="W19" i="41"/>
  <c r="V19" i="41"/>
  <c r="F19" i="41"/>
  <c r="M19" i="41" s="1"/>
  <c r="X18" i="41"/>
  <c r="W18" i="41"/>
  <c r="V18" i="41"/>
  <c r="F18" i="41"/>
  <c r="M18" i="41" s="1"/>
  <c r="X17" i="41"/>
  <c r="W17" i="41"/>
  <c r="V17" i="41"/>
  <c r="F17" i="41"/>
  <c r="M17" i="41" s="1"/>
  <c r="X16" i="41"/>
  <c r="W16" i="41"/>
  <c r="V16" i="41"/>
  <c r="F16" i="41"/>
  <c r="M16" i="41" s="1"/>
  <c r="F90" i="41" l="1"/>
  <c r="M90" i="41" s="1"/>
  <c r="F15" i="41"/>
  <c r="M15" i="41" s="1"/>
  <c r="F14" i="41"/>
  <c r="M14" i="41" s="1"/>
  <c r="F13" i="41"/>
  <c r="M13" i="41" s="1"/>
  <c r="F12" i="41"/>
  <c r="M12" i="41" s="1"/>
  <c r="F11" i="41"/>
  <c r="F10" i="41"/>
  <c r="V11" i="41" l="1"/>
  <c r="W11" i="41"/>
  <c r="X11" i="41"/>
  <c r="V12" i="41"/>
  <c r="W12" i="41"/>
  <c r="X12" i="41"/>
  <c r="V13" i="41"/>
  <c r="W13" i="41"/>
  <c r="X13" i="41"/>
  <c r="V14" i="41"/>
  <c r="W14" i="41"/>
  <c r="X14" i="41"/>
  <c r="V15" i="41"/>
  <c r="W15" i="41"/>
  <c r="X15" i="41"/>
  <c r="V90" i="41"/>
  <c r="W90" i="41"/>
  <c r="X90" i="41"/>
  <c r="W10" i="41"/>
  <c r="V10" i="41"/>
  <c r="F10" i="42" l="1"/>
  <c r="M10" i="42" s="1"/>
  <c r="M11" i="41"/>
  <c r="M10" i="41"/>
  <c r="X10" i="41" l="1"/>
</calcChain>
</file>

<file path=xl/sharedStrings.xml><?xml version="1.0" encoding="utf-8"?>
<sst xmlns="http://schemas.openxmlformats.org/spreadsheetml/2006/main" count="144" uniqueCount="68">
  <si>
    <t>(1)</t>
    <phoneticPr fontId="5"/>
  </si>
  <si>
    <t>(2)</t>
    <phoneticPr fontId="5"/>
  </si>
  <si>
    <t>(3)</t>
    <phoneticPr fontId="5"/>
  </si>
  <si>
    <t>回答チェック欄</t>
    <rPh sb="0" eb="2">
      <t>カイトウ</t>
    </rPh>
    <rPh sb="6" eb="7">
      <t>ラン</t>
    </rPh>
    <phoneticPr fontId="5"/>
  </si>
  <si>
    <t>健康相談等</t>
  </si>
  <si>
    <t>施設職員</t>
  </si>
  <si>
    <t>ベッド数</t>
  </si>
  <si>
    <t>×100</t>
  </si>
  <si>
    <t>研修</t>
  </si>
  <si>
    <t>対象者</t>
    <rPh sb="0" eb="3">
      <t>タイショウシャ</t>
    </rPh>
    <phoneticPr fontId="2"/>
  </si>
  <si>
    <t>（選択）</t>
    <rPh sb="1" eb="3">
      <t>センタク</t>
    </rPh>
    <phoneticPr fontId="5"/>
  </si>
  <si>
    <t>人</t>
  </si>
  <si>
    <t>％</t>
  </si>
  <si>
    <t>(選択)</t>
    <rPh sb="1" eb="3">
      <t>センタク</t>
    </rPh>
    <phoneticPr fontId="2"/>
  </si>
  <si>
    <t>月○回</t>
    <rPh sb="0" eb="1">
      <t>ツキ</t>
    </rPh>
    <rPh sb="2" eb="3">
      <t>カイ</t>
    </rPh>
    <phoneticPr fontId="2"/>
  </si>
  <si>
    <t>年○回</t>
  </si>
  <si>
    <t>（選択）</t>
    <phoneticPr fontId="5"/>
  </si>
  <si>
    <t>（注）</t>
    <phoneticPr fontId="2"/>
  </si>
  <si>
    <t>社会福祉法人</t>
  </si>
  <si>
    <t>社会福祉法人○○○会</t>
    <rPh sb="0" eb="2">
      <t>シャカイ</t>
    </rPh>
    <rPh sb="2" eb="4">
      <t>フクシ</t>
    </rPh>
    <rPh sb="4" eb="6">
      <t>ホウジン</t>
    </rPh>
    <rPh sb="9" eb="10">
      <t>カイ</t>
    </rPh>
    <phoneticPr fontId="5"/>
  </si>
  <si>
    <t>全ての患者を対象</t>
  </si>
  <si>
    <t>都道府県市名：</t>
  </si>
  <si>
    <t>無料低額</t>
    <phoneticPr fontId="2"/>
  </si>
  <si>
    <t>一部減免</t>
    <rPh sb="0" eb="2">
      <t>イチブ</t>
    </rPh>
    <rPh sb="2" eb="4">
      <t>ゲンメン</t>
    </rPh>
    <phoneticPr fontId="2"/>
  </si>
  <si>
    <t>（低額）</t>
    <phoneticPr fontId="5"/>
  </si>
  <si>
    <t>免除</t>
    <rPh sb="0" eb="2">
      <t>メンジョ</t>
    </rPh>
    <phoneticPr fontId="2"/>
  </si>
  <si>
    <t>（無料）</t>
    <phoneticPr fontId="5"/>
  </si>
  <si>
    <t>（Ａ）</t>
    <phoneticPr fontId="2"/>
  </si>
  <si>
    <t>計（Ｂ）</t>
    <rPh sb="0" eb="1">
      <t>ケイ</t>
    </rPh>
    <phoneticPr fontId="2"/>
  </si>
  <si>
    <t>（Ｃ）</t>
    <phoneticPr fontId="2"/>
  </si>
  <si>
    <t>（Ｅ）</t>
    <phoneticPr fontId="2"/>
  </si>
  <si>
    <t>うち公費負担等</t>
    <rPh sb="2" eb="4">
      <t>コウヒ</t>
    </rPh>
    <rPh sb="4" eb="6">
      <t>フタン</t>
    </rPh>
    <rPh sb="6" eb="7">
      <t>トウ</t>
    </rPh>
    <phoneticPr fontId="2"/>
  </si>
  <si>
    <t>（Ｆ）</t>
    <phoneticPr fontId="2"/>
  </si>
  <si>
    <t>最終確認</t>
    <rPh sb="0" eb="2">
      <t>サイシュウ</t>
    </rPh>
    <rPh sb="2" eb="4">
      <t>カクニン</t>
    </rPh>
    <phoneticPr fontId="5"/>
  </si>
  <si>
    <t>円</t>
    <rPh sb="0" eb="1">
      <t>エン</t>
    </rPh>
    <phoneticPr fontId="2"/>
  </si>
  <si>
    <t>入所者数</t>
    <phoneticPr fontId="2"/>
  </si>
  <si>
    <t>生　保</t>
    <phoneticPr fontId="2"/>
  </si>
  <si>
    <t>減免者</t>
    <rPh sb="0" eb="2">
      <t>ゲンメン</t>
    </rPh>
    <rPh sb="2" eb="3">
      <t>シャ</t>
    </rPh>
    <phoneticPr fontId="2"/>
  </si>
  <si>
    <t xml:space="preserve">  Ｂ／Ａ</t>
  </si>
  <si>
    <t>特別な療養室に</t>
  </si>
  <si>
    <t>施設が減免した</t>
    <phoneticPr fontId="5"/>
  </si>
  <si>
    <t>法人類型</t>
    <rPh sb="0" eb="2">
      <t>ホウジン</t>
    </rPh>
    <rPh sb="2" eb="4">
      <t>ルイケイ</t>
    </rPh>
    <phoneticPr fontId="5"/>
  </si>
  <si>
    <t>法　人　名</t>
    <rPh sb="0" eb="1">
      <t>ホウ</t>
    </rPh>
    <rPh sb="2" eb="3">
      <t>ジン</t>
    </rPh>
    <rPh sb="4" eb="5">
      <t>メイ</t>
    </rPh>
    <phoneticPr fontId="2"/>
  </si>
  <si>
    <t>施　　設　　名</t>
    <phoneticPr fontId="2"/>
  </si>
  <si>
    <t>入所者</t>
    <rPh sb="0" eb="2">
      <t>ニュウショ</t>
    </rPh>
    <rPh sb="2" eb="3">
      <t>シャ</t>
    </rPh>
    <phoneticPr fontId="2"/>
  </si>
  <si>
    <t>受給者</t>
    <rPh sb="0" eb="3">
      <t>ジュキュウシャ</t>
    </rPh>
    <phoneticPr fontId="2"/>
  </si>
  <si>
    <t>係るベッド数</t>
  </si>
  <si>
    <t>費用の総額</t>
  </si>
  <si>
    <t>（Ｄ）</t>
    <phoneticPr fontId="2"/>
  </si>
  <si>
    <t>事業に係る利用者数</t>
    <rPh sb="5" eb="8">
      <t>リヨウシャ</t>
    </rPh>
    <phoneticPr fontId="2"/>
  </si>
  <si>
    <t>を伴う入所者　人</t>
    <rPh sb="1" eb="2">
      <t>トモナ</t>
    </rPh>
    <rPh sb="3" eb="6">
      <t>ニュウショシャ</t>
    </rPh>
    <rPh sb="7" eb="8">
      <t>ニン</t>
    </rPh>
    <phoneticPr fontId="2"/>
  </si>
  <si>
    <t>人</t>
    <rPh sb="0" eb="1">
      <t>ニン</t>
    </rPh>
    <phoneticPr fontId="5"/>
  </si>
  <si>
    <t>床</t>
    <rPh sb="0" eb="1">
      <t>ユカ</t>
    </rPh>
    <phoneticPr fontId="5"/>
  </si>
  <si>
    <t>３　（Ｅ）と（Ｆ）の合計数が、減免患者計（Ｄ）と一致するように記入すること。</t>
    <rPh sb="10" eb="12">
      <t>ゴウケイ</t>
    </rPh>
    <rPh sb="12" eb="13">
      <t>スウ</t>
    </rPh>
    <rPh sb="15" eb="17">
      <t>ゲンメン</t>
    </rPh>
    <rPh sb="17" eb="19">
      <t>カンジャ</t>
    </rPh>
    <rPh sb="19" eb="20">
      <t>ケイ</t>
    </rPh>
    <rPh sb="24" eb="26">
      <t>イッチ</t>
    </rPh>
    <rPh sb="31" eb="33">
      <t>キニュウ</t>
    </rPh>
    <phoneticPr fontId="2"/>
  </si>
  <si>
    <t>４　減免者数のうち、（Ｅ）は費用の総額から10％以上を減免され残りを自己負担している者の人数であり、（Ｆ）は減免され自己負担額が無料となった者の人数とすること。</t>
    <rPh sb="14" eb="16">
      <t>ヒヨウ</t>
    </rPh>
    <rPh sb="44" eb="45">
      <t>ヒト</t>
    </rPh>
    <rPh sb="72" eb="73">
      <t>ヒト</t>
    </rPh>
    <phoneticPr fontId="2"/>
  </si>
  <si>
    <t>（様式４）</t>
    <phoneticPr fontId="2"/>
  </si>
  <si>
    <t>無料低額介護医療院利用事業</t>
    <rPh sb="4" eb="9">
      <t>カイゴイリョウイン</t>
    </rPh>
    <rPh sb="9" eb="11">
      <t>リヨウ</t>
    </rPh>
    <phoneticPr fontId="2"/>
  </si>
  <si>
    <t>通所リハビリテーション</t>
    <rPh sb="0" eb="2">
      <t>ツウショ</t>
    </rPh>
    <phoneticPr fontId="2"/>
  </si>
  <si>
    <t>他の無低事業との併設</t>
    <rPh sb="1" eb="3">
      <t>ムテイ</t>
    </rPh>
    <rPh sb="3" eb="5">
      <t>ジギョウ</t>
    </rPh>
    <rPh sb="8" eb="10">
      <t>ヘイセツ</t>
    </rPh>
    <phoneticPr fontId="5"/>
  </si>
  <si>
    <t>任意基準
(1)～(3)</t>
    <rPh sb="0" eb="2">
      <t>ニンイ</t>
    </rPh>
    <rPh sb="2" eb="4">
      <t>キジュン</t>
    </rPh>
    <phoneticPr fontId="5"/>
  </si>
  <si>
    <t>(E)+(F)が(D)と一致</t>
    <rPh sb="12" eb="14">
      <t>イッチ</t>
    </rPh>
    <phoneticPr fontId="5"/>
  </si>
  <si>
    <t>1　項目欄の単位に合わせて記入すること。</t>
    <rPh sb="2" eb="4">
      <t>コウモク</t>
    </rPh>
    <rPh sb="4" eb="5">
      <t>ラン</t>
    </rPh>
    <rPh sb="6" eb="8">
      <t>タンイ</t>
    </rPh>
    <rPh sb="9" eb="10">
      <t>ア</t>
    </rPh>
    <rPh sb="13" eb="15">
      <t>キニュウ</t>
    </rPh>
    <phoneticPr fontId="5"/>
  </si>
  <si>
    <t>５　(１)から(３)までは、それぞれ平成30年社援発第0220第１号老発0220発第１号局長通知第一の５から７までの各項目をいうものであること。</t>
    <rPh sb="31" eb="32">
      <t>ダイ</t>
    </rPh>
    <rPh sb="34" eb="35">
      <t>ロウ</t>
    </rPh>
    <rPh sb="35" eb="36">
      <t>ハツ</t>
    </rPh>
    <rPh sb="40" eb="41">
      <t>ハツ</t>
    </rPh>
    <rPh sb="41" eb="42">
      <t>ダイ</t>
    </rPh>
    <rPh sb="43" eb="44">
      <t>ゴウ</t>
    </rPh>
    <phoneticPr fontId="5"/>
  </si>
  <si>
    <t>６　(１)から(３)の各項目については、該当する項目についてのみ記載すること（該当なしの場合は空欄とすること）。</t>
    <rPh sb="39" eb="41">
      <t>ガイトウ</t>
    </rPh>
    <rPh sb="44" eb="46">
      <t>バアイ</t>
    </rPh>
    <rPh sb="47" eb="49">
      <t>クウラン</t>
    </rPh>
    <phoneticPr fontId="2"/>
  </si>
  <si>
    <t>７　施設が減免した費用の総額については、施設が公費等によらず実際に負担した額を記入すること。</t>
    <rPh sb="2" eb="4">
      <t>シセツ</t>
    </rPh>
    <rPh sb="5" eb="7">
      <t>ゲンメン</t>
    </rPh>
    <rPh sb="9" eb="11">
      <t>ヒヨウ</t>
    </rPh>
    <rPh sb="12" eb="14">
      <t>ソウガク</t>
    </rPh>
    <rPh sb="20" eb="22">
      <t>シセツ</t>
    </rPh>
    <rPh sb="23" eb="25">
      <t>コウヒ</t>
    </rPh>
    <rPh sb="25" eb="26">
      <t>トウ</t>
    </rPh>
    <rPh sb="30" eb="32">
      <t>ジッサイ</t>
    </rPh>
    <rPh sb="33" eb="35">
      <t>フタン</t>
    </rPh>
    <rPh sb="37" eb="38">
      <t>ガク</t>
    </rPh>
    <rPh sb="39" eb="41">
      <t>キニュウ</t>
    </rPh>
    <phoneticPr fontId="2"/>
  </si>
  <si>
    <t>○○介護医療院</t>
    <rPh sb="2" eb="7">
      <t>カイゴイリョウイン</t>
    </rPh>
    <phoneticPr fontId="5"/>
  </si>
  <si>
    <t>　　また、「公費負担等を伴う入所者」の欄には、他の公費負担制度等による減免と無料低額介護医療院利用事業による減免を併せて受けている入所者数を記入すること。</t>
    <rPh sb="6" eb="8">
      <t>コウヒ</t>
    </rPh>
    <rPh sb="8" eb="10">
      <t>フタン</t>
    </rPh>
    <rPh sb="10" eb="11">
      <t>トウ</t>
    </rPh>
    <rPh sb="12" eb="13">
      <t>トモナ</t>
    </rPh>
    <rPh sb="14" eb="17">
      <t>ニュウショシャ</t>
    </rPh>
    <rPh sb="19" eb="20">
      <t>ラン</t>
    </rPh>
    <rPh sb="31" eb="32">
      <t>トウ</t>
    </rPh>
    <rPh sb="35" eb="37">
      <t>ゲンメン</t>
    </rPh>
    <rPh sb="42" eb="44">
      <t>カイゴ</t>
    </rPh>
    <rPh sb="51" eb="53">
      <t>ゲンメン</t>
    </rPh>
    <rPh sb="54" eb="55">
      <t>アワ</t>
    </rPh>
    <rPh sb="57" eb="58">
      <t>ウ</t>
    </rPh>
    <rPh sb="62" eb="65">
      <t>ニュウショシャ</t>
    </rPh>
    <rPh sb="65" eb="66">
      <t>スウ</t>
    </rPh>
    <rPh sb="67" eb="69">
      <t>キニュウ</t>
    </rPh>
    <phoneticPr fontId="5"/>
  </si>
  <si>
    <t>２   (Ａ)～(Ｄ)には、令和６年４月１日から令和７年３月31日までの入所者延人数を記入すること。</t>
    <rPh sb="36" eb="38">
      <t>ニュウショ</t>
    </rPh>
    <rPh sb="38" eb="39">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</si>
</sst>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2">
    <font>
      <sz val="12"/>
      <name val="ＭＳ 明朝"/>
      <family val="1"/>
      <charset val="128"/>
    </font>
    <font>
      <sz val="11"/>
      <name val="ＭＳ Ｐゴシック"/>
      <family val="3"/>
      <charset val="128"/>
    </font>
    <font>
      <sz val="6"/>
      <name val="明朝"/>
      <family val="3"/>
      <charset val="128"/>
    </font>
    <font>
      <sz val="11"/>
      <name val="明朝"/>
      <family val="3"/>
      <charset val="128"/>
    </font>
    <font>
      <sz val="14"/>
      <name val="ＭＳ 明朝"/>
      <family val="1"/>
      <charset val="128"/>
    </font>
    <font>
      <sz val="6"/>
      <name val="ＭＳ 明朝"/>
      <family val="1"/>
      <charset val="128"/>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sz val="12"/>
      <name val="ＭＳ 明朝"/>
      <family val="1"/>
      <charset val="128"/>
    </font>
    <font>
      <sz val="14"/>
      <color theme="1"/>
      <name val="ＭＳ Ｐゴシック"/>
      <family val="3"/>
      <charset val="128"/>
      <scheme val="minor"/>
    </font>
    <font>
      <sz val="14"/>
      <color rgb="FFFF0000"/>
      <name val="ＭＳ Ｐゴシック"/>
      <family val="3"/>
      <charset val="128"/>
      <scheme val="minor"/>
    </font>
    <font>
      <sz val="11"/>
      <color theme="1"/>
      <name val="ＭＳ Ｐゴシック"/>
      <family val="3"/>
      <charset val="128"/>
      <scheme val="minor"/>
    </font>
    <font>
      <sz val="16"/>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9"/>
      <name val="ＭＳ Ｐゴシック"/>
      <family val="3"/>
      <charset val="128"/>
      <scheme val="minor"/>
    </font>
    <font>
      <sz val="8"/>
      <color theme="1"/>
      <name val="ＭＳ Ｐゴシック"/>
      <family val="3"/>
      <charset val="128"/>
      <scheme val="minor"/>
    </font>
    <font>
      <u/>
      <sz val="12"/>
      <color theme="10"/>
      <name val="ＭＳ 明朝"/>
      <family val="1"/>
      <charset val="128"/>
    </font>
    <font>
      <u/>
      <sz val="9"/>
      <color indexed="12"/>
      <name val="ＭＳ 明朝"/>
      <family val="1"/>
      <charset val="128"/>
    </font>
    <font>
      <u/>
      <sz val="8.4"/>
      <color theme="10"/>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s>
  <borders count="72">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hair">
        <color indexed="64"/>
      </right>
      <top/>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hair">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hair">
        <color indexed="64"/>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bottom/>
      <diagonal/>
    </border>
    <border>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hair">
        <color indexed="64"/>
      </right>
      <top/>
      <bottom style="medium">
        <color indexed="64"/>
      </bottom>
      <diagonal/>
    </border>
    <border>
      <left/>
      <right style="thin">
        <color indexed="64"/>
      </right>
      <top style="medium">
        <color indexed="64"/>
      </top>
      <bottom style="hair">
        <color indexed="64"/>
      </bottom>
      <diagonal/>
    </border>
    <border>
      <left style="hair">
        <color indexed="64"/>
      </left>
      <right style="thin">
        <color indexed="64"/>
      </right>
      <top style="hair">
        <color indexed="64"/>
      </top>
      <bottom/>
      <diagonal/>
    </border>
    <border>
      <left/>
      <right style="thin">
        <color indexed="64"/>
      </right>
      <top/>
      <bottom style="medium">
        <color indexed="64"/>
      </bottom>
      <diagonal/>
    </border>
  </borders>
  <cellStyleXfs count="11">
    <xf numFmtId="0" fontId="0" fillId="0" borderId="0"/>
    <xf numFmtId="38" fontId="1" fillId="0" borderId="0" applyFont="0" applyFill="0" applyBorder="0" applyAlignment="0" applyProtection="0"/>
    <xf numFmtId="0" fontId="3" fillId="0" borderId="0"/>
    <xf numFmtId="0" fontId="3" fillId="0" borderId="0"/>
    <xf numFmtId="0" fontId="4" fillId="0" borderId="0"/>
    <xf numFmtId="9" fontId="9" fillId="0" borderId="0" applyFont="0" applyFill="0" applyBorder="0" applyAlignment="0" applyProtection="0">
      <alignment vertical="center"/>
    </xf>
    <xf numFmtId="0" fontId="9" fillId="0" borderId="0">
      <alignment vertical="center"/>
    </xf>
    <xf numFmtId="0" fontId="20" fillId="0" borderId="0" applyNumberFormat="0" applyFill="0" applyBorder="0" applyAlignment="0" applyProtection="0">
      <alignment vertical="top"/>
      <protection locked="0"/>
    </xf>
    <xf numFmtId="0" fontId="20" fillId="0" borderId="0" applyBorder="0" applyProtection="0"/>
    <xf numFmtId="0" fontId="21" fillId="0" borderId="0" applyNumberFormat="0" applyFill="0" applyBorder="0" applyAlignment="0" applyProtection="0">
      <alignment vertical="top"/>
      <protection locked="0"/>
    </xf>
    <xf numFmtId="0" fontId="19" fillId="0" borderId="0" applyNumberFormat="0" applyFill="0" applyBorder="0" applyAlignment="0" applyProtection="0"/>
  </cellStyleXfs>
  <cellXfs count="244">
    <xf numFmtId="0" fontId="0" fillId="0" borderId="0" xfId="0"/>
    <xf numFmtId="0" fontId="8" fillId="0" borderId="0" xfId="2" applyFont="1"/>
    <xf numFmtId="38" fontId="6" fillId="0" borderId="7" xfId="1" applyFont="1" applyFill="1" applyBorder="1" applyAlignment="1">
      <alignment vertical="center"/>
    </xf>
    <xf numFmtId="38" fontId="6" fillId="0" borderId="9" xfId="1" applyFont="1" applyFill="1" applyBorder="1" applyAlignment="1">
      <alignment vertical="center"/>
    </xf>
    <xf numFmtId="0" fontId="6" fillId="0" borderId="4" xfId="3" applyFont="1" applyBorder="1" applyAlignment="1">
      <alignment horizontal="center"/>
    </xf>
    <xf numFmtId="38" fontId="6" fillId="0" borderId="20" xfId="1" applyFont="1" applyFill="1" applyBorder="1" applyAlignment="1">
      <alignment vertical="center"/>
    </xf>
    <xf numFmtId="38" fontId="6" fillId="2" borderId="20" xfId="1" applyFont="1" applyFill="1" applyBorder="1" applyAlignment="1">
      <alignment vertical="center"/>
    </xf>
    <xf numFmtId="38" fontId="6" fillId="2" borderId="7" xfId="1" applyFont="1" applyFill="1" applyBorder="1" applyAlignment="1">
      <alignment vertical="center"/>
    </xf>
    <xf numFmtId="38" fontId="6" fillId="2" borderId="9" xfId="1" applyFont="1" applyFill="1" applyBorder="1" applyAlignment="1">
      <alignment vertical="center"/>
    </xf>
    <xf numFmtId="38" fontId="7" fillId="2" borderId="20" xfId="1" applyFont="1" applyFill="1" applyBorder="1" applyAlignment="1">
      <alignment vertical="center"/>
    </xf>
    <xf numFmtId="38" fontId="7" fillId="2" borderId="7" xfId="1" applyFont="1" applyFill="1" applyBorder="1" applyAlignment="1">
      <alignment vertical="center"/>
    </xf>
    <xf numFmtId="38" fontId="7" fillId="2" borderId="18" xfId="1" applyFont="1" applyFill="1" applyBorder="1" applyAlignment="1">
      <alignment vertical="center"/>
    </xf>
    <xf numFmtId="38" fontId="7" fillId="2" borderId="9" xfId="1" applyFont="1" applyFill="1" applyBorder="1" applyAlignment="1">
      <alignment vertical="center"/>
    </xf>
    <xf numFmtId="0" fontId="6" fillId="0" borderId="0" xfId="2" applyFont="1" applyAlignment="1">
      <alignment horizontal="left" vertical="center"/>
    </xf>
    <xf numFmtId="38" fontId="6" fillId="2" borderId="21" xfId="1" applyFont="1" applyFill="1" applyBorder="1" applyAlignment="1">
      <alignment horizontal="left" vertical="center" wrapText="1"/>
    </xf>
    <xf numFmtId="38" fontId="6" fillId="2" borderId="21" xfId="1" applyFont="1" applyFill="1" applyBorder="1" applyAlignment="1">
      <alignment horizontal="right" vertical="center"/>
    </xf>
    <xf numFmtId="38" fontId="6" fillId="0" borderId="21" xfId="1" applyFont="1" applyFill="1" applyBorder="1" applyAlignment="1">
      <alignment vertical="center"/>
    </xf>
    <xf numFmtId="38" fontId="6" fillId="2" borderId="29" xfId="2" applyNumberFormat="1" applyFont="1" applyFill="1" applyBorder="1" applyAlignment="1">
      <alignment horizontal="right" vertical="center"/>
    </xf>
    <xf numFmtId="38" fontId="6" fillId="2" borderId="21" xfId="1" applyFont="1" applyFill="1" applyBorder="1" applyAlignment="1">
      <alignment vertical="center"/>
    </xf>
    <xf numFmtId="38" fontId="6" fillId="2" borderId="20" xfId="1" applyFont="1" applyFill="1" applyBorder="1" applyAlignment="1">
      <alignment horizontal="left" vertical="center" wrapText="1"/>
    </xf>
    <xf numFmtId="38" fontId="6" fillId="2" borderId="58" xfId="1" applyFont="1" applyFill="1" applyBorder="1" applyAlignment="1">
      <alignment vertical="center"/>
    </xf>
    <xf numFmtId="38" fontId="6" fillId="2" borderId="24" xfId="2" applyNumberFormat="1" applyFont="1" applyFill="1" applyBorder="1" applyAlignment="1">
      <alignment horizontal="right" vertical="center"/>
    </xf>
    <xf numFmtId="38" fontId="6" fillId="2" borderId="60" xfId="2" applyNumberFormat="1" applyFont="1" applyFill="1" applyBorder="1" applyAlignment="1">
      <alignment horizontal="right" vertical="center"/>
    </xf>
    <xf numFmtId="38" fontId="6" fillId="2" borderId="59" xfId="2" applyNumberFormat="1" applyFont="1" applyFill="1" applyBorder="1" applyAlignment="1">
      <alignment horizontal="right" vertical="center"/>
    </xf>
    <xf numFmtId="38" fontId="6" fillId="2" borderId="23" xfId="2" applyNumberFormat="1" applyFont="1" applyFill="1" applyBorder="1" applyAlignment="1">
      <alignment horizontal="right" vertical="center"/>
    </xf>
    <xf numFmtId="38" fontId="6" fillId="2" borderId="15" xfId="2" applyNumberFormat="1" applyFont="1" applyFill="1" applyBorder="1" applyAlignment="1">
      <alignment horizontal="right" vertical="center"/>
    </xf>
    <xf numFmtId="38" fontId="6" fillId="2" borderId="35" xfId="2" applyNumberFormat="1" applyFont="1" applyFill="1" applyBorder="1" applyAlignment="1">
      <alignment horizontal="right" vertical="center"/>
    </xf>
    <xf numFmtId="38" fontId="6" fillId="2" borderId="7" xfId="1" applyFont="1" applyFill="1" applyBorder="1" applyAlignment="1">
      <alignment horizontal="left" vertical="center" wrapText="1"/>
    </xf>
    <xf numFmtId="38" fontId="6" fillId="2" borderId="42" xfId="1" applyFont="1" applyFill="1" applyBorder="1" applyAlignment="1">
      <alignment vertical="center"/>
    </xf>
    <xf numFmtId="38" fontId="6" fillId="2" borderId="51" xfId="2" applyNumberFormat="1" applyFont="1" applyFill="1" applyBorder="1" applyAlignment="1">
      <alignment horizontal="right" vertical="center"/>
    </xf>
    <xf numFmtId="38" fontId="6" fillId="2" borderId="38" xfId="2" applyNumberFormat="1" applyFont="1" applyFill="1" applyBorder="1" applyAlignment="1">
      <alignment horizontal="right" vertical="center"/>
    </xf>
    <xf numFmtId="38" fontId="6" fillId="2" borderId="8" xfId="2" applyNumberFormat="1" applyFont="1" applyFill="1" applyBorder="1" applyAlignment="1">
      <alignment horizontal="right" vertical="center"/>
    </xf>
    <xf numFmtId="38" fontId="6" fillId="2" borderId="9" xfId="1" applyFont="1" applyFill="1" applyBorder="1" applyAlignment="1">
      <alignment horizontal="left" vertical="center" wrapText="1"/>
    </xf>
    <xf numFmtId="38" fontId="6" fillId="2" borderId="18" xfId="1" applyFont="1" applyFill="1" applyBorder="1" applyAlignment="1">
      <alignment horizontal="left" vertical="center" wrapText="1"/>
    </xf>
    <xf numFmtId="38" fontId="6" fillId="2" borderId="43" xfId="1" applyFont="1" applyFill="1" applyBorder="1" applyAlignment="1">
      <alignment vertical="center"/>
    </xf>
    <xf numFmtId="38" fontId="6" fillId="2" borderId="52" xfId="2" applyNumberFormat="1" applyFont="1" applyFill="1" applyBorder="1" applyAlignment="1">
      <alignment horizontal="right" vertical="center"/>
    </xf>
    <xf numFmtId="38" fontId="6" fillId="2" borderId="50" xfId="2" applyNumberFormat="1" applyFont="1" applyFill="1" applyBorder="1" applyAlignment="1">
      <alignment horizontal="right" vertical="center"/>
    </xf>
    <xf numFmtId="38" fontId="6" fillId="2" borderId="44" xfId="2" applyNumberFormat="1" applyFont="1" applyFill="1" applyBorder="1" applyAlignment="1">
      <alignment horizontal="right" vertical="center"/>
    </xf>
    <xf numFmtId="38" fontId="6" fillId="2" borderId="17" xfId="2" applyNumberFormat="1" applyFont="1" applyFill="1" applyBorder="1" applyAlignment="1">
      <alignment horizontal="right" vertical="center"/>
    </xf>
    <xf numFmtId="38" fontId="6" fillId="2" borderId="28" xfId="1" applyFont="1" applyFill="1" applyBorder="1" applyAlignment="1">
      <alignment horizontal="right" vertical="center"/>
    </xf>
    <xf numFmtId="38" fontId="6" fillId="2" borderId="30" xfId="2" applyNumberFormat="1" applyFont="1" applyFill="1" applyBorder="1" applyAlignment="1">
      <alignment horizontal="right" vertical="center"/>
    </xf>
    <xf numFmtId="38" fontId="6" fillId="2" borderId="32" xfId="2" applyNumberFormat="1" applyFont="1" applyFill="1" applyBorder="1" applyAlignment="1">
      <alignment horizontal="right" vertical="center"/>
    </xf>
    <xf numFmtId="0" fontId="10" fillId="0" borderId="0" xfId="2" applyFont="1" applyAlignment="1">
      <alignment horizontal="left" vertical="center"/>
    </xf>
    <xf numFmtId="9" fontId="6" fillId="0" borderId="7" xfId="5" applyFont="1" applyFill="1" applyBorder="1" applyAlignment="1">
      <alignment vertical="center"/>
    </xf>
    <xf numFmtId="9" fontId="6" fillId="0" borderId="9" xfId="5" applyFont="1" applyFill="1" applyBorder="1" applyAlignment="1">
      <alignment vertical="center"/>
    </xf>
    <xf numFmtId="0" fontId="11" fillId="0" borderId="0" xfId="2" applyFont="1" applyAlignment="1">
      <alignment vertical="center"/>
    </xf>
    <xf numFmtId="0" fontId="12" fillId="0" borderId="70" xfId="0" applyFont="1" applyBorder="1" applyAlignment="1">
      <alignment horizontal="left" vertical="center" wrapText="1"/>
    </xf>
    <xf numFmtId="0" fontId="12" fillId="0" borderId="36" xfId="0" applyFont="1" applyBorder="1" applyAlignment="1">
      <alignment horizontal="left" vertical="center" wrapText="1"/>
    </xf>
    <xf numFmtId="0" fontId="10" fillId="0" borderId="0" xfId="2" applyFont="1" applyAlignment="1">
      <alignment vertical="center"/>
    </xf>
    <xf numFmtId="0" fontId="10" fillId="0" borderId="0" xfId="2" applyFont="1"/>
    <xf numFmtId="176" fontId="6" fillId="0" borderId="21" xfId="5" applyNumberFormat="1" applyFont="1" applyFill="1" applyBorder="1" applyAlignment="1">
      <alignment vertical="center"/>
    </xf>
    <xf numFmtId="0" fontId="12" fillId="0" borderId="0" xfId="2" applyFont="1" applyAlignment="1">
      <alignment horizontal="left" vertical="center"/>
    </xf>
    <xf numFmtId="38" fontId="10" fillId="0" borderId="0" xfId="1" applyFont="1" applyBorder="1" applyAlignment="1">
      <alignment horizontal="left" vertical="center"/>
    </xf>
    <xf numFmtId="0" fontId="6" fillId="0" borderId="0" xfId="2" applyFont="1"/>
    <xf numFmtId="177" fontId="13" fillId="0" borderId="0" xfId="2" applyNumberFormat="1" applyFont="1" applyAlignment="1">
      <alignment horizontal="center"/>
    </xf>
    <xf numFmtId="0" fontId="6" fillId="0" borderId="0" xfId="2" applyFont="1" applyAlignment="1">
      <alignment horizontal="center"/>
    </xf>
    <xf numFmtId="0" fontId="15" fillId="0" borderId="1" xfId="2" quotePrefix="1" applyFont="1" applyBorder="1"/>
    <xf numFmtId="177" fontId="6" fillId="0" borderId="4" xfId="2" applyNumberFormat="1" applyFont="1" applyBorder="1" applyAlignment="1">
      <alignment horizontal="center"/>
    </xf>
    <xf numFmtId="177" fontId="6" fillId="0" borderId="10" xfId="2" applyNumberFormat="1" applyFont="1" applyBorder="1" applyAlignment="1">
      <alignment horizontal="center"/>
    </xf>
    <xf numFmtId="0" fontId="6" fillId="0" borderId="0" xfId="2" applyFont="1" applyAlignment="1">
      <alignment horizontal="right"/>
    </xf>
    <xf numFmtId="0" fontId="6" fillId="0" borderId="5" xfId="2" applyFont="1" applyBorder="1" applyAlignment="1">
      <alignment horizontal="center"/>
    </xf>
    <xf numFmtId="0" fontId="15" fillId="0" borderId="5" xfId="2" applyFont="1" applyBorder="1" applyAlignment="1">
      <alignment horizontal="right" vertical="center" wrapText="1"/>
    </xf>
    <xf numFmtId="38" fontId="14" fillId="2" borderId="7" xfId="2" applyNumberFormat="1" applyFont="1" applyFill="1" applyBorder="1" applyAlignment="1">
      <alignment horizontal="left" vertical="center" wrapText="1"/>
    </xf>
    <xf numFmtId="38" fontId="16" fillId="2" borderId="56" xfId="2" applyNumberFormat="1" applyFont="1" applyFill="1" applyBorder="1" applyAlignment="1">
      <alignment horizontal="left" vertical="center" wrapText="1"/>
    </xf>
    <xf numFmtId="38" fontId="6" fillId="2" borderId="57" xfId="2" applyNumberFormat="1" applyFont="1" applyFill="1" applyBorder="1" applyAlignment="1">
      <alignment horizontal="right" vertical="center"/>
    </xf>
    <xf numFmtId="38" fontId="6" fillId="2" borderId="21" xfId="2" applyNumberFormat="1" applyFont="1" applyFill="1" applyBorder="1" applyAlignment="1">
      <alignment horizontal="right" vertical="center"/>
    </xf>
    <xf numFmtId="38" fontId="6" fillId="2" borderId="7" xfId="2" applyNumberFormat="1" applyFont="1" applyFill="1" applyBorder="1" applyAlignment="1">
      <alignment horizontal="right" vertical="center"/>
    </xf>
    <xf numFmtId="38" fontId="16" fillId="2" borderId="42" xfId="2" applyNumberFormat="1" applyFont="1" applyFill="1" applyBorder="1" applyAlignment="1">
      <alignment horizontal="left" vertical="center" wrapText="1"/>
    </xf>
    <xf numFmtId="38" fontId="14" fillId="2" borderId="9" xfId="2" applyNumberFormat="1" applyFont="1" applyFill="1" applyBorder="1" applyAlignment="1">
      <alignment horizontal="left" vertical="center" wrapText="1"/>
    </xf>
    <xf numFmtId="38" fontId="6" fillId="2" borderId="9" xfId="2" applyNumberFormat="1" applyFont="1" applyFill="1" applyBorder="1" applyAlignment="1">
      <alignment horizontal="right" vertical="center"/>
    </xf>
    <xf numFmtId="38" fontId="16" fillId="2" borderId="43" xfId="2" applyNumberFormat="1" applyFont="1" applyFill="1" applyBorder="1" applyAlignment="1">
      <alignment horizontal="left" vertical="center" wrapText="1"/>
    </xf>
    <xf numFmtId="38" fontId="6" fillId="0" borderId="0" xfId="2" applyNumberFormat="1" applyFont="1" applyAlignment="1">
      <alignment horizontal="right" vertical="center"/>
    </xf>
    <xf numFmtId="38" fontId="16" fillId="0" borderId="0" xfId="2" applyNumberFormat="1" applyFont="1" applyAlignment="1">
      <alignment horizontal="left" vertical="center" wrapText="1"/>
    </xf>
    <xf numFmtId="0" fontId="12" fillId="0" borderId="0" xfId="2" applyFont="1"/>
    <xf numFmtId="177" fontId="12" fillId="0" borderId="0" xfId="2" applyNumberFormat="1" applyFont="1"/>
    <xf numFmtId="10" fontId="12" fillId="0" borderId="0" xfId="2" applyNumberFormat="1" applyFont="1"/>
    <xf numFmtId="0" fontId="7" fillId="0" borderId="0" xfId="0" applyFont="1"/>
    <xf numFmtId="38" fontId="14" fillId="2" borderId="20" xfId="2" applyNumberFormat="1" applyFont="1" applyFill="1" applyBorder="1" applyAlignment="1">
      <alignment vertical="center" wrapText="1"/>
    </xf>
    <xf numFmtId="0" fontId="8" fillId="0" borderId="49" xfId="2" applyFont="1" applyBorder="1" applyAlignment="1">
      <alignment vertical="center"/>
    </xf>
    <xf numFmtId="0" fontId="7" fillId="0" borderId="38" xfId="2" applyFont="1" applyBorder="1" applyAlignment="1">
      <alignment horizontal="right" vertical="center"/>
    </xf>
    <xf numFmtId="177" fontId="6" fillId="0" borderId="10" xfId="2" applyNumberFormat="1" applyFont="1" applyBorder="1" applyAlignment="1">
      <alignment horizontal="center" vertical="center"/>
    </xf>
    <xf numFmtId="177" fontId="6" fillId="0" borderId="11" xfId="2" applyNumberFormat="1" applyFont="1" applyBorder="1" applyAlignment="1">
      <alignment horizontal="center" vertical="center"/>
    </xf>
    <xf numFmtId="177" fontId="6" fillId="0" borderId="69" xfId="2" applyNumberFormat="1" applyFont="1" applyBorder="1" applyAlignment="1">
      <alignment vertical="center" wrapText="1"/>
    </xf>
    <xf numFmtId="177" fontId="6" fillId="0" borderId="3" xfId="2" applyNumberFormat="1" applyFont="1" applyBorder="1" applyAlignment="1">
      <alignment vertical="center" wrapText="1"/>
    </xf>
    <xf numFmtId="177" fontId="6" fillId="0" borderId="12" xfId="2" applyNumberFormat="1" applyFont="1" applyBorder="1" applyAlignment="1">
      <alignment horizontal="center" vertical="center"/>
    </xf>
    <xf numFmtId="177" fontId="6" fillId="0" borderId="13" xfId="2" applyNumberFormat="1" applyFont="1" applyBorder="1" applyAlignment="1">
      <alignment horizontal="center" vertical="center"/>
    </xf>
    <xf numFmtId="177" fontId="6" fillId="0" borderId="25" xfId="2" applyNumberFormat="1" applyFont="1" applyBorder="1" applyAlignment="1">
      <alignment horizontal="right" vertical="center"/>
    </xf>
    <xf numFmtId="177" fontId="12" fillId="0" borderId="71" xfId="2" applyNumberFormat="1" applyFont="1" applyBorder="1" applyAlignment="1">
      <alignment horizontal="center" vertical="center" wrapText="1"/>
    </xf>
    <xf numFmtId="177" fontId="12" fillId="0" borderId="26" xfId="2" applyNumberFormat="1" applyFont="1" applyBorder="1" applyAlignment="1">
      <alignment horizontal="center" vertical="center" wrapText="1"/>
    </xf>
    <xf numFmtId="0" fontId="13" fillId="0" borderId="0" xfId="3" applyFont="1" applyAlignment="1">
      <alignment horizontal="left" vertical="top"/>
    </xf>
    <xf numFmtId="0" fontId="6" fillId="0" borderId="0" xfId="3" applyFont="1"/>
    <xf numFmtId="0" fontId="13" fillId="0" borderId="0" xfId="3" applyFont="1" applyAlignment="1">
      <alignment horizontal="center"/>
    </xf>
    <xf numFmtId="0" fontId="6" fillId="0" borderId="0" xfId="3" applyFont="1" applyAlignment="1">
      <alignment horizontal="center"/>
    </xf>
    <xf numFmtId="38" fontId="6" fillId="0" borderId="0" xfId="1" applyFont="1" applyFill="1"/>
    <xf numFmtId="38" fontId="6" fillId="0" borderId="0" xfId="1" applyFont="1"/>
    <xf numFmtId="38" fontId="6" fillId="0" borderId="0" xfId="1" applyFont="1" applyAlignment="1">
      <alignment horizontal="center"/>
    </xf>
    <xf numFmtId="38" fontId="7" fillId="0" borderId="0" xfId="1" applyFont="1" applyFill="1"/>
    <xf numFmtId="0" fontId="6" fillId="0" borderId="1" xfId="3" applyFont="1" applyBorder="1"/>
    <xf numFmtId="38" fontId="6" fillId="0" borderId="1" xfId="1" applyFont="1" applyFill="1" applyBorder="1"/>
    <xf numFmtId="38" fontId="6" fillId="0" borderId="1" xfId="1" applyFont="1" applyFill="1" applyBorder="1" applyAlignment="1">
      <alignment horizontal="center"/>
    </xf>
    <xf numFmtId="38" fontId="6" fillId="0" borderId="11" xfId="1" applyFont="1" applyFill="1" applyBorder="1" applyAlignment="1"/>
    <xf numFmtId="38" fontId="6" fillId="0" borderId="2" xfId="1" applyFont="1" applyFill="1" applyBorder="1" applyAlignment="1"/>
    <xf numFmtId="38" fontId="6" fillId="0" borderId="12" xfId="1" applyFont="1" applyFill="1" applyBorder="1" applyAlignment="1"/>
    <xf numFmtId="38" fontId="18" fillId="0" borderId="1" xfId="1" applyFont="1" applyFill="1" applyBorder="1"/>
    <xf numFmtId="10" fontId="12" fillId="0" borderId="1" xfId="2" applyNumberFormat="1" applyFont="1" applyBorder="1" applyAlignment="1">
      <alignment vertical="center" wrapText="1"/>
    </xf>
    <xf numFmtId="0" fontId="6" fillId="0" borderId="4" xfId="3" applyFont="1" applyBorder="1"/>
    <xf numFmtId="38" fontId="6" fillId="0" borderId="4" xfId="1" applyFont="1" applyFill="1" applyBorder="1"/>
    <xf numFmtId="38" fontId="6" fillId="0" borderId="4" xfId="1" applyFont="1" applyFill="1" applyBorder="1" applyAlignment="1">
      <alignment horizontal="center"/>
    </xf>
    <xf numFmtId="177" fontId="6" fillId="0" borderId="1" xfId="2" applyNumberFormat="1" applyFont="1" applyBorder="1" applyAlignment="1">
      <alignment horizontal="center"/>
    </xf>
    <xf numFmtId="177" fontId="6" fillId="0" borderId="11" xfId="2" applyNumberFormat="1" applyFont="1" applyBorder="1" applyAlignment="1">
      <alignment horizontal="center"/>
    </xf>
    <xf numFmtId="177" fontId="6" fillId="0" borderId="12" xfId="2" applyNumberFormat="1" applyFont="1" applyBorder="1" applyAlignment="1">
      <alignment horizontal="center"/>
    </xf>
    <xf numFmtId="38" fontId="18" fillId="0" borderId="4" xfId="1" applyFont="1" applyFill="1" applyBorder="1" applyAlignment="1">
      <alignment horizontal="center"/>
    </xf>
    <xf numFmtId="10" fontId="12" fillId="0" borderId="4" xfId="2" applyNumberFormat="1" applyFont="1" applyBorder="1" applyAlignment="1">
      <alignment vertical="center" wrapText="1"/>
    </xf>
    <xf numFmtId="0" fontId="6" fillId="0" borderId="39" xfId="3" applyFont="1" applyBorder="1"/>
    <xf numFmtId="10" fontId="12" fillId="0" borderId="4" xfId="2" applyNumberFormat="1" applyFont="1" applyBorder="1" applyAlignment="1">
      <alignment horizontal="center" vertical="center" wrapText="1"/>
    </xf>
    <xf numFmtId="38" fontId="6" fillId="0" borderId="4" xfId="1" applyFont="1" applyFill="1" applyBorder="1" applyAlignment="1">
      <alignment horizontal="center" vertical="center"/>
    </xf>
    <xf numFmtId="177" fontId="12" fillId="0" borderId="53" xfId="2" applyNumberFormat="1" applyFont="1" applyBorder="1" applyAlignment="1">
      <alignment horizontal="center" vertical="center"/>
    </xf>
    <xf numFmtId="38" fontId="18" fillId="0" borderId="4" xfId="1" applyFont="1" applyFill="1" applyBorder="1"/>
    <xf numFmtId="38" fontId="6" fillId="0" borderId="5" xfId="1" applyFont="1" applyFill="1" applyBorder="1"/>
    <xf numFmtId="38" fontId="6" fillId="0" borderId="5" xfId="1" applyFont="1" applyFill="1" applyBorder="1" applyAlignment="1">
      <alignment horizontal="center"/>
    </xf>
    <xf numFmtId="38" fontId="6" fillId="0" borderId="5" xfId="1" applyFont="1" applyFill="1" applyBorder="1" applyAlignment="1">
      <alignment horizontal="right"/>
    </xf>
    <xf numFmtId="38" fontId="6" fillId="0" borderId="19" xfId="1" applyFont="1" applyFill="1" applyBorder="1" applyAlignment="1">
      <alignment horizontal="right"/>
    </xf>
    <xf numFmtId="177" fontId="12" fillId="0" borderId="68" xfId="2" applyNumberFormat="1" applyFont="1" applyBorder="1" applyAlignment="1">
      <alignment horizontal="right" vertical="center"/>
    </xf>
    <xf numFmtId="38" fontId="12" fillId="0" borderId="4" xfId="1" applyFont="1" applyFill="1" applyBorder="1" applyAlignment="1">
      <alignment horizontal="right"/>
    </xf>
    <xf numFmtId="176" fontId="12" fillId="0" borderId="5" xfId="2" applyNumberFormat="1" applyFont="1" applyBorder="1" applyAlignment="1">
      <alignment horizontal="right"/>
    </xf>
    <xf numFmtId="0" fontId="17" fillId="0" borderId="0" xfId="2" applyFont="1" applyAlignment="1">
      <alignment horizontal="left" vertical="center"/>
    </xf>
    <xf numFmtId="38" fontId="14" fillId="2" borderId="21" xfId="2" applyNumberFormat="1" applyFont="1" applyFill="1" applyBorder="1" applyAlignment="1">
      <alignment horizontal="left" vertical="center" wrapText="1"/>
    </xf>
    <xf numFmtId="0" fontId="14" fillId="4" borderId="41" xfId="3" applyFont="1" applyFill="1" applyBorder="1" applyAlignment="1">
      <alignment horizontal="center" vertical="center" wrapText="1"/>
    </xf>
    <xf numFmtId="0" fontId="14" fillId="4" borderId="42" xfId="3" applyFont="1" applyFill="1" applyBorder="1" applyAlignment="1">
      <alignment horizontal="center" vertical="center" wrapText="1"/>
    </xf>
    <xf numFmtId="0" fontId="14" fillId="4" borderId="43" xfId="3" applyFont="1" applyFill="1" applyBorder="1" applyAlignment="1">
      <alignment horizontal="center" vertical="center" wrapText="1"/>
    </xf>
    <xf numFmtId="0" fontId="6" fillId="0" borderId="12" xfId="3" applyFont="1" applyBorder="1" applyAlignment="1">
      <alignment horizontal="center"/>
    </xf>
    <xf numFmtId="0" fontId="6" fillId="0" borderId="12" xfId="3" applyFont="1" applyBorder="1"/>
    <xf numFmtId="38" fontId="7" fillId="0" borderId="12" xfId="1" applyFont="1" applyFill="1" applyBorder="1" applyAlignment="1">
      <alignment vertical="center"/>
    </xf>
    <xf numFmtId="38" fontId="7" fillId="0" borderId="0" xfId="1" applyFont="1" applyFill="1" applyBorder="1" applyAlignment="1">
      <alignment vertical="center"/>
    </xf>
    <xf numFmtId="0" fontId="12" fillId="0" borderId="0" xfId="3" applyFont="1"/>
    <xf numFmtId="38" fontId="12" fillId="0" borderId="0" xfId="1" applyFont="1" applyBorder="1"/>
    <xf numFmtId="0" fontId="12" fillId="0" borderId="0" xfId="3" applyFont="1" applyAlignment="1">
      <alignment horizontal="center"/>
    </xf>
    <xf numFmtId="0" fontId="7" fillId="3" borderId="0" xfId="2" applyFont="1" applyFill="1" applyAlignment="1">
      <alignment vertical="center"/>
    </xf>
    <xf numFmtId="38" fontId="14" fillId="2" borderId="7" xfId="2" applyNumberFormat="1" applyFont="1" applyFill="1" applyBorder="1" applyAlignment="1">
      <alignment vertical="center" wrapText="1"/>
    </xf>
    <xf numFmtId="38" fontId="12" fillId="0" borderId="12" xfId="1" applyFont="1" applyFill="1" applyBorder="1" applyAlignment="1"/>
    <xf numFmtId="38" fontId="12" fillId="0" borderId="3" xfId="1" applyFont="1" applyFill="1" applyBorder="1" applyAlignment="1"/>
    <xf numFmtId="38" fontId="12" fillId="0" borderId="1" xfId="1" applyFont="1" applyFill="1" applyBorder="1" applyAlignment="1"/>
    <xf numFmtId="38" fontId="12" fillId="0" borderId="1" xfId="1" quotePrefix="1" applyFont="1" applyFill="1" applyBorder="1" applyAlignment="1">
      <alignment horizontal="left"/>
    </xf>
    <xf numFmtId="0" fontId="12" fillId="0" borderId="1" xfId="2" quotePrefix="1" applyFont="1" applyBorder="1"/>
    <xf numFmtId="38" fontId="12" fillId="0" borderId="1" xfId="1" applyFont="1" applyFill="1" applyBorder="1"/>
    <xf numFmtId="177" fontId="12" fillId="0" borderId="31" xfId="2" applyNumberFormat="1" applyFont="1" applyBorder="1" applyAlignment="1">
      <alignment horizontal="center"/>
    </xf>
    <xf numFmtId="177" fontId="12" fillId="0" borderId="12" xfId="2" applyNumberFormat="1" applyFont="1" applyBorder="1" applyAlignment="1">
      <alignment horizontal="center"/>
    </xf>
    <xf numFmtId="177" fontId="12" fillId="0" borderId="3" xfId="2" applyNumberFormat="1" applyFont="1" applyBorder="1" applyAlignment="1">
      <alignment horizontal="center"/>
    </xf>
    <xf numFmtId="38" fontId="12" fillId="0" borderId="4" xfId="1" applyFont="1" applyFill="1" applyBorder="1"/>
    <xf numFmtId="0" fontId="15" fillId="0" borderId="4" xfId="2" applyFont="1" applyBorder="1" applyAlignment="1">
      <alignment horizontal="center" vertical="center"/>
    </xf>
    <xf numFmtId="38" fontId="12" fillId="0" borderId="4" xfId="1" applyFont="1" applyFill="1" applyBorder="1" applyAlignment="1">
      <alignment horizontal="center"/>
    </xf>
    <xf numFmtId="0" fontId="12" fillId="0" borderId="45" xfId="2" applyFont="1" applyBorder="1"/>
    <xf numFmtId="0" fontId="12" fillId="0" borderId="33" xfId="2" applyFont="1" applyBorder="1"/>
    <xf numFmtId="0" fontId="12" fillId="0" borderId="39" xfId="2" applyFont="1" applyBorder="1" applyAlignment="1">
      <alignment horizontal="center" vertical="center"/>
    </xf>
    <xf numFmtId="0" fontId="12" fillId="0" borderId="34" xfId="2" applyFont="1" applyBorder="1"/>
    <xf numFmtId="0" fontId="18" fillId="0" borderId="4" xfId="2" applyFont="1" applyBorder="1"/>
    <xf numFmtId="38" fontId="12" fillId="0" borderId="5" xfId="1" applyFont="1" applyFill="1" applyBorder="1" applyAlignment="1">
      <alignment horizontal="right"/>
    </xf>
    <xf numFmtId="38" fontId="12" fillId="0" borderId="4" xfId="1" applyFont="1" applyFill="1" applyBorder="1" applyAlignment="1">
      <alignment horizontal="right" vertical="center"/>
    </xf>
    <xf numFmtId="0" fontId="12" fillId="0" borderId="40" xfId="2" applyFont="1" applyBorder="1" applyAlignment="1">
      <alignment horizontal="center"/>
    </xf>
    <xf numFmtId="0" fontId="12" fillId="0" borderId="61" xfId="2" applyFont="1" applyBorder="1" applyAlignment="1">
      <alignment horizontal="center" vertical="center"/>
    </xf>
    <xf numFmtId="0" fontId="12" fillId="0" borderId="5" xfId="2" applyFont="1" applyBorder="1" applyAlignment="1">
      <alignment horizontal="center" vertical="center"/>
    </xf>
    <xf numFmtId="176" fontId="6" fillId="0" borderId="28" xfId="1" applyNumberFormat="1" applyFont="1" applyFill="1" applyBorder="1" applyAlignment="1">
      <alignment vertical="center"/>
    </xf>
    <xf numFmtId="0" fontId="14" fillId="4" borderId="63" xfId="2" applyFont="1" applyFill="1" applyBorder="1" applyAlignment="1">
      <alignment horizontal="center" vertical="center" wrapText="1"/>
    </xf>
    <xf numFmtId="0" fontId="6" fillId="4" borderId="66" xfId="2" applyFont="1" applyFill="1" applyBorder="1" applyAlignment="1">
      <alignment horizontal="center" vertical="center" wrapText="1"/>
    </xf>
    <xf numFmtId="176" fontId="6" fillId="0" borderId="22" xfId="1" applyNumberFormat="1" applyFont="1" applyFill="1" applyBorder="1" applyAlignment="1">
      <alignment vertical="center"/>
    </xf>
    <xf numFmtId="38" fontId="6" fillId="2" borderId="49" xfId="2" applyNumberFormat="1" applyFont="1" applyFill="1" applyBorder="1" applyAlignment="1">
      <alignment horizontal="right" vertical="center"/>
    </xf>
    <xf numFmtId="0" fontId="14" fillId="4" borderId="6" xfId="2" applyFont="1" applyFill="1" applyBorder="1" applyAlignment="1">
      <alignment horizontal="center" vertical="center" wrapText="1"/>
    </xf>
    <xf numFmtId="0" fontId="6" fillId="4" borderId="48" xfId="2" applyFont="1" applyFill="1" applyBorder="1" applyAlignment="1">
      <alignment horizontal="center" vertical="center" wrapText="1"/>
    </xf>
    <xf numFmtId="176" fontId="6" fillId="0" borderId="14" xfId="1" applyNumberFormat="1" applyFont="1" applyFill="1" applyBorder="1" applyAlignment="1">
      <alignment vertical="center"/>
    </xf>
    <xf numFmtId="176" fontId="6" fillId="0" borderId="16" xfId="1" applyNumberFormat="1" applyFont="1" applyFill="1" applyBorder="1" applyAlignment="1">
      <alignment vertical="center"/>
    </xf>
    <xf numFmtId="38" fontId="6" fillId="2" borderId="64" xfId="2" applyNumberFormat="1" applyFont="1" applyFill="1" applyBorder="1" applyAlignment="1">
      <alignment horizontal="right" vertical="center"/>
    </xf>
    <xf numFmtId="0" fontId="14" fillId="4" borderId="37" xfId="2" applyFont="1" applyFill="1" applyBorder="1" applyAlignment="1">
      <alignment horizontal="center" vertical="center" wrapText="1"/>
    </xf>
    <xf numFmtId="0" fontId="6" fillId="4" borderId="47" xfId="2" applyFont="1" applyFill="1" applyBorder="1" applyAlignment="1">
      <alignment horizontal="center" vertical="center" wrapText="1"/>
    </xf>
    <xf numFmtId="0" fontId="7" fillId="3" borderId="6" xfId="2" applyFont="1" applyFill="1" applyBorder="1" applyAlignment="1">
      <alignment vertical="center"/>
    </xf>
    <xf numFmtId="0" fontId="6" fillId="2" borderId="7" xfId="2" applyFont="1" applyFill="1" applyBorder="1"/>
    <xf numFmtId="0" fontId="6" fillId="2" borderId="9" xfId="2" applyFont="1" applyFill="1" applyBorder="1"/>
    <xf numFmtId="38" fontId="14" fillId="2" borderId="7" xfId="2" applyNumberFormat="1" applyFont="1" applyFill="1" applyBorder="1" applyAlignment="1" applyProtection="1">
      <alignment horizontal="left" vertical="center" wrapText="1"/>
      <protection locked="0"/>
    </xf>
    <xf numFmtId="38" fontId="6" fillId="2" borderId="7" xfId="2" applyNumberFormat="1" applyFont="1" applyFill="1" applyBorder="1" applyAlignment="1" applyProtection="1">
      <alignment horizontal="right" vertical="center"/>
      <protection locked="0"/>
    </xf>
    <xf numFmtId="38" fontId="14" fillId="2" borderId="9" xfId="2" applyNumberFormat="1" applyFont="1" applyFill="1" applyBorder="1" applyAlignment="1" applyProtection="1">
      <alignment horizontal="left" vertical="center" wrapText="1"/>
      <protection locked="0"/>
    </xf>
    <xf numFmtId="38" fontId="6" fillId="2" borderId="9" xfId="2" applyNumberFormat="1" applyFont="1" applyFill="1" applyBorder="1" applyAlignment="1" applyProtection="1">
      <alignment horizontal="right" vertical="center"/>
      <protection locked="0"/>
    </xf>
    <xf numFmtId="38" fontId="16" fillId="2" borderId="56" xfId="2" applyNumberFormat="1" applyFont="1" applyFill="1" applyBorder="1" applyAlignment="1" applyProtection="1">
      <alignment horizontal="left" vertical="center" wrapText="1"/>
      <protection locked="0"/>
    </xf>
    <xf numFmtId="38" fontId="6" fillId="2" borderId="21" xfId="1" applyFont="1" applyFill="1" applyBorder="1" applyAlignment="1" applyProtection="1">
      <alignment horizontal="right" vertical="center"/>
      <protection locked="0"/>
    </xf>
    <xf numFmtId="38" fontId="6" fillId="2" borderId="21" xfId="2" applyNumberFormat="1" applyFont="1" applyFill="1" applyBorder="1" applyAlignment="1" applyProtection="1">
      <alignment horizontal="right" vertical="center"/>
      <protection locked="0"/>
    </xf>
    <xf numFmtId="38" fontId="14" fillId="2" borderId="22" xfId="2" applyNumberFormat="1" applyFont="1" applyFill="1" applyBorder="1" applyAlignment="1" applyProtection="1">
      <alignment vertical="center" wrapText="1"/>
      <protection locked="0"/>
    </xf>
    <xf numFmtId="38" fontId="16" fillId="2" borderId="42" xfId="2" applyNumberFormat="1" applyFont="1" applyFill="1" applyBorder="1" applyAlignment="1" applyProtection="1">
      <alignment horizontal="left" vertical="center" wrapText="1"/>
      <protection locked="0"/>
    </xf>
    <xf numFmtId="38" fontId="16" fillId="2" borderId="43" xfId="2" applyNumberFormat="1" applyFont="1" applyFill="1" applyBorder="1" applyAlignment="1" applyProtection="1">
      <alignment horizontal="left" vertical="center" wrapText="1"/>
      <protection locked="0"/>
    </xf>
    <xf numFmtId="38" fontId="14" fillId="2" borderId="19" xfId="2" applyNumberFormat="1" applyFont="1" applyFill="1" applyBorder="1" applyAlignment="1" applyProtection="1">
      <alignment vertical="center" wrapText="1"/>
      <protection locked="0"/>
    </xf>
    <xf numFmtId="38" fontId="14" fillId="2" borderId="21" xfId="2" applyNumberFormat="1" applyFont="1" applyFill="1" applyBorder="1" applyAlignment="1" applyProtection="1">
      <alignment horizontal="left" vertical="center" wrapText="1"/>
      <protection locked="0"/>
    </xf>
    <xf numFmtId="38" fontId="6" fillId="2" borderId="21" xfId="1" applyFont="1" applyFill="1" applyBorder="1" applyAlignment="1" applyProtection="1">
      <alignment horizontal="left" vertical="center" wrapText="1"/>
      <protection locked="0"/>
    </xf>
    <xf numFmtId="38" fontId="6" fillId="2" borderId="20" xfId="1" applyFont="1" applyFill="1" applyBorder="1" applyAlignment="1" applyProtection="1">
      <alignment horizontal="left" vertical="center" wrapText="1"/>
      <protection locked="0"/>
    </xf>
    <xf numFmtId="38" fontId="6" fillId="2" borderId="20" xfId="1" applyFont="1" applyFill="1" applyBorder="1" applyAlignment="1" applyProtection="1">
      <alignment vertical="center"/>
      <protection locked="0"/>
    </xf>
    <xf numFmtId="38" fontId="6" fillId="2" borderId="7" xfId="1" applyFont="1" applyFill="1" applyBorder="1" applyAlignment="1" applyProtection="1">
      <alignment horizontal="left" vertical="center" wrapText="1"/>
      <protection locked="0"/>
    </xf>
    <xf numFmtId="38" fontId="6" fillId="2" borderId="7" xfId="1" applyFont="1" applyFill="1" applyBorder="1" applyAlignment="1" applyProtection="1">
      <alignment vertical="center"/>
      <protection locked="0"/>
    </xf>
    <xf numFmtId="38" fontId="6" fillId="2" borderId="9" xfId="1" applyFont="1" applyFill="1" applyBorder="1" applyAlignment="1" applyProtection="1">
      <alignment horizontal="left" vertical="center" wrapText="1"/>
      <protection locked="0"/>
    </xf>
    <xf numFmtId="38" fontId="6" fillId="2" borderId="18" xfId="1" applyFont="1" applyFill="1" applyBorder="1" applyAlignment="1" applyProtection="1">
      <alignment horizontal="left" vertical="center" wrapText="1"/>
      <protection locked="0"/>
    </xf>
    <xf numFmtId="38" fontId="6" fillId="2" borderId="9" xfId="1" applyFont="1" applyFill="1" applyBorder="1" applyAlignment="1" applyProtection="1">
      <alignment vertical="center"/>
      <protection locked="0"/>
    </xf>
    <xf numFmtId="38" fontId="6" fillId="2" borderId="41" xfId="1" applyFont="1" applyFill="1" applyBorder="1" applyAlignment="1" applyProtection="1">
      <alignment horizontal="right" vertical="center"/>
      <protection locked="0"/>
    </xf>
    <xf numFmtId="38" fontId="6" fillId="2" borderId="31" xfId="2" applyNumberFormat="1" applyFont="1" applyFill="1" applyBorder="1" applyAlignment="1" applyProtection="1">
      <alignment horizontal="right" vertical="center"/>
      <protection locked="0"/>
    </xf>
    <xf numFmtId="38" fontId="6" fillId="2" borderId="55" xfId="2" applyNumberFormat="1" applyFont="1" applyFill="1" applyBorder="1" applyAlignment="1" applyProtection="1">
      <alignment horizontal="right" vertical="center"/>
      <protection locked="0"/>
    </xf>
    <xf numFmtId="38" fontId="6" fillId="2" borderId="54" xfId="2" applyNumberFormat="1" applyFont="1" applyFill="1" applyBorder="1" applyAlignment="1" applyProtection="1">
      <alignment horizontal="right" vertical="center"/>
      <protection locked="0"/>
    </xf>
    <xf numFmtId="38" fontId="6" fillId="2" borderId="29" xfId="2" applyNumberFormat="1" applyFont="1" applyFill="1" applyBorder="1" applyAlignment="1" applyProtection="1">
      <alignment horizontal="right" vertical="center"/>
      <protection locked="0"/>
    </xf>
    <xf numFmtId="38" fontId="6" fillId="2" borderId="58" xfId="1" applyFont="1" applyFill="1" applyBorder="1" applyAlignment="1" applyProtection="1">
      <alignment vertical="center"/>
      <protection locked="0"/>
    </xf>
    <xf numFmtId="38" fontId="6" fillId="2" borderId="24" xfId="2" applyNumberFormat="1" applyFont="1" applyFill="1" applyBorder="1" applyAlignment="1" applyProtection="1">
      <alignment horizontal="right" vertical="center"/>
      <protection locked="0"/>
    </xf>
    <xf numFmtId="38" fontId="6" fillId="2" borderId="60" xfId="2" applyNumberFormat="1" applyFont="1" applyFill="1" applyBorder="1" applyAlignment="1" applyProtection="1">
      <alignment horizontal="right" vertical="center"/>
      <protection locked="0"/>
    </xf>
    <xf numFmtId="38" fontId="6" fillId="2" borderId="59" xfId="2" applyNumberFormat="1" applyFont="1" applyFill="1" applyBorder="1" applyAlignment="1" applyProtection="1">
      <alignment horizontal="right" vertical="center"/>
      <protection locked="0"/>
    </xf>
    <xf numFmtId="38" fontId="6" fillId="2" borderId="23" xfId="2" applyNumberFormat="1" applyFont="1" applyFill="1" applyBorder="1" applyAlignment="1" applyProtection="1">
      <alignment horizontal="right" vertical="center"/>
      <protection locked="0"/>
    </xf>
    <xf numFmtId="38" fontId="6" fillId="2" borderId="42" xfId="1" applyFont="1" applyFill="1" applyBorder="1" applyAlignment="1" applyProtection="1">
      <alignment vertical="center"/>
      <protection locked="0"/>
    </xf>
    <xf numFmtId="38" fontId="6" fillId="2" borderId="51" xfId="2" applyNumberFormat="1" applyFont="1" applyFill="1" applyBorder="1" applyAlignment="1" applyProtection="1">
      <alignment horizontal="right" vertical="center"/>
      <protection locked="0"/>
    </xf>
    <xf numFmtId="38" fontId="6" fillId="2" borderId="38" xfId="2" applyNumberFormat="1" applyFont="1" applyFill="1" applyBorder="1" applyAlignment="1" applyProtection="1">
      <alignment horizontal="right" vertical="center"/>
      <protection locked="0"/>
    </xf>
    <xf numFmtId="38" fontId="6" fillId="2" borderId="8" xfId="2" applyNumberFormat="1" applyFont="1" applyFill="1" applyBorder="1" applyAlignment="1" applyProtection="1">
      <alignment horizontal="right" vertical="center"/>
      <protection locked="0"/>
    </xf>
    <xf numFmtId="38" fontId="6" fillId="2" borderId="43" xfId="1" applyFont="1" applyFill="1" applyBorder="1" applyAlignment="1" applyProtection="1">
      <alignment vertical="center"/>
      <protection locked="0"/>
    </xf>
    <xf numFmtId="38" fontId="6" fillId="2" borderId="52" xfId="2" applyNumberFormat="1" applyFont="1" applyFill="1" applyBorder="1" applyAlignment="1" applyProtection="1">
      <alignment horizontal="right" vertical="center"/>
      <protection locked="0"/>
    </xf>
    <xf numFmtId="38" fontId="6" fillId="2" borderId="50" xfId="2" applyNumberFormat="1" applyFont="1" applyFill="1" applyBorder="1" applyAlignment="1" applyProtection="1">
      <alignment horizontal="right" vertical="center"/>
      <protection locked="0"/>
    </xf>
    <xf numFmtId="38" fontId="6" fillId="2" borderId="44" xfId="2" applyNumberFormat="1" applyFont="1" applyFill="1" applyBorder="1" applyAlignment="1" applyProtection="1">
      <alignment horizontal="right" vertical="center"/>
      <protection locked="0"/>
    </xf>
    <xf numFmtId="38" fontId="6" fillId="2" borderId="17" xfId="2" applyNumberFormat="1" applyFont="1" applyFill="1" applyBorder="1" applyAlignment="1" applyProtection="1">
      <alignment horizontal="right" vertical="center"/>
      <protection locked="0"/>
    </xf>
    <xf numFmtId="38" fontId="6" fillId="2" borderId="21" xfId="1" applyFont="1" applyFill="1" applyBorder="1" applyAlignment="1" applyProtection="1">
      <alignment vertical="center"/>
      <protection locked="0"/>
    </xf>
    <xf numFmtId="38" fontId="7" fillId="2" borderId="7" xfId="1" applyFont="1" applyFill="1" applyBorder="1" applyAlignment="1" applyProtection="1">
      <alignment vertical="center"/>
      <protection locked="0"/>
    </xf>
    <xf numFmtId="38" fontId="7" fillId="2" borderId="18" xfId="1" applyFont="1" applyFill="1" applyBorder="1" applyAlignment="1" applyProtection="1">
      <alignment vertical="center"/>
      <protection locked="0"/>
    </xf>
    <xf numFmtId="38" fontId="7" fillId="2" borderId="9" xfId="1" applyFont="1" applyFill="1" applyBorder="1" applyAlignment="1" applyProtection="1">
      <alignment vertical="center"/>
      <protection locked="0"/>
    </xf>
    <xf numFmtId="38" fontId="6" fillId="2" borderId="62" xfId="2" applyNumberFormat="1" applyFont="1" applyFill="1" applyBorder="1" applyAlignment="1" applyProtection="1">
      <alignment horizontal="right" vertical="center"/>
      <protection locked="0"/>
    </xf>
    <xf numFmtId="38" fontId="6" fillId="2" borderId="49" xfId="2" applyNumberFormat="1" applyFont="1" applyFill="1" applyBorder="1" applyAlignment="1" applyProtection="1">
      <alignment horizontal="right" vertical="center"/>
      <protection locked="0"/>
    </xf>
    <xf numFmtId="38" fontId="7" fillId="2" borderId="20" xfId="1" applyFont="1" applyFill="1" applyBorder="1" applyAlignment="1" applyProtection="1">
      <alignment vertical="center"/>
      <protection locked="0"/>
    </xf>
    <xf numFmtId="38" fontId="6" fillId="2" borderId="64" xfId="2" applyNumberFormat="1" applyFont="1" applyFill="1" applyBorder="1" applyAlignment="1" applyProtection="1">
      <alignment horizontal="right" vertical="center"/>
      <protection locked="0"/>
    </xf>
    <xf numFmtId="0" fontId="13" fillId="0" borderId="0" xfId="3" applyFont="1" applyAlignment="1">
      <alignment vertical="center"/>
    </xf>
    <xf numFmtId="0" fontId="15" fillId="0" borderId="4" xfId="2" quotePrefix="1" applyFont="1" applyBorder="1" applyAlignment="1">
      <alignment horizontal="center" vertical="center" wrapText="1"/>
    </xf>
    <xf numFmtId="38" fontId="13" fillId="0" borderId="0" xfId="1" applyFont="1" applyAlignment="1">
      <alignment horizontal="center"/>
    </xf>
    <xf numFmtId="0" fontId="12" fillId="0" borderId="22" xfId="2" applyFont="1" applyBorder="1" applyAlignment="1">
      <alignment horizontal="center" vertical="center"/>
    </xf>
    <xf numFmtId="0" fontId="12" fillId="0" borderId="24" xfId="2" applyFont="1" applyBorder="1" applyAlignment="1">
      <alignment horizontal="center" vertical="center"/>
    </xf>
    <xf numFmtId="0" fontId="7" fillId="3" borderId="49" xfId="2" applyFont="1" applyFill="1" applyBorder="1" applyAlignment="1">
      <alignment horizontal="center" vertical="center"/>
    </xf>
    <xf numFmtId="0" fontId="7" fillId="3" borderId="38" xfId="2" applyFont="1" applyFill="1" applyBorder="1" applyAlignment="1">
      <alignment horizontal="center" vertical="center"/>
    </xf>
    <xf numFmtId="0" fontId="6" fillId="4" borderId="11" xfId="3" applyFont="1" applyFill="1" applyBorder="1" applyAlignment="1">
      <alignment horizontal="center" vertical="center"/>
    </xf>
    <xf numFmtId="0" fontId="6" fillId="4" borderId="12" xfId="3" applyFont="1" applyFill="1" applyBorder="1" applyAlignment="1">
      <alignment horizontal="center" vertical="center"/>
    </xf>
    <xf numFmtId="0" fontId="6" fillId="4" borderId="3" xfId="3" applyFont="1" applyFill="1" applyBorder="1" applyAlignment="1">
      <alignment horizontal="center" vertical="center"/>
    </xf>
    <xf numFmtId="0" fontId="6" fillId="4" borderId="19" xfId="3" applyFont="1" applyFill="1" applyBorder="1" applyAlignment="1">
      <alignment horizontal="center" vertical="center"/>
    </xf>
    <xf numFmtId="0" fontId="6" fillId="4" borderId="27" xfId="3" applyFont="1" applyFill="1" applyBorder="1" applyAlignment="1">
      <alignment horizontal="center" vertical="center"/>
    </xf>
    <xf numFmtId="0" fontId="6" fillId="4" borderId="26" xfId="3" applyFont="1" applyFill="1" applyBorder="1" applyAlignment="1">
      <alignment horizontal="center" vertical="center"/>
    </xf>
    <xf numFmtId="0" fontId="6" fillId="4" borderId="56" xfId="3" applyFont="1" applyFill="1" applyBorder="1" applyAlignment="1">
      <alignment horizontal="center" vertical="center" wrapText="1"/>
    </xf>
    <xf numFmtId="0" fontId="6" fillId="4" borderId="39" xfId="3" applyFont="1" applyFill="1" applyBorder="1" applyAlignment="1">
      <alignment horizontal="center" vertical="center"/>
    </xf>
    <xf numFmtId="0" fontId="6" fillId="4" borderId="67" xfId="3" applyFont="1" applyFill="1" applyBorder="1" applyAlignment="1">
      <alignment horizontal="center" vertical="center"/>
    </xf>
    <xf numFmtId="0" fontId="6" fillId="4" borderId="65" xfId="3" applyFont="1" applyFill="1" applyBorder="1" applyAlignment="1">
      <alignment horizontal="center" vertical="center"/>
    </xf>
    <xf numFmtId="0" fontId="6" fillId="4" borderId="57" xfId="3" quotePrefix="1" applyFont="1" applyFill="1" applyBorder="1" applyAlignment="1">
      <alignment horizontal="center" vertical="center" wrapText="1"/>
    </xf>
    <xf numFmtId="0" fontId="6" fillId="4" borderId="46" xfId="3" quotePrefix="1" applyFont="1" applyFill="1" applyBorder="1" applyAlignment="1">
      <alignment horizontal="center" vertical="center" wrapText="1"/>
    </xf>
    <xf numFmtId="0" fontId="12" fillId="0" borderId="11" xfId="2" quotePrefix="1" applyFont="1" applyBorder="1" applyAlignment="1">
      <alignment horizontal="left"/>
    </xf>
    <xf numFmtId="0" fontId="12" fillId="0" borderId="3" xfId="2" quotePrefix="1" applyFont="1" applyBorder="1" applyAlignment="1">
      <alignment horizontal="left"/>
    </xf>
  </cellXfs>
  <cellStyles count="11">
    <cellStyle name="パーセント" xfId="5" builtinId="5"/>
    <cellStyle name="ハイパーリンク 2" xfId="7" xr:uid="{F0A148EF-2D54-4D95-83CA-EE286B678298}"/>
    <cellStyle name="ハイパーリンク 2 2" xfId="10" xr:uid="{3B92DC1C-BB2C-4FA1-A82E-10554F00F0A5}"/>
    <cellStyle name="ハイパーリンク 3" xfId="9" xr:uid="{2D78F7F2-7252-4EB0-BFF7-CECAFFE50E3D}"/>
    <cellStyle name="ハイパーリンク 5" xfId="8" xr:uid="{44E4CDA6-CDFA-4A0C-BB88-8EF45E383FAC}"/>
    <cellStyle name="桁区切り" xfId="1" builtinId="6"/>
    <cellStyle name="標準" xfId="0" builtinId="0"/>
    <cellStyle name="標準 2" xfId="6" xr:uid="{3DD77290-6345-4615-B934-2442F751E4AB}"/>
    <cellStyle name="標準_無料低額事業（平成１３年度）様式１例" xfId="2" xr:uid="{00000000-0005-0000-0000-000003000000}"/>
    <cellStyle name="標準_無料低額事業（平成１３年度）様式２例" xfId="3" xr:uid="{00000000-0005-0000-0000-000004000000}"/>
    <cellStyle name="未定義" xfId="4" xr:uid="{00000000-0005-0000-0000-000005000000}"/>
  </cellStyles>
  <dxfs count="5">
    <dxf>
      <font>
        <color theme="0"/>
      </font>
      <fill>
        <patternFill>
          <bgColor rgb="FFFF0000"/>
        </patternFill>
      </fill>
    </dxf>
    <dxf>
      <font>
        <color rgb="FFFF0000"/>
      </font>
      <fill>
        <patternFill>
          <bgColor rgb="FFFFFF00"/>
        </patternFill>
      </fill>
    </dxf>
    <dxf>
      <font>
        <strike val="0"/>
        <color rgb="FFFF0000"/>
      </font>
      <fill>
        <patternFill>
          <bgColor rgb="FFFFFF00"/>
        </patternFill>
      </fill>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l">
          <a:defRPr kumimoji="1" sz="1100"/>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pageSetUpPr fitToPage="1"/>
  </sheetPr>
  <dimension ref="B1:X101"/>
  <sheetViews>
    <sheetView tabSelected="1" view="pageBreakPreview" zoomScale="82" zoomScaleNormal="70" zoomScaleSheetLayoutView="82" workbookViewId="0">
      <pane xSplit="1" ySplit="9" topLeftCell="B10" activePane="bottomRight" state="frozen"/>
      <selection pane="topRight" activeCell="AE22" sqref="AE22"/>
      <selection pane="bottomLeft" activeCell="AE22" sqref="AE22"/>
      <selection pane="bottomRight" activeCell="B10" sqref="B10"/>
    </sheetView>
  </sheetViews>
  <sheetFormatPr defaultColWidth="9" defaultRowHeight="13"/>
  <cols>
    <col min="1" max="1" width="3.25" style="90" customWidth="1"/>
    <col min="2" max="2" width="11.5" style="90" customWidth="1"/>
    <col min="3" max="3" width="15.58203125" style="90" customWidth="1"/>
    <col min="4" max="4" width="15.58203125" style="92" customWidth="1"/>
    <col min="5" max="8" width="9.08203125" style="90" bestFit="1" customWidth="1"/>
    <col min="9" max="9" width="9.08203125" style="90" customWidth="1"/>
    <col min="10" max="10" width="15.58203125" style="90" customWidth="1"/>
    <col min="11" max="11" width="9.08203125" style="90" customWidth="1"/>
    <col min="12" max="12" width="15.58203125" style="90" customWidth="1"/>
    <col min="13" max="13" width="9.08203125" style="90" customWidth="1"/>
    <col min="14" max="14" width="16.58203125" style="90" customWidth="1"/>
    <col min="15" max="15" width="7.5" style="53" customWidth="1"/>
    <col min="16" max="16" width="8" style="53" customWidth="1"/>
    <col min="17" max="17" width="9" style="53"/>
    <col min="18" max="18" width="9.08203125" style="90" bestFit="1" customWidth="1"/>
    <col min="19" max="19" width="10.83203125" style="90" customWidth="1"/>
    <col min="20" max="20" width="16.5" style="53" customWidth="1"/>
    <col min="21" max="21" width="8.83203125" style="53" customWidth="1"/>
    <col min="22" max="22" width="12.5" style="90" customWidth="1"/>
    <col min="23" max="23" width="24.58203125" style="90" customWidth="1"/>
    <col min="24" max="24" width="12.75" style="90" customWidth="1"/>
    <col min="25" max="16384" width="9" style="90"/>
  </cols>
  <sheetData>
    <row r="1" spans="2:24" ht="29.25" customHeight="1">
      <c r="B1" s="223" t="s">
        <v>55</v>
      </c>
      <c r="D1" s="91"/>
    </row>
    <row r="2" spans="2:24" ht="26.25" customHeight="1">
      <c r="B2" s="225" t="s">
        <v>56</v>
      </c>
      <c r="C2" s="225"/>
      <c r="D2" s="225"/>
      <c r="E2" s="225"/>
      <c r="F2" s="225"/>
      <c r="G2" s="225"/>
      <c r="H2" s="225"/>
      <c r="I2" s="225"/>
      <c r="J2" s="225"/>
      <c r="K2" s="225"/>
      <c r="L2" s="225"/>
      <c r="M2" s="225"/>
      <c r="N2" s="225"/>
      <c r="O2" s="225"/>
      <c r="P2" s="225"/>
      <c r="Q2" s="225"/>
      <c r="R2" s="225"/>
      <c r="S2" s="225"/>
      <c r="T2" s="225"/>
      <c r="U2" s="54"/>
    </row>
    <row r="3" spans="2:24" ht="24" customHeight="1">
      <c r="B3" s="92"/>
      <c r="C3" s="94"/>
      <c r="D3" s="95"/>
      <c r="E3" s="94"/>
      <c r="F3" s="94"/>
      <c r="G3" s="94"/>
      <c r="H3" s="94"/>
      <c r="I3" s="94"/>
      <c r="J3" s="94"/>
      <c r="K3" s="94"/>
      <c r="L3" s="94"/>
      <c r="M3" s="94"/>
      <c r="N3" s="93"/>
      <c r="R3" s="78"/>
      <c r="S3" s="79" t="s">
        <v>21</v>
      </c>
      <c r="T3" s="228"/>
      <c r="U3" s="229"/>
    </row>
    <row r="4" spans="2:24" ht="14.5" thickBot="1">
      <c r="B4" s="92"/>
      <c r="C4" s="94"/>
      <c r="D4" s="95"/>
      <c r="E4" s="94"/>
      <c r="F4" s="94"/>
      <c r="G4" s="94"/>
      <c r="H4" s="94"/>
      <c r="I4" s="94"/>
      <c r="J4" s="94"/>
      <c r="K4" s="94"/>
      <c r="L4" s="94"/>
      <c r="M4" s="94"/>
      <c r="N4" s="93"/>
      <c r="R4" s="96"/>
      <c r="S4" s="93"/>
      <c r="T4" s="59"/>
    </row>
    <row r="5" spans="2:24" ht="15" customHeight="1" thickBot="1">
      <c r="B5" s="97"/>
      <c r="C5" s="98"/>
      <c r="D5" s="99"/>
      <c r="E5" s="98"/>
      <c r="F5" s="100"/>
      <c r="G5" s="101"/>
      <c r="H5" s="101"/>
      <c r="I5" s="102"/>
      <c r="J5" s="139"/>
      <c r="K5" s="139"/>
      <c r="L5" s="140"/>
      <c r="M5" s="141"/>
      <c r="N5" s="142" t="s">
        <v>0</v>
      </c>
      <c r="O5" s="242" t="s">
        <v>1</v>
      </c>
      <c r="P5" s="243"/>
      <c r="Q5" s="143" t="s">
        <v>2</v>
      </c>
      <c r="R5" s="144"/>
      <c r="S5" s="103"/>
      <c r="T5" s="104"/>
      <c r="U5" s="56"/>
      <c r="V5" s="230" t="s">
        <v>3</v>
      </c>
      <c r="W5" s="231"/>
      <c r="X5" s="232"/>
    </row>
    <row r="6" spans="2:24" ht="22.5" customHeight="1" thickBot="1">
      <c r="B6" s="105"/>
      <c r="C6" s="106"/>
      <c r="D6" s="107"/>
      <c r="E6" s="107" t="s">
        <v>35</v>
      </c>
      <c r="F6" s="57" t="s">
        <v>22</v>
      </c>
      <c r="G6" s="108" t="s">
        <v>36</v>
      </c>
      <c r="H6" s="109" t="s">
        <v>37</v>
      </c>
      <c r="I6" s="110"/>
      <c r="J6" s="145"/>
      <c r="K6" s="146"/>
      <c r="L6" s="147"/>
      <c r="M6" s="148" t="s">
        <v>38</v>
      </c>
      <c r="N6" s="111" t="s">
        <v>57</v>
      </c>
      <c r="O6" s="226" t="s">
        <v>4</v>
      </c>
      <c r="P6" s="227"/>
      <c r="Q6" s="149" t="s">
        <v>5</v>
      </c>
      <c r="R6" s="150" t="s">
        <v>6</v>
      </c>
      <c r="S6" s="111" t="s">
        <v>39</v>
      </c>
      <c r="T6" s="112" t="s">
        <v>40</v>
      </c>
      <c r="U6" s="224" t="s">
        <v>58</v>
      </c>
      <c r="V6" s="233"/>
      <c r="W6" s="234"/>
      <c r="X6" s="235"/>
    </row>
    <row r="7" spans="2:24" ht="13.5" customHeight="1">
      <c r="B7" s="4" t="s">
        <v>41</v>
      </c>
      <c r="C7" s="107" t="s">
        <v>42</v>
      </c>
      <c r="D7" s="107" t="s">
        <v>43</v>
      </c>
      <c r="E7" s="107"/>
      <c r="F7" s="58" t="s">
        <v>44</v>
      </c>
      <c r="G7" s="58" t="s">
        <v>45</v>
      </c>
      <c r="H7" s="113"/>
      <c r="I7" s="81" t="s">
        <v>23</v>
      </c>
      <c r="J7" s="82" t="s">
        <v>24</v>
      </c>
      <c r="K7" s="84" t="s">
        <v>25</v>
      </c>
      <c r="L7" s="83" t="s">
        <v>26</v>
      </c>
      <c r="M7" s="150" t="s">
        <v>7</v>
      </c>
      <c r="N7" s="111" t="s">
        <v>49</v>
      </c>
      <c r="O7" s="151"/>
      <c r="P7" s="152"/>
      <c r="Q7" s="149" t="s">
        <v>8</v>
      </c>
      <c r="R7" s="150"/>
      <c r="S7" s="111" t="s">
        <v>46</v>
      </c>
      <c r="T7" s="114" t="s">
        <v>47</v>
      </c>
      <c r="U7" s="224"/>
      <c r="V7" s="236" t="s">
        <v>59</v>
      </c>
      <c r="W7" s="240" t="s">
        <v>60</v>
      </c>
      <c r="X7" s="238" t="s">
        <v>33</v>
      </c>
    </row>
    <row r="8" spans="2:24" ht="26.25" customHeight="1">
      <c r="B8" s="105"/>
      <c r="C8" s="106"/>
      <c r="D8" s="107"/>
      <c r="E8" s="115" t="s">
        <v>27</v>
      </c>
      <c r="F8" s="80" t="s">
        <v>28</v>
      </c>
      <c r="G8" s="115" t="s">
        <v>29</v>
      </c>
      <c r="H8" s="80" t="s">
        <v>48</v>
      </c>
      <c r="I8" s="85" t="s">
        <v>30</v>
      </c>
      <c r="J8" s="46" t="s">
        <v>31</v>
      </c>
      <c r="K8" s="116" t="s">
        <v>32</v>
      </c>
      <c r="L8" s="47" t="s">
        <v>31</v>
      </c>
      <c r="M8" s="134"/>
      <c r="N8" s="111"/>
      <c r="O8" s="153" t="s">
        <v>9</v>
      </c>
      <c r="P8" s="154"/>
      <c r="Q8" s="155"/>
      <c r="R8" s="148"/>
      <c r="S8" s="117"/>
      <c r="T8" s="112"/>
      <c r="U8" s="224"/>
      <c r="V8" s="237"/>
      <c r="W8" s="241"/>
      <c r="X8" s="239"/>
    </row>
    <row r="9" spans="2:24" ht="26.25" customHeight="1" thickBot="1">
      <c r="B9" s="60" t="s">
        <v>10</v>
      </c>
      <c r="C9" s="118"/>
      <c r="D9" s="119"/>
      <c r="E9" s="120" t="s">
        <v>11</v>
      </c>
      <c r="F9" s="120" t="s">
        <v>11</v>
      </c>
      <c r="G9" s="120" t="s">
        <v>11</v>
      </c>
      <c r="H9" s="121" t="s">
        <v>11</v>
      </c>
      <c r="I9" s="86" t="s">
        <v>11</v>
      </c>
      <c r="J9" s="87" t="s">
        <v>50</v>
      </c>
      <c r="K9" s="122" t="s">
        <v>11</v>
      </c>
      <c r="L9" s="88" t="s">
        <v>50</v>
      </c>
      <c r="M9" s="156" t="s">
        <v>12</v>
      </c>
      <c r="N9" s="157" t="s">
        <v>51</v>
      </c>
      <c r="O9" s="158" t="s">
        <v>13</v>
      </c>
      <c r="P9" s="159" t="s">
        <v>14</v>
      </c>
      <c r="Q9" s="160" t="s">
        <v>15</v>
      </c>
      <c r="R9" s="123" t="s">
        <v>52</v>
      </c>
      <c r="S9" s="123" t="s">
        <v>52</v>
      </c>
      <c r="T9" s="124" t="s">
        <v>34</v>
      </c>
      <c r="U9" s="61" t="s">
        <v>16</v>
      </c>
      <c r="V9" s="237"/>
      <c r="W9" s="241"/>
      <c r="X9" s="239"/>
    </row>
    <row r="10" spans="2:24" ht="51.75" customHeight="1">
      <c r="B10" s="187"/>
      <c r="C10" s="188"/>
      <c r="D10" s="188"/>
      <c r="E10" s="181"/>
      <c r="F10" s="16" t="str">
        <f>IF(AND(G10="",H10=""),"",G10+H10)</f>
        <v/>
      </c>
      <c r="G10" s="181"/>
      <c r="H10" s="196"/>
      <c r="I10" s="197"/>
      <c r="J10" s="198"/>
      <c r="K10" s="199"/>
      <c r="L10" s="200"/>
      <c r="M10" s="161" t="e">
        <f>ROUNDDOWN(F10/E10,3)</f>
        <v>#VALUE!</v>
      </c>
      <c r="N10" s="215"/>
      <c r="O10" s="180"/>
      <c r="P10" s="219"/>
      <c r="Q10" s="182"/>
      <c r="R10" s="215"/>
      <c r="S10" s="215"/>
      <c r="T10" s="215"/>
      <c r="U10" s="183"/>
      <c r="V10" s="127" t="str">
        <f t="shared" ref="V10:V90" si="0">IF(D10="","―",IF(COUNTBLANK(N10)+COUNTBLANK(O10)+COUNTBLANK(Q10)&gt;1,"(1),(2),(3)のうち2箇所以上に記載が必要です","OK"))</f>
        <v>―</v>
      </c>
      <c r="W10" s="162" t="str">
        <f t="shared" ref="W10:W90" si="1">IF(D10="","―",IF(AND(I10="",K10=""),"―",IF(H10=I10+K10,"OK","減免者（低額）(E)と減免者（無料）(F)の合計が減免者計（D)と一致しません。再度確認してください")))</f>
        <v>―</v>
      </c>
      <c r="X10" s="163" t="str">
        <f t="shared" ref="X10:X90" si="2">IF(D10="","―",IF(OR(V10="(1),(2),(3)のうち2箇所以上に記載が必要です",W10="減免者（低額）(E)と減免者（無料）(F)の合計が減免者計（D)と一致しません。再度確認してください" ),"エラーがあります。確認してください","保存OK"))</f>
        <v>―</v>
      </c>
    </row>
    <row r="11" spans="2:24" ht="51.75" customHeight="1">
      <c r="B11" s="176"/>
      <c r="C11" s="189"/>
      <c r="D11" s="189"/>
      <c r="E11" s="190"/>
      <c r="F11" s="5" t="str">
        <f t="shared" ref="F11:F90" si="3">IF(AND(G11="",H11=""),"",G11+H11)</f>
        <v/>
      </c>
      <c r="G11" s="190"/>
      <c r="H11" s="201"/>
      <c r="I11" s="202"/>
      <c r="J11" s="203"/>
      <c r="K11" s="204"/>
      <c r="L11" s="205"/>
      <c r="M11" s="164" t="e">
        <f t="shared" ref="M11:M90" si="4">ROUNDDOWN(F11/E11,3)</f>
        <v>#VALUE!</v>
      </c>
      <c r="N11" s="190"/>
      <c r="O11" s="184"/>
      <c r="P11" s="220"/>
      <c r="Q11" s="177"/>
      <c r="R11" s="190"/>
      <c r="S11" s="190"/>
      <c r="T11" s="190"/>
      <c r="U11" s="183"/>
      <c r="V11" s="128" t="str">
        <f t="shared" si="0"/>
        <v>―</v>
      </c>
      <c r="W11" s="166" t="str">
        <f t="shared" si="1"/>
        <v>―</v>
      </c>
      <c r="X11" s="167" t="str">
        <f t="shared" si="2"/>
        <v>―</v>
      </c>
    </row>
    <row r="12" spans="2:24" ht="51.75" customHeight="1">
      <c r="B12" s="176"/>
      <c r="C12" s="189"/>
      <c r="D12" s="189"/>
      <c r="E12" s="190"/>
      <c r="F12" s="5" t="str">
        <f t="shared" si="3"/>
        <v/>
      </c>
      <c r="G12" s="190"/>
      <c r="H12" s="201"/>
      <c r="I12" s="202"/>
      <c r="J12" s="203"/>
      <c r="K12" s="204"/>
      <c r="L12" s="205"/>
      <c r="M12" s="164" t="e">
        <f t="shared" si="4"/>
        <v>#VALUE!</v>
      </c>
      <c r="N12" s="190"/>
      <c r="O12" s="184"/>
      <c r="P12" s="220"/>
      <c r="Q12" s="177"/>
      <c r="R12" s="190"/>
      <c r="S12" s="190"/>
      <c r="T12" s="190"/>
      <c r="U12" s="183"/>
      <c r="V12" s="128" t="str">
        <f t="shared" si="0"/>
        <v>―</v>
      </c>
      <c r="W12" s="166" t="str">
        <f t="shared" si="1"/>
        <v>―</v>
      </c>
      <c r="X12" s="167" t="str">
        <f t="shared" si="2"/>
        <v>―</v>
      </c>
    </row>
    <row r="13" spans="2:24" ht="51.75" customHeight="1">
      <c r="B13" s="176"/>
      <c r="C13" s="191"/>
      <c r="D13" s="191"/>
      <c r="E13" s="192"/>
      <c r="F13" s="2" t="str">
        <f t="shared" si="3"/>
        <v/>
      </c>
      <c r="G13" s="192"/>
      <c r="H13" s="206"/>
      <c r="I13" s="207"/>
      <c r="J13" s="208"/>
      <c r="K13" s="207"/>
      <c r="L13" s="209"/>
      <c r="M13" s="168" t="e">
        <f t="shared" si="4"/>
        <v>#VALUE!</v>
      </c>
      <c r="N13" s="221"/>
      <c r="O13" s="184"/>
      <c r="P13" s="220"/>
      <c r="Q13" s="177"/>
      <c r="R13" s="221"/>
      <c r="S13" s="221"/>
      <c r="T13" s="216"/>
      <c r="U13" s="183"/>
      <c r="V13" s="128" t="str">
        <f t="shared" si="0"/>
        <v>―</v>
      </c>
      <c r="W13" s="166" t="str">
        <f t="shared" si="1"/>
        <v>―</v>
      </c>
      <c r="X13" s="167" t="str">
        <f t="shared" si="2"/>
        <v>―</v>
      </c>
    </row>
    <row r="14" spans="2:24" ht="51.75" customHeight="1">
      <c r="B14" s="176"/>
      <c r="C14" s="191"/>
      <c r="D14" s="191"/>
      <c r="E14" s="192"/>
      <c r="F14" s="2" t="str">
        <f t="shared" si="3"/>
        <v/>
      </c>
      <c r="G14" s="192"/>
      <c r="H14" s="206"/>
      <c r="I14" s="207"/>
      <c r="J14" s="208"/>
      <c r="K14" s="207"/>
      <c r="L14" s="209"/>
      <c r="M14" s="168" t="e">
        <f t="shared" si="4"/>
        <v>#VALUE!</v>
      </c>
      <c r="N14" s="216"/>
      <c r="O14" s="184"/>
      <c r="P14" s="220"/>
      <c r="Q14" s="177"/>
      <c r="R14" s="216"/>
      <c r="S14" s="216"/>
      <c r="T14" s="216"/>
      <c r="U14" s="183"/>
      <c r="V14" s="128" t="str">
        <f t="shared" si="0"/>
        <v>―</v>
      </c>
      <c r="W14" s="166" t="str">
        <f t="shared" si="1"/>
        <v>―</v>
      </c>
      <c r="X14" s="167" t="str">
        <f t="shared" si="2"/>
        <v>―</v>
      </c>
    </row>
    <row r="15" spans="2:24" ht="51.75" customHeight="1">
      <c r="B15" s="176"/>
      <c r="C15" s="191"/>
      <c r="D15" s="191"/>
      <c r="E15" s="192"/>
      <c r="F15" s="2" t="str">
        <f t="shared" si="3"/>
        <v/>
      </c>
      <c r="G15" s="192"/>
      <c r="H15" s="206"/>
      <c r="I15" s="207"/>
      <c r="J15" s="208"/>
      <c r="K15" s="207"/>
      <c r="L15" s="209"/>
      <c r="M15" s="168" t="e">
        <f t="shared" si="4"/>
        <v>#VALUE!</v>
      </c>
      <c r="N15" s="216"/>
      <c r="O15" s="184"/>
      <c r="P15" s="220"/>
      <c r="Q15" s="177"/>
      <c r="R15" s="216"/>
      <c r="S15" s="216"/>
      <c r="T15" s="216"/>
      <c r="U15" s="183"/>
      <c r="V15" s="128" t="str">
        <f t="shared" si="0"/>
        <v>―</v>
      </c>
      <c r="W15" s="166" t="str">
        <f t="shared" si="1"/>
        <v>―</v>
      </c>
      <c r="X15" s="167" t="str">
        <f t="shared" si="2"/>
        <v>―</v>
      </c>
    </row>
    <row r="16" spans="2:24" ht="51.75" customHeight="1">
      <c r="B16" s="176"/>
      <c r="C16" s="189"/>
      <c r="D16" s="189"/>
      <c r="E16" s="190"/>
      <c r="F16" s="5" t="str">
        <f t="shared" ref="F16:F25" si="5">IF(AND(G16="",H16=""),"",G16+H16)</f>
        <v/>
      </c>
      <c r="G16" s="190"/>
      <c r="H16" s="201"/>
      <c r="I16" s="202"/>
      <c r="J16" s="203"/>
      <c r="K16" s="204"/>
      <c r="L16" s="205"/>
      <c r="M16" s="164" t="e">
        <f t="shared" ref="M16:M25" si="6">ROUNDDOWN(F16/E16,3)</f>
        <v>#VALUE!</v>
      </c>
      <c r="N16" s="190"/>
      <c r="O16" s="184"/>
      <c r="P16" s="220"/>
      <c r="Q16" s="177"/>
      <c r="R16" s="190"/>
      <c r="S16" s="190"/>
      <c r="T16" s="190"/>
      <c r="U16" s="183"/>
      <c r="V16" s="128" t="str">
        <f t="shared" ref="V16:V25" si="7">IF(D16="","―",IF(COUNTBLANK(N16)+COUNTBLANK(O16)+COUNTBLANK(Q16)&gt;1,"(1),(2),(3)のうち2箇所以上に記載が必要です","OK"))</f>
        <v>―</v>
      </c>
      <c r="W16" s="166" t="str">
        <f t="shared" ref="W16:W25" si="8">IF(D16="","―",IF(AND(I16="",K16=""),"―",IF(H16=I16+K16,"OK","減免者（低額）(E)と減免者（無料）(F)の合計が減免者計（D)と一致しません。再度確認してください")))</f>
        <v>―</v>
      </c>
      <c r="X16" s="167" t="str">
        <f t="shared" ref="X16:X25" si="9">IF(D16="","―",IF(OR(V16="(1),(2),(3)のうち2箇所以上に記載が必要です",W16="減免者（低額）(E)と減免者（無料）(F)の合計が減免者計（D)と一致しません。再度確認してください" ),"エラーがあります。確認してください","保存OK"))</f>
        <v>―</v>
      </c>
    </row>
    <row r="17" spans="2:24" ht="51.75" customHeight="1">
      <c r="B17" s="176"/>
      <c r="C17" s="189"/>
      <c r="D17" s="189"/>
      <c r="E17" s="190"/>
      <c r="F17" s="5" t="str">
        <f t="shared" si="5"/>
        <v/>
      </c>
      <c r="G17" s="190"/>
      <c r="H17" s="201"/>
      <c r="I17" s="202"/>
      <c r="J17" s="203"/>
      <c r="K17" s="204"/>
      <c r="L17" s="205"/>
      <c r="M17" s="164" t="e">
        <f t="shared" si="6"/>
        <v>#VALUE!</v>
      </c>
      <c r="N17" s="190"/>
      <c r="O17" s="184"/>
      <c r="P17" s="220"/>
      <c r="Q17" s="177"/>
      <c r="R17" s="190"/>
      <c r="S17" s="190"/>
      <c r="T17" s="190"/>
      <c r="U17" s="183"/>
      <c r="V17" s="128" t="str">
        <f t="shared" si="7"/>
        <v>―</v>
      </c>
      <c r="W17" s="166" t="str">
        <f t="shared" si="8"/>
        <v>―</v>
      </c>
      <c r="X17" s="167" t="str">
        <f t="shared" si="9"/>
        <v>―</v>
      </c>
    </row>
    <row r="18" spans="2:24" ht="51.75" customHeight="1">
      <c r="B18" s="176"/>
      <c r="C18" s="191"/>
      <c r="D18" s="191"/>
      <c r="E18" s="192"/>
      <c r="F18" s="2" t="str">
        <f t="shared" si="5"/>
        <v/>
      </c>
      <c r="G18" s="192"/>
      <c r="H18" s="206"/>
      <c r="I18" s="207"/>
      <c r="J18" s="208"/>
      <c r="K18" s="207"/>
      <c r="L18" s="209"/>
      <c r="M18" s="168" t="e">
        <f t="shared" si="6"/>
        <v>#VALUE!</v>
      </c>
      <c r="N18" s="221"/>
      <c r="O18" s="184"/>
      <c r="P18" s="220"/>
      <c r="Q18" s="177"/>
      <c r="R18" s="221"/>
      <c r="S18" s="221"/>
      <c r="T18" s="216"/>
      <c r="U18" s="183"/>
      <c r="V18" s="128" t="str">
        <f t="shared" si="7"/>
        <v>―</v>
      </c>
      <c r="W18" s="166" t="str">
        <f t="shared" si="8"/>
        <v>―</v>
      </c>
      <c r="X18" s="167" t="str">
        <f t="shared" si="9"/>
        <v>―</v>
      </c>
    </row>
    <row r="19" spans="2:24" ht="51.75" customHeight="1">
      <c r="B19" s="176"/>
      <c r="C19" s="191"/>
      <c r="D19" s="191"/>
      <c r="E19" s="192"/>
      <c r="F19" s="2" t="str">
        <f t="shared" si="5"/>
        <v/>
      </c>
      <c r="G19" s="192"/>
      <c r="H19" s="206"/>
      <c r="I19" s="207"/>
      <c r="J19" s="208"/>
      <c r="K19" s="207"/>
      <c r="L19" s="209"/>
      <c r="M19" s="168" t="e">
        <f t="shared" si="6"/>
        <v>#VALUE!</v>
      </c>
      <c r="N19" s="216"/>
      <c r="O19" s="184"/>
      <c r="P19" s="220"/>
      <c r="Q19" s="177"/>
      <c r="R19" s="216"/>
      <c r="S19" s="216"/>
      <c r="T19" s="216"/>
      <c r="U19" s="183"/>
      <c r="V19" s="128" t="str">
        <f t="shared" si="7"/>
        <v>―</v>
      </c>
      <c r="W19" s="166" t="str">
        <f t="shared" si="8"/>
        <v>―</v>
      </c>
      <c r="X19" s="167" t="str">
        <f t="shared" si="9"/>
        <v>―</v>
      </c>
    </row>
    <row r="20" spans="2:24" ht="51.75" customHeight="1">
      <c r="B20" s="176"/>
      <c r="C20" s="191"/>
      <c r="D20" s="191"/>
      <c r="E20" s="192"/>
      <c r="F20" s="2" t="str">
        <f t="shared" si="5"/>
        <v/>
      </c>
      <c r="G20" s="192"/>
      <c r="H20" s="206"/>
      <c r="I20" s="207"/>
      <c r="J20" s="208"/>
      <c r="K20" s="207"/>
      <c r="L20" s="209"/>
      <c r="M20" s="168" t="e">
        <f t="shared" si="6"/>
        <v>#VALUE!</v>
      </c>
      <c r="N20" s="216"/>
      <c r="O20" s="184"/>
      <c r="P20" s="220"/>
      <c r="Q20" s="177"/>
      <c r="R20" s="216"/>
      <c r="S20" s="216"/>
      <c r="T20" s="216"/>
      <c r="U20" s="183"/>
      <c r="V20" s="128" t="str">
        <f t="shared" si="7"/>
        <v>―</v>
      </c>
      <c r="W20" s="166" t="str">
        <f t="shared" si="8"/>
        <v>―</v>
      </c>
      <c r="X20" s="167" t="str">
        <f t="shared" si="9"/>
        <v>―</v>
      </c>
    </row>
    <row r="21" spans="2:24" ht="51.75" customHeight="1">
      <c r="B21" s="176"/>
      <c r="C21" s="189"/>
      <c r="D21" s="189"/>
      <c r="E21" s="190"/>
      <c r="F21" s="5" t="str">
        <f t="shared" si="5"/>
        <v/>
      </c>
      <c r="G21" s="190"/>
      <c r="H21" s="201"/>
      <c r="I21" s="202"/>
      <c r="J21" s="203"/>
      <c r="K21" s="204"/>
      <c r="L21" s="205"/>
      <c r="M21" s="164" t="e">
        <f t="shared" si="6"/>
        <v>#VALUE!</v>
      </c>
      <c r="N21" s="190"/>
      <c r="O21" s="184"/>
      <c r="P21" s="220"/>
      <c r="Q21" s="177"/>
      <c r="R21" s="190"/>
      <c r="S21" s="190"/>
      <c r="T21" s="190"/>
      <c r="U21" s="183"/>
      <c r="V21" s="128" t="str">
        <f t="shared" si="7"/>
        <v>―</v>
      </c>
      <c r="W21" s="166" t="str">
        <f t="shared" si="8"/>
        <v>―</v>
      </c>
      <c r="X21" s="167" t="str">
        <f t="shared" si="9"/>
        <v>―</v>
      </c>
    </row>
    <row r="22" spans="2:24" ht="51.75" customHeight="1">
      <c r="B22" s="176"/>
      <c r="C22" s="189"/>
      <c r="D22" s="189"/>
      <c r="E22" s="190"/>
      <c r="F22" s="5" t="str">
        <f t="shared" si="5"/>
        <v/>
      </c>
      <c r="G22" s="190"/>
      <c r="H22" s="201"/>
      <c r="I22" s="202"/>
      <c r="J22" s="203"/>
      <c r="K22" s="204"/>
      <c r="L22" s="205"/>
      <c r="M22" s="164" t="e">
        <f t="shared" si="6"/>
        <v>#VALUE!</v>
      </c>
      <c r="N22" s="190"/>
      <c r="O22" s="184"/>
      <c r="P22" s="220"/>
      <c r="Q22" s="177"/>
      <c r="R22" s="190"/>
      <c r="S22" s="190"/>
      <c r="T22" s="190"/>
      <c r="U22" s="183"/>
      <c r="V22" s="128" t="str">
        <f t="shared" si="7"/>
        <v>―</v>
      </c>
      <c r="W22" s="166" t="str">
        <f t="shared" si="8"/>
        <v>―</v>
      </c>
      <c r="X22" s="167" t="str">
        <f t="shared" si="9"/>
        <v>―</v>
      </c>
    </row>
    <row r="23" spans="2:24" ht="51.75" customHeight="1">
      <c r="B23" s="176"/>
      <c r="C23" s="191"/>
      <c r="D23" s="191"/>
      <c r="E23" s="192"/>
      <c r="F23" s="2" t="str">
        <f t="shared" si="5"/>
        <v/>
      </c>
      <c r="G23" s="192"/>
      <c r="H23" s="206"/>
      <c r="I23" s="207"/>
      <c r="J23" s="208"/>
      <c r="K23" s="207"/>
      <c r="L23" s="209"/>
      <c r="M23" s="168" t="e">
        <f t="shared" si="6"/>
        <v>#VALUE!</v>
      </c>
      <c r="N23" s="221"/>
      <c r="O23" s="184"/>
      <c r="P23" s="220"/>
      <c r="Q23" s="177"/>
      <c r="R23" s="221"/>
      <c r="S23" s="221"/>
      <c r="T23" s="216"/>
      <c r="U23" s="183"/>
      <c r="V23" s="128" t="str">
        <f t="shared" si="7"/>
        <v>―</v>
      </c>
      <c r="W23" s="166" t="str">
        <f t="shared" si="8"/>
        <v>―</v>
      </c>
      <c r="X23" s="167" t="str">
        <f t="shared" si="9"/>
        <v>―</v>
      </c>
    </row>
    <row r="24" spans="2:24" ht="51.75" customHeight="1">
      <c r="B24" s="176"/>
      <c r="C24" s="191"/>
      <c r="D24" s="191"/>
      <c r="E24" s="192"/>
      <c r="F24" s="2" t="str">
        <f t="shared" si="5"/>
        <v/>
      </c>
      <c r="G24" s="192"/>
      <c r="H24" s="206"/>
      <c r="I24" s="207"/>
      <c r="J24" s="208"/>
      <c r="K24" s="207"/>
      <c r="L24" s="209"/>
      <c r="M24" s="168" t="e">
        <f t="shared" si="6"/>
        <v>#VALUE!</v>
      </c>
      <c r="N24" s="216"/>
      <c r="O24" s="184"/>
      <c r="P24" s="220"/>
      <c r="Q24" s="177"/>
      <c r="R24" s="216"/>
      <c r="S24" s="216"/>
      <c r="T24" s="216"/>
      <c r="U24" s="183"/>
      <c r="V24" s="128" t="str">
        <f t="shared" si="7"/>
        <v>―</v>
      </c>
      <c r="W24" s="166" t="str">
        <f t="shared" si="8"/>
        <v>―</v>
      </c>
      <c r="X24" s="167" t="str">
        <f t="shared" si="9"/>
        <v>―</v>
      </c>
    </row>
    <row r="25" spans="2:24" ht="51.75" customHeight="1">
      <c r="B25" s="176"/>
      <c r="C25" s="191"/>
      <c r="D25" s="191"/>
      <c r="E25" s="192"/>
      <c r="F25" s="2" t="str">
        <f t="shared" si="5"/>
        <v/>
      </c>
      <c r="G25" s="192"/>
      <c r="H25" s="206"/>
      <c r="I25" s="207"/>
      <c r="J25" s="208"/>
      <c r="K25" s="207"/>
      <c r="L25" s="209"/>
      <c r="M25" s="168" t="e">
        <f t="shared" si="6"/>
        <v>#VALUE!</v>
      </c>
      <c r="N25" s="216"/>
      <c r="O25" s="184"/>
      <c r="P25" s="220"/>
      <c r="Q25" s="177"/>
      <c r="R25" s="216"/>
      <c r="S25" s="216"/>
      <c r="T25" s="216"/>
      <c r="U25" s="183"/>
      <c r="V25" s="128" t="str">
        <f t="shared" si="7"/>
        <v>―</v>
      </c>
      <c r="W25" s="166" t="str">
        <f t="shared" si="8"/>
        <v>―</v>
      </c>
      <c r="X25" s="167" t="str">
        <f t="shared" si="9"/>
        <v>―</v>
      </c>
    </row>
    <row r="26" spans="2:24" ht="51.75" customHeight="1">
      <c r="B26" s="176"/>
      <c r="C26" s="189"/>
      <c r="D26" s="189"/>
      <c r="E26" s="190"/>
      <c r="F26" s="5" t="str">
        <f t="shared" ref="F26:F45" si="10">IF(AND(G26="",H26=""),"",G26+H26)</f>
        <v/>
      </c>
      <c r="G26" s="190"/>
      <c r="H26" s="201"/>
      <c r="I26" s="202"/>
      <c r="J26" s="203"/>
      <c r="K26" s="204"/>
      <c r="L26" s="205"/>
      <c r="M26" s="164" t="e">
        <f t="shared" ref="M26:M45" si="11">ROUNDDOWN(F26/E26,3)</f>
        <v>#VALUE!</v>
      </c>
      <c r="N26" s="190"/>
      <c r="O26" s="184"/>
      <c r="P26" s="220"/>
      <c r="Q26" s="177"/>
      <c r="R26" s="190"/>
      <c r="S26" s="190"/>
      <c r="T26" s="190"/>
      <c r="U26" s="183"/>
      <c r="V26" s="128" t="str">
        <f t="shared" ref="V26:V45" si="12">IF(D26="","―",IF(COUNTBLANK(N26)+COUNTBLANK(O26)+COUNTBLANK(Q26)&gt;1,"(1),(2),(3)のうち2箇所以上に記載が必要です","OK"))</f>
        <v>―</v>
      </c>
      <c r="W26" s="166" t="str">
        <f t="shared" ref="W26:W45" si="13">IF(D26="","―",IF(AND(I26="",K26=""),"―",IF(H26=I26+K26,"OK","減免者（低額）(E)と減免者（無料）(F)の合計が減免者計（D)と一致しません。再度確認してください")))</f>
        <v>―</v>
      </c>
      <c r="X26" s="167" t="str">
        <f t="shared" ref="X26:X45" si="14">IF(D26="","―",IF(OR(V26="(1),(2),(3)のうち2箇所以上に記載が必要です",W26="減免者（低額）(E)と減免者（無料）(F)の合計が減免者計（D)と一致しません。再度確認してください" ),"エラーがあります。確認してください","保存OK"))</f>
        <v>―</v>
      </c>
    </row>
    <row r="27" spans="2:24" ht="51.75" customHeight="1">
      <c r="B27" s="176"/>
      <c r="C27" s="189"/>
      <c r="D27" s="189"/>
      <c r="E27" s="190"/>
      <c r="F27" s="5" t="str">
        <f t="shared" si="10"/>
        <v/>
      </c>
      <c r="G27" s="190"/>
      <c r="H27" s="201"/>
      <c r="I27" s="202"/>
      <c r="J27" s="203"/>
      <c r="K27" s="204"/>
      <c r="L27" s="205"/>
      <c r="M27" s="164" t="e">
        <f t="shared" si="11"/>
        <v>#VALUE!</v>
      </c>
      <c r="N27" s="190"/>
      <c r="O27" s="184"/>
      <c r="P27" s="220"/>
      <c r="Q27" s="177"/>
      <c r="R27" s="190"/>
      <c r="S27" s="190"/>
      <c r="T27" s="190"/>
      <c r="U27" s="183"/>
      <c r="V27" s="128" t="str">
        <f t="shared" si="12"/>
        <v>―</v>
      </c>
      <c r="W27" s="166" t="str">
        <f t="shared" si="13"/>
        <v>―</v>
      </c>
      <c r="X27" s="167" t="str">
        <f t="shared" si="14"/>
        <v>―</v>
      </c>
    </row>
    <row r="28" spans="2:24" ht="51.75" customHeight="1">
      <c r="B28" s="176"/>
      <c r="C28" s="191"/>
      <c r="D28" s="191"/>
      <c r="E28" s="192"/>
      <c r="F28" s="2" t="str">
        <f t="shared" si="10"/>
        <v/>
      </c>
      <c r="G28" s="192"/>
      <c r="H28" s="206"/>
      <c r="I28" s="207"/>
      <c r="J28" s="208"/>
      <c r="K28" s="207"/>
      <c r="L28" s="209"/>
      <c r="M28" s="168" t="e">
        <f t="shared" si="11"/>
        <v>#VALUE!</v>
      </c>
      <c r="N28" s="221"/>
      <c r="O28" s="184"/>
      <c r="P28" s="220"/>
      <c r="Q28" s="177"/>
      <c r="R28" s="221"/>
      <c r="S28" s="221"/>
      <c r="T28" s="216"/>
      <c r="U28" s="183"/>
      <c r="V28" s="128" t="str">
        <f t="shared" si="12"/>
        <v>―</v>
      </c>
      <c r="W28" s="166" t="str">
        <f t="shared" si="13"/>
        <v>―</v>
      </c>
      <c r="X28" s="167" t="str">
        <f t="shared" si="14"/>
        <v>―</v>
      </c>
    </row>
    <row r="29" spans="2:24" ht="51.75" customHeight="1">
      <c r="B29" s="176"/>
      <c r="C29" s="191"/>
      <c r="D29" s="191"/>
      <c r="E29" s="192"/>
      <c r="F29" s="2" t="str">
        <f t="shared" si="10"/>
        <v/>
      </c>
      <c r="G29" s="192"/>
      <c r="H29" s="206"/>
      <c r="I29" s="207"/>
      <c r="J29" s="208"/>
      <c r="K29" s="207"/>
      <c r="L29" s="209"/>
      <c r="M29" s="168" t="e">
        <f t="shared" si="11"/>
        <v>#VALUE!</v>
      </c>
      <c r="N29" s="216"/>
      <c r="O29" s="184"/>
      <c r="P29" s="220"/>
      <c r="Q29" s="177"/>
      <c r="R29" s="216"/>
      <c r="S29" s="216"/>
      <c r="T29" s="216"/>
      <c r="U29" s="183"/>
      <c r="V29" s="128" t="str">
        <f t="shared" si="12"/>
        <v>―</v>
      </c>
      <c r="W29" s="166" t="str">
        <f t="shared" si="13"/>
        <v>―</v>
      </c>
      <c r="X29" s="167" t="str">
        <f t="shared" si="14"/>
        <v>―</v>
      </c>
    </row>
    <row r="30" spans="2:24" ht="51.75" customHeight="1">
      <c r="B30" s="176"/>
      <c r="C30" s="191"/>
      <c r="D30" s="191"/>
      <c r="E30" s="192"/>
      <c r="F30" s="2" t="str">
        <f t="shared" si="10"/>
        <v/>
      </c>
      <c r="G30" s="192"/>
      <c r="H30" s="206"/>
      <c r="I30" s="207"/>
      <c r="J30" s="208"/>
      <c r="K30" s="207"/>
      <c r="L30" s="209"/>
      <c r="M30" s="168" t="e">
        <f t="shared" si="11"/>
        <v>#VALUE!</v>
      </c>
      <c r="N30" s="216"/>
      <c r="O30" s="184"/>
      <c r="P30" s="220"/>
      <c r="Q30" s="177"/>
      <c r="R30" s="216"/>
      <c r="S30" s="216"/>
      <c r="T30" s="216"/>
      <c r="U30" s="183"/>
      <c r="V30" s="128" t="str">
        <f t="shared" si="12"/>
        <v>―</v>
      </c>
      <c r="W30" s="166" t="str">
        <f t="shared" si="13"/>
        <v>―</v>
      </c>
      <c r="X30" s="167" t="str">
        <f t="shared" si="14"/>
        <v>―</v>
      </c>
    </row>
    <row r="31" spans="2:24" ht="51.75" customHeight="1">
      <c r="B31" s="176"/>
      <c r="C31" s="189"/>
      <c r="D31" s="189"/>
      <c r="E31" s="190"/>
      <c r="F31" s="5" t="str">
        <f t="shared" si="10"/>
        <v/>
      </c>
      <c r="G31" s="190"/>
      <c r="H31" s="201"/>
      <c r="I31" s="202"/>
      <c r="J31" s="203"/>
      <c r="K31" s="204"/>
      <c r="L31" s="205"/>
      <c r="M31" s="164" t="e">
        <f t="shared" si="11"/>
        <v>#VALUE!</v>
      </c>
      <c r="N31" s="190"/>
      <c r="O31" s="184"/>
      <c r="P31" s="220"/>
      <c r="Q31" s="177"/>
      <c r="R31" s="190"/>
      <c r="S31" s="190"/>
      <c r="T31" s="190"/>
      <c r="U31" s="183"/>
      <c r="V31" s="128" t="str">
        <f t="shared" si="12"/>
        <v>―</v>
      </c>
      <c r="W31" s="166" t="str">
        <f t="shared" si="13"/>
        <v>―</v>
      </c>
      <c r="X31" s="167" t="str">
        <f t="shared" si="14"/>
        <v>―</v>
      </c>
    </row>
    <row r="32" spans="2:24" ht="51.75" customHeight="1">
      <c r="B32" s="176"/>
      <c r="C32" s="189"/>
      <c r="D32" s="189"/>
      <c r="E32" s="190"/>
      <c r="F32" s="5" t="str">
        <f t="shared" si="10"/>
        <v/>
      </c>
      <c r="G32" s="190"/>
      <c r="H32" s="201"/>
      <c r="I32" s="202"/>
      <c r="J32" s="203"/>
      <c r="K32" s="204"/>
      <c r="L32" s="205"/>
      <c r="M32" s="164" t="e">
        <f t="shared" si="11"/>
        <v>#VALUE!</v>
      </c>
      <c r="N32" s="190"/>
      <c r="O32" s="184"/>
      <c r="P32" s="220"/>
      <c r="Q32" s="177"/>
      <c r="R32" s="190"/>
      <c r="S32" s="190"/>
      <c r="T32" s="190"/>
      <c r="U32" s="183"/>
      <c r="V32" s="128" t="str">
        <f t="shared" si="12"/>
        <v>―</v>
      </c>
      <c r="W32" s="166" t="str">
        <f t="shared" si="13"/>
        <v>―</v>
      </c>
      <c r="X32" s="167" t="str">
        <f t="shared" si="14"/>
        <v>―</v>
      </c>
    </row>
    <row r="33" spans="2:24" ht="51.75" customHeight="1">
      <c r="B33" s="176"/>
      <c r="C33" s="191"/>
      <c r="D33" s="191"/>
      <c r="E33" s="192"/>
      <c r="F33" s="2" t="str">
        <f t="shared" si="10"/>
        <v/>
      </c>
      <c r="G33" s="192"/>
      <c r="H33" s="206"/>
      <c r="I33" s="207"/>
      <c r="J33" s="208"/>
      <c r="K33" s="207"/>
      <c r="L33" s="209"/>
      <c r="M33" s="168" t="e">
        <f t="shared" si="11"/>
        <v>#VALUE!</v>
      </c>
      <c r="N33" s="221"/>
      <c r="O33" s="184"/>
      <c r="P33" s="220"/>
      <c r="Q33" s="177"/>
      <c r="R33" s="221"/>
      <c r="S33" s="221"/>
      <c r="T33" s="216"/>
      <c r="U33" s="183"/>
      <c r="V33" s="128" t="str">
        <f t="shared" si="12"/>
        <v>―</v>
      </c>
      <c r="W33" s="166" t="str">
        <f t="shared" si="13"/>
        <v>―</v>
      </c>
      <c r="X33" s="167" t="str">
        <f t="shared" si="14"/>
        <v>―</v>
      </c>
    </row>
    <row r="34" spans="2:24" ht="51.75" customHeight="1">
      <c r="B34" s="176"/>
      <c r="C34" s="191"/>
      <c r="D34" s="191"/>
      <c r="E34" s="192"/>
      <c r="F34" s="2" t="str">
        <f t="shared" si="10"/>
        <v/>
      </c>
      <c r="G34" s="192"/>
      <c r="H34" s="206"/>
      <c r="I34" s="207"/>
      <c r="J34" s="208"/>
      <c r="K34" s="207"/>
      <c r="L34" s="209"/>
      <c r="M34" s="168" t="e">
        <f t="shared" si="11"/>
        <v>#VALUE!</v>
      </c>
      <c r="N34" s="216"/>
      <c r="O34" s="184"/>
      <c r="P34" s="220"/>
      <c r="Q34" s="177"/>
      <c r="R34" s="216"/>
      <c r="S34" s="216"/>
      <c r="T34" s="216"/>
      <c r="U34" s="183"/>
      <c r="V34" s="128" t="str">
        <f t="shared" si="12"/>
        <v>―</v>
      </c>
      <c r="W34" s="166" t="str">
        <f t="shared" si="13"/>
        <v>―</v>
      </c>
      <c r="X34" s="167" t="str">
        <f t="shared" si="14"/>
        <v>―</v>
      </c>
    </row>
    <row r="35" spans="2:24" ht="51.75" customHeight="1">
      <c r="B35" s="176"/>
      <c r="C35" s="191"/>
      <c r="D35" s="191"/>
      <c r="E35" s="192"/>
      <c r="F35" s="2" t="str">
        <f t="shared" si="10"/>
        <v/>
      </c>
      <c r="G35" s="192"/>
      <c r="H35" s="206"/>
      <c r="I35" s="207"/>
      <c r="J35" s="208"/>
      <c r="K35" s="207"/>
      <c r="L35" s="209"/>
      <c r="M35" s="168" t="e">
        <f t="shared" si="11"/>
        <v>#VALUE!</v>
      </c>
      <c r="N35" s="216"/>
      <c r="O35" s="184"/>
      <c r="P35" s="220"/>
      <c r="Q35" s="177"/>
      <c r="R35" s="216"/>
      <c r="S35" s="216"/>
      <c r="T35" s="216"/>
      <c r="U35" s="183"/>
      <c r="V35" s="128" t="str">
        <f t="shared" si="12"/>
        <v>―</v>
      </c>
      <c r="W35" s="166" t="str">
        <f t="shared" si="13"/>
        <v>―</v>
      </c>
      <c r="X35" s="167" t="str">
        <f t="shared" si="14"/>
        <v>―</v>
      </c>
    </row>
    <row r="36" spans="2:24" ht="51.75" customHeight="1">
      <c r="B36" s="176"/>
      <c r="C36" s="189"/>
      <c r="D36" s="189"/>
      <c r="E36" s="190"/>
      <c r="F36" s="5" t="str">
        <f t="shared" si="10"/>
        <v/>
      </c>
      <c r="G36" s="190"/>
      <c r="H36" s="201"/>
      <c r="I36" s="202"/>
      <c r="J36" s="203"/>
      <c r="K36" s="204"/>
      <c r="L36" s="205"/>
      <c r="M36" s="164" t="e">
        <f t="shared" si="11"/>
        <v>#VALUE!</v>
      </c>
      <c r="N36" s="190"/>
      <c r="O36" s="184"/>
      <c r="P36" s="220"/>
      <c r="Q36" s="177"/>
      <c r="R36" s="190"/>
      <c r="S36" s="190"/>
      <c r="T36" s="190"/>
      <c r="U36" s="183"/>
      <c r="V36" s="128" t="str">
        <f t="shared" si="12"/>
        <v>―</v>
      </c>
      <c r="W36" s="166" t="str">
        <f t="shared" si="13"/>
        <v>―</v>
      </c>
      <c r="X36" s="167" t="str">
        <f t="shared" si="14"/>
        <v>―</v>
      </c>
    </row>
    <row r="37" spans="2:24" ht="51.75" customHeight="1">
      <c r="B37" s="176"/>
      <c r="C37" s="189"/>
      <c r="D37" s="189"/>
      <c r="E37" s="190"/>
      <c r="F37" s="5" t="str">
        <f t="shared" si="10"/>
        <v/>
      </c>
      <c r="G37" s="190"/>
      <c r="H37" s="201"/>
      <c r="I37" s="202"/>
      <c r="J37" s="203"/>
      <c r="K37" s="204"/>
      <c r="L37" s="205"/>
      <c r="M37" s="164" t="e">
        <f t="shared" si="11"/>
        <v>#VALUE!</v>
      </c>
      <c r="N37" s="190"/>
      <c r="O37" s="184"/>
      <c r="P37" s="220"/>
      <c r="Q37" s="177"/>
      <c r="R37" s="190"/>
      <c r="S37" s="190"/>
      <c r="T37" s="190"/>
      <c r="U37" s="183"/>
      <c r="V37" s="128" t="str">
        <f t="shared" si="12"/>
        <v>―</v>
      </c>
      <c r="W37" s="166" t="str">
        <f t="shared" si="13"/>
        <v>―</v>
      </c>
      <c r="X37" s="167" t="str">
        <f t="shared" si="14"/>
        <v>―</v>
      </c>
    </row>
    <row r="38" spans="2:24" ht="51.75" customHeight="1">
      <c r="B38" s="176"/>
      <c r="C38" s="191"/>
      <c r="D38" s="191"/>
      <c r="E38" s="192"/>
      <c r="F38" s="2" t="str">
        <f t="shared" si="10"/>
        <v/>
      </c>
      <c r="G38" s="192"/>
      <c r="H38" s="206"/>
      <c r="I38" s="207"/>
      <c r="J38" s="208"/>
      <c r="K38" s="207"/>
      <c r="L38" s="209"/>
      <c r="M38" s="168" t="e">
        <f t="shared" si="11"/>
        <v>#VALUE!</v>
      </c>
      <c r="N38" s="221"/>
      <c r="O38" s="184"/>
      <c r="P38" s="220"/>
      <c r="Q38" s="177"/>
      <c r="R38" s="221"/>
      <c r="S38" s="221"/>
      <c r="T38" s="216"/>
      <c r="U38" s="183"/>
      <c r="V38" s="128" t="str">
        <f t="shared" si="12"/>
        <v>―</v>
      </c>
      <c r="W38" s="166" t="str">
        <f t="shared" si="13"/>
        <v>―</v>
      </c>
      <c r="X38" s="167" t="str">
        <f t="shared" si="14"/>
        <v>―</v>
      </c>
    </row>
    <row r="39" spans="2:24" ht="51.75" customHeight="1">
      <c r="B39" s="176"/>
      <c r="C39" s="191"/>
      <c r="D39" s="191"/>
      <c r="E39" s="192"/>
      <c r="F39" s="2" t="str">
        <f t="shared" si="10"/>
        <v/>
      </c>
      <c r="G39" s="192"/>
      <c r="H39" s="206"/>
      <c r="I39" s="207"/>
      <c r="J39" s="208"/>
      <c r="K39" s="207"/>
      <c r="L39" s="209"/>
      <c r="M39" s="168" t="e">
        <f t="shared" si="11"/>
        <v>#VALUE!</v>
      </c>
      <c r="N39" s="216"/>
      <c r="O39" s="184"/>
      <c r="P39" s="220"/>
      <c r="Q39" s="177"/>
      <c r="R39" s="216"/>
      <c r="S39" s="216"/>
      <c r="T39" s="216"/>
      <c r="U39" s="183"/>
      <c r="V39" s="128" t="str">
        <f t="shared" si="12"/>
        <v>―</v>
      </c>
      <c r="W39" s="166" t="str">
        <f t="shared" si="13"/>
        <v>―</v>
      </c>
      <c r="X39" s="167" t="str">
        <f t="shared" si="14"/>
        <v>―</v>
      </c>
    </row>
    <row r="40" spans="2:24" ht="51.75" customHeight="1">
      <c r="B40" s="176"/>
      <c r="C40" s="191"/>
      <c r="D40" s="191"/>
      <c r="E40" s="192"/>
      <c r="F40" s="2" t="str">
        <f t="shared" si="10"/>
        <v/>
      </c>
      <c r="G40" s="192"/>
      <c r="H40" s="206"/>
      <c r="I40" s="207"/>
      <c r="J40" s="208"/>
      <c r="K40" s="207"/>
      <c r="L40" s="209"/>
      <c r="M40" s="168" t="e">
        <f t="shared" si="11"/>
        <v>#VALUE!</v>
      </c>
      <c r="N40" s="216"/>
      <c r="O40" s="184"/>
      <c r="P40" s="220"/>
      <c r="Q40" s="177"/>
      <c r="R40" s="216"/>
      <c r="S40" s="216"/>
      <c r="T40" s="216"/>
      <c r="U40" s="183"/>
      <c r="V40" s="128" t="str">
        <f t="shared" si="12"/>
        <v>―</v>
      </c>
      <c r="W40" s="166" t="str">
        <f t="shared" si="13"/>
        <v>―</v>
      </c>
      <c r="X40" s="167" t="str">
        <f t="shared" si="14"/>
        <v>―</v>
      </c>
    </row>
    <row r="41" spans="2:24" ht="51.75" customHeight="1">
      <c r="B41" s="176"/>
      <c r="C41" s="189"/>
      <c r="D41" s="189"/>
      <c r="E41" s="190"/>
      <c r="F41" s="5" t="str">
        <f t="shared" si="10"/>
        <v/>
      </c>
      <c r="G41" s="190"/>
      <c r="H41" s="201"/>
      <c r="I41" s="202"/>
      <c r="J41" s="203"/>
      <c r="K41" s="204"/>
      <c r="L41" s="205"/>
      <c r="M41" s="164" t="e">
        <f t="shared" si="11"/>
        <v>#VALUE!</v>
      </c>
      <c r="N41" s="190"/>
      <c r="O41" s="184"/>
      <c r="P41" s="220"/>
      <c r="Q41" s="177"/>
      <c r="R41" s="190"/>
      <c r="S41" s="190"/>
      <c r="T41" s="190"/>
      <c r="U41" s="183"/>
      <c r="V41" s="128" t="str">
        <f t="shared" si="12"/>
        <v>―</v>
      </c>
      <c r="W41" s="166" t="str">
        <f t="shared" si="13"/>
        <v>―</v>
      </c>
      <c r="X41" s="167" t="str">
        <f t="shared" si="14"/>
        <v>―</v>
      </c>
    </row>
    <row r="42" spans="2:24" ht="51.75" customHeight="1">
      <c r="B42" s="176"/>
      <c r="C42" s="189"/>
      <c r="D42" s="189"/>
      <c r="E42" s="190"/>
      <c r="F42" s="5" t="str">
        <f t="shared" si="10"/>
        <v/>
      </c>
      <c r="G42" s="190"/>
      <c r="H42" s="201"/>
      <c r="I42" s="202"/>
      <c r="J42" s="203"/>
      <c r="K42" s="204"/>
      <c r="L42" s="205"/>
      <c r="M42" s="164" t="e">
        <f t="shared" si="11"/>
        <v>#VALUE!</v>
      </c>
      <c r="N42" s="190"/>
      <c r="O42" s="184"/>
      <c r="P42" s="220"/>
      <c r="Q42" s="177"/>
      <c r="R42" s="190"/>
      <c r="S42" s="190"/>
      <c r="T42" s="190"/>
      <c r="U42" s="183"/>
      <c r="V42" s="128" t="str">
        <f t="shared" si="12"/>
        <v>―</v>
      </c>
      <c r="W42" s="166" t="str">
        <f t="shared" si="13"/>
        <v>―</v>
      </c>
      <c r="X42" s="167" t="str">
        <f t="shared" si="14"/>
        <v>―</v>
      </c>
    </row>
    <row r="43" spans="2:24" ht="51.75" customHeight="1">
      <c r="B43" s="176"/>
      <c r="C43" s="191"/>
      <c r="D43" s="191"/>
      <c r="E43" s="192"/>
      <c r="F43" s="2" t="str">
        <f t="shared" si="10"/>
        <v/>
      </c>
      <c r="G43" s="192"/>
      <c r="H43" s="206"/>
      <c r="I43" s="207"/>
      <c r="J43" s="208"/>
      <c r="K43" s="207"/>
      <c r="L43" s="209"/>
      <c r="M43" s="168" t="e">
        <f t="shared" si="11"/>
        <v>#VALUE!</v>
      </c>
      <c r="N43" s="221"/>
      <c r="O43" s="184"/>
      <c r="P43" s="220"/>
      <c r="Q43" s="177"/>
      <c r="R43" s="221"/>
      <c r="S43" s="221"/>
      <c r="T43" s="216"/>
      <c r="U43" s="183"/>
      <c r="V43" s="128" t="str">
        <f t="shared" si="12"/>
        <v>―</v>
      </c>
      <c r="W43" s="166" t="str">
        <f t="shared" si="13"/>
        <v>―</v>
      </c>
      <c r="X43" s="167" t="str">
        <f t="shared" si="14"/>
        <v>―</v>
      </c>
    </row>
    <row r="44" spans="2:24" ht="51.75" customHeight="1">
      <c r="B44" s="176"/>
      <c r="C44" s="191"/>
      <c r="D44" s="191"/>
      <c r="E44" s="192"/>
      <c r="F44" s="2" t="str">
        <f t="shared" si="10"/>
        <v/>
      </c>
      <c r="G44" s="192"/>
      <c r="H44" s="206"/>
      <c r="I44" s="207"/>
      <c r="J44" s="208"/>
      <c r="K44" s="207"/>
      <c r="L44" s="209"/>
      <c r="M44" s="168" t="e">
        <f t="shared" si="11"/>
        <v>#VALUE!</v>
      </c>
      <c r="N44" s="216"/>
      <c r="O44" s="184"/>
      <c r="P44" s="220"/>
      <c r="Q44" s="177"/>
      <c r="R44" s="216"/>
      <c r="S44" s="216"/>
      <c r="T44" s="216"/>
      <c r="U44" s="183"/>
      <c r="V44" s="128" t="str">
        <f t="shared" si="12"/>
        <v>―</v>
      </c>
      <c r="W44" s="166" t="str">
        <f t="shared" si="13"/>
        <v>―</v>
      </c>
      <c r="X44" s="167" t="str">
        <f t="shared" si="14"/>
        <v>―</v>
      </c>
    </row>
    <row r="45" spans="2:24" ht="51.75" customHeight="1">
      <c r="B45" s="176"/>
      <c r="C45" s="191"/>
      <c r="D45" s="191"/>
      <c r="E45" s="192"/>
      <c r="F45" s="2" t="str">
        <f t="shared" si="10"/>
        <v/>
      </c>
      <c r="G45" s="192"/>
      <c r="H45" s="206"/>
      <c r="I45" s="207"/>
      <c r="J45" s="208"/>
      <c r="K45" s="207"/>
      <c r="L45" s="209"/>
      <c r="M45" s="168" t="e">
        <f t="shared" si="11"/>
        <v>#VALUE!</v>
      </c>
      <c r="N45" s="216"/>
      <c r="O45" s="184"/>
      <c r="P45" s="220"/>
      <c r="Q45" s="177"/>
      <c r="R45" s="216"/>
      <c r="S45" s="216"/>
      <c r="T45" s="216"/>
      <c r="U45" s="183"/>
      <c r="V45" s="128" t="str">
        <f t="shared" si="12"/>
        <v>―</v>
      </c>
      <c r="W45" s="166" t="str">
        <f t="shared" si="13"/>
        <v>―</v>
      </c>
      <c r="X45" s="167" t="str">
        <f t="shared" si="14"/>
        <v>―</v>
      </c>
    </row>
    <row r="46" spans="2:24" ht="51.75" customHeight="1">
      <c r="B46" s="176"/>
      <c r="C46" s="189"/>
      <c r="D46" s="189"/>
      <c r="E46" s="190"/>
      <c r="F46" s="5" t="str">
        <f t="shared" ref="F46:F85" si="15">IF(AND(G46="",H46=""),"",G46+H46)</f>
        <v/>
      </c>
      <c r="G46" s="190"/>
      <c r="H46" s="201"/>
      <c r="I46" s="202"/>
      <c r="J46" s="203"/>
      <c r="K46" s="204"/>
      <c r="L46" s="205"/>
      <c r="M46" s="164" t="e">
        <f t="shared" ref="M46:M85" si="16">ROUNDDOWN(F46/E46,3)</f>
        <v>#VALUE!</v>
      </c>
      <c r="N46" s="190"/>
      <c r="O46" s="184"/>
      <c r="P46" s="220"/>
      <c r="Q46" s="177"/>
      <c r="R46" s="190"/>
      <c r="S46" s="190"/>
      <c r="T46" s="190"/>
      <c r="U46" s="183"/>
      <c r="V46" s="128" t="str">
        <f t="shared" ref="V46:V85" si="17">IF(D46="","―",IF(COUNTBLANK(N46)+COUNTBLANK(O46)+COUNTBLANK(Q46)&gt;1,"(1),(2),(3)のうち2箇所以上に記載が必要です","OK"))</f>
        <v>―</v>
      </c>
      <c r="W46" s="166" t="str">
        <f t="shared" ref="W46:W85" si="18">IF(D46="","―",IF(AND(I46="",K46=""),"―",IF(H46=I46+K46,"OK","減免者（低額）(E)と減免者（無料）(F)の合計が減免者計（D)と一致しません。再度確認してください")))</f>
        <v>―</v>
      </c>
      <c r="X46" s="167" t="str">
        <f t="shared" ref="X46:X85" si="19">IF(D46="","―",IF(OR(V46="(1),(2),(3)のうち2箇所以上に記載が必要です",W46="減免者（低額）(E)と減免者（無料）(F)の合計が減免者計（D)と一致しません。再度確認してください" ),"エラーがあります。確認してください","保存OK"))</f>
        <v>―</v>
      </c>
    </row>
    <row r="47" spans="2:24" ht="51.75" customHeight="1">
      <c r="B47" s="176"/>
      <c r="C47" s="189"/>
      <c r="D47" s="189"/>
      <c r="E47" s="190"/>
      <c r="F47" s="5" t="str">
        <f t="shared" si="15"/>
        <v/>
      </c>
      <c r="G47" s="190"/>
      <c r="H47" s="201"/>
      <c r="I47" s="202"/>
      <c r="J47" s="203"/>
      <c r="K47" s="204"/>
      <c r="L47" s="205"/>
      <c r="M47" s="164" t="e">
        <f t="shared" si="16"/>
        <v>#VALUE!</v>
      </c>
      <c r="N47" s="190"/>
      <c r="O47" s="184"/>
      <c r="P47" s="220"/>
      <c r="Q47" s="177"/>
      <c r="R47" s="190"/>
      <c r="S47" s="190"/>
      <c r="T47" s="190"/>
      <c r="U47" s="183"/>
      <c r="V47" s="128" t="str">
        <f t="shared" si="17"/>
        <v>―</v>
      </c>
      <c r="W47" s="166" t="str">
        <f t="shared" si="18"/>
        <v>―</v>
      </c>
      <c r="X47" s="167" t="str">
        <f t="shared" si="19"/>
        <v>―</v>
      </c>
    </row>
    <row r="48" spans="2:24" ht="51.75" customHeight="1">
      <c r="B48" s="176"/>
      <c r="C48" s="191"/>
      <c r="D48" s="191"/>
      <c r="E48" s="192"/>
      <c r="F48" s="2" t="str">
        <f t="shared" si="15"/>
        <v/>
      </c>
      <c r="G48" s="192"/>
      <c r="H48" s="206"/>
      <c r="I48" s="207"/>
      <c r="J48" s="208"/>
      <c r="K48" s="207"/>
      <c r="L48" s="209"/>
      <c r="M48" s="168" t="e">
        <f t="shared" si="16"/>
        <v>#VALUE!</v>
      </c>
      <c r="N48" s="221"/>
      <c r="O48" s="184"/>
      <c r="P48" s="220"/>
      <c r="Q48" s="177"/>
      <c r="R48" s="221"/>
      <c r="S48" s="221"/>
      <c r="T48" s="216"/>
      <c r="U48" s="183"/>
      <c r="V48" s="128" t="str">
        <f t="shared" si="17"/>
        <v>―</v>
      </c>
      <c r="W48" s="166" t="str">
        <f t="shared" si="18"/>
        <v>―</v>
      </c>
      <c r="X48" s="167" t="str">
        <f t="shared" si="19"/>
        <v>―</v>
      </c>
    </row>
    <row r="49" spans="2:24" ht="51.75" customHeight="1">
      <c r="B49" s="176"/>
      <c r="C49" s="191"/>
      <c r="D49" s="191"/>
      <c r="E49" s="192"/>
      <c r="F49" s="2" t="str">
        <f t="shared" si="15"/>
        <v/>
      </c>
      <c r="G49" s="192"/>
      <c r="H49" s="206"/>
      <c r="I49" s="207"/>
      <c r="J49" s="208"/>
      <c r="K49" s="207"/>
      <c r="L49" s="209"/>
      <c r="M49" s="168" t="e">
        <f t="shared" si="16"/>
        <v>#VALUE!</v>
      </c>
      <c r="N49" s="216"/>
      <c r="O49" s="184"/>
      <c r="P49" s="220"/>
      <c r="Q49" s="177"/>
      <c r="R49" s="216"/>
      <c r="S49" s="216"/>
      <c r="T49" s="216"/>
      <c r="U49" s="183"/>
      <c r="V49" s="128" t="str">
        <f t="shared" si="17"/>
        <v>―</v>
      </c>
      <c r="W49" s="166" t="str">
        <f t="shared" si="18"/>
        <v>―</v>
      </c>
      <c r="X49" s="167" t="str">
        <f t="shared" si="19"/>
        <v>―</v>
      </c>
    </row>
    <row r="50" spans="2:24" ht="51.75" customHeight="1">
      <c r="B50" s="176"/>
      <c r="C50" s="191"/>
      <c r="D50" s="191"/>
      <c r="E50" s="192"/>
      <c r="F50" s="2" t="str">
        <f t="shared" si="15"/>
        <v/>
      </c>
      <c r="G50" s="192"/>
      <c r="H50" s="206"/>
      <c r="I50" s="207"/>
      <c r="J50" s="208"/>
      <c r="K50" s="207"/>
      <c r="L50" s="209"/>
      <c r="M50" s="168" t="e">
        <f t="shared" si="16"/>
        <v>#VALUE!</v>
      </c>
      <c r="N50" s="216"/>
      <c r="O50" s="184"/>
      <c r="P50" s="220"/>
      <c r="Q50" s="177"/>
      <c r="R50" s="216"/>
      <c r="S50" s="216"/>
      <c r="T50" s="216"/>
      <c r="U50" s="183"/>
      <c r="V50" s="128" t="str">
        <f t="shared" si="17"/>
        <v>―</v>
      </c>
      <c r="W50" s="166" t="str">
        <f t="shared" si="18"/>
        <v>―</v>
      </c>
      <c r="X50" s="167" t="str">
        <f t="shared" si="19"/>
        <v>―</v>
      </c>
    </row>
    <row r="51" spans="2:24" ht="51.75" customHeight="1">
      <c r="B51" s="176"/>
      <c r="C51" s="189"/>
      <c r="D51" s="189"/>
      <c r="E51" s="190"/>
      <c r="F51" s="5" t="str">
        <f t="shared" si="15"/>
        <v/>
      </c>
      <c r="G51" s="190"/>
      <c r="H51" s="201"/>
      <c r="I51" s="202"/>
      <c r="J51" s="203"/>
      <c r="K51" s="204"/>
      <c r="L51" s="205"/>
      <c r="M51" s="164" t="e">
        <f t="shared" si="16"/>
        <v>#VALUE!</v>
      </c>
      <c r="N51" s="190"/>
      <c r="O51" s="184"/>
      <c r="P51" s="220"/>
      <c r="Q51" s="177"/>
      <c r="R51" s="190"/>
      <c r="S51" s="190"/>
      <c r="T51" s="190"/>
      <c r="U51" s="183"/>
      <c r="V51" s="128" t="str">
        <f t="shared" si="17"/>
        <v>―</v>
      </c>
      <c r="W51" s="166" t="str">
        <f t="shared" si="18"/>
        <v>―</v>
      </c>
      <c r="X51" s="167" t="str">
        <f t="shared" si="19"/>
        <v>―</v>
      </c>
    </row>
    <row r="52" spans="2:24" ht="51.75" customHeight="1">
      <c r="B52" s="176"/>
      <c r="C52" s="189"/>
      <c r="D52" s="189"/>
      <c r="E52" s="190"/>
      <c r="F52" s="5" t="str">
        <f t="shared" si="15"/>
        <v/>
      </c>
      <c r="G52" s="190"/>
      <c r="H52" s="201"/>
      <c r="I52" s="202"/>
      <c r="J52" s="203"/>
      <c r="K52" s="204"/>
      <c r="L52" s="205"/>
      <c r="M52" s="164" t="e">
        <f t="shared" si="16"/>
        <v>#VALUE!</v>
      </c>
      <c r="N52" s="190"/>
      <c r="O52" s="184"/>
      <c r="P52" s="220"/>
      <c r="Q52" s="177"/>
      <c r="R52" s="190"/>
      <c r="S52" s="190"/>
      <c r="T52" s="190"/>
      <c r="U52" s="183"/>
      <c r="V52" s="128" t="str">
        <f t="shared" si="17"/>
        <v>―</v>
      </c>
      <c r="W52" s="166" t="str">
        <f t="shared" si="18"/>
        <v>―</v>
      </c>
      <c r="X52" s="167" t="str">
        <f t="shared" si="19"/>
        <v>―</v>
      </c>
    </row>
    <row r="53" spans="2:24" ht="51.75" customHeight="1">
      <c r="B53" s="176"/>
      <c r="C53" s="191"/>
      <c r="D53" s="191"/>
      <c r="E53" s="192"/>
      <c r="F53" s="2" t="str">
        <f t="shared" si="15"/>
        <v/>
      </c>
      <c r="G53" s="192"/>
      <c r="H53" s="206"/>
      <c r="I53" s="207"/>
      <c r="J53" s="208"/>
      <c r="K53" s="207"/>
      <c r="L53" s="209"/>
      <c r="M53" s="168" t="e">
        <f t="shared" si="16"/>
        <v>#VALUE!</v>
      </c>
      <c r="N53" s="221"/>
      <c r="O53" s="184"/>
      <c r="P53" s="220"/>
      <c r="Q53" s="177"/>
      <c r="R53" s="221"/>
      <c r="S53" s="221"/>
      <c r="T53" s="216"/>
      <c r="U53" s="183"/>
      <c r="V53" s="128" t="str">
        <f t="shared" si="17"/>
        <v>―</v>
      </c>
      <c r="W53" s="166" t="str">
        <f t="shared" si="18"/>
        <v>―</v>
      </c>
      <c r="X53" s="167" t="str">
        <f t="shared" si="19"/>
        <v>―</v>
      </c>
    </row>
    <row r="54" spans="2:24" ht="51.75" customHeight="1">
      <c r="B54" s="176"/>
      <c r="C54" s="191"/>
      <c r="D54" s="191"/>
      <c r="E54" s="192"/>
      <c r="F54" s="2" t="str">
        <f t="shared" si="15"/>
        <v/>
      </c>
      <c r="G54" s="192"/>
      <c r="H54" s="206"/>
      <c r="I54" s="207"/>
      <c r="J54" s="208"/>
      <c r="K54" s="207"/>
      <c r="L54" s="209"/>
      <c r="M54" s="168" t="e">
        <f t="shared" si="16"/>
        <v>#VALUE!</v>
      </c>
      <c r="N54" s="216"/>
      <c r="O54" s="184"/>
      <c r="P54" s="220"/>
      <c r="Q54" s="177"/>
      <c r="R54" s="216"/>
      <c r="S54" s="216"/>
      <c r="T54" s="216"/>
      <c r="U54" s="183"/>
      <c r="V54" s="128" t="str">
        <f t="shared" si="17"/>
        <v>―</v>
      </c>
      <c r="W54" s="166" t="str">
        <f t="shared" si="18"/>
        <v>―</v>
      </c>
      <c r="X54" s="167" t="str">
        <f t="shared" si="19"/>
        <v>―</v>
      </c>
    </row>
    <row r="55" spans="2:24" ht="51.75" customHeight="1">
      <c r="B55" s="176"/>
      <c r="C55" s="191"/>
      <c r="D55" s="191"/>
      <c r="E55" s="192"/>
      <c r="F55" s="2" t="str">
        <f t="shared" si="15"/>
        <v/>
      </c>
      <c r="G55" s="192"/>
      <c r="H55" s="206"/>
      <c r="I55" s="207"/>
      <c r="J55" s="208"/>
      <c r="K55" s="207"/>
      <c r="L55" s="209"/>
      <c r="M55" s="168" t="e">
        <f t="shared" si="16"/>
        <v>#VALUE!</v>
      </c>
      <c r="N55" s="216"/>
      <c r="O55" s="184"/>
      <c r="P55" s="220"/>
      <c r="Q55" s="177"/>
      <c r="R55" s="216"/>
      <c r="S55" s="216"/>
      <c r="T55" s="216"/>
      <c r="U55" s="183"/>
      <c r="V55" s="128" t="str">
        <f t="shared" si="17"/>
        <v>―</v>
      </c>
      <c r="W55" s="166" t="str">
        <f t="shared" si="18"/>
        <v>―</v>
      </c>
      <c r="X55" s="167" t="str">
        <f t="shared" si="19"/>
        <v>―</v>
      </c>
    </row>
    <row r="56" spans="2:24" ht="51.75" customHeight="1">
      <c r="B56" s="176"/>
      <c r="C56" s="189"/>
      <c r="D56" s="189"/>
      <c r="E56" s="190"/>
      <c r="F56" s="5" t="str">
        <f t="shared" si="15"/>
        <v/>
      </c>
      <c r="G56" s="190"/>
      <c r="H56" s="201"/>
      <c r="I56" s="202"/>
      <c r="J56" s="203"/>
      <c r="K56" s="204"/>
      <c r="L56" s="205"/>
      <c r="M56" s="164" t="e">
        <f t="shared" si="16"/>
        <v>#VALUE!</v>
      </c>
      <c r="N56" s="190"/>
      <c r="O56" s="184"/>
      <c r="P56" s="220"/>
      <c r="Q56" s="177"/>
      <c r="R56" s="190"/>
      <c r="S56" s="190"/>
      <c r="T56" s="190"/>
      <c r="U56" s="183"/>
      <c r="V56" s="128" t="str">
        <f t="shared" si="17"/>
        <v>―</v>
      </c>
      <c r="W56" s="166" t="str">
        <f t="shared" si="18"/>
        <v>―</v>
      </c>
      <c r="X56" s="167" t="str">
        <f t="shared" si="19"/>
        <v>―</v>
      </c>
    </row>
    <row r="57" spans="2:24" ht="51.75" customHeight="1">
      <c r="B57" s="176"/>
      <c r="C57" s="189"/>
      <c r="D57" s="189"/>
      <c r="E57" s="190"/>
      <c r="F57" s="5" t="str">
        <f t="shared" si="15"/>
        <v/>
      </c>
      <c r="G57" s="190"/>
      <c r="H57" s="201"/>
      <c r="I57" s="202"/>
      <c r="J57" s="203"/>
      <c r="K57" s="204"/>
      <c r="L57" s="205"/>
      <c r="M57" s="164" t="e">
        <f t="shared" si="16"/>
        <v>#VALUE!</v>
      </c>
      <c r="N57" s="190"/>
      <c r="O57" s="184"/>
      <c r="P57" s="220"/>
      <c r="Q57" s="177"/>
      <c r="R57" s="190"/>
      <c r="S57" s="190"/>
      <c r="T57" s="190"/>
      <c r="U57" s="183"/>
      <c r="V57" s="128" t="str">
        <f t="shared" si="17"/>
        <v>―</v>
      </c>
      <c r="W57" s="166" t="str">
        <f t="shared" si="18"/>
        <v>―</v>
      </c>
      <c r="X57" s="167" t="str">
        <f t="shared" si="19"/>
        <v>―</v>
      </c>
    </row>
    <row r="58" spans="2:24" ht="51.75" customHeight="1">
      <c r="B58" s="176"/>
      <c r="C58" s="191"/>
      <c r="D58" s="191"/>
      <c r="E58" s="192"/>
      <c r="F58" s="2" t="str">
        <f t="shared" si="15"/>
        <v/>
      </c>
      <c r="G58" s="192"/>
      <c r="H58" s="206"/>
      <c r="I58" s="207"/>
      <c r="J58" s="208"/>
      <c r="K58" s="207"/>
      <c r="L58" s="209"/>
      <c r="M58" s="168" t="e">
        <f t="shared" si="16"/>
        <v>#VALUE!</v>
      </c>
      <c r="N58" s="221"/>
      <c r="O58" s="184"/>
      <c r="P58" s="220"/>
      <c r="Q58" s="177"/>
      <c r="R58" s="221"/>
      <c r="S58" s="221"/>
      <c r="T58" s="216"/>
      <c r="U58" s="183"/>
      <c r="V58" s="128" t="str">
        <f t="shared" si="17"/>
        <v>―</v>
      </c>
      <c r="W58" s="166" t="str">
        <f t="shared" si="18"/>
        <v>―</v>
      </c>
      <c r="X58" s="167" t="str">
        <f t="shared" si="19"/>
        <v>―</v>
      </c>
    </row>
    <row r="59" spans="2:24" ht="51.75" customHeight="1">
      <c r="B59" s="176"/>
      <c r="C59" s="191"/>
      <c r="D59" s="191"/>
      <c r="E59" s="192"/>
      <c r="F59" s="2" t="str">
        <f t="shared" si="15"/>
        <v/>
      </c>
      <c r="G59" s="192"/>
      <c r="H59" s="206"/>
      <c r="I59" s="207"/>
      <c r="J59" s="208"/>
      <c r="K59" s="207"/>
      <c r="L59" s="209"/>
      <c r="M59" s="168" t="e">
        <f t="shared" si="16"/>
        <v>#VALUE!</v>
      </c>
      <c r="N59" s="216"/>
      <c r="O59" s="184"/>
      <c r="P59" s="220"/>
      <c r="Q59" s="177"/>
      <c r="R59" s="216"/>
      <c r="S59" s="216"/>
      <c r="T59" s="216"/>
      <c r="U59" s="183"/>
      <c r="V59" s="128" t="str">
        <f t="shared" si="17"/>
        <v>―</v>
      </c>
      <c r="W59" s="166" t="str">
        <f t="shared" si="18"/>
        <v>―</v>
      </c>
      <c r="X59" s="167" t="str">
        <f t="shared" si="19"/>
        <v>―</v>
      </c>
    </row>
    <row r="60" spans="2:24" ht="51.75" customHeight="1">
      <c r="B60" s="176"/>
      <c r="C60" s="191"/>
      <c r="D60" s="191"/>
      <c r="E60" s="192"/>
      <c r="F60" s="2" t="str">
        <f t="shared" si="15"/>
        <v/>
      </c>
      <c r="G60" s="192"/>
      <c r="H60" s="206"/>
      <c r="I60" s="207"/>
      <c r="J60" s="208"/>
      <c r="K60" s="207"/>
      <c r="L60" s="209"/>
      <c r="M60" s="168" t="e">
        <f t="shared" si="16"/>
        <v>#VALUE!</v>
      </c>
      <c r="N60" s="216"/>
      <c r="O60" s="184"/>
      <c r="P60" s="220"/>
      <c r="Q60" s="177"/>
      <c r="R60" s="216"/>
      <c r="S60" s="216"/>
      <c r="T60" s="216"/>
      <c r="U60" s="183"/>
      <c r="V60" s="128" t="str">
        <f t="shared" si="17"/>
        <v>―</v>
      </c>
      <c r="W60" s="166" t="str">
        <f t="shared" si="18"/>
        <v>―</v>
      </c>
      <c r="X60" s="167" t="str">
        <f t="shared" si="19"/>
        <v>―</v>
      </c>
    </row>
    <row r="61" spans="2:24" ht="51.75" customHeight="1">
      <c r="B61" s="176"/>
      <c r="C61" s="189"/>
      <c r="D61" s="189"/>
      <c r="E61" s="190"/>
      <c r="F61" s="5" t="str">
        <f t="shared" si="15"/>
        <v/>
      </c>
      <c r="G61" s="190"/>
      <c r="H61" s="201"/>
      <c r="I61" s="202"/>
      <c r="J61" s="203"/>
      <c r="K61" s="204"/>
      <c r="L61" s="205"/>
      <c r="M61" s="164" t="e">
        <f t="shared" si="16"/>
        <v>#VALUE!</v>
      </c>
      <c r="N61" s="190"/>
      <c r="O61" s="184"/>
      <c r="P61" s="220"/>
      <c r="Q61" s="177"/>
      <c r="R61" s="190"/>
      <c r="S61" s="190"/>
      <c r="T61" s="190"/>
      <c r="U61" s="183"/>
      <c r="V61" s="128" t="str">
        <f t="shared" si="17"/>
        <v>―</v>
      </c>
      <c r="W61" s="166" t="str">
        <f t="shared" si="18"/>
        <v>―</v>
      </c>
      <c r="X61" s="167" t="str">
        <f t="shared" si="19"/>
        <v>―</v>
      </c>
    </row>
    <row r="62" spans="2:24" ht="51.75" customHeight="1">
      <c r="B62" s="176"/>
      <c r="C62" s="189"/>
      <c r="D62" s="189"/>
      <c r="E62" s="190"/>
      <c r="F62" s="5" t="str">
        <f t="shared" si="15"/>
        <v/>
      </c>
      <c r="G62" s="190"/>
      <c r="H62" s="201"/>
      <c r="I62" s="202"/>
      <c r="J62" s="203"/>
      <c r="K62" s="204"/>
      <c r="L62" s="205"/>
      <c r="M62" s="164" t="e">
        <f t="shared" si="16"/>
        <v>#VALUE!</v>
      </c>
      <c r="N62" s="190"/>
      <c r="O62" s="184"/>
      <c r="P62" s="220"/>
      <c r="Q62" s="177"/>
      <c r="R62" s="190"/>
      <c r="S62" s="190"/>
      <c r="T62" s="190"/>
      <c r="U62" s="183"/>
      <c r="V62" s="128" t="str">
        <f t="shared" si="17"/>
        <v>―</v>
      </c>
      <c r="W62" s="166" t="str">
        <f t="shared" si="18"/>
        <v>―</v>
      </c>
      <c r="X62" s="167" t="str">
        <f t="shared" si="19"/>
        <v>―</v>
      </c>
    </row>
    <row r="63" spans="2:24" ht="51.75" customHeight="1">
      <c r="B63" s="176"/>
      <c r="C63" s="191"/>
      <c r="D63" s="191"/>
      <c r="E63" s="192"/>
      <c r="F63" s="2" t="str">
        <f t="shared" si="15"/>
        <v/>
      </c>
      <c r="G63" s="192"/>
      <c r="H63" s="206"/>
      <c r="I63" s="207"/>
      <c r="J63" s="208"/>
      <c r="K63" s="207"/>
      <c r="L63" s="209"/>
      <c r="M63" s="168" t="e">
        <f t="shared" si="16"/>
        <v>#VALUE!</v>
      </c>
      <c r="N63" s="221"/>
      <c r="O63" s="184"/>
      <c r="P63" s="220"/>
      <c r="Q63" s="177"/>
      <c r="R63" s="221"/>
      <c r="S63" s="221"/>
      <c r="T63" s="216"/>
      <c r="U63" s="183"/>
      <c r="V63" s="128" t="str">
        <f t="shared" si="17"/>
        <v>―</v>
      </c>
      <c r="W63" s="166" t="str">
        <f t="shared" si="18"/>
        <v>―</v>
      </c>
      <c r="X63" s="167" t="str">
        <f t="shared" si="19"/>
        <v>―</v>
      </c>
    </row>
    <row r="64" spans="2:24" ht="51.75" customHeight="1">
      <c r="B64" s="176"/>
      <c r="C64" s="191"/>
      <c r="D64" s="191"/>
      <c r="E64" s="192"/>
      <c r="F64" s="2" t="str">
        <f t="shared" si="15"/>
        <v/>
      </c>
      <c r="G64" s="192"/>
      <c r="H64" s="206"/>
      <c r="I64" s="207"/>
      <c r="J64" s="208"/>
      <c r="K64" s="207"/>
      <c r="L64" s="209"/>
      <c r="M64" s="168" t="e">
        <f t="shared" si="16"/>
        <v>#VALUE!</v>
      </c>
      <c r="N64" s="216"/>
      <c r="O64" s="184"/>
      <c r="P64" s="220"/>
      <c r="Q64" s="177"/>
      <c r="R64" s="216"/>
      <c r="S64" s="216"/>
      <c r="T64" s="216"/>
      <c r="U64" s="183"/>
      <c r="V64" s="128" t="str">
        <f t="shared" si="17"/>
        <v>―</v>
      </c>
      <c r="W64" s="166" t="str">
        <f t="shared" si="18"/>
        <v>―</v>
      </c>
      <c r="X64" s="167" t="str">
        <f t="shared" si="19"/>
        <v>―</v>
      </c>
    </row>
    <row r="65" spans="2:24" ht="51.75" customHeight="1">
      <c r="B65" s="176"/>
      <c r="C65" s="191"/>
      <c r="D65" s="191"/>
      <c r="E65" s="192"/>
      <c r="F65" s="2" t="str">
        <f t="shared" si="15"/>
        <v/>
      </c>
      <c r="G65" s="192"/>
      <c r="H65" s="206"/>
      <c r="I65" s="207"/>
      <c r="J65" s="208"/>
      <c r="K65" s="207"/>
      <c r="L65" s="209"/>
      <c r="M65" s="168" t="e">
        <f t="shared" si="16"/>
        <v>#VALUE!</v>
      </c>
      <c r="N65" s="216"/>
      <c r="O65" s="184"/>
      <c r="P65" s="220"/>
      <c r="Q65" s="177"/>
      <c r="R65" s="216"/>
      <c r="S65" s="216"/>
      <c r="T65" s="216"/>
      <c r="U65" s="183"/>
      <c r="V65" s="128" t="str">
        <f t="shared" si="17"/>
        <v>―</v>
      </c>
      <c r="W65" s="166" t="str">
        <f t="shared" si="18"/>
        <v>―</v>
      </c>
      <c r="X65" s="167" t="str">
        <f t="shared" si="19"/>
        <v>―</v>
      </c>
    </row>
    <row r="66" spans="2:24" ht="51.75" customHeight="1">
      <c r="B66" s="176"/>
      <c r="C66" s="189"/>
      <c r="D66" s="189"/>
      <c r="E66" s="190"/>
      <c r="F66" s="5" t="str">
        <f t="shared" si="15"/>
        <v/>
      </c>
      <c r="G66" s="190"/>
      <c r="H66" s="201"/>
      <c r="I66" s="202"/>
      <c r="J66" s="203"/>
      <c r="K66" s="204"/>
      <c r="L66" s="205"/>
      <c r="M66" s="164" t="e">
        <f t="shared" si="16"/>
        <v>#VALUE!</v>
      </c>
      <c r="N66" s="190"/>
      <c r="O66" s="184"/>
      <c r="P66" s="220"/>
      <c r="Q66" s="177"/>
      <c r="R66" s="190"/>
      <c r="S66" s="190"/>
      <c r="T66" s="190"/>
      <c r="U66" s="183"/>
      <c r="V66" s="128" t="str">
        <f t="shared" si="17"/>
        <v>―</v>
      </c>
      <c r="W66" s="166" t="str">
        <f t="shared" si="18"/>
        <v>―</v>
      </c>
      <c r="X66" s="167" t="str">
        <f t="shared" si="19"/>
        <v>―</v>
      </c>
    </row>
    <row r="67" spans="2:24" ht="51.75" customHeight="1">
      <c r="B67" s="176"/>
      <c r="C67" s="189"/>
      <c r="D67" s="189"/>
      <c r="E67" s="190"/>
      <c r="F67" s="5" t="str">
        <f t="shared" si="15"/>
        <v/>
      </c>
      <c r="G67" s="190"/>
      <c r="H67" s="201"/>
      <c r="I67" s="202"/>
      <c r="J67" s="203"/>
      <c r="K67" s="204"/>
      <c r="L67" s="205"/>
      <c r="M67" s="164" t="e">
        <f t="shared" si="16"/>
        <v>#VALUE!</v>
      </c>
      <c r="N67" s="190"/>
      <c r="O67" s="184"/>
      <c r="P67" s="220"/>
      <c r="Q67" s="177"/>
      <c r="R67" s="190"/>
      <c r="S67" s="190"/>
      <c r="T67" s="190"/>
      <c r="U67" s="183"/>
      <c r="V67" s="128" t="str">
        <f t="shared" si="17"/>
        <v>―</v>
      </c>
      <c r="W67" s="166" t="str">
        <f t="shared" si="18"/>
        <v>―</v>
      </c>
      <c r="X67" s="167" t="str">
        <f t="shared" si="19"/>
        <v>―</v>
      </c>
    </row>
    <row r="68" spans="2:24" ht="51.75" customHeight="1">
      <c r="B68" s="176"/>
      <c r="C68" s="191"/>
      <c r="D68" s="191"/>
      <c r="E68" s="192"/>
      <c r="F68" s="2" t="str">
        <f t="shared" si="15"/>
        <v/>
      </c>
      <c r="G68" s="192"/>
      <c r="H68" s="206"/>
      <c r="I68" s="207"/>
      <c r="J68" s="208"/>
      <c r="K68" s="207"/>
      <c r="L68" s="209"/>
      <c r="M68" s="168" t="e">
        <f t="shared" si="16"/>
        <v>#VALUE!</v>
      </c>
      <c r="N68" s="221"/>
      <c r="O68" s="184"/>
      <c r="P68" s="220"/>
      <c r="Q68" s="177"/>
      <c r="R68" s="221"/>
      <c r="S68" s="221"/>
      <c r="T68" s="216"/>
      <c r="U68" s="183"/>
      <c r="V68" s="128" t="str">
        <f t="shared" si="17"/>
        <v>―</v>
      </c>
      <c r="W68" s="166" t="str">
        <f t="shared" si="18"/>
        <v>―</v>
      </c>
      <c r="X68" s="167" t="str">
        <f t="shared" si="19"/>
        <v>―</v>
      </c>
    </row>
    <row r="69" spans="2:24" ht="51.75" customHeight="1">
      <c r="B69" s="176"/>
      <c r="C69" s="191"/>
      <c r="D69" s="191"/>
      <c r="E69" s="192"/>
      <c r="F69" s="2" t="str">
        <f t="shared" si="15"/>
        <v/>
      </c>
      <c r="G69" s="192"/>
      <c r="H69" s="206"/>
      <c r="I69" s="207"/>
      <c r="J69" s="208"/>
      <c r="K69" s="207"/>
      <c r="L69" s="209"/>
      <c r="M69" s="168" t="e">
        <f t="shared" si="16"/>
        <v>#VALUE!</v>
      </c>
      <c r="N69" s="216"/>
      <c r="O69" s="184"/>
      <c r="P69" s="220"/>
      <c r="Q69" s="177"/>
      <c r="R69" s="216"/>
      <c r="S69" s="216"/>
      <c r="T69" s="216"/>
      <c r="U69" s="183"/>
      <c r="V69" s="128" t="str">
        <f t="shared" si="17"/>
        <v>―</v>
      </c>
      <c r="W69" s="166" t="str">
        <f t="shared" si="18"/>
        <v>―</v>
      </c>
      <c r="X69" s="167" t="str">
        <f t="shared" si="19"/>
        <v>―</v>
      </c>
    </row>
    <row r="70" spans="2:24" ht="51.75" customHeight="1">
      <c r="B70" s="176"/>
      <c r="C70" s="191"/>
      <c r="D70" s="191"/>
      <c r="E70" s="192"/>
      <c r="F70" s="2" t="str">
        <f t="shared" si="15"/>
        <v/>
      </c>
      <c r="G70" s="192"/>
      <c r="H70" s="206"/>
      <c r="I70" s="207"/>
      <c r="J70" s="208"/>
      <c r="K70" s="207"/>
      <c r="L70" s="209"/>
      <c r="M70" s="168" t="e">
        <f t="shared" si="16"/>
        <v>#VALUE!</v>
      </c>
      <c r="N70" s="216"/>
      <c r="O70" s="184"/>
      <c r="P70" s="220"/>
      <c r="Q70" s="177"/>
      <c r="R70" s="216"/>
      <c r="S70" s="216"/>
      <c r="T70" s="216"/>
      <c r="U70" s="183"/>
      <c r="V70" s="128" t="str">
        <f t="shared" si="17"/>
        <v>―</v>
      </c>
      <c r="W70" s="166" t="str">
        <f t="shared" si="18"/>
        <v>―</v>
      </c>
      <c r="X70" s="167" t="str">
        <f t="shared" si="19"/>
        <v>―</v>
      </c>
    </row>
    <row r="71" spans="2:24" ht="51.75" customHeight="1">
      <c r="B71" s="176"/>
      <c r="C71" s="189"/>
      <c r="D71" s="189"/>
      <c r="E71" s="190"/>
      <c r="F71" s="5" t="str">
        <f t="shared" si="15"/>
        <v/>
      </c>
      <c r="G71" s="190"/>
      <c r="H71" s="201"/>
      <c r="I71" s="202"/>
      <c r="J71" s="203"/>
      <c r="K71" s="204"/>
      <c r="L71" s="205"/>
      <c r="M71" s="164" t="e">
        <f t="shared" si="16"/>
        <v>#VALUE!</v>
      </c>
      <c r="N71" s="190"/>
      <c r="O71" s="184"/>
      <c r="P71" s="220"/>
      <c r="Q71" s="177"/>
      <c r="R71" s="190"/>
      <c r="S71" s="190"/>
      <c r="T71" s="190"/>
      <c r="U71" s="183"/>
      <c r="V71" s="128" t="str">
        <f t="shared" si="17"/>
        <v>―</v>
      </c>
      <c r="W71" s="166" t="str">
        <f t="shared" si="18"/>
        <v>―</v>
      </c>
      <c r="X71" s="167" t="str">
        <f t="shared" si="19"/>
        <v>―</v>
      </c>
    </row>
    <row r="72" spans="2:24" ht="51.75" customHeight="1">
      <c r="B72" s="176"/>
      <c r="C72" s="189"/>
      <c r="D72" s="189"/>
      <c r="E72" s="190"/>
      <c r="F72" s="5" t="str">
        <f t="shared" si="15"/>
        <v/>
      </c>
      <c r="G72" s="190"/>
      <c r="H72" s="201"/>
      <c r="I72" s="202"/>
      <c r="J72" s="203"/>
      <c r="K72" s="204"/>
      <c r="L72" s="205"/>
      <c r="M72" s="164" t="e">
        <f t="shared" si="16"/>
        <v>#VALUE!</v>
      </c>
      <c r="N72" s="190"/>
      <c r="O72" s="184"/>
      <c r="P72" s="220"/>
      <c r="Q72" s="177"/>
      <c r="R72" s="190"/>
      <c r="S72" s="190"/>
      <c r="T72" s="190"/>
      <c r="U72" s="183"/>
      <c r="V72" s="128" t="str">
        <f t="shared" si="17"/>
        <v>―</v>
      </c>
      <c r="W72" s="166" t="str">
        <f t="shared" si="18"/>
        <v>―</v>
      </c>
      <c r="X72" s="167" t="str">
        <f t="shared" si="19"/>
        <v>―</v>
      </c>
    </row>
    <row r="73" spans="2:24" ht="51.75" customHeight="1">
      <c r="B73" s="176"/>
      <c r="C73" s="191"/>
      <c r="D73" s="191"/>
      <c r="E73" s="192"/>
      <c r="F73" s="2" t="str">
        <f t="shared" si="15"/>
        <v/>
      </c>
      <c r="G73" s="192"/>
      <c r="H73" s="206"/>
      <c r="I73" s="207"/>
      <c r="J73" s="208"/>
      <c r="K73" s="207"/>
      <c r="L73" s="209"/>
      <c r="M73" s="168" t="e">
        <f t="shared" si="16"/>
        <v>#VALUE!</v>
      </c>
      <c r="N73" s="221"/>
      <c r="O73" s="184"/>
      <c r="P73" s="220"/>
      <c r="Q73" s="177"/>
      <c r="R73" s="221"/>
      <c r="S73" s="221"/>
      <c r="T73" s="216"/>
      <c r="U73" s="183"/>
      <c r="V73" s="128" t="str">
        <f t="shared" si="17"/>
        <v>―</v>
      </c>
      <c r="W73" s="166" t="str">
        <f t="shared" si="18"/>
        <v>―</v>
      </c>
      <c r="X73" s="167" t="str">
        <f t="shared" si="19"/>
        <v>―</v>
      </c>
    </row>
    <row r="74" spans="2:24" ht="51.75" customHeight="1">
      <c r="B74" s="176"/>
      <c r="C74" s="191"/>
      <c r="D74" s="191"/>
      <c r="E74" s="192"/>
      <c r="F74" s="2" t="str">
        <f t="shared" si="15"/>
        <v/>
      </c>
      <c r="G74" s="192"/>
      <c r="H74" s="206"/>
      <c r="I74" s="207"/>
      <c r="J74" s="208"/>
      <c r="K74" s="207"/>
      <c r="L74" s="209"/>
      <c r="M74" s="168" t="e">
        <f t="shared" si="16"/>
        <v>#VALUE!</v>
      </c>
      <c r="N74" s="216"/>
      <c r="O74" s="184"/>
      <c r="P74" s="220"/>
      <c r="Q74" s="177"/>
      <c r="R74" s="216"/>
      <c r="S74" s="216"/>
      <c r="T74" s="216"/>
      <c r="U74" s="183"/>
      <c r="V74" s="128" t="str">
        <f t="shared" si="17"/>
        <v>―</v>
      </c>
      <c r="W74" s="166" t="str">
        <f t="shared" si="18"/>
        <v>―</v>
      </c>
      <c r="X74" s="167" t="str">
        <f t="shared" si="19"/>
        <v>―</v>
      </c>
    </row>
    <row r="75" spans="2:24" ht="51.75" customHeight="1">
      <c r="B75" s="176"/>
      <c r="C75" s="191"/>
      <c r="D75" s="191"/>
      <c r="E75" s="192"/>
      <c r="F75" s="2" t="str">
        <f t="shared" si="15"/>
        <v/>
      </c>
      <c r="G75" s="192"/>
      <c r="H75" s="206"/>
      <c r="I75" s="207"/>
      <c r="J75" s="208"/>
      <c r="K75" s="207"/>
      <c r="L75" s="209"/>
      <c r="M75" s="168" t="e">
        <f t="shared" si="16"/>
        <v>#VALUE!</v>
      </c>
      <c r="N75" s="216"/>
      <c r="O75" s="184"/>
      <c r="P75" s="220"/>
      <c r="Q75" s="177"/>
      <c r="R75" s="216"/>
      <c r="S75" s="216"/>
      <c r="T75" s="216"/>
      <c r="U75" s="183"/>
      <c r="V75" s="128" t="str">
        <f t="shared" si="17"/>
        <v>―</v>
      </c>
      <c r="W75" s="166" t="str">
        <f t="shared" si="18"/>
        <v>―</v>
      </c>
      <c r="X75" s="167" t="str">
        <f t="shared" si="19"/>
        <v>―</v>
      </c>
    </row>
    <row r="76" spans="2:24" ht="51.75" customHeight="1">
      <c r="B76" s="176"/>
      <c r="C76" s="189"/>
      <c r="D76" s="189"/>
      <c r="E76" s="190"/>
      <c r="F76" s="5" t="str">
        <f t="shared" si="15"/>
        <v/>
      </c>
      <c r="G76" s="190"/>
      <c r="H76" s="201"/>
      <c r="I76" s="202"/>
      <c r="J76" s="203"/>
      <c r="K76" s="204"/>
      <c r="L76" s="205"/>
      <c r="M76" s="164" t="e">
        <f t="shared" si="16"/>
        <v>#VALUE!</v>
      </c>
      <c r="N76" s="190"/>
      <c r="O76" s="184"/>
      <c r="P76" s="220"/>
      <c r="Q76" s="177"/>
      <c r="R76" s="190"/>
      <c r="S76" s="190"/>
      <c r="T76" s="190"/>
      <c r="U76" s="183"/>
      <c r="V76" s="128" t="str">
        <f t="shared" si="17"/>
        <v>―</v>
      </c>
      <c r="W76" s="166" t="str">
        <f t="shared" si="18"/>
        <v>―</v>
      </c>
      <c r="X76" s="167" t="str">
        <f t="shared" si="19"/>
        <v>―</v>
      </c>
    </row>
    <row r="77" spans="2:24" ht="51.75" customHeight="1">
      <c r="B77" s="176"/>
      <c r="C77" s="189"/>
      <c r="D77" s="189"/>
      <c r="E77" s="190"/>
      <c r="F77" s="5" t="str">
        <f t="shared" si="15"/>
        <v/>
      </c>
      <c r="G77" s="190"/>
      <c r="H77" s="201"/>
      <c r="I77" s="202"/>
      <c r="J77" s="203"/>
      <c r="K77" s="204"/>
      <c r="L77" s="205"/>
      <c r="M77" s="164" t="e">
        <f t="shared" si="16"/>
        <v>#VALUE!</v>
      </c>
      <c r="N77" s="190"/>
      <c r="O77" s="184"/>
      <c r="P77" s="220"/>
      <c r="Q77" s="177"/>
      <c r="R77" s="190"/>
      <c r="S77" s="190"/>
      <c r="T77" s="190"/>
      <c r="U77" s="183"/>
      <c r="V77" s="128" t="str">
        <f t="shared" si="17"/>
        <v>―</v>
      </c>
      <c r="W77" s="166" t="str">
        <f t="shared" si="18"/>
        <v>―</v>
      </c>
      <c r="X77" s="167" t="str">
        <f t="shared" si="19"/>
        <v>―</v>
      </c>
    </row>
    <row r="78" spans="2:24" ht="51.75" customHeight="1">
      <c r="B78" s="176"/>
      <c r="C78" s="191"/>
      <c r="D78" s="191"/>
      <c r="E78" s="192"/>
      <c r="F78" s="2" t="str">
        <f t="shared" si="15"/>
        <v/>
      </c>
      <c r="G78" s="192"/>
      <c r="H78" s="206"/>
      <c r="I78" s="207"/>
      <c r="J78" s="208"/>
      <c r="K78" s="207"/>
      <c r="L78" s="209"/>
      <c r="M78" s="168" t="e">
        <f t="shared" si="16"/>
        <v>#VALUE!</v>
      </c>
      <c r="N78" s="221"/>
      <c r="O78" s="184"/>
      <c r="P78" s="220"/>
      <c r="Q78" s="177"/>
      <c r="R78" s="221"/>
      <c r="S78" s="221"/>
      <c r="T78" s="216"/>
      <c r="U78" s="183"/>
      <c r="V78" s="128" t="str">
        <f t="shared" si="17"/>
        <v>―</v>
      </c>
      <c r="W78" s="166" t="str">
        <f t="shared" si="18"/>
        <v>―</v>
      </c>
      <c r="X78" s="167" t="str">
        <f t="shared" si="19"/>
        <v>―</v>
      </c>
    </row>
    <row r="79" spans="2:24" ht="51.75" customHeight="1">
      <c r="B79" s="176"/>
      <c r="C79" s="191"/>
      <c r="D79" s="191"/>
      <c r="E79" s="192"/>
      <c r="F79" s="2" t="str">
        <f t="shared" si="15"/>
        <v/>
      </c>
      <c r="G79" s="192"/>
      <c r="H79" s="206"/>
      <c r="I79" s="207"/>
      <c r="J79" s="208"/>
      <c r="K79" s="207"/>
      <c r="L79" s="209"/>
      <c r="M79" s="168" t="e">
        <f t="shared" si="16"/>
        <v>#VALUE!</v>
      </c>
      <c r="N79" s="216"/>
      <c r="O79" s="184"/>
      <c r="P79" s="220"/>
      <c r="Q79" s="177"/>
      <c r="R79" s="216"/>
      <c r="S79" s="216"/>
      <c r="T79" s="216"/>
      <c r="U79" s="183"/>
      <c r="V79" s="128" t="str">
        <f t="shared" si="17"/>
        <v>―</v>
      </c>
      <c r="W79" s="166" t="str">
        <f t="shared" si="18"/>
        <v>―</v>
      </c>
      <c r="X79" s="167" t="str">
        <f t="shared" si="19"/>
        <v>―</v>
      </c>
    </row>
    <row r="80" spans="2:24" ht="51.75" customHeight="1">
      <c r="B80" s="176"/>
      <c r="C80" s="191"/>
      <c r="D80" s="191"/>
      <c r="E80" s="192"/>
      <c r="F80" s="2" t="str">
        <f t="shared" si="15"/>
        <v/>
      </c>
      <c r="G80" s="192"/>
      <c r="H80" s="206"/>
      <c r="I80" s="207"/>
      <c r="J80" s="208"/>
      <c r="K80" s="207"/>
      <c r="L80" s="209"/>
      <c r="M80" s="168" t="e">
        <f t="shared" si="16"/>
        <v>#VALUE!</v>
      </c>
      <c r="N80" s="216"/>
      <c r="O80" s="184"/>
      <c r="P80" s="220"/>
      <c r="Q80" s="177"/>
      <c r="R80" s="216"/>
      <c r="S80" s="216"/>
      <c r="T80" s="216"/>
      <c r="U80" s="183"/>
      <c r="V80" s="128" t="str">
        <f t="shared" si="17"/>
        <v>―</v>
      </c>
      <c r="W80" s="166" t="str">
        <f t="shared" si="18"/>
        <v>―</v>
      </c>
      <c r="X80" s="167" t="str">
        <f t="shared" si="19"/>
        <v>―</v>
      </c>
    </row>
    <row r="81" spans="2:24" ht="51.75" customHeight="1">
      <c r="B81" s="176"/>
      <c r="C81" s="189"/>
      <c r="D81" s="189"/>
      <c r="E81" s="190"/>
      <c r="F81" s="5" t="str">
        <f t="shared" si="15"/>
        <v/>
      </c>
      <c r="G81" s="190"/>
      <c r="H81" s="201"/>
      <c r="I81" s="202"/>
      <c r="J81" s="203"/>
      <c r="K81" s="204"/>
      <c r="L81" s="205"/>
      <c r="M81" s="164" t="e">
        <f t="shared" si="16"/>
        <v>#VALUE!</v>
      </c>
      <c r="N81" s="190"/>
      <c r="O81" s="184"/>
      <c r="P81" s="220"/>
      <c r="Q81" s="177"/>
      <c r="R81" s="190"/>
      <c r="S81" s="190"/>
      <c r="T81" s="190"/>
      <c r="U81" s="183"/>
      <c r="V81" s="128" t="str">
        <f t="shared" si="17"/>
        <v>―</v>
      </c>
      <c r="W81" s="166" t="str">
        <f t="shared" si="18"/>
        <v>―</v>
      </c>
      <c r="X81" s="167" t="str">
        <f t="shared" si="19"/>
        <v>―</v>
      </c>
    </row>
    <row r="82" spans="2:24" ht="51.75" customHeight="1">
      <c r="B82" s="176"/>
      <c r="C82" s="189"/>
      <c r="D82" s="189"/>
      <c r="E82" s="190"/>
      <c r="F82" s="5" t="str">
        <f t="shared" si="15"/>
        <v/>
      </c>
      <c r="G82" s="190"/>
      <c r="H82" s="201"/>
      <c r="I82" s="202"/>
      <c r="J82" s="203"/>
      <c r="K82" s="204"/>
      <c r="L82" s="205"/>
      <c r="M82" s="164" t="e">
        <f t="shared" si="16"/>
        <v>#VALUE!</v>
      </c>
      <c r="N82" s="190"/>
      <c r="O82" s="184"/>
      <c r="P82" s="220"/>
      <c r="Q82" s="177"/>
      <c r="R82" s="190"/>
      <c r="S82" s="190"/>
      <c r="T82" s="190"/>
      <c r="U82" s="183"/>
      <c r="V82" s="128" t="str">
        <f t="shared" si="17"/>
        <v>―</v>
      </c>
      <c r="W82" s="166" t="str">
        <f t="shared" si="18"/>
        <v>―</v>
      </c>
      <c r="X82" s="167" t="str">
        <f t="shared" si="19"/>
        <v>―</v>
      </c>
    </row>
    <row r="83" spans="2:24" ht="51.75" customHeight="1">
      <c r="B83" s="176"/>
      <c r="C83" s="191"/>
      <c r="D83" s="191"/>
      <c r="E83" s="192"/>
      <c r="F83" s="2" t="str">
        <f t="shared" si="15"/>
        <v/>
      </c>
      <c r="G83" s="192"/>
      <c r="H83" s="206"/>
      <c r="I83" s="207"/>
      <c r="J83" s="208"/>
      <c r="K83" s="207"/>
      <c r="L83" s="209"/>
      <c r="M83" s="168" t="e">
        <f t="shared" si="16"/>
        <v>#VALUE!</v>
      </c>
      <c r="N83" s="221"/>
      <c r="O83" s="184"/>
      <c r="P83" s="220"/>
      <c r="Q83" s="177"/>
      <c r="R83" s="221"/>
      <c r="S83" s="221"/>
      <c r="T83" s="216"/>
      <c r="U83" s="183"/>
      <c r="V83" s="128" t="str">
        <f t="shared" si="17"/>
        <v>―</v>
      </c>
      <c r="W83" s="166" t="str">
        <f t="shared" si="18"/>
        <v>―</v>
      </c>
      <c r="X83" s="167" t="str">
        <f t="shared" si="19"/>
        <v>―</v>
      </c>
    </row>
    <row r="84" spans="2:24" ht="51.75" customHeight="1">
      <c r="B84" s="176"/>
      <c r="C84" s="191"/>
      <c r="D84" s="191"/>
      <c r="E84" s="192"/>
      <c r="F84" s="2" t="str">
        <f t="shared" si="15"/>
        <v/>
      </c>
      <c r="G84" s="192"/>
      <c r="H84" s="206"/>
      <c r="I84" s="207"/>
      <c r="J84" s="208"/>
      <c r="K84" s="207"/>
      <c r="L84" s="209"/>
      <c r="M84" s="168" t="e">
        <f t="shared" si="16"/>
        <v>#VALUE!</v>
      </c>
      <c r="N84" s="216"/>
      <c r="O84" s="184"/>
      <c r="P84" s="220"/>
      <c r="Q84" s="177"/>
      <c r="R84" s="216"/>
      <c r="S84" s="216"/>
      <c r="T84" s="216"/>
      <c r="U84" s="183"/>
      <c r="V84" s="128" t="str">
        <f t="shared" si="17"/>
        <v>―</v>
      </c>
      <c r="W84" s="166" t="str">
        <f t="shared" si="18"/>
        <v>―</v>
      </c>
      <c r="X84" s="167" t="str">
        <f t="shared" si="19"/>
        <v>―</v>
      </c>
    </row>
    <row r="85" spans="2:24" ht="51.75" customHeight="1">
      <c r="B85" s="176"/>
      <c r="C85" s="191"/>
      <c r="D85" s="191"/>
      <c r="E85" s="192"/>
      <c r="F85" s="2" t="str">
        <f t="shared" si="15"/>
        <v/>
      </c>
      <c r="G85" s="192"/>
      <c r="H85" s="206"/>
      <c r="I85" s="207"/>
      <c r="J85" s="208"/>
      <c r="K85" s="207"/>
      <c r="L85" s="209"/>
      <c r="M85" s="168" t="e">
        <f t="shared" si="16"/>
        <v>#VALUE!</v>
      </c>
      <c r="N85" s="216"/>
      <c r="O85" s="184"/>
      <c r="P85" s="220"/>
      <c r="Q85" s="177"/>
      <c r="R85" s="216"/>
      <c r="S85" s="216"/>
      <c r="T85" s="216"/>
      <c r="U85" s="183"/>
      <c r="V85" s="128" t="str">
        <f t="shared" si="17"/>
        <v>―</v>
      </c>
      <c r="W85" s="166" t="str">
        <f t="shared" si="18"/>
        <v>―</v>
      </c>
      <c r="X85" s="167" t="str">
        <f t="shared" si="19"/>
        <v>―</v>
      </c>
    </row>
    <row r="86" spans="2:24" ht="51.75" customHeight="1">
      <c r="B86" s="176"/>
      <c r="C86" s="189"/>
      <c r="D86" s="189"/>
      <c r="E86" s="190"/>
      <c r="F86" s="5" t="str">
        <f t="shared" ref="F86:F89" si="20">IF(AND(G86="",H86=""),"",G86+H86)</f>
        <v/>
      </c>
      <c r="G86" s="190"/>
      <c r="H86" s="201"/>
      <c r="I86" s="202"/>
      <c r="J86" s="203"/>
      <c r="K86" s="204"/>
      <c r="L86" s="205"/>
      <c r="M86" s="164" t="e">
        <f t="shared" ref="M86:M89" si="21">ROUNDDOWN(F86/E86,3)</f>
        <v>#VALUE!</v>
      </c>
      <c r="N86" s="190"/>
      <c r="O86" s="184"/>
      <c r="P86" s="220"/>
      <c r="Q86" s="177"/>
      <c r="R86" s="190"/>
      <c r="S86" s="190"/>
      <c r="T86" s="190"/>
      <c r="U86" s="183"/>
      <c r="V86" s="128" t="str">
        <f t="shared" ref="V86:V89" si="22">IF(D86="","―",IF(COUNTBLANK(N86)+COUNTBLANK(O86)+COUNTBLANK(Q86)&gt;1,"(1),(2),(3)のうち2箇所以上に記載が必要です","OK"))</f>
        <v>―</v>
      </c>
      <c r="W86" s="166" t="str">
        <f t="shared" ref="W86:W89" si="23">IF(D86="","―",IF(AND(I86="",K86=""),"―",IF(H86=I86+K86,"OK","減免者（低額）(E)と減免者（無料）(F)の合計が減免者計（D)と一致しません。再度確認してください")))</f>
        <v>―</v>
      </c>
      <c r="X86" s="167" t="str">
        <f t="shared" ref="X86:X89" si="24">IF(D86="","―",IF(OR(V86="(1),(2),(3)のうち2箇所以上に記載が必要です",W86="減免者（低額）(E)と減免者（無料）(F)の合計が減免者計（D)と一致しません。再度確認してください" ),"エラーがあります。確認してください","保存OK"))</f>
        <v>―</v>
      </c>
    </row>
    <row r="87" spans="2:24" ht="51.75" customHeight="1">
      <c r="B87" s="176"/>
      <c r="C87" s="189"/>
      <c r="D87" s="189"/>
      <c r="E87" s="190"/>
      <c r="F87" s="5" t="str">
        <f t="shared" si="20"/>
        <v/>
      </c>
      <c r="G87" s="190"/>
      <c r="H87" s="201"/>
      <c r="I87" s="202"/>
      <c r="J87" s="203"/>
      <c r="K87" s="204"/>
      <c r="L87" s="205"/>
      <c r="M87" s="164" t="e">
        <f t="shared" si="21"/>
        <v>#VALUE!</v>
      </c>
      <c r="N87" s="190"/>
      <c r="O87" s="184"/>
      <c r="P87" s="220"/>
      <c r="Q87" s="177"/>
      <c r="R87" s="190"/>
      <c r="S87" s="190"/>
      <c r="T87" s="190"/>
      <c r="U87" s="183"/>
      <c r="V87" s="128" t="str">
        <f t="shared" si="22"/>
        <v>―</v>
      </c>
      <c r="W87" s="166" t="str">
        <f t="shared" si="23"/>
        <v>―</v>
      </c>
      <c r="X87" s="167" t="str">
        <f t="shared" si="24"/>
        <v>―</v>
      </c>
    </row>
    <row r="88" spans="2:24" ht="51.75" customHeight="1">
      <c r="B88" s="176"/>
      <c r="C88" s="191"/>
      <c r="D88" s="191"/>
      <c r="E88" s="192"/>
      <c r="F88" s="2" t="str">
        <f t="shared" si="20"/>
        <v/>
      </c>
      <c r="G88" s="192"/>
      <c r="H88" s="206"/>
      <c r="I88" s="207"/>
      <c r="J88" s="208"/>
      <c r="K88" s="207"/>
      <c r="L88" s="209"/>
      <c r="M88" s="168" t="e">
        <f t="shared" si="21"/>
        <v>#VALUE!</v>
      </c>
      <c r="N88" s="221"/>
      <c r="O88" s="184"/>
      <c r="P88" s="220"/>
      <c r="Q88" s="177"/>
      <c r="R88" s="221"/>
      <c r="S88" s="221"/>
      <c r="T88" s="216"/>
      <c r="U88" s="183"/>
      <c r="V88" s="128" t="str">
        <f t="shared" si="22"/>
        <v>―</v>
      </c>
      <c r="W88" s="166" t="str">
        <f t="shared" si="23"/>
        <v>―</v>
      </c>
      <c r="X88" s="167" t="str">
        <f t="shared" si="24"/>
        <v>―</v>
      </c>
    </row>
    <row r="89" spans="2:24" ht="51.75" customHeight="1">
      <c r="B89" s="176"/>
      <c r="C89" s="191"/>
      <c r="D89" s="191"/>
      <c r="E89" s="192"/>
      <c r="F89" s="2" t="str">
        <f t="shared" si="20"/>
        <v/>
      </c>
      <c r="G89" s="192"/>
      <c r="H89" s="206"/>
      <c r="I89" s="207"/>
      <c r="J89" s="208"/>
      <c r="K89" s="207"/>
      <c r="L89" s="209"/>
      <c r="M89" s="168" t="e">
        <f t="shared" si="21"/>
        <v>#VALUE!</v>
      </c>
      <c r="N89" s="216"/>
      <c r="O89" s="184"/>
      <c r="P89" s="220"/>
      <c r="Q89" s="177"/>
      <c r="R89" s="216"/>
      <c r="S89" s="216"/>
      <c r="T89" s="216"/>
      <c r="U89" s="183"/>
      <c r="V89" s="128" t="str">
        <f t="shared" si="22"/>
        <v>―</v>
      </c>
      <c r="W89" s="166" t="str">
        <f t="shared" si="23"/>
        <v>―</v>
      </c>
      <c r="X89" s="167" t="str">
        <f t="shared" si="24"/>
        <v>―</v>
      </c>
    </row>
    <row r="90" spans="2:24" ht="51.75" customHeight="1" thickBot="1">
      <c r="B90" s="178"/>
      <c r="C90" s="193"/>
      <c r="D90" s="194"/>
      <c r="E90" s="195"/>
      <c r="F90" s="3" t="str">
        <f t="shared" si="3"/>
        <v/>
      </c>
      <c r="G90" s="195"/>
      <c r="H90" s="210"/>
      <c r="I90" s="211"/>
      <c r="J90" s="212"/>
      <c r="K90" s="213"/>
      <c r="L90" s="214"/>
      <c r="M90" s="169" t="e">
        <f t="shared" si="4"/>
        <v>#VALUE!</v>
      </c>
      <c r="N90" s="217"/>
      <c r="O90" s="185"/>
      <c r="P90" s="222"/>
      <c r="Q90" s="179"/>
      <c r="R90" s="218"/>
      <c r="S90" s="217"/>
      <c r="T90" s="218"/>
      <c r="U90" s="186"/>
      <c r="V90" s="129" t="str">
        <f t="shared" si="0"/>
        <v>―</v>
      </c>
      <c r="W90" s="171" t="str">
        <f t="shared" si="1"/>
        <v>―</v>
      </c>
      <c r="X90" s="172" t="str">
        <f t="shared" si="2"/>
        <v>―</v>
      </c>
    </row>
    <row r="91" spans="2:24" ht="16.5" customHeight="1">
      <c r="D91" s="130"/>
      <c r="J91" s="131"/>
      <c r="K91" s="131"/>
      <c r="L91" s="131"/>
      <c r="N91" s="132"/>
      <c r="O91" s="72"/>
      <c r="P91" s="71"/>
      <c r="Q91" s="71"/>
      <c r="R91" s="133"/>
      <c r="S91" s="132"/>
      <c r="U91" s="71"/>
    </row>
    <row r="92" spans="2:24" s="134" customFormat="1" ht="24.75" customHeight="1">
      <c r="B92" s="49" t="s">
        <v>17</v>
      </c>
      <c r="C92" s="52" t="s">
        <v>61</v>
      </c>
      <c r="D92" s="135"/>
      <c r="E92" s="135"/>
      <c r="F92" s="135"/>
      <c r="G92" s="135"/>
      <c r="L92" s="73"/>
      <c r="O92" s="73"/>
      <c r="P92" s="73"/>
      <c r="Q92" s="73"/>
      <c r="U92" s="73"/>
    </row>
    <row r="93" spans="2:24" s="73" customFormat="1" ht="24.75" customHeight="1">
      <c r="B93" s="51"/>
      <c r="C93" s="48" t="s">
        <v>67</v>
      </c>
      <c r="F93" s="74"/>
      <c r="G93" s="74"/>
      <c r="H93" s="74"/>
      <c r="I93" s="74"/>
      <c r="J93" s="75"/>
    </row>
    <row r="94" spans="2:24" s="134" customFormat="1" ht="24.75" customHeight="1">
      <c r="B94" s="49"/>
      <c r="C94" s="42" t="s">
        <v>53</v>
      </c>
      <c r="L94" s="73"/>
      <c r="O94" s="73"/>
      <c r="P94" s="73"/>
      <c r="Q94" s="73"/>
      <c r="U94" s="73"/>
    </row>
    <row r="95" spans="2:24" s="134" customFormat="1" ht="24.75" customHeight="1">
      <c r="B95" s="49"/>
      <c r="C95" s="42" t="s">
        <v>54</v>
      </c>
      <c r="L95" s="73"/>
      <c r="R95" s="73"/>
    </row>
    <row r="96" spans="2:24" s="134" customFormat="1" ht="24.75" customHeight="1">
      <c r="B96" s="49"/>
      <c r="C96" s="42" t="s">
        <v>66</v>
      </c>
      <c r="L96" s="73"/>
      <c r="R96" s="73"/>
    </row>
    <row r="97" spans="2:21" s="134" customFormat="1" ht="24.75" customHeight="1">
      <c r="B97" s="49"/>
      <c r="C97" s="48" t="s">
        <v>62</v>
      </c>
      <c r="L97" s="73"/>
      <c r="O97" s="73"/>
      <c r="P97" s="73"/>
      <c r="Q97" s="73"/>
      <c r="U97" s="73"/>
    </row>
    <row r="98" spans="2:21" s="134" customFormat="1" ht="24.75" customHeight="1">
      <c r="B98" s="49"/>
      <c r="C98" s="48" t="s">
        <v>63</v>
      </c>
      <c r="L98" s="73"/>
      <c r="O98" s="73"/>
      <c r="P98" s="73"/>
      <c r="Q98" s="73"/>
      <c r="U98" s="73"/>
    </row>
    <row r="99" spans="2:21" s="134" customFormat="1" ht="24.75" customHeight="1">
      <c r="B99" s="49"/>
      <c r="C99" s="49" t="s">
        <v>64</v>
      </c>
      <c r="L99" s="73"/>
      <c r="O99" s="73"/>
      <c r="P99" s="73"/>
      <c r="Q99" s="73"/>
      <c r="U99" s="73"/>
    </row>
    <row r="100" spans="2:21" s="134" customFormat="1" ht="20.149999999999999" customHeight="1">
      <c r="B100" s="49"/>
      <c r="C100" s="136"/>
      <c r="L100" s="73"/>
      <c r="O100" s="73"/>
      <c r="P100" s="73"/>
      <c r="Q100" s="73"/>
      <c r="U100" s="73"/>
    </row>
    <row r="101" spans="2:21" ht="14">
      <c r="N101" s="133"/>
      <c r="R101" s="133"/>
      <c r="S101" s="133"/>
    </row>
  </sheetData>
  <sheetProtection formatCells="0" formatRows="0" insertHyperlinks="0" deleteRows="0" sort="0" autoFilter="0" pivotTables="0"/>
  <customSheetViews>
    <customSheetView guid="{63E1CFB8-D156-4205-941F-09D2EB394884}" scale="70" showPageBreaks="1" zeroValues="0" fitToPage="1" printArea="1" view="pageBreakPreview">
      <pane xSplit="1" ySplit="9" topLeftCell="B10" activePane="bottomRight" state="frozen"/>
      <selection pane="bottomRight" activeCell="B18" sqref="B18:C22"/>
      <pageMargins left="0" right="0" top="0" bottom="0" header="0" footer="0"/>
      <pageSetup paperSize="8" scale="66" fitToHeight="0" orientation="landscape" r:id="rId1"/>
      <headerFooter alignWithMargins="0"/>
    </customSheetView>
  </customSheetViews>
  <mergeCells count="9">
    <mergeCell ref="B2:T2"/>
    <mergeCell ref="O6:P6"/>
    <mergeCell ref="U6:U8"/>
    <mergeCell ref="T3:U3"/>
    <mergeCell ref="V5:X6"/>
    <mergeCell ref="V7:V9"/>
    <mergeCell ref="X7:X9"/>
    <mergeCell ref="W7:W9"/>
    <mergeCell ref="O5:P5"/>
  </mergeCells>
  <phoneticPr fontId="5"/>
  <conditionalFormatting sqref="M10:M90">
    <cfRule type="containsErrors" dxfId="4" priority="3">
      <formula>ISERROR(M10)</formula>
    </cfRule>
  </conditionalFormatting>
  <conditionalFormatting sqref="T3:U3">
    <cfRule type="cellIs" dxfId="3" priority="1" operator="equal">
      <formula>0</formula>
    </cfRule>
  </conditionalFormatting>
  <conditionalFormatting sqref="V10:V90">
    <cfRule type="containsText" dxfId="2" priority="6" operator="containsText" text="記載">
      <formula>NOT(ISERROR(SEARCH("記載",V10)))</formula>
    </cfRule>
  </conditionalFormatting>
  <conditionalFormatting sqref="W10:W90">
    <cfRule type="containsText" dxfId="1" priority="5" operator="containsText" text="確認">
      <formula>NOT(ISERROR(SEARCH("確認",W10)))</formula>
    </cfRule>
  </conditionalFormatting>
  <conditionalFormatting sqref="X10:X90">
    <cfRule type="containsText" dxfId="0" priority="4" operator="containsText" text="確認">
      <formula>NOT(ISERROR(SEARCH("確認",X10)))</formula>
    </cfRule>
  </conditionalFormatting>
  <dataValidations count="3">
    <dataValidation type="list" allowBlank="1" showInputMessage="1" showErrorMessage="1" sqref="B10:B90" xr:uid="{00000000-0002-0000-0700-000000000000}">
      <formula1>"社会福祉法人,公益社団・財団法人,一般社団・財団法人,医療法人,社会医療法人,生協,宗教法人,公設(公設民営含む),その他"</formula1>
    </dataValidation>
    <dataValidation type="list" allowBlank="1" showInputMessage="1" showErrorMessage="1" sqref="O10:O91" xr:uid="{00000000-0002-0000-0700-000001000000}">
      <formula1>"生保患者を含む減免対象者のみ,全ての患者を対象"</formula1>
    </dataValidation>
    <dataValidation type="list" allowBlank="1" showInputMessage="1" showErrorMessage="1" sqref="U10:U90" xr:uid="{00000000-0002-0000-0700-000002000000}">
      <formula1>"①無低診療,②無低老健,③なし"</formula1>
    </dataValidation>
  </dataValidations>
  <printOptions gridLinesSet="0"/>
  <pageMargins left="0.23622047244094491" right="0.23622047244094491" top="0.74803149606299213" bottom="0.74803149606299213" header="0.31496062992125984" footer="0.31496062992125984"/>
  <pageSetup paperSize="9" scale="59"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B1:Y31"/>
  <sheetViews>
    <sheetView view="pageBreakPreview" zoomScale="71" zoomScaleNormal="70" zoomScaleSheetLayoutView="115" workbookViewId="0">
      <pane xSplit="1" ySplit="9" topLeftCell="B16" activePane="bottomRight" state="frozen"/>
      <selection pane="topRight" activeCell="AE22" sqref="AE22"/>
      <selection pane="bottomLeft" activeCell="AE22" sqref="AE22"/>
      <selection pane="bottomRight" activeCell="C23" sqref="C23"/>
    </sheetView>
  </sheetViews>
  <sheetFormatPr defaultColWidth="9" defaultRowHeight="13"/>
  <cols>
    <col min="1" max="1" width="3.25" style="90" customWidth="1"/>
    <col min="2" max="2" width="11.5" style="90" customWidth="1"/>
    <col min="3" max="3" width="15.58203125" style="90" customWidth="1"/>
    <col min="4" max="4" width="15.58203125" style="92" customWidth="1"/>
    <col min="5" max="8" width="9.08203125" style="90" bestFit="1" customWidth="1"/>
    <col min="9" max="9" width="9.08203125" style="90" customWidth="1"/>
    <col min="10" max="10" width="15.58203125" style="90" customWidth="1"/>
    <col min="11" max="11" width="9.08203125" style="90" customWidth="1"/>
    <col min="12" max="12" width="15.58203125" style="90" customWidth="1"/>
    <col min="13" max="13" width="9.08203125" style="90" customWidth="1"/>
    <col min="14" max="14" width="16.58203125" style="90" customWidth="1"/>
    <col min="15" max="15" width="7.5" style="53" customWidth="1"/>
    <col min="16" max="16" width="8" style="53" customWidth="1"/>
    <col min="17" max="17" width="9" style="53"/>
    <col min="18" max="18" width="9.08203125" style="90" bestFit="1" customWidth="1"/>
    <col min="19" max="19" width="10.83203125" style="90" customWidth="1"/>
    <col min="20" max="20" width="16.5" style="53" customWidth="1"/>
    <col min="21" max="21" width="8.83203125" style="53" customWidth="1"/>
    <col min="22" max="22" width="3.58203125" style="90" customWidth="1"/>
    <col min="23" max="16384" width="9" style="90"/>
  </cols>
  <sheetData>
    <row r="1" spans="2:25" ht="29.25" customHeight="1">
      <c r="B1" s="89" t="s">
        <v>55</v>
      </c>
      <c r="D1" s="91"/>
    </row>
    <row r="2" spans="2:25" ht="26.25" customHeight="1">
      <c r="B2" s="225" t="s">
        <v>56</v>
      </c>
      <c r="C2" s="225"/>
      <c r="D2" s="225"/>
      <c r="E2" s="225"/>
      <c r="F2" s="225"/>
      <c r="G2" s="225"/>
      <c r="H2" s="225"/>
      <c r="I2" s="225"/>
      <c r="J2" s="225"/>
      <c r="K2" s="225"/>
      <c r="L2" s="225"/>
      <c r="M2" s="225"/>
      <c r="N2" s="225"/>
      <c r="O2" s="225"/>
      <c r="P2" s="225"/>
      <c r="Q2" s="225"/>
      <c r="R2" s="225"/>
      <c r="S2" s="225"/>
      <c r="T2" s="225"/>
      <c r="U2" s="54"/>
    </row>
    <row r="3" spans="2:25" ht="24" customHeight="1">
      <c r="B3" s="92"/>
      <c r="C3" s="94"/>
      <c r="D3" s="95"/>
      <c r="E3" s="94"/>
      <c r="F3" s="94"/>
      <c r="G3" s="94"/>
      <c r="H3" s="94"/>
      <c r="I3" s="94"/>
      <c r="J3" s="94"/>
      <c r="K3" s="94"/>
      <c r="L3" s="94"/>
      <c r="M3" s="94"/>
      <c r="N3" s="93"/>
      <c r="R3" s="78"/>
      <c r="S3" s="79" t="s">
        <v>21</v>
      </c>
      <c r="T3" s="173"/>
      <c r="U3" s="137"/>
    </row>
    <row r="4" spans="2:25" ht="14.5" thickBot="1">
      <c r="B4" s="92"/>
      <c r="C4" s="94"/>
      <c r="D4" s="95"/>
      <c r="E4" s="94"/>
      <c r="F4" s="94"/>
      <c r="G4" s="94"/>
      <c r="H4" s="94"/>
      <c r="I4" s="94"/>
      <c r="J4" s="94"/>
      <c r="K4" s="94"/>
      <c r="L4" s="94"/>
      <c r="M4" s="94"/>
      <c r="N4" s="93"/>
      <c r="R4" s="96"/>
      <c r="S4" s="93"/>
      <c r="T4" s="59"/>
    </row>
    <row r="5" spans="2:25" ht="15" customHeight="1" thickBot="1">
      <c r="B5" s="97"/>
      <c r="C5" s="98"/>
      <c r="D5" s="99"/>
      <c r="E5" s="98"/>
      <c r="F5" s="100"/>
      <c r="G5" s="101"/>
      <c r="H5" s="101"/>
      <c r="I5" s="102"/>
      <c r="J5" s="139"/>
      <c r="K5" s="139"/>
      <c r="L5" s="140"/>
      <c r="M5" s="141"/>
      <c r="N5" s="142" t="s">
        <v>0</v>
      </c>
      <c r="O5" s="242" t="s">
        <v>1</v>
      </c>
      <c r="P5" s="243"/>
      <c r="Q5" s="143" t="s">
        <v>2</v>
      </c>
      <c r="R5" s="144"/>
      <c r="S5" s="103"/>
      <c r="T5" s="104"/>
      <c r="U5" s="56"/>
    </row>
    <row r="6" spans="2:25" ht="22.5" customHeight="1" thickBot="1">
      <c r="B6" s="105"/>
      <c r="C6" s="106"/>
      <c r="D6" s="107"/>
      <c r="E6" s="107" t="s">
        <v>35</v>
      </c>
      <c r="F6" s="57" t="s">
        <v>22</v>
      </c>
      <c r="G6" s="108" t="s">
        <v>36</v>
      </c>
      <c r="H6" s="109" t="s">
        <v>37</v>
      </c>
      <c r="I6" s="110"/>
      <c r="J6" s="145"/>
      <c r="K6" s="146"/>
      <c r="L6" s="147"/>
      <c r="M6" s="148" t="s">
        <v>38</v>
      </c>
      <c r="N6" s="111" t="s">
        <v>57</v>
      </c>
      <c r="O6" s="226" t="s">
        <v>4</v>
      </c>
      <c r="P6" s="227"/>
      <c r="Q6" s="149" t="s">
        <v>5</v>
      </c>
      <c r="R6" s="150" t="s">
        <v>6</v>
      </c>
      <c r="S6" s="111" t="s">
        <v>39</v>
      </c>
      <c r="T6" s="112" t="s">
        <v>40</v>
      </c>
      <c r="U6" s="224" t="s">
        <v>58</v>
      </c>
    </row>
    <row r="7" spans="2:25" ht="13.5" customHeight="1">
      <c r="B7" s="4" t="s">
        <v>41</v>
      </c>
      <c r="C7" s="107" t="s">
        <v>42</v>
      </c>
      <c r="D7" s="107" t="s">
        <v>43</v>
      </c>
      <c r="E7" s="107"/>
      <c r="F7" s="58" t="s">
        <v>44</v>
      </c>
      <c r="G7" s="58" t="s">
        <v>45</v>
      </c>
      <c r="H7" s="113"/>
      <c r="I7" s="81" t="s">
        <v>23</v>
      </c>
      <c r="J7" s="82" t="s">
        <v>24</v>
      </c>
      <c r="K7" s="84" t="s">
        <v>25</v>
      </c>
      <c r="L7" s="83" t="s">
        <v>26</v>
      </c>
      <c r="M7" s="150" t="s">
        <v>7</v>
      </c>
      <c r="N7" s="111" t="s">
        <v>49</v>
      </c>
      <c r="O7" s="151"/>
      <c r="P7" s="152"/>
      <c r="Q7" s="149" t="s">
        <v>8</v>
      </c>
      <c r="R7" s="150"/>
      <c r="S7" s="111" t="s">
        <v>46</v>
      </c>
      <c r="T7" s="114" t="s">
        <v>47</v>
      </c>
      <c r="U7" s="224"/>
    </row>
    <row r="8" spans="2:25" ht="27" customHeight="1">
      <c r="B8" s="105"/>
      <c r="C8" s="106"/>
      <c r="D8" s="107"/>
      <c r="E8" s="115" t="s">
        <v>27</v>
      </c>
      <c r="F8" s="80" t="s">
        <v>28</v>
      </c>
      <c r="G8" s="115" t="s">
        <v>29</v>
      </c>
      <c r="H8" s="80" t="s">
        <v>48</v>
      </c>
      <c r="I8" s="85" t="s">
        <v>30</v>
      </c>
      <c r="J8" s="46" t="s">
        <v>31</v>
      </c>
      <c r="K8" s="116" t="s">
        <v>32</v>
      </c>
      <c r="L8" s="47" t="s">
        <v>31</v>
      </c>
      <c r="M8" s="134"/>
      <c r="N8" s="111"/>
      <c r="O8" s="153" t="s">
        <v>9</v>
      </c>
      <c r="P8" s="154"/>
      <c r="Q8" s="155"/>
      <c r="R8" s="148"/>
      <c r="S8" s="117"/>
      <c r="T8" s="112"/>
      <c r="U8" s="224"/>
      <c r="W8" s="76"/>
      <c r="X8" s="76"/>
    </row>
    <row r="9" spans="2:25" ht="27" customHeight="1" thickBot="1">
      <c r="B9" s="60" t="s">
        <v>10</v>
      </c>
      <c r="C9" s="118"/>
      <c r="D9" s="119"/>
      <c r="E9" s="120" t="s">
        <v>11</v>
      </c>
      <c r="F9" s="120" t="s">
        <v>11</v>
      </c>
      <c r="G9" s="120" t="s">
        <v>11</v>
      </c>
      <c r="H9" s="121" t="s">
        <v>11</v>
      </c>
      <c r="I9" s="86" t="s">
        <v>11</v>
      </c>
      <c r="J9" s="87" t="s">
        <v>50</v>
      </c>
      <c r="K9" s="122" t="s">
        <v>11</v>
      </c>
      <c r="L9" s="88" t="s">
        <v>50</v>
      </c>
      <c r="M9" s="156" t="s">
        <v>12</v>
      </c>
      <c r="N9" s="157" t="s">
        <v>51</v>
      </c>
      <c r="O9" s="158" t="s">
        <v>13</v>
      </c>
      <c r="P9" s="159" t="s">
        <v>14</v>
      </c>
      <c r="Q9" s="160" t="s">
        <v>15</v>
      </c>
      <c r="R9" s="123" t="s">
        <v>52</v>
      </c>
      <c r="S9" s="123" t="s">
        <v>52</v>
      </c>
      <c r="T9" s="124" t="s">
        <v>34</v>
      </c>
      <c r="U9" s="61" t="s">
        <v>16</v>
      </c>
      <c r="W9" s="76"/>
      <c r="X9" s="76"/>
      <c r="Y9" s="125"/>
    </row>
    <row r="10" spans="2:25" ht="51.75" customHeight="1">
      <c r="B10" s="126" t="s">
        <v>18</v>
      </c>
      <c r="C10" s="14" t="s">
        <v>19</v>
      </c>
      <c r="D10" s="14" t="s">
        <v>65</v>
      </c>
      <c r="E10" s="15">
        <v>33000</v>
      </c>
      <c r="F10" s="16">
        <f>G10+H10</f>
        <v>6000</v>
      </c>
      <c r="G10" s="15">
        <v>2000</v>
      </c>
      <c r="H10" s="39">
        <v>4000</v>
      </c>
      <c r="I10" s="40">
        <v>2500</v>
      </c>
      <c r="J10" s="41">
        <v>1500</v>
      </c>
      <c r="K10" s="40">
        <v>1500</v>
      </c>
      <c r="L10" s="17">
        <v>1200</v>
      </c>
      <c r="M10" s="50">
        <f>ROUNDDOWN(F10/E10,3)</f>
        <v>0.18099999999999999</v>
      </c>
      <c r="N10" s="18">
        <v>2000</v>
      </c>
      <c r="O10" s="63" t="s">
        <v>20</v>
      </c>
      <c r="P10" s="64">
        <v>2</v>
      </c>
      <c r="Q10" s="65">
        <v>2</v>
      </c>
      <c r="R10" s="18">
        <v>100</v>
      </c>
      <c r="S10" s="18">
        <v>10</v>
      </c>
      <c r="T10" s="18">
        <v>10000000</v>
      </c>
      <c r="U10" s="77"/>
      <c r="W10" s="76"/>
      <c r="X10" s="76"/>
      <c r="Y10" s="13"/>
    </row>
    <row r="11" spans="2:25" ht="51.75" customHeight="1">
      <c r="B11" s="62"/>
      <c r="C11" s="19"/>
      <c r="D11" s="19"/>
      <c r="E11" s="6"/>
      <c r="F11" s="5"/>
      <c r="G11" s="6"/>
      <c r="H11" s="20"/>
      <c r="I11" s="21"/>
      <c r="J11" s="22"/>
      <c r="K11" s="23"/>
      <c r="L11" s="24"/>
      <c r="M11" s="43"/>
      <c r="N11" s="6"/>
      <c r="O11" s="67"/>
      <c r="P11" s="165"/>
      <c r="Q11" s="66"/>
      <c r="R11" s="6"/>
      <c r="S11" s="6"/>
      <c r="T11" s="6"/>
      <c r="U11" s="138"/>
      <c r="W11" s="76"/>
      <c r="X11" s="76"/>
      <c r="Y11" s="55"/>
    </row>
    <row r="12" spans="2:25" ht="51.75" customHeight="1">
      <c r="B12" s="62"/>
      <c r="C12" s="19"/>
      <c r="D12" s="19"/>
      <c r="E12" s="6"/>
      <c r="F12" s="5"/>
      <c r="G12" s="6"/>
      <c r="H12" s="20"/>
      <c r="I12" s="21"/>
      <c r="J12" s="22"/>
      <c r="K12" s="23"/>
      <c r="L12" s="24"/>
      <c r="M12" s="43"/>
      <c r="N12" s="6"/>
      <c r="O12" s="67"/>
      <c r="P12" s="165"/>
      <c r="Q12" s="66"/>
      <c r="R12" s="6"/>
      <c r="S12" s="6"/>
      <c r="T12" s="6"/>
      <c r="U12" s="138"/>
      <c r="W12" s="76"/>
      <c r="X12" s="76"/>
    </row>
    <row r="13" spans="2:25" ht="51.75" customHeight="1">
      <c r="B13" s="62"/>
      <c r="C13" s="19"/>
      <c r="D13" s="19"/>
      <c r="E13" s="6"/>
      <c r="F13" s="5"/>
      <c r="G13" s="6"/>
      <c r="H13" s="20"/>
      <c r="I13" s="25"/>
      <c r="J13" s="26"/>
      <c r="K13" s="23"/>
      <c r="L13" s="24"/>
      <c r="M13" s="43"/>
      <c r="N13" s="6"/>
      <c r="O13" s="67"/>
      <c r="P13" s="165"/>
      <c r="Q13" s="66"/>
      <c r="R13" s="6"/>
      <c r="S13" s="6"/>
      <c r="T13" s="6"/>
      <c r="U13" s="138"/>
      <c r="W13" s="76"/>
      <c r="X13" s="76"/>
    </row>
    <row r="14" spans="2:25" ht="51.75" customHeight="1">
      <c r="B14" s="62"/>
      <c r="C14" s="27"/>
      <c r="D14" s="27"/>
      <c r="E14" s="7"/>
      <c r="F14" s="2"/>
      <c r="G14" s="7"/>
      <c r="H14" s="28"/>
      <c r="I14" s="29"/>
      <c r="J14" s="30"/>
      <c r="K14" s="29"/>
      <c r="L14" s="31"/>
      <c r="M14" s="43"/>
      <c r="N14" s="9"/>
      <c r="O14" s="67"/>
      <c r="P14" s="165"/>
      <c r="Q14" s="66"/>
      <c r="R14" s="9"/>
      <c r="S14" s="9"/>
      <c r="T14" s="10"/>
      <c r="U14" s="138"/>
      <c r="W14" s="76"/>
      <c r="X14" s="76"/>
    </row>
    <row r="15" spans="2:25" ht="51.75" customHeight="1">
      <c r="B15" s="62"/>
      <c r="C15" s="27"/>
      <c r="D15" s="27"/>
      <c r="E15" s="7"/>
      <c r="F15" s="2"/>
      <c r="G15" s="7"/>
      <c r="H15" s="28"/>
      <c r="I15" s="29"/>
      <c r="J15" s="30"/>
      <c r="K15" s="29"/>
      <c r="L15" s="31"/>
      <c r="M15" s="43"/>
      <c r="N15" s="9"/>
      <c r="O15" s="67"/>
      <c r="P15" s="165"/>
      <c r="Q15" s="66"/>
      <c r="R15" s="9"/>
      <c r="S15" s="9"/>
      <c r="T15" s="10"/>
      <c r="U15" s="138"/>
      <c r="W15" s="76"/>
      <c r="X15" s="76"/>
    </row>
    <row r="16" spans="2:25" ht="51.75" customHeight="1">
      <c r="B16" s="62"/>
      <c r="C16" s="27"/>
      <c r="D16" s="27"/>
      <c r="E16" s="7"/>
      <c r="F16" s="2"/>
      <c r="G16" s="7"/>
      <c r="H16" s="28"/>
      <c r="I16" s="29"/>
      <c r="J16" s="30"/>
      <c r="K16" s="29"/>
      <c r="L16" s="31"/>
      <c r="M16" s="43"/>
      <c r="N16" s="9"/>
      <c r="O16" s="67"/>
      <c r="P16" s="165"/>
      <c r="Q16" s="66"/>
      <c r="R16" s="9"/>
      <c r="S16" s="9"/>
      <c r="T16" s="10"/>
      <c r="U16" s="138"/>
      <c r="W16" s="76"/>
      <c r="X16" s="76"/>
    </row>
    <row r="17" spans="2:24" ht="51.75" customHeight="1">
      <c r="B17" s="62"/>
      <c r="C17" s="27"/>
      <c r="D17" s="27"/>
      <c r="E17" s="7"/>
      <c r="F17" s="2"/>
      <c r="G17" s="7"/>
      <c r="H17" s="28"/>
      <c r="I17" s="29"/>
      <c r="J17" s="30"/>
      <c r="K17" s="29"/>
      <c r="L17" s="31"/>
      <c r="M17" s="43"/>
      <c r="N17" s="10"/>
      <c r="O17" s="67"/>
      <c r="P17" s="165"/>
      <c r="Q17" s="66"/>
      <c r="R17" s="10"/>
      <c r="S17" s="10"/>
      <c r="T17" s="10"/>
      <c r="U17" s="66"/>
      <c r="W17" s="76"/>
      <c r="X17" s="76"/>
    </row>
    <row r="18" spans="2:24" ht="51.75" customHeight="1">
      <c r="B18" s="62"/>
      <c r="C18" s="27"/>
      <c r="D18" s="27"/>
      <c r="E18" s="7"/>
      <c r="F18" s="2"/>
      <c r="G18" s="7"/>
      <c r="H18" s="28"/>
      <c r="I18" s="29"/>
      <c r="J18" s="30"/>
      <c r="K18" s="29"/>
      <c r="L18" s="31"/>
      <c r="M18" s="43"/>
      <c r="N18" s="10"/>
      <c r="O18" s="67"/>
      <c r="P18" s="165"/>
      <c r="Q18" s="66"/>
      <c r="R18" s="10"/>
      <c r="S18" s="10"/>
      <c r="T18" s="10"/>
      <c r="U18" s="174"/>
      <c r="W18" s="76"/>
      <c r="X18" s="76"/>
    </row>
    <row r="19" spans="2:24" ht="51.75" customHeight="1" thickBot="1">
      <c r="B19" s="68"/>
      <c r="C19" s="32"/>
      <c r="D19" s="33"/>
      <c r="E19" s="8"/>
      <c r="F19" s="3"/>
      <c r="G19" s="8"/>
      <c r="H19" s="34"/>
      <c r="I19" s="35"/>
      <c r="J19" s="36"/>
      <c r="K19" s="37"/>
      <c r="L19" s="38"/>
      <c r="M19" s="44"/>
      <c r="N19" s="11"/>
      <c r="O19" s="70"/>
      <c r="P19" s="170"/>
      <c r="Q19" s="69"/>
      <c r="R19" s="12"/>
      <c r="S19" s="11"/>
      <c r="T19" s="12"/>
      <c r="U19" s="175"/>
      <c r="W19" s="76"/>
      <c r="X19" s="76"/>
    </row>
    <row r="20" spans="2:24" ht="16.5" customHeight="1">
      <c r="D20" s="130"/>
      <c r="J20" s="131"/>
      <c r="K20" s="131"/>
      <c r="L20" s="131"/>
      <c r="N20" s="132"/>
      <c r="O20" s="72"/>
      <c r="P20" s="71"/>
      <c r="Q20" s="71"/>
      <c r="R20" s="133"/>
      <c r="S20" s="132"/>
    </row>
    <row r="21" spans="2:24" s="134" customFormat="1" ht="24.75" customHeight="1">
      <c r="B21" s="49" t="s">
        <v>17</v>
      </c>
      <c r="C21" s="52" t="s">
        <v>61</v>
      </c>
      <c r="D21" s="135"/>
      <c r="E21" s="135"/>
      <c r="F21" s="135"/>
      <c r="G21" s="135"/>
      <c r="L21" s="73"/>
      <c r="O21" s="73"/>
      <c r="P21" s="73"/>
      <c r="Q21" s="73"/>
      <c r="U21" s="73"/>
    </row>
    <row r="22" spans="2:24" s="73" customFormat="1" ht="24.75" customHeight="1">
      <c r="B22" s="51"/>
      <c r="C22" s="48" t="s">
        <v>67</v>
      </c>
      <c r="F22" s="74"/>
      <c r="G22" s="74"/>
      <c r="H22" s="74"/>
      <c r="I22" s="74"/>
      <c r="J22" s="75"/>
    </row>
    <row r="23" spans="2:24" s="134" customFormat="1" ht="24.75" customHeight="1">
      <c r="B23" s="49"/>
      <c r="C23" s="42" t="s">
        <v>53</v>
      </c>
      <c r="L23" s="73"/>
      <c r="O23" s="73"/>
      <c r="P23" s="73"/>
      <c r="Q23" s="73"/>
      <c r="U23" s="73"/>
    </row>
    <row r="24" spans="2:24" s="134" customFormat="1" ht="24.75" customHeight="1">
      <c r="B24" s="49"/>
      <c r="C24" s="42" t="s">
        <v>54</v>
      </c>
      <c r="L24" s="73"/>
      <c r="R24" s="73"/>
    </row>
    <row r="25" spans="2:24" s="134" customFormat="1" ht="24.75" customHeight="1">
      <c r="B25" s="49"/>
      <c r="C25" s="42" t="s">
        <v>66</v>
      </c>
      <c r="L25" s="73"/>
      <c r="R25" s="73"/>
    </row>
    <row r="26" spans="2:24" s="134" customFormat="1" ht="24.75" customHeight="1">
      <c r="B26" s="49"/>
      <c r="C26" s="48" t="s">
        <v>62</v>
      </c>
      <c r="L26" s="73"/>
      <c r="O26" s="73"/>
      <c r="P26" s="73"/>
      <c r="Q26" s="73"/>
      <c r="U26" s="73"/>
    </row>
    <row r="27" spans="2:24" s="134" customFormat="1" ht="24.75" customHeight="1">
      <c r="B27" s="49"/>
      <c r="C27" s="48" t="s">
        <v>63</v>
      </c>
      <c r="L27" s="73"/>
      <c r="O27" s="73"/>
      <c r="P27" s="73"/>
      <c r="Q27" s="73"/>
      <c r="U27" s="73"/>
    </row>
    <row r="28" spans="2:24" s="134" customFormat="1" ht="24.75" customHeight="1">
      <c r="B28" s="49"/>
      <c r="C28" s="49" t="s">
        <v>64</v>
      </c>
      <c r="L28" s="73"/>
      <c r="O28" s="73"/>
      <c r="P28" s="73"/>
      <c r="Q28" s="73"/>
      <c r="U28" s="73"/>
    </row>
    <row r="29" spans="2:24" ht="24.75" customHeight="1">
      <c r="B29" s="1"/>
      <c r="C29" s="45"/>
      <c r="D29" s="90"/>
      <c r="L29" s="53"/>
      <c r="T29" s="90"/>
    </row>
    <row r="30" spans="2:24" ht="20.149999999999999" customHeight="1">
      <c r="B30" s="1"/>
      <c r="C30" s="45"/>
      <c r="D30" s="90"/>
      <c r="L30" s="53"/>
      <c r="T30" s="90"/>
    </row>
    <row r="31" spans="2:24" ht="16.5">
      <c r="C31" s="1"/>
      <c r="N31" s="133"/>
      <c r="R31" s="133"/>
      <c r="S31" s="133"/>
    </row>
  </sheetData>
  <customSheetViews>
    <customSheetView guid="{63E1CFB8-D156-4205-941F-09D2EB394884}" scale="70" showPageBreaks="1" printArea="1" view="pageBreakPreview">
      <pane xSplit="1" ySplit="9" topLeftCell="B10" activePane="bottomRight" state="frozen"/>
      <selection pane="bottomRight" activeCell="Q14" sqref="Q14"/>
      <pageMargins left="0" right="0" top="0" bottom="0" header="0" footer="0"/>
      <pageSetup paperSize="9" scale="52" orientation="landscape" r:id="rId1"/>
      <headerFooter alignWithMargins="0"/>
    </customSheetView>
  </customSheetViews>
  <mergeCells count="4">
    <mergeCell ref="B2:T2"/>
    <mergeCell ref="O6:P6"/>
    <mergeCell ref="U6:U8"/>
    <mergeCell ref="O5:P5"/>
  </mergeCells>
  <phoneticPr fontId="5"/>
  <dataValidations count="3">
    <dataValidation type="list" allowBlank="1" showInputMessage="1" showErrorMessage="1" sqref="O10:O20" xr:uid="{00000000-0002-0000-0800-000000000000}">
      <formula1>"生保患者を含む減免対象者のみ,全ての患者を対象"</formula1>
    </dataValidation>
    <dataValidation type="list" allowBlank="1" showInputMessage="1" showErrorMessage="1" sqref="B10:B19" xr:uid="{00000000-0002-0000-0800-000001000000}">
      <formula1>"社会福祉法人,公益社団・財団法人,一般社団・財団法人,医療法人,社会医療法人,生協,宗教法人,公設(公設民営含む),その他"</formula1>
    </dataValidation>
    <dataValidation type="list" allowBlank="1" showInputMessage="1" showErrorMessage="1" sqref="U10:U16" xr:uid="{00000000-0002-0000-0800-000002000000}">
      <formula1>"①無低診療,②無低老健,③なし"</formula1>
    </dataValidation>
  </dataValidations>
  <printOptions gridLinesSet="0"/>
  <pageMargins left="0.59055118110236227" right="0.59055118110236227" top="0.59055118110236227" bottom="0.59055118110236227" header="0.51181102362204722" footer="0.51181102362204722"/>
  <pageSetup paperSize="9" scale="52" orientation="landscape"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E32A8EB6256C044A5C86D3A1D3BD6BF" ma:contentTypeVersion="14" ma:contentTypeDescription="新しいドキュメントを作成します。" ma:contentTypeScope="" ma:versionID="b93f2a7408c3f5b3e7fdc71e0ae33b69">
  <xsd:schema xmlns:xsd="http://www.w3.org/2001/XMLSchema" xmlns:xs="http://www.w3.org/2001/XMLSchema" xmlns:p="http://schemas.microsoft.com/office/2006/metadata/properties" xmlns:ns2="8daa83d8-c70b-4d7c-a074-edb0504c42a7" xmlns:ns3="263dbbe5-076b-4606-a03b-9598f5f2f35a" targetNamespace="http://schemas.microsoft.com/office/2006/metadata/properties" ma:root="true" ma:fieldsID="89cab14a48e6233c8f7fcba60ff830b1" ns2:_="" ns3:_="">
    <xsd:import namespace="8daa83d8-c70b-4d7c-a074-edb0504c42a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aa83d8-c70b-4d7c-a074-edb0504c42a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708fb78-6f71-4270-9b39-4490a271b7a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TaxCatchAll xmlns="263dbbe5-076b-4606-a03b-9598f5f2f35a" xsi:nil="true"/>
    <lcf76f155ced4ddcb4097134ff3c332f xmlns="8daa83d8-c70b-4d7c-a074-edb0504c42a7">
      <Terms xmlns="http://schemas.microsoft.com/office/infopath/2007/PartnerControls"/>
    </lcf76f155ced4ddcb4097134ff3c332f>
    <Owner xmlns="8daa83d8-c70b-4d7c-a074-edb0504c42a7">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BA75D2-AFA2-4A9E-8CF5-1BC0B9E112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aa83d8-c70b-4d7c-a074-edb0504c42a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10DB41-E5D7-4F2F-BBA7-C81C7765DBC2}">
  <ds:schemaRefs>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263dbbe5-076b-4606-a03b-9598f5f2f35a"/>
    <ds:schemaRef ds:uri="8daa83d8-c70b-4d7c-a074-edb0504c42a7"/>
    <ds:schemaRef ds:uri="http://www.w3.org/XML/1998/namespace"/>
  </ds:schemaRefs>
</ds:datastoreItem>
</file>

<file path=customXml/itemProps3.xml><?xml version="1.0" encoding="utf-8"?>
<ds:datastoreItem xmlns:ds="http://schemas.openxmlformats.org/officeDocument/2006/customXml" ds:itemID="{A733BC5D-D9ED-407F-84B6-71E6D9BC0A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様式４</vt:lpstr>
      <vt:lpstr>様式４記載例</vt:lpstr>
      <vt:lpstr>様式４!Print_Area</vt:lpstr>
      <vt:lpstr>様式４記載例!Print_Area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厚生労働省本省</dc:creator>
  <cp:keywords/>
  <dc:description/>
  <cp:lastModifiedBy>平井海将</cp:lastModifiedBy>
  <cp:revision/>
  <cp:lastPrinted>2026-01-06T01:23:25Z</cp:lastPrinted>
  <dcterms:created xsi:type="dcterms:W3CDTF">2001-06-22T01:23:20Z</dcterms:created>
  <dcterms:modified xsi:type="dcterms:W3CDTF">2026-01-06T01:36:16Z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0x010100CE32A8EB6256C044A5C86D3A1D3BD6BF</vt:lpwstr>
  </property>
  <property fmtid="{D5CDD505-2E9C-101B-9397-08002B2CF9AE}" pid="3" name="MediaServiceImageTags">
    <vt:lpwstr/>
  </property>
</Properties>
</file>