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4958\Box\【02_課所共有】07_19_加須保健所\R06年度\01総務・地域保健推進担当\08_医務\08_01_医務全般\08_01_270_医務 情報公開請求\★ホームページ公開用データ\Ｒ060901\"/>
    </mc:Choice>
  </mc:AlternateContent>
  <xr:revisionPtr revIDLastSave="0" documentId="13_ncr:1_{0D8C1905-5B14-4D36-88D2-74D8E08847D4}" xr6:coauthVersionLast="36" xr6:coauthVersionMax="36" xr10:uidLastSave="{00000000-0000-0000-0000-000000000000}"/>
  <bookViews>
    <workbookView xWindow="0" yWindow="0" windowWidth="28800" windowHeight="12390" xr2:uid="{C53F7AA9-AB8A-48C3-8FAB-7B36188B67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0" i="1" l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A98" i="1"/>
  <c r="I97" i="1"/>
  <c r="I96" i="1"/>
  <c r="I92" i="1"/>
  <c r="I91" i="1"/>
  <c r="A91" i="1"/>
  <c r="A92" i="1" s="1"/>
  <c r="A93" i="1" s="1"/>
  <c r="A94" i="1" s="1"/>
  <c r="A95" i="1" s="1"/>
  <c r="A96" i="1" s="1"/>
  <c r="I90" i="1"/>
  <c r="I89" i="1"/>
  <c r="I88" i="1"/>
  <c r="A87" i="1"/>
  <c r="I86" i="1"/>
  <c r="I85" i="1"/>
  <c r="I80" i="1"/>
  <c r="A80" i="1"/>
  <c r="A81" i="1" s="1"/>
  <c r="A82" i="1" s="1"/>
  <c r="I79" i="1"/>
  <c r="I77" i="1"/>
  <c r="I76" i="1"/>
  <c r="I75" i="1"/>
  <c r="I74" i="1"/>
  <c r="A72" i="1"/>
  <c r="A73" i="1" s="1"/>
  <c r="A74" i="1" s="1"/>
  <c r="A75" i="1" s="1"/>
  <c r="A76" i="1" s="1"/>
  <c r="I71" i="1"/>
  <c r="I70" i="1"/>
  <c r="I69" i="1"/>
  <c r="I68" i="1"/>
  <c r="A68" i="1"/>
  <c r="A69" i="1" s="1"/>
  <c r="A70" i="1" s="1"/>
  <c r="I67" i="1"/>
  <c r="I66" i="1"/>
  <c r="I65" i="1"/>
  <c r="I64" i="1"/>
  <c r="I63" i="1"/>
  <c r="I62" i="1"/>
  <c r="I61" i="1"/>
  <c r="I60" i="1"/>
  <c r="I59" i="1"/>
  <c r="A59" i="1"/>
  <c r="A60" i="1" s="1"/>
  <c r="A61" i="1" s="1"/>
  <c r="A62" i="1" s="1"/>
  <c r="A63" i="1" s="1"/>
  <c r="A64" i="1" s="1"/>
  <c r="A65" i="1" s="1"/>
  <c r="A66" i="1" s="1"/>
  <c r="I58" i="1"/>
  <c r="I57" i="1"/>
  <c r="A57" i="1"/>
  <c r="I56" i="1"/>
  <c r="I55" i="1"/>
  <c r="I54" i="1"/>
  <c r="I53" i="1"/>
  <c r="A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A39" i="1"/>
  <c r="I38" i="1"/>
  <c r="I35" i="1"/>
  <c r="I34" i="1"/>
  <c r="A34" i="1"/>
  <c r="A35" i="1" s="1"/>
  <c r="A36" i="1" s="1"/>
  <c r="A37" i="1" s="1"/>
  <c r="I32" i="1"/>
  <c r="I31" i="1"/>
  <c r="I30" i="1"/>
  <c r="A30" i="1"/>
  <c r="A31" i="1" s="1"/>
  <c r="A32" i="1" s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A6" i="1"/>
  <c r="I5" i="1"/>
  <c r="I4" i="1"/>
  <c r="A88" i="1" l="1"/>
  <c r="A89" i="1" s="1"/>
  <c r="A40" i="1"/>
  <c r="A41" i="1" s="1"/>
  <c r="A42" i="1" s="1"/>
  <c r="A43" i="1" s="1"/>
  <c r="A44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54" i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</calcChain>
</file>

<file path=xl/sharedStrings.xml><?xml version="1.0" encoding="utf-8"?>
<sst xmlns="http://schemas.openxmlformats.org/spreadsheetml/2006/main" count="932" uniqueCount="792">
  <si>
    <t>診療所名簿</t>
    <rPh sb="0" eb="3">
      <t>シンリョウジョ</t>
    </rPh>
    <rPh sb="3" eb="5">
      <t>メイボ</t>
    </rPh>
    <phoneticPr fontId="5"/>
  </si>
  <si>
    <t>番</t>
    <rPh sb="0" eb="1">
      <t>バン</t>
    </rPh>
    <phoneticPr fontId="5"/>
  </si>
  <si>
    <t>診療所名</t>
    <rPh sb="0" eb="3">
      <t>シンリョウジョ</t>
    </rPh>
    <rPh sb="3" eb="4">
      <t>メイ</t>
    </rPh>
    <phoneticPr fontId="5"/>
  </si>
  <si>
    <t>〒</t>
    <phoneticPr fontId="5"/>
  </si>
  <si>
    <t>所在地</t>
    <rPh sb="0" eb="3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</si>
  <si>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</si>
  <si>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診療科目</t>
    <rPh sb="0" eb="2">
      <t>シンリョウ</t>
    </rPh>
    <rPh sb="2" eb="4">
      <t>カモク</t>
    </rPh>
    <phoneticPr fontId="5"/>
  </si>
  <si>
    <t>病　床　数</t>
    <rPh sb="0" eb="1">
      <t>ヤマイ</t>
    </rPh>
    <rPh sb="2" eb="3">
      <t>ユカ</t>
    </rPh>
    <rPh sb="4" eb="5">
      <t>スウ</t>
    </rPh>
    <phoneticPr fontId="5"/>
  </si>
  <si>
    <t>開設者</t>
    <rPh sb="0" eb="3">
      <t>カイセツシャ</t>
    </rPh>
    <phoneticPr fontId="5"/>
  </si>
  <si>
    <t>管理者</t>
    <rPh sb="0" eb="3">
      <t>カンリシャ</t>
    </rPh>
    <phoneticPr fontId="5"/>
  </si>
  <si>
    <t>開　設</t>
    <phoneticPr fontId="5"/>
  </si>
  <si>
    <t>号</t>
    <rPh sb="0" eb="1">
      <t>ゴウ</t>
    </rPh>
    <phoneticPr fontId="5"/>
  </si>
  <si>
    <t>特定</t>
    <rPh sb="0" eb="2">
      <t>トクテイ</t>
    </rPh>
    <phoneticPr fontId="5"/>
  </si>
  <si>
    <t>療養</t>
    <rPh sb="0" eb="2">
      <t>リョウヨウ</t>
    </rPh>
    <phoneticPr fontId="5"/>
  </si>
  <si>
    <t>総数</t>
    <rPh sb="0" eb="2">
      <t>ソウスウ</t>
    </rPh>
    <phoneticPr fontId="5"/>
  </si>
  <si>
    <t>年月日</t>
    <rPh sb="0" eb="3">
      <t>ネンガッピ</t>
    </rPh>
    <phoneticPr fontId="5"/>
  </si>
  <si>
    <t>荒木医院</t>
    <phoneticPr fontId="5"/>
  </si>
  <si>
    <t>361-0013</t>
    <phoneticPr fontId="5"/>
  </si>
  <si>
    <t>行田市真名板２０６５番地</t>
    <phoneticPr fontId="5"/>
  </si>
  <si>
    <t>048-559-3102</t>
  </si>
  <si>
    <t>内科</t>
    <rPh sb="0" eb="2">
      <t>ナイカ</t>
    </rPh>
    <phoneticPr fontId="5"/>
  </si>
  <si>
    <t>　　</t>
    <phoneticPr fontId="5"/>
  </si>
  <si>
    <t>荒木　宏</t>
    <rPh sb="0" eb="2">
      <t>アラキ</t>
    </rPh>
    <rPh sb="3" eb="4">
      <t>ヒロシ</t>
    </rPh>
    <phoneticPr fontId="5"/>
  </si>
  <si>
    <t>361-0075</t>
    <phoneticPr fontId="5"/>
  </si>
  <si>
    <t>内科、小児科</t>
    <rPh sb="0" eb="2">
      <t>ナイカ</t>
    </rPh>
    <rPh sb="3" eb="6">
      <t>ショウニカ</t>
    </rPh>
    <phoneticPr fontId="5"/>
  </si>
  <si>
    <t>361-0073</t>
    <phoneticPr fontId="5"/>
  </si>
  <si>
    <t>小児科</t>
    <rPh sb="0" eb="3">
      <t>ショウニカ</t>
    </rPh>
    <phoneticPr fontId="5"/>
  </si>
  <si>
    <t>361-0056</t>
    <phoneticPr fontId="5"/>
  </si>
  <si>
    <t>361-0046</t>
    <phoneticPr fontId="5"/>
  </si>
  <si>
    <t>赤井胃腸科</t>
    <phoneticPr fontId="5"/>
  </si>
  <si>
    <t>361-0044</t>
    <phoneticPr fontId="5"/>
  </si>
  <si>
    <t>行田市門井町２丁目１０番地３２</t>
    <rPh sb="0" eb="3">
      <t>ギョウダシ</t>
    </rPh>
    <rPh sb="12" eb="13">
      <t>チ</t>
    </rPh>
    <phoneticPr fontId="5"/>
  </si>
  <si>
    <t>048-553-2233</t>
  </si>
  <si>
    <t>胃腸科、内科、外科、眼科</t>
    <rPh sb="4" eb="6">
      <t>ナイカ</t>
    </rPh>
    <rPh sb="10" eb="12">
      <t>ガンカ</t>
    </rPh>
    <phoneticPr fontId="5"/>
  </si>
  <si>
    <t xml:space="preserve">医療法人千寿会 </t>
    <phoneticPr fontId="5"/>
  </si>
  <si>
    <t>赤井　壽紀</t>
  </si>
  <si>
    <t>行田市医師会立診療所</t>
  </si>
  <si>
    <t>361-0066</t>
    <phoneticPr fontId="5"/>
  </si>
  <si>
    <t>行田市上池守４４番地</t>
  </si>
  <si>
    <t>048-556-8040</t>
  </si>
  <si>
    <t xml:space="preserve">社団法人行田市医師会 </t>
    <phoneticPr fontId="5"/>
  </si>
  <si>
    <t>根本　和雄</t>
    <rPh sb="3" eb="4">
      <t>カズ</t>
    </rPh>
    <rPh sb="4" eb="5">
      <t>オ</t>
    </rPh>
    <phoneticPr fontId="5"/>
  </si>
  <si>
    <t>加藤内科医院</t>
    <phoneticPr fontId="5"/>
  </si>
  <si>
    <t>361-0074</t>
    <phoneticPr fontId="5"/>
  </si>
  <si>
    <t>行田市旭町３番２号</t>
  </si>
  <si>
    <t>048-556-3253</t>
  </si>
  <si>
    <t>内科、循環器科</t>
  </si>
  <si>
    <t>医療法人行仁会</t>
    <phoneticPr fontId="5"/>
  </si>
  <si>
    <t>堀内　規</t>
    <rPh sb="3" eb="4">
      <t>キ</t>
    </rPh>
    <phoneticPr fontId="5"/>
  </si>
  <si>
    <t>361-0023</t>
    <phoneticPr fontId="5"/>
  </si>
  <si>
    <t>河本耳鼻咽喉科</t>
  </si>
  <si>
    <t>行田市門井町２丁目２４番４３号</t>
  </si>
  <si>
    <t>048-555-2626</t>
  </si>
  <si>
    <t>耳鼻咽喉科、気管食道科、小児科</t>
  </si>
  <si>
    <t>河本　英敏</t>
  </si>
  <si>
    <t>361-0057</t>
    <phoneticPr fontId="5"/>
  </si>
  <si>
    <t>皮膚科</t>
  </si>
  <si>
    <t>根本医院</t>
    <phoneticPr fontId="5"/>
  </si>
  <si>
    <t>行田市行田１０番２２号</t>
    <phoneticPr fontId="5"/>
  </si>
  <si>
    <t>048-555-1261</t>
  </si>
  <si>
    <t>内科、小児科</t>
    <phoneticPr fontId="5"/>
  </si>
  <si>
    <t>医療法人社団俊英会</t>
  </si>
  <si>
    <t>行田協立診療所</t>
    <phoneticPr fontId="5"/>
  </si>
  <si>
    <t>361-0052</t>
    <phoneticPr fontId="5"/>
  </si>
  <si>
    <t>行田市本丸１８番３号</t>
  </si>
  <si>
    <t>048-556-4581</t>
  </si>
  <si>
    <t>内科、歯科、小児歯科</t>
    <rPh sb="6" eb="8">
      <t>ショウニ</t>
    </rPh>
    <rPh sb="8" eb="10">
      <t>シカ</t>
    </rPh>
    <phoneticPr fontId="5"/>
  </si>
  <si>
    <t>医療生協さいたま生活協同組合</t>
  </si>
  <si>
    <t>井上　豪</t>
    <rPh sb="0" eb="2">
      <t>イノウエ</t>
    </rPh>
    <rPh sb="3" eb="4">
      <t>ゴウ</t>
    </rPh>
    <phoneticPr fontId="5"/>
  </si>
  <si>
    <t>耳鼻咽喉科　細沼医院</t>
    <rPh sb="0" eb="2">
      <t>ジビ</t>
    </rPh>
    <rPh sb="2" eb="4">
      <t>インコウ</t>
    </rPh>
    <rPh sb="4" eb="5">
      <t>カ</t>
    </rPh>
    <rPh sb="6" eb="8">
      <t>ホソヌマ</t>
    </rPh>
    <rPh sb="8" eb="10">
      <t>イイン</t>
    </rPh>
    <phoneticPr fontId="5"/>
  </si>
  <si>
    <t>行田市向町２番３３号</t>
  </si>
  <si>
    <t>048-556-3284</t>
  </si>
  <si>
    <t>耳鼻咽喉科</t>
  </si>
  <si>
    <t>細沼　秀生</t>
  </si>
  <si>
    <t>古田整形外科医院</t>
    <phoneticPr fontId="5"/>
  </si>
  <si>
    <t>361-0031</t>
    <phoneticPr fontId="5"/>
  </si>
  <si>
    <t>行田市緑町８番６号</t>
  </si>
  <si>
    <t>048-553-5221</t>
  </si>
  <si>
    <t>整形外科</t>
  </si>
  <si>
    <t>古田　佳久</t>
  </si>
  <si>
    <t>361-0077</t>
    <phoneticPr fontId="5"/>
  </si>
  <si>
    <t>医療法人社団　栗原医院</t>
    <phoneticPr fontId="5"/>
  </si>
  <si>
    <t>行田市本丸１１番３５号</t>
  </si>
  <si>
    <t>048-556-2272</t>
  </si>
  <si>
    <t>外科、内科、胃腸科</t>
  </si>
  <si>
    <t>医療法人社団栗原医院</t>
    <phoneticPr fontId="5"/>
  </si>
  <si>
    <t>栗原　肇</t>
  </si>
  <si>
    <t>医療法人　村越メディカルクリニック</t>
    <phoneticPr fontId="5"/>
  </si>
  <si>
    <t>行田市行田２１番１８号</t>
  </si>
  <si>
    <t>048-556-2549</t>
  </si>
  <si>
    <t>内科、婦人科、外科、胃腸科</t>
  </si>
  <si>
    <t>医療法人村越メディカルクリニック</t>
    <phoneticPr fontId="5"/>
  </si>
  <si>
    <t>さかつめ内科医院</t>
    <phoneticPr fontId="5"/>
  </si>
  <si>
    <t>行田市城西１丁目６番２２号</t>
  </si>
  <si>
    <t>048-553-5202</t>
  </si>
  <si>
    <t>内科、小児科</t>
  </si>
  <si>
    <t>坂詰　良樹</t>
  </si>
  <si>
    <t>坂詰　良樹</t>
    <phoneticPr fontId="5"/>
  </si>
  <si>
    <t>医療法人社団桜会 
坂本眼科　</t>
    <phoneticPr fontId="5"/>
  </si>
  <si>
    <t>行田市長野１２６３番５</t>
  </si>
  <si>
    <t>048-555-2440</t>
  </si>
  <si>
    <t>眼科</t>
  </si>
  <si>
    <t>医療法人社団桜会</t>
    <phoneticPr fontId="5"/>
  </si>
  <si>
    <t>坂本　英世</t>
  </si>
  <si>
    <t>医療法人　行田岡田医院</t>
    <phoneticPr fontId="5"/>
  </si>
  <si>
    <t>361-0001</t>
    <phoneticPr fontId="5"/>
  </si>
  <si>
    <t>行田市北河原１０２番地１</t>
  </si>
  <si>
    <t>048-557-2311</t>
  </si>
  <si>
    <t>内科、外科、整形外科、胃腸科、リウマチ科</t>
    <phoneticPr fontId="5"/>
  </si>
  <si>
    <t>医療法人行田岡田医院</t>
    <phoneticPr fontId="5"/>
  </si>
  <si>
    <t>岡田　多雅</t>
  </si>
  <si>
    <t>医療法人基信会　池畑クリニック</t>
    <phoneticPr fontId="5"/>
  </si>
  <si>
    <t>361-0072</t>
    <phoneticPr fontId="5"/>
  </si>
  <si>
    <t>行田市宮本１６番１号</t>
  </si>
  <si>
    <t>048-556-2295</t>
  </si>
  <si>
    <t>内科、産婦人科</t>
  </si>
  <si>
    <t>医療法人基信会</t>
    <phoneticPr fontId="5"/>
  </si>
  <si>
    <t>池畑　信正</t>
  </si>
  <si>
    <t>医療法人　悠希会　南川げんきクリニック</t>
    <phoneticPr fontId="5"/>
  </si>
  <si>
    <t>361-0007</t>
    <phoneticPr fontId="5"/>
  </si>
  <si>
    <t>行田市小見１４００番地１</t>
  </si>
  <si>
    <t>048-554-8835</t>
  </si>
  <si>
    <t>小児科、内科、心療内科</t>
    <rPh sb="0" eb="3">
      <t>ショウニカ</t>
    </rPh>
    <phoneticPr fontId="5"/>
  </si>
  <si>
    <t>医療法人悠希会</t>
    <phoneticPr fontId="5"/>
  </si>
  <si>
    <t>清水　貴寛</t>
    <rPh sb="0" eb="2">
      <t>シミズ</t>
    </rPh>
    <rPh sb="3" eb="4">
      <t>キ</t>
    </rPh>
    <rPh sb="4" eb="5">
      <t>ヒロ</t>
    </rPh>
    <phoneticPr fontId="5"/>
  </si>
  <si>
    <t>ほりの眼科</t>
    <phoneticPr fontId="5"/>
  </si>
  <si>
    <t>361-0078</t>
    <phoneticPr fontId="5"/>
  </si>
  <si>
    <t>行田市中央４番１２号</t>
    <phoneticPr fontId="5"/>
  </si>
  <si>
    <t>048-556-2596</t>
  </si>
  <si>
    <t xml:space="preserve">医療法人社団ほりの眼科 </t>
    <phoneticPr fontId="5"/>
  </si>
  <si>
    <t>堀野　武</t>
    <rPh sb="0" eb="2">
      <t>ホリノ</t>
    </rPh>
    <rPh sb="3" eb="4">
      <t>タケシ</t>
    </rPh>
    <phoneticPr fontId="5"/>
  </si>
  <si>
    <t>石井クリニック</t>
  </si>
  <si>
    <t>361-0037</t>
    <phoneticPr fontId="5"/>
  </si>
  <si>
    <t>行田市下忍１０８９番地１</t>
    <rPh sb="0" eb="3">
      <t>ギョウダシ</t>
    </rPh>
    <rPh sb="3" eb="4">
      <t>シタ</t>
    </rPh>
    <rPh sb="4" eb="5">
      <t>シノ</t>
    </rPh>
    <phoneticPr fontId="5"/>
  </si>
  <si>
    <t>048-555-3519</t>
  </si>
  <si>
    <t>整形外科、ﾘﾊﾋﾞﾘﾃｰｼｮﾝ科、内科、麻酔科</t>
    <phoneticPr fontId="5"/>
  </si>
  <si>
    <t>医療法人葦の会</t>
    <phoneticPr fontId="5"/>
  </si>
  <si>
    <t>野口　英雄</t>
    <rPh sb="0" eb="2">
      <t>ノグチ</t>
    </rPh>
    <rPh sb="3" eb="5">
      <t>エイユウ</t>
    </rPh>
    <phoneticPr fontId="5"/>
  </si>
  <si>
    <t>小林内科医院</t>
    <phoneticPr fontId="5"/>
  </si>
  <si>
    <t>361-0062</t>
    <phoneticPr fontId="5"/>
  </si>
  <si>
    <t>行田市谷郷２０２６番地１</t>
  </si>
  <si>
    <t>048-552-0362</t>
  </si>
  <si>
    <t>内科</t>
  </si>
  <si>
    <t>小林　永治</t>
  </si>
  <si>
    <t>やまかわ内科クリニック</t>
    <phoneticPr fontId="5"/>
  </si>
  <si>
    <t>行田市壱里山町１８番地６マルオカビル２階</t>
    <phoneticPr fontId="5"/>
  </si>
  <si>
    <t>048-564-1488</t>
  </si>
  <si>
    <t>内科、循環器科、呼吸器科、眼科（水AM）</t>
    <rPh sb="13" eb="15">
      <t>ガンカ</t>
    </rPh>
    <rPh sb="16" eb="17">
      <t>スイ</t>
    </rPh>
    <phoneticPr fontId="5"/>
  </si>
  <si>
    <t>山川　和樹</t>
  </si>
  <si>
    <t>医療法人徳洲会　行田ふれあいクリニック</t>
    <rPh sb="0" eb="4">
      <t>イリョウホウジン</t>
    </rPh>
    <rPh sb="4" eb="7">
      <t>トクシュウカイ</t>
    </rPh>
    <phoneticPr fontId="5"/>
  </si>
  <si>
    <t>行田市持田３丁目１５番２３号</t>
  </si>
  <si>
    <t>048-555-1155</t>
  </si>
  <si>
    <t>内科、循環器内科</t>
    <rPh sb="3" eb="6">
      <t>ジュンカンキ</t>
    </rPh>
    <rPh sb="6" eb="8">
      <t>ナイカ</t>
    </rPh>
    <phoneticPr fontId="5"/>
  </si>
  <si>
    <t>医療法人徳洲会</t>
    <rPh sb="0" eb="4">
      <t>イリョウホウジン</t>
    </rPh>
    <rPh sb="4" eb="7">
      <t>トクシュウカイ</t>
    </rPh>
    <phoneticPr fontId="5"/>
  </si>
  <si>
    <t>大島　伸浩</t>
    <rPh sb="0" eb="2">
      <t>オオシマ</t>
    </rPh>
    <rPh sb="3" eb="5">
      <t>ノブヒロ</t>
    </rPh>
    <phoneticPr fontId="5"/>
  </si>
  <si>
    <t>川島胃腸科</t>
  </si>
  <si>
    <t>361-0032</t>
    <phoneticPr fontId="5"/>
  </si>
  <si>
    <t>行田市佐間１－１８－３９</t>
  </si>
  <si>
    <t>048-553-0001</t>
  </si>
  <si>
    <t>胃腸科、外科、肛門科、麻酔科、循環器科、内科</t>
    <phoneticPr fontId="5"/>
  </si>
  <si>
    <t>医療法人川島会</t>
    <phoneticPr fontId="5"/>
  </si>
  <si>
    <t>川島　亨</t>
    <rPh sb="0" eb="2">
      <t>カワシマ</t>
    </rPh>
    <phoneticPr fontId="5"/>
  </si>
  <si>
    <t>やなせ眼科</t>
  </si>
  <si>
    <t>行田市門井町３－６－９</t>
  </si>
  <si>
    <t>048-564-0388</t>
  </si>
  <si>
    <t>矢那瀬　淳一</t>
  </si>
  <si>
    <t>社会医療法人壮幸会行田総合病院附属行田クリニック</t>
    <rPh sb="0" eb="2">
      <t>シャカイ</t>
    </rPh>
    <phoneticPr fontId="5"/>
  </si>
  <si>
    <t>行田市持田３９５番地１</t>
  </si>
  <si>
    <t>048-554-0005</t>
  </si>
  <si>
    <t>内科、神経内科、呼吸器内科、消化器内科、消化器外科、循環器内科、心療内科、リウマチ科、外科、整形外科、脳神経外科、肛門外科、皮膚科、泌尿器科、眼科、耳鼻咽喉科、小児科、放射線科、ペインクリニック外科、リハビリテーション科</t>
    <rPh sb="11" eb="12">
      <t>ナイ</t>
    </rPh>
    <rPh sb="17" eb="18">
      <t>ナイ</t>
    </rPh>
    <rPh sb="20" eb="23">
      <t>ショウカキ</t>
    </rPh>
    <rPh sb="23" eb="25">
      <t>ゲカ</t>
    </rPh>
    <rPh sb="29" eb="30">
      <t>ナイ</t>
    </rPh>
    <rPh sb="32" eb="36">
      <t>シンリョウナイカ</t>
    </rPh>
    <rPh sb="59" eb="60">
      <t>ソト</t>
    </rPh>
    <rPh sb="80" eb="83">
      <t>ショウニカ</t>
    </rPh>
    <rPh sb="84" eb="88">
      <t>ホウシャセンカ</t>
    </rPh>
    <rPh sb="97" eb="99">
      <t>ゲカ</t>
    </rPh>
    <phoneticPr fontId="5"/>
  </si>
  <si>
    <t>社会医療法人壮幸会</t>
    <rPh sb="0" eb="2">
      <t>シャカイ</t>
    </rPh>
    <phoneticPr fontId="5"/>
  </si>
  <si>
    <t>岩橋　主税</t>
  </si>
  <si>
    <t>ハピネス診療所</t>
  </si>
  <si>
    <t>行田市長野７２９６－１</t>
  </si>
  <si>
    <t>048-559-0082</t>
  </si>
  <si>
    <t>消化器内科、内視鏡内科</t>
    <rPh sb="0" eb="3">
      <t>ショウカキ</t>
    </rPh>
    <rPh sb="6" eb="9">
      <t>ナイシキョウ</t>
    </rPh>
    <rPh sb="9" eb="11">
      <t>ナイカ</t>
    </rPh>
    <phoneticPr fontId="5"/>
  </si>
  <si>
    <t>細村　泰夫</t>
  </si>
  <si>
    <t>ライフクリニック</t>
  </si>
  <si>
    <t>048-553-0264</t>
  </si>
  <si>
    <t>内科、胃腸科、循環器科、外科、こう門科</t>
    <phoneticPr fontId="5"/>
  </si>
  <si>
    <t>川島　亨</t>
  </si>
  <si>
    <t>松原医院</t>
    <rPh sb="0" eb="2">
      <t>マツバラ</t>
    </rPh>
    <rPh sb="2" eb="4">
      <t>イイン</t>
    </rPh>
    <phoneticPr fontId="5"/>
  </si>
  <si>
    <t>行田市長野１－３１－１０</t>
    <rPh sb="0" eb="3">
      <t>ギョウダシ</t>
    </rPh>
    <rPh sb="3" eb="5">
      <t>ナガノ</t>
    </rPh>
    <phoneticPr fontId="5"/>
  </si>
  <si>
    <t>048-553-6700</t>
  </si>
  <si>
    <t>内科、外科、小児科</t>
    <rPh sb="0" eb="2">
      <t>ナイカ</t>
    </rPh>
    <rPh sb="3" eb="5">
      <t>ゲカ</t>
    </rPh>
    <rPh sb="6" eb="9">
      <t>ショウニカ</t>
    </rPh>
    <phoneticPr fontId="5"/>
  </si>
  <si>
    <t xml:space="preserve">医療法人結び会
</t>
    <rPh sb="0" eb="2">
      <t>イリョウ</t>
    </rPh>
    <rPh sb="2" eb="4">
      <t>ホウジン</t>
    </rPh>
    <rPh sb="4" eb="5">
      <t>ムス</t>
    </rPh>
    <rPh sb="6" eb="7">
      <t>カイ</t>
    </rPh>
    <phoneticPr fontId="5"/>
  </si>
  <si>
    <t>松原　克彦</t>
    <rPh sb="0" eb="2">
      <t>マツバラ</t>
    </rPh>
    <rPh sb="3" eb="5">
      <t>カツヒコ</t>
    </rPh>
    <phoneticPr fontId="5"/>
  </si>
  <si>
    <t>花蔵メディカルクリニック</t>
    <rPh sb="0" eb="1">
      <t>ハナ</t>
    </rPh>
    <rPh sb="1" eb="2">
      <t>クラ</t>
    </rPh>
    <phoneticPr fontId="5"/>
  </si>
  <si>
    <t>行田市門井町２丁目２番２０号</t>
    <rPh sb="0" eb="3">
      <t>ギョウダシ</t>
    </rPh>
    <phoneticPr fontId="5"/>
  </si>
  <si>
    <t>048-564-8790</t>
  </si>
  <si>
    <t>美容皮膚科、美容外科、形成外科</t>
    <rPh sb="0" eb="2">
      <t>ビヨウ</t>
    </rPh>
    <rPh sb="6" eb="8">
      <t>ビヨウ</t>
    </rPh>
    <rPh sb="8" eb="10">
      <t>ゲカ</t>
    </rPh>
    <rPh sb="11" eb="13">
      <t>ケイセイ</t>
    </rPh>
    <rPh sb="13" eb="15">
      <t>ゲカ</t>
    </rPh>
    <phoneticPr fontId="5"/>
  </si>
  <si>
    <t>梁　太一</t>
    <rPh sb="0" eb="1">
      <t>リョウ</t>
    </rPh>
    <rPh sb="2" eb="4">
      <t>タイチ</t>
    </rPh>
    <phoneticPr fontId="5"/>
  </si>
  <si>
    <t>いわね内科クリニック</t>
    <rPh sb="3" eb="5">
      <t>ナイカ</t>
    </rPh>
    <phoneticPr fontId="5"/>
  </si>
  <si>
    <t>行田市佐間２－１６－３１</t>
    <rPh sb="0" eb="3">
      <t>ギョウダシ</t>
    </rPh>
    <rPh sb="3" eb="5">
      <t>サマ</t>
    </rPh>
    <phoneticPr fontId="5"/>
  </si>
  <si>
    <t>048-554-1313</t>
    <phoneticPr fontId="5"/>
  </si>
  <si>
    <t>内科、消化器内科</t>
    <rPh sb="0" eb="2">
      <t>ナイカ</t>
    </rPh>
    <rPh sb="3" eb="6">
      <t>ショウカキ</t>
    </rPh>
    <rPh sb="6" eb="8">
      <t>ナイカ</t>
    </rPh>
    <phoneticPr fontId="5"/>
  </si>
  <si>
    <t>岩根　弘明</t>
    <rPh sb="0" eb="2">
      <t>イワネ</t>
    </rPh>
    <rPh sb="3" eb="5">
      <t>ヒロアキ</t>
    </rPh>
    <phoneticPr fontId="5"/>
  </si>
  <si>
    <t>なすクリニック</t>
    <phoneticPr fontId="5"/>
  </si>
  <si>
    <t>行田市忍２－１９－１清水ビル１階</t>
    <rPh sb="0" eb="3">
      <t>ギョウダシ</t>
    </rPh>
    <rPh sb="3" eb="4">
      <t>オシ</t>
    </rPh>
    <rPh sb="10" eb="12">
      <t>シミズ</t>
    </rPh>
    <rPh sb="15" eb="16">
      <t>カイ</t>
    </rPh>
    <phoneticPr fontId="5"/>
  </si>
  <si>
    <t>048-550-4000</t>
    <phoneticPr fontId="5"/>
  </si>
  <si>
    <t>内科、循環器内科</t>
    <rPh sb="0" eb="2">
      <t>ナイカ</t>
    </rPh>
    <rPh sb="3" eb="6">
      <t>ジュンカンキ</t>
    </rPh>
    <rPh sb="6" eb="8">
      <t>ナイカ</t>
    </rPh>
    <phoneticPr fontId="5"/>
  </si>
  <si>
    <t>那須　学</t>
    <rPh sb="0" eb="2">
      <t>ナス</t>
    </rPh>
    <rPh sb="3" eb="4">
      <t>マナ</t>
    </rPh>
    <phoneticPr fontId="5"/>
  </si>
  <si>
    <t>医療法人晴耕会</t>
    <rPh sb="0" eb="2">
      <t>イリョウ</t>
    </rPh>
    <rPh sb="2" eb="4">
      <t>ホウジン</t>
    </rPh>
    <rPh sb="4" eb="5">
      <t>セイ</t>
    </rPh>
    <rPh sb="5" eb="6">
      <t>コウ</t>
    </rPh>
    <rPh sb="6" eb="7">
      <t>カイ</t>
    </rPh>
    <phoneticPr fontId="5"/>
  </si>
  <si>
    <t>さきたまクリニック</t>
  </si>
  <si>
    <t>行田市持田１２３２番地１</t>
  </si>
  <si>
    <t>048-564-6620</t>
  </si>
  <si>
    <t>泌尿器科、内科、外科、皮膚科、消化器内科</t>
    <rPh sb="0" eb="4">
      <t>ヒニョウキカ</t>
    </rPh>
    <rPh sb="5" eb="7">
      <t>ナイカ</t>
    </rPh>
    <rPh sb="8" eb="10">
      <t>ゲカ</t>
    </rPh>
    <rPh sb="11" eb="14">
      <t>ヒフカ</t>
    </rPh>
    <rPh sb="15" eb="18">
      <t>ショウカキ</t>
    </rPh>
    <rPh sb="18" eb="20">
      <t>ナイカ</t>
    </rPh>
    <phoneticPr fontId="5"/>
  </si>
  <si>
    <t>医療法人愛應会</t>
    <rPh sb="4" eb="5">
      <t>アイ</t>
    </rPh>
    <rPh sb="5" eb="6">
      <t>オウ</t>
    </rPh>
    <rPh sb="6" eb="7">
      <t>カイ</t>
    </rPh>
    <phoneticPr fontId="5"/>
  </si>
  <si>
    <t>村山　雅一</t>
    <rPh sb="0" eb="2">
      <t>ムラヤマ</t>
    </rPh>
    <rPh sb="3" eb="4">
      <t>マサ</t>
    </rPh>
    <rPh sb="4" eb="5">
      <t>イチ</t>
    </rPh>
    <phoneticPr fontId="5"/>
  </si>
  <si>
    <t>春山皮膚科クリニック</t>
    <rPh sb="0" eb="5">
      <t>ハルヤマヒフカ</t>
    </rPh>
    <phoneticPr fontId="5"/>
  </si>
  <si>
    <t>行田市大字下忍１０４５番地１</t>
    <rPh sb="3" eb="5">
      <t>オオアザ</t>
    </rPh>
    <rPh sb="5" eb="6">
      <t>シモ</t>
    </rPh>
    <rPh sb="6" eb="7">
      <t>オシ</t>
    </rPh>
    <rPh sb="11" eb="13">
      <t>バンチ</t>
    </rPh>
    <phoneticPr fontId="5"/>
  </si>
  <si>
    <t>048-553-4112</t>
    <phoneticPr fontId="5"/>
  </si>
  <si>
    <t>皮膚科</t>
    <rPh sb="0" eb="3">
      <t>ヒフカ</t>
    </rPh>
    <phoneticPr fontId="5"/>
  </si>
  <si>
    <t>春山　護人</t>
    <rPh sb="0" eb="2">
      <t>ハルヤマ</t>
    </rPh>
    <rPh sb="3" eb="4">
      <t>ゴ</t>
    </rPh>
    <rPh sb="4" eb="5">
      <t>ヒト</t>
    </rPh>
    <phoneticPr fontId="5"/>
  </si>
  <si>
    <t>行田市保健センター</t>
    <rPh sb="0" eb="3">
      <t>ギョウダシ</t>
    </rPh>
    <rPh sb="3" eb="5">
      <t>ホケン</t>
    </rPh>
    <phoneticPr fontId="5"/>
  </si>
  <si>
    <t>行田市長野２－３－１７</t>
    <rPh sb="0" eb="3">
      <t>ギョウダシ</t>
    </rPh>
    <rPh sb="3" eb="5">
      <t>ナガノ</t>
    </rPh>
    <phoneticPr fontId="5"/>
  </si>
  <si>
    <t>048-553-0053</t>
    <phoneticPr fontId="5"/>
  </si>
  <si>
    <t>行田市長</t>
    <rPh sb="0" eb="2">
      <t>ギョウダ</t>
    </rPh>
    <rPh sb="2" eb="4">
      <t>シチョウ</t>
    </rPh>
    <phoneticPr fontId="5"/>
  </si>
  <si>
    <t>河本　英敏</t>
    <phoneticPr fontId="5"/>
  </si>
  <si>
    <t>たけうち呼吸と内科のクリニック</t>
    <rPh sb="4" eb="6">
      <t>コキュウ</t>
    </rPh>
    <rPh sb="7" eb="9">
      <t>ナイカ</t>
    </rPh>
    <phoneticPr fontId="5"/>
  </si>
  <si>
    <t>行田市持田３－４－２０</t>
    <rPh sb="0" eb="3">
      <t>ギョウダシ</t>
    </rPh>
    <rPh sb="3" eb="5">
      <t>モチダ</t>
    </rPh>
    <phoneticPr fontId="5"/>
  </si>
  <si>
    <t>048-553-7700</t>
    <phoneticPr fontId="5"/>
  </si>
  <si>
    <t>内科、呼吸器内科</t>
    <rPh sb="0" eb="2">
      <t>ナイカ</t>
    </rPh>
    <rPh sb="3" eb="6">
      <t>コキュウキ</t>
    </rPh>
    <rPh sb="6" eb="8">
      <t>ナイカ</t>
    </rPh>
    <phoneticPr fontId="5"/>
  </si>
  <si>
    <t>竹内　広史</t>
    <rPh sb="0" eb="2">
      <t>タケウチ</t>
    </rPh>
    <rPh sb="3" eb="4">
      <t>ヒロシ</t>
    </rPh>
    <rPh sb="4" eb="5">
      <t>シ</t>
    </rPh>
    <phoneticPr fontId="5"/>
  </si>
  <si>
    <t>行田グリーンホーム附属診療所</t>
    <phoneticPr fontId="5"/>
  </si>
  <si>
    <t>行田市上池守７５０番地１</t>
    <phoneticPr fontId="5"/>
  </si>
  <si>
    <t>048-553-1551</t>
  </si>
  <si>
    <t>社会福祉法人清幸会</t>
    <phoneticPr fontId="5"/>
  </si>
  <si>
    <t>川島　治</t>
  </si>
  <si>
    <t>特別養護老人ホームまきば園診療所</t>
    <phoneticPr fontId="5"/>
  </si>
  <si>
    <t>361-0006</t>
    <phoneticPr fontId="5"/>
  </si>
  <si>
    <t>行田市白川戸２７５番地</t>
  </si>
  <si>
    <t>048-555-2202</t>
  </si>
  <si>
    <t>社会福祉法人隼人会</t>
    <phoneticPr fontId="5"/>
  </si>
  <si>
    <t>上村　隆志</t>
    <rPh sb="0" eb="2">
      <t>カミムラ</t>
    </rPh>
    <rPh sb="3" eb="5">
      <t>タカシ</t>
    </rPh>
    <phoneticPr fontId="5"/>
  </si>
  <si>
    <t>特別養護老人ホーム緑風苑附属診療所</t>
    <phoneticPr fontId="5"/>
  </si>
  <si>
    <t>361-0004</t>
    <phoneticPr fontId="5"/>
  </si>
  <si>
    <t>行田市須加１５２９番地</t>
  </si>
  <si>
    <t>048-557-3115</t>
  </si>
  <si>
    <t>川島　治</t>
    <phoneticPr fontId="5"/>
  </si>
  <si>
    <t>南河原福祉の里診療所</t>
    <phoneticPr fontId="5"/>
  </si>
  <si>
    <t>361-0082</t>
    <phoneticPr fontId="5"/>
  </si>
  <si>
    <t>行田市大字馬見塚６９３番地</t>
  </si>
  <si>
    <t>048-557-3521</t>
  </si>
  <si>
    <t>社会福祉法人枚方療育園</t>
    <phoneticPr fontId="5"/>
  </si>
  <si>
    <t>小林　美紀</t>
    <rPh sb="0" eb="2">
      <t>コバヤシ</t>
    </rPh>
    <rPh sb="3" eb="5">
      <t>ミキ</t>
    </rPh>
    <phoneticPr fontId="5"/>
  </si>
  <si>
    <t>ふぁみぃゆ行田診療所</t>
    <phoneticPr fontId="5"/>
  </si>
  <si>
    <t>361-0012</t>
    <phoneticPr fontId="5"/>
  </si>
  <si>
    <t>行田市大字下須戸７５番地</t>
  </si>
  <si>
    <t>048-559-4165</t>
  </si>
  <si>
    <t>内科、婦人科、循環器科、消化器科、リハビリテーション科</t>
    <phoneticPr fontId="5"/>
  </si>
  <si>
    <t>社会福祉法人瑞穂会</t>
    <phoneticPr fontId="5"/>
  </si>
  <si>
    <t>漆原　俊一</t>
  </si>
  <si>
    <t>特別養護老人ホーム雅　医務室</t>
    <rPh sb="0" eb="6">
      <t>トクベツヨウゴロウジン</t>
    </rPh>
    <rPh sb="9" eb="10">
      <t>ミヤビ</t>
    </rPh>
    <rPh sb="11" eb="14">
      <t>イムシツ</t>
    </rPh>
    <phoneticPr fontId="5"/>
  </si>
  <si>
    <t>行田市持田２４２４番</t>
    <rPh sb="3" eb="5">
      <t>モチダ</t>
    </rPh>
    <rPh sb="9" eb="10">
      <t>バン</t>
    </rPh>
    <phoneticPr fontId="5"/>
  </si>
  <si>
    <t>048-545-1100</t>
    <phoneticPr fontId="5"/>
  </si>
  <si>
    <t>社会福祉法人壮幸会</t>
    <rPh sb="0" eb="2">
      <t>シャカイ</t>
    </rPh>
    <rPh sb="2" eb="4">
      <t>フクシ</t>
    </rPh>
    <rPh sb="4" eb="6">
      <t>ホウジン</t>
    </rPh>
    <rPh sb="6" eb="7">
      <t>ソウ</t>
    </rPh>
    <rPh sb="7" eb="8">
      <t>コウ</t>
    </rPh>
    <rPh sb="8" eb="9">
      <t>カイ</t>
    </rPh>
    <phoneticPr fontId="5"/>
  </si>
  <si>
    <t>濱田　浄司</t>
    <rPh sb="0" eb="2">
      <t>ハマダ</t>
    </rPh>
    <rPh sb="3" eb="5">
      <t>ジョウジ</t>
    </rPh>
    <phoneticPr fontId="5"/>
  </si>
  <si>
    <t>特別養護老人ホーム行田さくらそう</t>
    <rPh sb="0" eb="6">
      <t>トクベツヨウゴロウジン</t>
    </rPh>
    <rPh sb="9" eb="11">
      <t>ギョウダ</t>
    </rPh>
    <phoneticPr fontId="5"/>
  </si>
  <si>
    <t>361-0014</t>
    <phoneticPr fontId="5"/>
  </si>
  <si>
    <t>行田市大字藤間字四ノ口３５２番地１</t>
    <rPh sb="3" eb="9">
      <t>オオアザトウマアザヨン</t>
    </rPh>
    <rPh sb="10" eb="11">
      <t>クチ</t>
    </rPh>
    <rPh sb="14" eb="16">
      <t>バンチ</t>
    </rPh>
    <phoneticPr fontId="5"/>
  </si>
  <si>
    <t>048-559-3030</t>
    <phoneticPr fontId="5"/>
  </si>
  <si>
    <t>社会福祉法人櫻幸会</t>
    <rPh sb="0" eb="2">
      <t>シャカイ</t>
    </rPh>
    <rPh sb="2" eb="4">
      <t>フクシ</t>
    </rPh>
    <rPh sb="4" eb="6">
      <t>ホウジン</t>
    </rPh>
    <rPh sb="6" eb="7">
      <t>サクラ</t>
    </rPh>
    <rPh sb="7" eb="8">
      <t>コウ</t>
    </rPh>
    <rPh sb="8" eb="9">
      <t>カイ</t>
    </rPh>
    <phoneticPr fontId="5"/>
  </si>
  <si>
    <t>岡安眼科医院</t>
  </si>
  <si>
    <t>347-0056</t>
    <phoneticPr fontId="5"/>
  </si>
  <si>
    <t>加須市土手２－１５－７１</t>
    <phoneticPr fontId="5"/>
  </si>
  <si>
    <t>0480-61-0378</t>
  </si>
  <si>
    <t>眼科</t>
    <rPh sb="0" eb="2">
      <t>ガンカ</t>
    </rPh>
    <phoneticPr fontId="5"/>
  </si>
  <si>
    <t>岡安  成尚</t>
  </si>
  <si>
    <t>医療法人　加藤こどもクリニック</t>
    <phoneticPr fontId="5"/>
  </si>
  <si>
    <t>347-0068</t>
  </si>
  <si>
    <t>加須市大門町６－３４</t>
    <phoneticPr fontId="5"/>
  </si>
  <si>
    <t>0480-61-0304</t>
  </si>
  <si>
    <t>医療法人加藤こどもクリニック</t>
  </si>
  <si>
    <t>加藤  誠</t>
    <phoneticPr fontId="5"/>
  </si>
  <si>
    <t>篠﨑医院</t>
    <rPh sb="1" eb="2">
      <t>ザキ</t>
    </rPh>
    <phoneticPr fontId="5"/>
  </si>
  <si>
    <t>347-0001</t>
  </si>
  <si>
    <t>加須市大越１４６０</t>
    <phoneticPr fontId="5"/>
  </si>
  <si>
    <t>0480-68-6308</t>
  </si>
  <si>
    <t>内科、循環器科、整形外科</t>
    <rPh sb="0" eb="2">
      <t>ナイカ</t>
    </rPh>
    <rPh sb="3" eb="7">
      <t>ジュンカンキカ</t>
    </rPh>
    <rPh sb="8" eb="10">
      <t>セイケイ</t>
    </rPh>
    <rPh sb="10" eb="12">
      <t>ゲカ</t>
    </rPh>
    <phoneticPr fontId="5"/>
  </si>
  <si>
    <t>篠﨑  浩之</t>
    <rPh sb="1" eb="2">
      <t>ザキ</t>
    </rPh>
    <phoneticPr fontId="5"/>
  </si>
  <si>
    <t>篠原医院</t>
  </si>
  <si>
    <t>347-0055</t>
    <phoneticPr fontId="5"/>
  </si>
  <si>
    <t>加須市中央１－１１－１２</t>
    <phoneticPr fontId="5"/>
  </si>
  <si>
    <t>0480-61-0054</t>
  </si>
  <si>
    <t>内科、小児科、循環器科、呼吸器科、消化器科</t>
    <rPh sb="0" eb="2">
      <t>ナイカ</t>
    </rPh>
    <rPh sb="12" eb="15">
      <t>コキュウキ</t>
    </rPh>
    <rPh sb="15" eb="16">
      <t>カ</t>
    </rPh>
    <rPh sb="17" eb="19">
      <t>ショウカ</t>
    </rPh>
    <rPh sb="19" eb="20">
      <t>キ</t>
    </rPh>
    <rPh sb="20" eb="21">
      <t>カ</t>
    </rPh>
    <phoneticPr fontId="5"/>
  </si>
  <si>
    <t>篠原  直樹</t>
  </si>
  <si>
    <t>医療法人社団　つのだ小児科医院</t>
    <phoneticPr fontId="5"/>
  </si>
  <si>
    <t>347-0006</t>
  </si>
  <si>
    <t>加須市上三俣１１３２</t>
    <phoneticPr fontId="5"/>
  </si>
  <si>
    <t>0480-61-2220</t>
  </si>
  <si>
    <t>小児科、内科、アレルギー科</t>
    <rPh sb="4" eb="6">
      <t>ナイカ</t>
    </rPh>
    <rPh sb="12" eb="13">
      <t>カ</t>
    </rPh>
    <phoneticPr fontId="5"/>
  </si>
  <si>
    <t>医療法人社団つのだ小児科医院</t>
    <phoneticPr fontId="5"/>
  </si>
  <si>
    <t>角田  真司</t>
    <rPh sb="4" eb="6">
      <t>シンジ</t>
    </rPh>
    <phoneticPr fontId="5"/>
  </si>
  <si>
    <t>福島医院</t>
  </si>
  <si>
    <t>347-0034</t>
  </si>
  <si>
    <t>加須市常泉１３－１</t>
    <phoneticPr fontId="5"/>
  </si>
  <si>
    <t>0480-65-2212</t>
  </si>
  <si>
    <t>内科、、呼吸器内科、消化器内科、循環器内科、糖尿病内科、アレルギー科、小児科、老年内科</t>
    <rPh sb="0" eb="2">
      <t>ナイカ</t>
    </rPh>
    <rPh sb="4" eb="7">
      <t>コキュウキ</t>
    </rPh>
    <rPh sb="7" eb="9">
      <t>ナイカ</t>
    </rPh>
    <rPh sb="10" eb="13">
      <t>ショウカキ</t>
    </rPh>
    <rPh sb="13" eb="15">
      <t>ナイカ</t>
    </rPh>
    <rPh sb="16" eb="19">
      <t>ジュンカンキ</t>
    </rPh>
    <rPh sb="19" eb="21">
      <t>ナイカ</t>
    </rPh>
    <rPh sb="22" eb="25">
      <t>トウニョウビョウ</t>
    </rPh>
    <rPh sb="25" eb="27">
      <t>ナイカ</t>
    </rPh>
    <rPh sb="33" eb="34">
      <t>カ</t>
    </rPh>
    <rPh sb="35" eb="38">
      <t>ショウニカ</t>
    </rPh>
    <rPh sb="39" eb="41">
      <t>ロウネン</t>
    </rPh>
    <rPh sb="41" eb="43">
      <t>ナイカ</t>
    </rPh>
    <phoneticPr fontId="5"/>
  </si>
  <si>
    <t>医療法人福生会</t>
    <rPh sb="0" eb="2">
      <t>イリョウ</t>
    </rPh>
    <rPh sb="2" eb="4">
      <t>ホウジン</t>
    </rPh>
    <rPh sb="4" eb="5">
      <t>フク</t>
    </rPh>
    <rPh sb="5" eb="6">
      <t>セイ</t>
    </rPh>
    <rPh sb="6" eb="7">
      <t>カイ</t>
    </rPh>
    <phoneticPr fontId="5"/>
  </si>
  <si>
    <t>福島  正道</t>
  </si>
  <si>
    <t>医療法人社団　松村医院</t>
    <phoneticPr fontId="5"/>
  </si>
  <si>
    <t>347-0042</t>
  </si>
  <si>
    <t>加須市志多見４３６－１</t>
    <phoneticPr fontId="5"/>
  </si>
  <si>
    <t>0480-61-5305</t>
  </si>
  <si>
    <t>医療法人社団松村医院</t>
    <phoneticPr fontId="5"/>
  </si>
  <si>
    <t>松村  卓哉</t>
    <rPh sb="4" eb="6">
      <t>タクヤ</t>
    </rPh>
    <phoneticPr fontId="5"/>
  </si>
  <si>
    <t>柿崎耳鼻咽喉科医院</t>
  </si>
  <si>
    <t>347-0055</t>
  </si>
  <si>
    <t>加須市中央１－７－１０</t>
    <phoneticPr fontId="5"/>
  </si>
  <si>
    <t>0480-62-5627</t>
  </si>
  <si>
    <t>耳鼻咽喉科</t>
    <rPh sb="0" eb="5">
      <t>ジビインコウカ</t>
    </rPh>
    <phoneticPr fontId="5"/>
  </si>
  <si>
    <t>医療法人柿崎耳鼻咽喉科医院</t>
    <rPh sb="0" eb="2">
      <t>イリョウ</t>
    </rPh>
    <rPh sb="2" eb="4">
      <t>ホウジン</t>
    </rPh>
    <rPh sb="4" eb="6">
      <t>カキザキ</t>
    </rPh>
    <rPh sb="6" eb="11">
      <t>ジビインコウカ</t>
    </rPh>
    <rPh sb="11" eb="13">
      <t>イイン</t>
    </rPh>
    <phoneticPr fontId="5"/>
  </si>
  <si>
    <t>柿崎  一郎</t>
    <phoneticPr fontId="5"/>
  </si>
  <si>
    <t>かぞ南内科クリニック</t>
    <rPh sb="2" eb="3">
      <t>ミナミ</t>
    </rPh>
    <rPh sb="3" eb="5">
      <t>ナイカ</t>
    </rPh>
    <phoneticPr fontId="5"/>
  </si>
  <si>
    <t>347-0031</t>
  </si>
  <si>
    <t>加須市南町５－１８</t>
    <phoneticPr fontId="5"/>
  </si>
  <si>
    <t>0480-61-0205</t>
  </si>
  <si>
    <t>内科、消化器・肝臓内科、糖尿病・内分泌内科、アレルギー科</t>
    <rPh sb="0" eb="2">
      <t>ナイカ</t>
    </rPh>
    <rPh sb="3" eb="6">
      <t>ショウカキ</t>
    </rPh>
    <rPh sb="7" eb="9">
      <t>カンゾウ</t>
    </rPh>
    <rPh sb="9" eb="11">
      <t>ナイカ</t>
    </rPh>
    <rPh sb="12" eb="15">
      <t>トウニョウビョウ</t>
    </rPh>
    <rPh sb="16" eb="17">
      <t>ナイ</t>
    </rPh>
    <rPh sb="17" eb="19">
      <t>ブンピツ</t>
    </rPh>
    <rPh sb="19" eb="21">
      <t>ナイカ</t>
    </rPh>
    <rPh sb="27" eb="28">
      <t>カ</t>
    </rPh>
    <phoneticPr fontId="5"/>
  </si>
  <si>
    <t>医療法人社団かぞ南内科クリニック</t>
    <rPh sb="0" eb="2">
      <t>イリョウ</t>
    </rPh>
    <rPh sb="2" eb="4">
      <t>ホウジン</t>
    </rPh>
    <rPh sb="4" eb="6">
      <t>シャダン</t>
    </rPh>
    <rPh sb="8" eb="9">
      <t>ミナミ</t>
    </rPh>
    <rPh sb="9" eb="11">
      <t>ナイカ</t>
    </rPh>
    <phoneticPr fontId="5"/>
  </si>
  <si>
    <t>関根  直樹</t>
    <rPh sb="4" eb="6">
      <t>ナオキ</t>
    </rPh>
    <phoneticPr fontId="5"/>
  </si>
  <si>
    <t>医療法人社団　神沼整形外科医院</t>
    <phoneticPr fontId="5"/>
  </si>
  <si>
    <t>347-0062</t>
  </si>
  <si>
    <t>加須市睦町２－２－２１</t>
    <phoneticPr fontId="5"/>
  </si>
  <si>
    <t>0480-62-5001</t>
  </si>
  <si>
    <t>整形外科、リハビリテーション科</t>
    <rPh sb="0" eb="2">
      <t>セイケイ</t>
    </rPh>
    <rPh sb="2" eb="4">
      <t>ゲカ</t>
    </rPh>
    <rPh sb="14" eb="15">
      <t>カ</t>
    </rPh>
    <phoneticPr fontId="5"/>
  </si>
  <si>
    <t>医療法人社団神沼整形外科医院</t>
    <phoneticPr fontId="5"/>
  </si>
  <si>
    <t>神沼  誠一</t>
  </si>
  <si>
    <t>宮本眼科医院</t>
  </si>
  <si>
    <t>347-0065</t>
  </si>
  <si>
    <t>0480-61-0366</t>
  </si>
  <si>
    <t>医療法人宮本眼科医院</t>
    <rPh sb="0" eb="2">
      <t>イリョウ</t>
    </rPh>
    <rPh sb="2" eb="4">
      <t>ホウジン</t>
    </rPh>
    <phoneticPr fontId="5"/>
  </si>
  <si>
    <t>宮本　正</t>
    <rPh sb="0" eb="2">
      <t>ミヤモト</t>
    </rPh>
    <rPh sb="3" eb="4">
      <t>タダシ</t>
    </rPh>
    <phoneticPr fontId="5"/>
  </si>
  <si>
    <t>加須市本町２－２９</t>
    <rPh sb="3" eb="5">
      <t>ホンチョウ</t>
    </rPh>
    <phoneticPr fontId="5"/>
  </si>
  <si>
    <t>矢嶋医院</t>
    <phoneticPr fontId="5"/>
  </si>
  <si>
    <t>347-0054</t>
  </si>
  <si>
    <t>加須市不動岡３－５０－１６</t>
    <phoneticPr fontId="5"/>
  </si>
  <si>
    <t>0480-61-2170</t>
  </si>
  <si>
    <t>内科、消化器科</t>
    <rPh sb="0" eb="2">
      <t>ナイカ</t>
    </rPh>
    <rPh sb="3" eb="7">
      <t>ショウカキカ</t>
    </rPh>
    <phoneticPr fontId="5"/>
  </si>
  <si>
    <t>矢嶋  輝久</t>
  </si>
  <si>
    <t>いけざわ医院</t>
  </si>
  <si>
    <t>347-0017</t>
  </si>
  <si>
    <t>加須市南篠崎１４１－５</t>
    <phoneticPr fontId="5"/>
  </si>
  <si>
    <t>0480-65-8165</t>
  </si>
  <si>
    <t>内科、小児科、消化器科、循環器科</t>
    <rPh sb="0" eb="2">
      <t>ナイカ</t>
    </rPh>
    <rPh sb="3" eb="6">
      <t>ショウニカ</t>
    </rPh>
    <rPh sb="7" eb="11">
      <t>ショウカキカ</t>
    </rPh>
    <rPh sb="12" eb="16">
      <t>ジュンカンキカ</t>
    </rPh>
    <phoneticPr fontId="5"/>
  </si>
  <si>
    <t>生澤  哲朗</t>
  </si>
  <si>
    <t>梅澤医院</t>
  </si>
  <si>
    <t>347-0067</t>
  </si>
  <si>
    <t>加須市向川岸町４－６</t>
    <phoneticPr fontId="5"/>
  </si>
  <si>
    <t>0480-61-0037</t>
  </si>
  <si>
    <t>梅澤  和正</t>
    <phoneticPr fontId="5"/>
  </si>
  <si>
    <t>ともながこどもクリニック</t>
  </si>
  <si>
    <t>347-0033</t>
  </si>
  <si>
    <t>加須市下高柳１６３３－１</t>
    <phoneticPr fontId="5"/>
  </si>
  <si>
    <t>0480-66-4150</t>
  </si>
  <si>
    <t>小児科、アレルギー科</t>
    <rPh sb="0" eb="3">
      <t>ショウニカ</t>
    </rPh>
    <rPh sb="9" eb="10">
      <t>カ</t>
    </rPh>
    <phoneticPr fontId="5"/>
  </si>
  <si>
    <t>医療法人ともながこどもクリニック</t>
    <rPh sb="0" eb="2">
      <t>イリョウ</t>
    </rPh>
    <rPh sb="2" eb="4">
      <t>ホウジン</t>
    </rPh>
    <phoneticPr fontId="5"/>
  </si>
  <si>
    <t>朝長　隆文</t>
    <rPh sb="0" eb="2">
      <t>トモナガ</t>
    </rPh>
    <rPh sb="3" eb="5">
      <t>タカフミ</t>
    </rPh>
    <phoneticPr fontId="5"/>
  </si>
  <si>
    <t>医療法人徳洲会　加須ふれあいクリニック</t>
    <rPh sb="0" eb="4">
      <t>イリョウホウジン</t>
    </rPh>
    <rPh sb="4" eb="7">
      <t>トクシュウカイ</t>
    </rPh>
    <phoneticPr fontId="5"/>
  </si>
  <si>
    <t>347-0007</t>
  </si>
  <si>
    <t>加須市下三俣字七釜戸１７９０－１</t>
    <phoneticPr fontId="5"/>
  </si>
  <si>
    <t>0480-61-8561</t>
  </si>
  <si>
    <t>内科、小児科、外科、循環器内科、泌尿器科、放射線科</t>
    <rPh sb="0" eb="2">
      <t>ナイカ</t>
    </rPh>
    <rPh sb="3" eb="6">
      <t>ショウニカ</t>
    </rPh>
    <rPh sb="7" eb="9">
      <t>ゲカ</t>
    </rPh>
    <rPh sb="10" eb="13">
      <t>ジュンカンキ</t>
    </rPh>
    <rPh sb="13" eb="15">
      <t>ナイカ</t>
    </rPh>
    <rPh sb="16" eb="20">
      <t>ヒニョウキカ</t>
    </rPh>
    <rPh sb="21" eb="25">
      <t>ホウシャセンカ</t>
    </rPh>
    <phoneticPr fontId="5"/>
  </si>
  <si>
    <t>小野田　茂雄</t>
    <phoneticPr fontId="5"/>
  </si>
  <si>
    <t>武正医院</t>
    <phoneticPr fontId="5"/>
  </si>
  <si>
    <t>347-0008</t>
  </si>
  <si>
    <t>加須市中樋遣川１７４５</t>
    <phoneticPr fontId="5"/>
  </si>
  <si>
    <t>0480-69-1057</t>
  </si>
  <si>
    <t>内科、外科、胃腸科、小児科</t>
    <rPh sb="0" eb="2">
      <t>ナイカ</t>
    </rPh>
    <rPh sb="3" eb="5">
      <t>ゲカ</t>
    </rPh>
    <rPh sb="6" eb="9">
      <t>イチョウカ</t>
    </rPh>
    <rPh sb="10" eb="13">
      <t>ショウニカ</t>
    </rPh>
    <phoneticPr fontId="5"/>
  </si>
  <si>
    <t>武正　寿明</t>
  </si>
  <si>
    <t>医療法人社団順孝会　あだち眼科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タカシ</t>
    </rPh>
    <rPh sb="8" eb="9">
      <t>カイ</t>
    </rPh>
    <phoneticPr fontId="5"/>
  </si>
  <si>
    <t>347-0015</t>
    <phoneticPr fontId="5"/>
  </si>
  <si>
    <t>加須市南大桑１６２０－１</t>
    <phoneticPr fontId="5"/>
  </si>
  <si>
    <t>0480-65-5988</t>
  </si>
  <si>
    <t>眼科、神経内科</t>
    <rPh sb="0" eb="2">
      <t>ガンカ</t>
    </rPh>
    <rPh sb="3" eb="5">
      <t>シンケイ</t>
    </rPh>
    <rPh sb="5" eb="7">
      <t>ナイカ</t>
    </rPh>
    <phoneticPr fontId="5"/>
  </si>
  <si>
    <t>医療法人社団順孝会あだち眼科</t>
    <rPh sb="6" eb="7">
      <t>ジュン</t>
    </rPh>
    <rPh sb="7" eb="8">
      <t>タカシ</t>
    </rPh>
    <rPh sb="8" eb="9">
      <t>カイ</t>
    </rPh>
    <phoneticPr fontId="5"/>
  </si>
  <si>
    <t>足立　和孝</t>
  </si>
  <si>
    <t>はなさき皮膚科クリニック</t>
    <phoneticPr fontId="5"/>
  </si>
  <si>
    <t>347-0032</t>
  </si>
  <si>
    <t>加須市花崎１－２８－３</t>
    <phoneticPr fontId="5"/>
  </si>
  <si>
    <t>0480-65-8070</t>
  </si>
  <si>
    <t>医療法人花咲会</t>
  </si>
  <si>
    <t>大塚　俊</t>
  </si>
  <si>
    <t>347-0015</t>
  </si>
  <si>
    <t>松川クリニック皮膚科</t>
    <rPh sb="0" eb="2">
      <t>マツカワ</t>
    </rPh>
    <phoneticPr fontId="5"/>
  </si>
  <si>
    <t>加須市南大桑１４９４－１</t>
    <phoneticPr fontId="5"/>
  </si>
  <si>
    <t>0480-66-1775</t>
  </si>
  <si>
    <t>内科、皮膚科</t>
    <rPh sb="0" eb="2">
      <t>ナイカ</t>
    </rPh>
    <rPh sb="3" eb="6">
      <t>ヒフカ</t>
    </rPh>
    <phoneticPr fontId="5"/>
  </si>
  <si>
    <t>松川 なつみ</t>
  </si>
  <si>
    <t>スピカレディースクリニック</t>
    <phoneticPr fontId="5"/>
  </si>
  <si>
    <t>加須市南篠崎２２５２</t>
    <phoneticPr fontId="5"/>
  </si>
  <si>
    <t>0480-65-7750</t>
  </si>
  <si>
    <t>産婦人科</t>
    <rPh sb="0" eb="1">
      <t>サン</t>
    </rPh>
    <rPh sb="1" eb="3">
      <t>フジン</t>
    </rPh>
    <rPh sb="3" eb="4">
      <t>カ</t>
    </rPh>
    <phoneticPr fontId="5"/>
  </si>
  <si>
    <t>医療法人社団スピカレディースクリニック</t>
    <rPh sb="0" eb="2">
      <t>イリョウ</t>
    </rPh>
    <rPh sb="2" eb="4">
      <t>ホウジン</t>
    </rPh>
    <rPh sb="4" eb="6">
      <t>シャダン</t>
    </rPh>
    <phoneticPr fontId="5"/>
  </si>
  <si>
    <t>三ツ矢 和弘</t>
  </si>
  <si>
    <t>医療法人社団喜美恵会　おのだ耳鼻咽喉科</t>
    <rPh sb="0" eb="2">
      <t>イリョウ</t>
    </rPh>
    <rPh sb="2" eb="4">
      <t>ホウジン</t>
    </rPh>
    <rPh sb="4" eb="6">
      <t>シャダン</t>
    </rPh>
    <rPh sb="6" eb="9">
      <t>キミエ</t>
    </rPh>
    <rPh sb="9" eb="10">
      <t>カイ</t>
    </rPh>
    <phoneticPr fontId="5"/>
  </si>
  <si>
    <t>347-0018</t>
  </si>
  <si>
    <t>加須市浜町１－５</t>
    <phoneticPr fontId="5"/>
  </si>
  <si>
    <t>0480-63-3387</t>
  </si>
  <si>
    <t>耳鼻咽喉科、小児科</t>
    <rPh sb="0" eb="5">
      <t>ジビインコウカ</t>
    </rPh>
    <rPh sb="6" eb="9">
      <t>ショウニカ</t>
    </rPh>
    <phoneticPr fontId="5"/>
  </si>
  <si>
    <t>医療法人社団喜美恵会</t>
    <phoneticPr fontId="5"/>
  </si>
  <si>
    <t>小野田　恵子</t>
    <phoneticPr fontId="5"/>
  </si>
  <si>
    <t>内科、外科</t>
    <rPh sb="0" eb="2">
      <t>ナイカ</t>
    </rPh>
    <rPh sb="3" eb="5">
      <t>ゲカ</t>
    </rPh>
    <phoneticPr fontId="5"/>
  </si>
  <si>
    <t>加須市国民健康保険北川辺診療所</t>
    <rPh sb="0" eb="3">
      <t>カゾシ</t>
    </rPh>
    <rPh sb="3" eb="5">
      <t>コクミン</t>
    </rPh>
    <rPh sb="5" eb="7">
      <t>ケンコウ</t>
    </rPh>
    <rPh sb="7" eb="9">
      <t>ホケン</t>
    </rPh>
    <phoneticPr fontId="5"/>
  </si>
  <si>
    <t>349-1201</t>
    <phoneticPr fontId="5"/>
  </si>
  <si>
    <t>加須市柳生６６－１</t>
    <rPh sb="0" eb="3">
      <t>カゾシ</t>
    </rPh>
    <phoneticPr fontId="5"/>
  </si>
  <si>
    <t>0280-62-2300</t>
  </si>
  <si>
    <t xml:space="preserve"> 加須市</t>
    <rPh sb="1" eb="4">
      <t>カゾシ</t>
    </rPh>
    <phoneticPr fontId="5"/>
  </si>
  <si>
    <t>角田　守良</t>
    <rPh sb="0" eb="2">
      <t>ツノダ</t>
    </rPh>
    <rPh sb="3" eb="4">
      <t>モリ</t>
    </rPh>
    <rPh sb="4" eb="5">
      <t>ヨシ</t>
    </rPh>
    <phoneticPr fontId="5"/>
  </si>
  <si>
    <t>医療法人社団冥加会　柳生診療所</t>
    <phoneticPr fontId="5"/>
  </si>
  <si>
    <t>加須市柳生２８２４番地１</t>
    <rPh sb="0" eb="3">
      <t>カゾシ</t>
    </rPh>
    <rPh sb="9" eb="11">
      <t>バンチ</t>
    </rPh>
    <phoneticPr fontId="5"/>
  </si>
  <si>
    <t>0280-62-3851</t>
  </si>
  <si>
    <t>内科、整形外科、脳神経外科、ﾘﾊﾋﾞﾘﾃｰｼｮﾝ科、</t>
    <rPh sb="0" eb="2">
      <t>ナイカ</t>
    </rPh>
    <rPh sb="3" eb="5">
      <t>セイケイ</t>
    </rPh>
    <rPh sb="5" eb="7">
      <t>ゲカ</t>
    </rPh>
    <rPh sb="8" eb="11">
      <t>ノウシンケイ</t>
    </rPh>
    <rPh sb="11" eb="13">
      <t>ゲカ</t>
    </rPh>
    <rPh sb="24" eb="25">
      <t>カ</t>
    </rPh>
    <phoneticPr fontId="5"/>
  </si>
  <si>
    <t>医療法人社団冥加会</t>
    <phoneticPr fontId="5"/>
  </si>
  <si>
    <t>川俣　和美</t>
    <rPh sb="0" eb="2">
      <t>カワマタ</t>
    </rPh>
    <rPh sb="3" eb="5">
      <t>カズミ</t>
    </rPh>
    <phoneticPr fontId="5"/>
  </si>
  <si>
    <t>坂入医院</t>
  </si>
  <si>
    <t>加須市柳生２０９４－１</t>
    <rPh sb="0" eb="3">
      <t>カゾシ</t>
    </rPh>
    <phoneticPr fontId="5"/>
  </si>
  <si>
    <t>0280-62-5005</t>
  </si>
  <si>
    <t>内科、小児科、皮膚科、リハビリテーション科、消化器科、循環器科、神経内科、呼吸器科</t>
    <rPh sb="0" eb="2">
      <t>ナイカ</t>
    </rPh>
    <rPh sb="3" eb="6">
      <t>ショウニカ</t>
    </rPh>
    <rPh sb="7" eb="10">
      <t>ヒフカ</t>
    </rPh>
    <rPh sb="20" eb="21">
      <t>カ</t>
    </rPh>
    <rPh sb="22" eb="26">
      <t>ショウカキカ</t>
    </rPh>
    <rPh sb="27" eb="31">
      <t>ジュンカンキカ</t>
    </rPh>
    <rPh sb="32" eb="34">
      <t>シンケイ</t>
    </rPh>
    <rPh sb="34" eb="36">
      <t>ナイカ</t>
    </rPh>
    <rPh sb="37" eb="41">
      <t>コキュウキカ</t>
    </rPh>
    <phoneticPr fontId="5"/>
  </si>
  <si>
    <t>坂入　康則</t>
  </si>
  <si>
    <t>むぎくら診療所</t>
    <phoneticPr fontId="5"/>
  </si>
  <si>
    <t>349-1212</t>
    <phoneticPr fontId="5"/>
  </si>
  <si>
    <t>加須市麦倉１８８</t>
    <rPh sb="0" eb="3">
      <t>カゾシ</t>
    </rPh>
    <phoneticPr fontId="5"/>
  </si>
  <si>
    <t>0280-62-5585</t>
  </si>
  <si>
    <t>内科、外科、消化器科</t>
    <rPh sb="0" eb="2">
      <t>ナイカ</t>
    </rPh>
    <rPh sb="3" eb="5">
      <t>ゲカ</t>
    </rPh>
    <rPh sb="6" eb="8">
      <t>ショウカ</t>
    </rPh>
    <rPh sb="8" eb="9">
      <t>キ</t>
    </rPh>
    <rPh sb="9" eb="10">
      <t>カ</t>
    </rPh>
    <phoneticPr fontId="5"/>
  </si>
  <si>
    <t>医療法人幸友会</t>
    <phoneticPr fontId="5"/>
  </si>
  <si>
    <t>秋谷　行宏</t>
    <rPh sb="0" eb="2">
      <t>アキヤ</t>
    </rPh>
    <rPh sb="3" eb="5">
      <t>ユキヒロ</t>
    </rPh>
    <phoneticPr fontId="5"/>
  </si>
  <si>
    <t>小林医院</t>
  </si>
  <si>
    <t>349-1134</t>
    <phoneticPr fontId="5"/>
  </si>
  <si>
    <t>0480-72-3185</t>
  </si>
  <si>
    <t>加須市北下新井３１０－２</t>
    <rPh sb="0" eb="3">
      <t>カゾシ</t>
    </rPh>
    <phoneticPr fontId="5"/>
  </si>
  <si>
    <t>小林  秀城</t>
    <rPh sb="4" eb="5">
      <t>ヒデ</t>
    </rPh>
    <rPh sb="5" eb="6">
      <t>シロ</t>
    </rPh>
    <phoneticPr fontId="5"/>
  </si>
  <si>
    <t>医療法人社団桜朋会　さくらホームクリニック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phoneticPr fontId="5"/>
  </si>
  <si>
    <t>349-1203</t>
    <phoneticPr fontId="5"/>
  </si>
  <si>
    <t>加須市柏戸７６５－７</t>
    <rPh sb="0" eb="3">
      <t>カゾシ</t>
    </rPh>
    <rPh sb="3" eb="5">
      <t>カシワド</t>
    </rPh>
    <phoneticPr fontId="5"/>
  </si>
  <si>
    <t>0280-23-5990</t>
  </si>
  <si>
    <t>内科、整形外科、精神科</t>
    <rPh sb="0" eb="2">
      <t>ナイカ</t>
    </rPh>
    <rPh sb="3" eb="5">
      <t>セイケイ</t>
    </rPh>
    <rPh sb="5" eb="7">
      <t>ゲカ</t>
    </rPh>
    <rPh sb="8" eb="11">
      <t>セイシンカ</t>
    </rPh>
    <phoneticPr fontId="5"/>
  </si>
  <si>
    <t>医療法人社団桜朋会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トモ</t>
    </rPh>
    <rPh sb="8" eb="9">
      <t>カイ</t>
    </rPh>
    <phoneticPr fontId="5"/>
  </si>
  <si>
    <t>吉田　栄</t>
    <rPh sb="0" eb="2">
      <t>ヨシダ</t>
    </rPh>
    <rPh sb="3" eb="4">
      <t>サカエ</t>
    </rPh>
    <phoneticPr fontId="5"/>
  </si>
  <si>
    <t>富士見町さくら内科クリニック</t>
    <rPh sb="0" eb="4">
      <t>フジミチョウ</t>
    </rPh>
    <rPh sb="7" eb="9">
      <t>ナイカ</t>
    </rPh>
    <phoneticPr fontId="5"/>
  </si>
  <si>
    <t>347-0045</t>
    <phoneticPr fontId="5"/>
  </si>
  <si>
    <t>加須市富士見町１４－２３</t>
    <rPh sb="0" eb="3">
      <t>カゾシ</t>
    </rPh>
    <rPh sb="3" eb="7">
      <t>フジミチョウ</t>
    </rPh>
    <phoneticPr fontId="5"/>
  </si>
  <si>
    <t>0480-63-0111</t>
  </si>
  <si>
    <t>内科、循環器内科、呼吸器内科、糖尿病内科、消化器内科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トウニョウビョウ</t>
    </rPh>
    <rPh sb="18" eb="20">
      <t>ナイカ</t>
    </rPh>
    <rPh sb="21" eb="24">
      <t>ショウカキ</t>
    </rPh>
    <rPh sb="24" eb="26">
      <t>ナイカ</t>
    </rPh>
    <phoneticPr fontId="5"/>
  </si>
  <si>
    <t>山下　三朗</t>
    <rPh sb="0" eb="2">
      <t>ヤマシタ</t>
    </rPh>
    <rPh sb="3" eb="5">
      <t>サブロウ</t>
    </rPh>
    <phoneticPr fontId="5"/>
  </si>
  <si>
    <t>福島小児科医院</t>
    <rPh sb="0" eb="2">
      <t>フクシマ</t>
    </rPh>
    <phoneticPr fontId="5"/>
  </si>
  <si>
    <t>347-0063</t>
  </si>
  <si>
    <t>加須市久下１－１０－３</t>
    <phoneticPr fontId="5"/>
  </si>
  <si>
    <t>0480-65-2215</t>
  </si>
  <si>
    <t>医療法人福島小児科院</t>
    <rPh sb="0" eb="4">
      <t>イホ</t>
    </rPh>
    <rPh sb="4" eb="6">
      <t>フクシマ</t>
    </rPh>
    <rPh sb="6" eb="9">
      <t>ショウニカ</t>
    </rPh>
    <rPh sb="9" eb="10">
      <t>イン</t>
    </rPh>
    <phoneticPr fontId="5"/>
  </si>
  <si>
    <t>福島  勇</t>
  </si>
  <si>
    <t>本町福島クリニック</t>
    <rPh sb="0" eb="2">
      <t>ホンチョウ</t>
    </rPh>
    <rPh sb="2" eb="4">
      <t>フクシマ</t>
    </rPh>
    <phoneticPr fontId="5"/>
  </si>
  <si>
    <t>347-0066</t>
    <phoneticPr fontId="5"/>
  </si>
  <si>
    <t>加須市本町６－３３</t>
    <rPh sb="3" eb="5">
      <t>ホンチョウ</t>
    </rPh>
    <phoneticPr fontId="5"/>
  </si>
  <si>
    <t>0480-61-0146</t>
    <phoneticPr fontId="5"/>
  </si>
  <si>
    <t>内科、循環器内科、消化器内科、糖尿病内科、皮膚科、外科、整形外科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8">
      <t>トウニョウビョウ</t>
    </rPh>
    <rPh sb="18" eb="20">
      <t>ナイカ</t>
    </rPh>
    <rPh sb="21" eb="24">
      <t>ヒフカ</t>
    </rPh>
    <rPh sb="25" eb="27">
      <t>ゲカ</t>
    </rPh>
    <rPh sb="28" eb="30">
      <t>セイケイ</t>
    </rPh>
    <rPh sb="30" eb="32">
      <t>ゲカ</t>
    </rPh>
    <phoneticPr fontId="5"/>
  </si>
  <si>
    <t>医療法人社団成慶会</t>
    <rPh sb="0" eb="9">
      <t>セイケイ</t>
    </rPh>
    <phoneticPr fontId="5"/>
  </si>
  <si>
    <t>福島  祐一</t>
    <rPh sb="4" eb="6">
      <t>ユウイチ</t>
    </rPh>
    <phoneticPr fontId="5"/>
  </si>
  <si>
    <t>宏和会クリニック</t>
    <rPh sb="0" eb="8">
      <t>コウワ</t>
    </rPh>
    <phoneticPr fontId="5"/>
  </si>
  <si>
    <t>349-1204</t>
    <phoneticPr fontId="5"/>
  </si>
  <si>
    <t>加須市陽光台２－８８３－７８</t>
    <rPh sb="0" eb="3">
      <t>カゾシ</t>
    </rPh>
    <phoneticPr fontId="5"/>
  </si>
  <si>
    <t>0280-23-1177</t>
    <phoneticPr fontId="5"/>
  </si>
  <si>
    <t>内科、神経内科</t>
    <rPh sb="0" eb="2">
      <t>ナイカ</t>
    </rPh>
    <rPh sb="3" eb="5">
      <t>シンケイ</t>
    </rPh>
    <rPh sb="5" eb="7">
      <t>ナイカ</t>
    </rPh>
    <phoneticPr fontId="5"/>
  </si>
  <si>
    <t>社会福祉法人宏和会</t>
  </si>
  <si>
    <t>鎗田　宏</t>
    <phoneticPr fontId="5"/>
  </si>
  <si>
    <t>おおき内科泌尿器科クリニック</t>
    <rPh sb="3" eb="5">
      <t>ナイカ</t>
    </rPh>
    <rPh sb="5" eb="9">
      <t>ヒニョウキカ</t>
    </rPh>
    <phoneticPr fontId="5"/>
  </si>
  <si>
    <t xml:space="preserve">347-0028 </t>
    <phoneticPr fontId="5"/>
  </si>
  <si>
    <t>加須市南小浜６３１－１</t>
    <rPh sb="0" eb="3">
      <t>カゾシ</t>
    </rPh>
    <rPh sb="3" eb="4">
      <t>ミナミ</t>
    </rPh>
    <rPh sb="4" eb="6">
      <t>コハマ</t>
    </rPh>
    <phoneticPr fontId="5"/>
  </si>
  <si>
    <t>0480-48-5775</t>
    <phoneticPr fontId="5"/>
  </si>
  <si>
    <t>内科、泌尿器科</t>
    <rPh sb="0" eb="2">
      <t>ナイカ</t>
    </rPh>
    <rPh sb="3" eb="7">
      <t>ヒニョウキカ</t>
    </rPh>
    <phoneticPr fontId="5"/>
  </si>
  <si>
    <t>大木　一成</t>
    <rPh sb="0" eb="2">
      <t>オオキ</t>
    </rPh>
    <rPh sb="3" eb="4">
      <t>イチ</t>
    </rPh>
    <rPh sb="4" eb="5">
      <t>ナ</t>
    </rPh>
    <phoneticPr fontId="5"/>
  </si>
  <si>
    <t>医療法人社団美苗会</t>
    <rPh sb="0" eb="9">
      <t>イリョウホウジンシャダンビナエカイ</t>
    </rPh>
    <phoneticPr fontId="5"/>
  </si>
  <si>
    <t>一般社団法人東日本予防医療協会</t>
    <rPh sb="0" eb="2">
      <t>イッパン</t>
    </rPh>
    <rPh sb="2" eb="4">
      <t>シャダン</t>
    </rPh>
    <rPh sb="4" eb="6">
      <t>ホウジン</t>
    </rPh>
    <rPh sb="6" eb="7">
      <t>ヒガシ</t>
    </rPh>
    <rPh sb="7" eb="9">
      <t>ニホン</t>
    </rPh>
    <rPh sb="9" eb="11">
      <t>ヨボウ</t>
    </rPh>
    <rPh sb="11" eb="13">
      <t>イリョウ</t>
    </rPh>
    <rPh sb="13" eb="15">
      <t>キョウカイ</t>
    </rPh>
    <phoneticPr fontId="5"/>
  </si>
  <si>
    <t>石坂　敏男</t>
    <rPh sb="0" eb="2">
      <t>イシザカ</t>
    </rPh>
    <rPh sb="3" eb="5">
      <t>トシオ</t>
    </rPh>
    <phoneticPr fontId="5"/>
  </si>
  <si>
    <t>加須健診クリニック</t>
    <rPh sb="0" eb="2">
      <t>カゾ</t>
    </rPh>
    <rPh sb="2" eb="4">
      <t>ケンシン</t>
    </rPh>
    <phoneticPr fontId="5"/>
  </si>
  <si>
    <t>349-1145</t>
    <phoneticPr fontId="5"/>
  </si>
  <si>
    <t>加須市間口１２７１－１</t>
    <rPh sb="0" eb="3">
      <t>カゾシ</t>
    </rPh>
    <rPh sb="3" eb="5">
      <t>マグチ</t>
    </rPh>
    <phoneticPr fontId="5"/>
  </si>
  <si>
    <t>0480-31-7711</t>
    <phoneticPr fontId="5"/>
  </si>
  <si>
    <t>医療法人ＥＭＳ　西山救急クリニック</t>
    <rPh sb="0" eb="2">
      <t>イリョウ</t>
    </rPh>
    <rPh sb="2" eb="4">
      <t>ホウジン</t>
    </rPh>
    <rPh sb="8" eb="12">
      <t>ニシヤマキュウキュウ</t>
    </rPh>
    <phoneticPr fontId="5"/>
  </si>
  <si>
    <t>347-0011</t>
    <phoneticPr fontId="5"/>
  </si>
  <si>
    <t>加須市北小浜４０８番地</t>
    <rPh sb="0" eb="3">
      <t>カゾシ</t>
    </rPh>
    <rPh sb="3" eb="6">
      <t>キタコバマ</t>
    </rPh>
    <rPh sb="9" eb="11">
      <t>バンチ</t>
    </rPh>
    <phoneticPr fontId="5"/>
  </si>
  <si>
    <t>0480-63-3111</t>
    <phoneticPr fontId="5"/>
  </si>
  <si>
    <t>救急科、内科、外科、小児科、脳神経外科、整形外科、循環器内科、リハビリテーション科</t>
    <rPh sb="0" eb="2">
      <t>キュウキュウ</t>
    </rPh>
    <rPh sb="2" eb="3">
      <t>カ</t>
    </rPh>
    <rPh sb="4" eb="6">
      <t>ナイカ</t>
    </rPh>
    <rPh sb="7" eb="9">
      <t>ゲカ</t>
    </rPh>
    <rPh sb="10" eb="13">
      <t>ショウニカ</t>
    </rPh>
    <rPh sb="14" eb="19">
      <t>ノウシンケイゲカ</t>
    </rPh>
    <rPh sb="20" eb="24">
      <t>セイケイゲカ</t>
    </rPh>
    <rPh sb="25" eb="28">
      <t>ジュンカンキ</t>
    </rPh>
    <rPh sb="28" eb="30">
      <t>ナイカ</t>
    </rPh>
    <rPh sb="40" eb="41">
      <t>カ</t>
    </rPh>
    <phoneticPr fontId="5"/>
  </si>
  <si>
    <t>医療法人ＥＭＳ</t>
    <rPh sb="0" eb="4">
      <t>イリョウホウジン</t>
    </rPh>
    <phoneticPr fontId="5"/>
  </si>
  <si>
    <t>西山　佳孝</t>
    <rPh sb="0" eb="2">
      <t>ニシヤマ</t>
    </rPh>
    <rPh sb="3" eb="4">
      <t>ヨシ</t>
    </rPh>
    <rPh sb="4" eb="5">
      <t>タカ</t>
    </rPh>
    <phoneticPr fontId="5"/>
  </si>
  <si>
    <t>久保クリニック</t>
  </si>
  <si>
    <t>349-1133</t>
    <phoneticPr fontId="5"/>
  </si>
  <si>
    <t>加須市琴寄３０４番地２</t>
    <rPh sb="0" eb="3">
      <t>カゾシ</t>
    </rPh>
    <rPh sb="8" eb="10">
      <t>バンチ</t>
    </rPh>
    <phoneticPr fontId="5"/>
  </si>
  <si>
    <t>0480-78-0660</t>
  </si>
  <si>
    <t>内科、循環器内科、消化器内科、外科、皮膚科</t>
    <rPh sb="0" eb="2">
      <t>ナイカ</t>
    </rPh>
    <rPh sb="3" eb="6">
      <t>ジュンカンキ</t>
    </rPh>
    <rPh sb="6" eb="8">
      <t>ナイカ</t>
    </rPh>
    <rPh sb="9" eb="12">
      <t>ショウカキ</t>
    </rPh>
    <rPh sb="12" eb="14">
      <t>ナイカ</t>
    </rPh>
    <rPh sb="15" eb="17">
      <t>ゲカ</t>
    </rPh>
    <rPh sb="18" eb="21">
      <t>ヒフカ</t>
    </rPh>
    <phoneticPr fontId="5"/>
  </si>
  <si>
    <t>医療法人久保クリニック</t>
    <rPh sb="0" eb="4">
      <t>イリョウホウジン</t>
    </rPh>
    <rPh sb="4" eb="6">
      <t>クボ</t>
    </rPh>
    <phoneticPr fontId="5"/>
  </si>
  <si>
    <t>遠藤　正人</t>
    <rPh sb="0" eb="2">
      <t>エンドウ</t>
    </rPh>
    <rPh sb="3" eb="5">
      <t>マサト</t>
    </rPh>
    <phoneticPr fontId="5"/>
  </si>
  <si>
    <t>山崎医院</t>
    <rPh sb="0" eb="4">
      <t>ヤマザキイイン</t>
    </rPh>
    <phoneticPr fontId="5"/>
  </si>
  <si>
    <t>347-0104</t>
    <phoneticPr fontId="5"/>
  </si>
  <si>
    <t>加須市根古屋６４２－１０・１階</t>
    <rPh sb="0" eb="3">
      <t>カゾシ</t>
    </rPh>
    <rPh sb="3" eb="6">
      <t>ネゴヤ</t>
    </rPh>
    <rPh sb="14" eb="15">
      <t>カイ</t>
    </rPh>
    <phoneticPr fontId="5"/>
  </si>
  <si>
    <t>0480-73-6463</t>
    <phoneticPr fontId="5"/>
  </si>
  <si>
    <t>整形外科、リハビリテーション科、内科</t>
    <rPh sb="14" eb="15">
      <t>カ</t>
    </rPh>
    <rPh sb="16" eb="18">
      <t>ナイカ</t>
    </rPh>
    <phoneticPr fontId="5"/>
  </si>
  <si>
    <t>医療法人山雄会</t>
    <rPh sb="0" eb="2">
      <t>イリョウ</t>
    </rPh>
    <rPh sb="2" eb="4">
      <t>ホウジン</t>
    </rPh>
    <rPh sb="4" eb="5">
      <t>サン</t>
    </rPh>
    <rPh sb="5" eb="6">
      <t>ユウ</t>
    </rPh>
    <rPh sb="6" eb="7">
      <t>カイ</t>
    </rPh>
    <phoneticPr fontId="5"/>
  </si>
  <si>
    <t>山崎　貴充</t>
    <rPh sb="0" eb="2">
      <t>ヤマザキ</t>
    </rPh>
    <rPh sb="3" eb="5">
      <t>タカミツ</t>
    </rPh>
    <phoneticPr fontId="5"/>
  </si>
  <si>
    <t>久下おおた内科</t>
    <rPh sb="0" eb="2">
      <t>クゲ</t>
    </rPh>
    <rPh sb="5" eb="7">
      <t>ナイカ</t>
    </rPh>
    <phoneticPr fontId="5"/>
  </si>
  <si>
    <t>347-0063</t>
    <phoneticPr fontId="5"/>
  </si>
  <si>
    <t>加須市久下2-41-10</t>
    <rPh sb="0" eb="3">
      <t>カゾシ</t>
    </rPh>
    <rPh sb="3" eb="5">
      <t>クゲ</t>
    </rPh>
    <phoneticPr fontId="5"/>
  </si>
  <si>
    <t>0480-53-9303</t>
    <phoneticPr fontId="5"/>
  </si>
  <si>
    <t>太田　陽子</t>
    <rPh sb="3" eb="5">
      <t>ヨウコ</t>
    </rPh>
    <phoneticPr fontId="5"/>
  </si>
  <si>
    <t>R3,8.11</t>
    <phoneticPr fontId="5"/>
  </si>
  <si>
    <t>加須在宅クリニック</t>
    <rPh sb="0" eb="2">
      <t>カゾ</t>
    </rPh>
    <rPh sb="2" eb="4">
      <t>ザイタク</t>
    </rPh>
    <phoneticPr fontId="5"/>
  </si>
  <si>
    <t>347-0009</t>
    <phoneticPr fontId="5"/>
  </si>
  <si>
    <t>加須市三俣２－８－１２</t>
    <rPh sb="0" eb="3">
      <t>カゾシ</t>
    </rPh>
    <rPh sb="3" eb="5">
      <t>ミツマタ</t>
    </rPh>
    <phoneticPr fontId="5"/>
  </si>
  <si>
    <t>0480-53-3678</t>
    <phoneticPr fontId="5"/>
  </si>
  <si>
    <t>内科、消化器外科、疼痛緩和内科</t>
    <rPh sb="0" eb="2">
      <t>ナイカ</t>
    </rPh>
    <rPh sb="3" eb="6">
      <t>ショウカキ</t>
    </rPh>
    <rPh sb="6" eb="8">
      <t>ゲカ</t>
    </rPh>
    <rPh sb="9" eb="11">
      <t>トウツウ</t>
    </rPh>
    <rPh sb="11" eb="13">
      <t>カンワ</t>
    </rPh>
    <rPh sb="13" eb="15">
      <t>ナイカ</t>
    </rPh>
    <phoneticPr fontId="5"/>
  </si>
  <si>
    <t>青木　寛明</t>
    <rPh sb="0" eb="2">
      <t>アオキ</t>
    </rPh>
    <rPh sb="3" eb="5">
      <t>ヒロアキ</t>
    </rPh>
    <phoneticPr fontId="5"/>
  </si>
  <si>
    <t>はなさき診療所</t>
    <rPh sb="4" eb="7">
      <t>シンリョウジョ</t>
    </rPh>
    <phoneticPr fontId="5"/>
  </si>
  <si>
    <t>344-0007</t>
    <phoneticPr fontId="5"/>
  </si>
  <si>
    <t>加須市花崎北１－１６－１３</t>
    <rPh sb="0" eb="3">
      <t>カゾシ</t>
    </rPh>
    <rPh sb="3" eb="5">
      <t>ハナサキ</t>
    </rPh>
    <rPh sb="5" eb="6">
      <t>キタ</t>
    </rPh>
    <phoneticPr fontId="5"/>
  </si>
  <si>
    <t>0480-31-8002</t>
    <phoneticPr fontId="5"/>
  </si>
  <si>
    <t>内科、神経内科、消化器内科、小児科、アレルギー科</t>
    <rPh sb="0" eb="2">
      <t>ナイカ</t>
    </rPh>
    <rPh sb="3" eb="5">
      <t>シンケイ</t>
    </rPh>
    <rPh sb="5" eb="7">
      <t>ナイカ</t>
    </rPh>
    <rPh sb="8" eb="11">
      <t>ショウカキ</t>
    </rPh>
    <rPh sb="11" eb="13">
      <t>ナイカ</t>
    </rPh>
    <rPh sb="14" eb="17">
      <t>ショウニカ</t>
    </rPh>
    <rPh sb="23" eb="24">
      <t>カ</t>
    </rPh>
    <phoneticPr fontId="5"/>
  </si>
  <si>
    <t>医療法人社団真誠の樹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マコト</t>
    </rPh>
    <rPh sb="9" eb="10">
      <t>ジュ</t>
    </rPh>
    <phoneticPr fontId="5"/>
  </si>
  <si>
    <t>鳥谷部　真史</t>
    <rPh sb="0" eb="1">
      <t>トリ</t>
    </rPh>
    <rPh sb="1" eb="2">
      <t>タニ</t>
    </rPh>
    <rPh sb="2" eb="3">
      <t>ブ</t>
    </rPh>
    <rPh sb="4" eb="5">
      <t>マコト</t>
    </rPh>
    <rPh sb="5" eb="6">
      <t>シ</t>
    </rPh>
    <phoneticPr fontId="5"/>
  </si>
  <si>
    <t>特別養護老人ホーム愛泉苑</t>
    <phoneticPr fontId="5"/>
  </si>
  <si>
    <t>347-0022</t>
  </si>
  <si>
    <t>加須市水深８６９－１</t>
    <phoneticPr fontId="5"/>
  </si>
  <si>
    <t>0480-65-4122</t>
  </si>
  <si>
    <t>内科、消化器内科、胃腸内科</t>
    <rPh sb="3" eb="6">
      <t>ショウカキ</t>
    </rPh>
    <rPh sb="6" eb="7">
      <t>ナイ</t>
    </rPh>
    <rPh sb="7" eb="8">
      <t>カ</t>
    </rPh>
    <rPh sb="9" eb="11">
      <t>イチョウ</t>
    </rPh>
    <rPh sb="11" eb="13">
      <t>ナイカ</t>
    </rPh>
    <phoneticPr fontId="5"/>
  </si>
  <si>
    <t>社会福祉法人愛の泉</t>
    <phoneticPr fontId="5"/>
  </si>
  <si>
    <t>森田　宏</t>
    <rPh sb="0" eb="2">
      <t>モリタ</t>
    </rPh>
    <rPh sb="3" eb="4">
      <t>ヒロシ</t>
    </rPh>
    <phoneticPr fontId="5"/>
  </si>
  <si>
    <t>特別養護老人ホームみずほの里</t>
    <phoneticPr fontId="5"/>
  </si>
  <si>
    <t>347-0046</t>
  </si>
  <si>
    <t>加須市平永１４２</t>
    <phoneticPr fontId="5"/>
  </si>
  <si>
    <t>0480-61-2228</t>
  </si>
  <si>
    <t>社会福祉法人さきたま会</t>
    <phoneticPr fontId="5"/>
  </si>
  <si>
    <t>湯橋  崇幸</t>
  </si>
  <si>
    <t>特別養護老人ホームみずほの里　西棟</t>
    <rPh sb="15" eb="16">
      <t>ニシ</t>
    </rPh>
    <rPh sb="16" eb="17">
      <t>トウ</t>
    </rPh>
    <phoneticPr fontId="5"/>
  </si>
  <si>
    <t>湯橋  崇幸</t>
    <phoneticPr fontId="5"/>
  </si>
  <si>
    <t>特別養護老人ホーム利根いこいの里診療所</t>
    <phoneticPr fontId="5"/>
  </si>
  <si>
    <t>加須市大越字上寺前１９３３－１</t>
    <phoneticPr fontId="5"/>
  </si>
  <si>
    <t>0480-69-1530</t>
  </si>
  <si>
    <t>社会福祉法人潤青会</t>
    <phoneticPr fontId="5"/>
  </si>
  <si>
    <t>反町　政巳</t>
    <rPh sb="0" eb="2">
      <t>ソリマチ</t>
    </rPh>
    <rPh sb="3" eb="5">
      <t>マサミ</t>
    </rPh>
    <phoneticPr fontId="5"/>
  </si>
  <si>
    <t>あいせんハイム診療所</t>
  </si>
  <si>
    <t>加須市水深８６９－１７</t>
    <phoneticPr fontId="5"/>
  </si>
  <si>
    <t>0480-67-2350</t>
  </si>
  <si>
    <t>介護老人福祉施設　久下けやきハウス</t>
    <phoneticPr fontId="5"/>
  </si>
  <si>
    <t>加須市久下３－６－１</t>
    <phoneticPr fontId="5"/>
  </si>
  <si>
    <t>0480-67-0014</t>
  </si>
  <si>
    <t>社会福祉法人ハイマート</t>
    <phoneticPr fontId="5"/>
  </si>
  <si>
    <t>大原　文博</t>
  </si>
  <si>
    <t>埼玉県加須保健所</t>
    <phoneticPr fontId="5"/>
  </si>
  <si>
    <t>加須市南町５－１５</t>
    <phoneticPr fontId="5"/>
  </si>
  <si>
    <t>0480-61-1216</t>
  </si>
  <si>
    <t>埼玉県</t>
    <phoneticPr fontId="5"/>
  </si>
  <si>
    <t>鈴木　勝幸</t>
    <rPh sb="3" eb="5">
      <t>カツユキ</t>
    </rPh>
    <phoneticPr fontId="5"/>
  </si>
  <si>
    <t>多賀谷寿光園</t>
  </si>
  <si>
    <t>347-0125</t>
    <phoneticPr fontId="5"/>
  </si>
  <si>
    <t>加須市上崎２０３７－１</t>
    <rPh sb="0" eb="3">
      <t>カゾシ</t>
    </rPh>
    <phoneticPr fontId="5"/>
  </si>
  <si>
    <t>0480-73-3161</t>
  </si>
  <si>
    <t>内科、精神科、整形外科</t>
    <rPh sb="0" eb="2">
      <t>ナイカ</t>
    </rPh>
    <rPh sb="3" eb="5">
      <t>セイシン</t>
    </rPh>
    <rPh sb="5" eb="6">
      <t>カ</t>
    </rPh>
    <rPh sb="7" eb="9">
      <t>セイケイ</t>
    </rPh>
    <rPh sb="9" eb="11">
      <t>ゲカ</t>
    </rPh>
    <phoneticPr fontId="5"/>
  </si>
  <si>
    <t>社会福祉法人清光会</t>
    <phoneticPr fontId="5"/>
  </si>
  <si>
    <t>横見　直敬</t>
    <rPh sb="0" eb="2">
      <t>ヨコミ</t>
    </rPh>
    <rPh sb="3" eb="5">
      <t>ナオタカ</t>
    </rPh>
    <phoneticPr fontId="5"/>
  </si>
  <si>
    <t>特別養護老人ホーム　ライゼ清輝苑</t>
    <phoneticPr fontId="5"/>
  </si>
  <si>
    <t>加須市陽光台２丁目８８３－７５</t>
    <rPh sb="0" eb="3">
      <t>カゾシ</t>
    </rPh>
    <phoneticPr fontId="5"/>
  </si>
  <si>
    <t>0280-61-2120</t>
  </si>
  <si>
    <t>特別養護老人ホーム　ふれ愛の郷</t>
    <phoneticPr fontId="5"/>
  </si>
  <si>
    <t>349-1153</t>
    <phoneticPr fontId="5"/>
  </si>
  <si>
    <t>加須市新川通１７９</t>
    <rPh sb="0" eb="3">
      <t>カゾシ</t>
    </rPh>
    <phoneticPr fontId="5"/>
  </si>
  <si>
    <t>0480-72-1590</t>
  </si>
  <si>
    <t>社会福祉法人敬愛会</t>
    <phoneticPr fontId="5"/>
  </si>
  <si>
    <t>上野　義也</t>
    <rPh sb="0" eb="2">
      <t>ウエノ</t>
    </rPh>
    <rPh sb="3" eb="4">
      <t>ヨシ</t>
    </rPh>
    <rPh sb="4" eb="5">
      <t>ナリ</t>
    </rPh>
    <phoneticPr fontId="5"/>
  </si>
  <si>
    <t>特別養護老人ホーム　万葉の郷診療所</t>
    <rPh sb="10" eb="12">
      <t>マンヨウ</t>
    </rPh>
    <rPh sb="14" eb="17">
      <t>シンリョウジョ</t>
    </rPh>
    <phoneticPr fontId="5"/>
  </si>
  <si>
    <t>加須市新川通１０５－１</t>
    <rPh sb="0" eb="3">
      <t>カゾシ</t>
    </rPh>
    <rPh sb="3" eb="6">
      <t>シンカワドオリ</t>
    </rPh>
    <phoneticPr fontId="5"/>
  </si>
  <si>
    <t>0480-72-1165</t>
  </si>
  <si>
    <t>社会福祉法人昭仁会介護老人福祉施設別邸暁医務室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9">
      <t>カイ</t>
    </rPh>
    <rPh sb="9" eb="11">
      <t>カイゴ</t>
    </rPh>
    <rPh sb="11" eb="13">
      <t>ロウジン</t>
    </rPh>
    <rPh sb="13" eb="15">
      <t>フクシ</t>
    </rPh>
    <rPh sb="15" eb="17">
      <t>シセツ</t>
    </rPh>
    <rPh sb="17" eb="19">
      <t>ベッテイ</t>
    </rPh>
    <rPh sb="19" eb="20">
      <t>アカツキ</t>
    </rPh>
    <rPh sb="20" eb="23">
      <t>イムシツ</t>
    </rPh>
    <phoneticPr fontId="5"/>
  </si>
  <si>
    <t>加須市琴寄２７０－３</t>
    <rPh sb="0" eb="3">
      <t>カゾシ</t>
    </rPh>
    <rPh sb="3" eb="4">
      <t>コト</t>
    </rPh>
    <rPh sb="4" eb="5">
      <t>ヨ</t>
    </rPh>
    <phoneticPr fontId="5"/>
  </si>
  <si>
    <t>0480-53-6759</t>
    <phoneticPr fontId="5"/>
  </si>
  <si>
    <t>社会福祉法人昭仁会</t>
    <rPh sb="0" eb="2">
      <t>シャカイ</t>
    </rPh>
    <rPh sb="2" eb="4">
      <t>フクシ</t>
    </rPh>
    <rPh sb="4" eb="6">
      <t>ホウジン</t>
    </rPh>
    <rPh sb="6" eb="7">
      <t>ショウ</t>
    </rPh>
    <rPh sb="7" eb="8">
      <t>ジン</t>
    </rPh>
    <rPh sb="8" eb="9">
      <t>カイ</t>
    </rPh>
    <phoneticPr fontId="5"/>
  </si>
  <si>
    <t>秋谷　孝子</t>
    <rPh sb="0" eb="2">
      <t>アキヤ</t>
    </rPh>
    <rPh sb="3" eb="5">
      <t>タカコ</t>
    </rPh>
    <phoneticPr fontId="5"/>
  </si>
  <si>
    <t>出井医院</t>
  </si>
  <si>
    <t>348－0026</t>
    <phoneticPr fontId="5"/>
  </si>
  <si>
    <t>羽生市下羽生２１１番地１</t>
  </si>
  <si>
    <t>048-561-0411</t>
  </si>
  <si>
    <t>出井　進也</t>
    <phoneticPr fontId="5"/>
  </si>
  <si>
    <t>平野医院</t>
    <phoneticPr fontId="5"/>
  </si>
  <si>
    <t>348-0058</t>
    <phoneticPr fontId="5"/>
  </si>
  <si>
    <t>羽生市中央４丁目１番２０号</t>
  </si>
  <si>
    <t>048-561-0672</t>
  </si>
  <si>
    <t>内科、小児科、産科、婦人科</t>
  </si>
  <si>
    <t>平野　英一</t>
  </si>
  <si>
    <t>渡辺医院</t>
  </si>
  <si>
    <t>348-0057</t>
    <phoneticPr fontId="5"/>
  </si>
  <si>
    <t>羽生市北１丁目５番１３号</t>
  </si>
  <si>
    <t>048-561-0021</t>
  </si>
  <si>
    <t>内科、消化器内科</t>
    <rPh sb="3" eb="6">
      <t>ショウカキ</t>
    </rPh>
    <rPh sb="6" eb="7">
      <t>ナイ</t>
    </rPh>
    <rPh sb="7" eb="8">
      <t>カ</t>
    </rPh>
    <phoneticPr fontId="5"/>
  </si>
  <si>
    <t>渡辺　俊一</t>
    <rPh sb="3" eb="5">
      <t>トシカズ</t>
    </rPh>
    <phoneticPr fontId="5"/>
  </si>
  <si>
    <t>渡辺  俊一</t>
    <rPh sb="4" eb="6">
      <t>トシカズ</t>
    </rPh>
    <phoneticPr fontId="5"/>
  </si>
  <si>
    <t>今成医院</t>
  </si>
  <si>
    <t>348-0034</t>
    <phoneticPr fontId="5"/>
  </si>
  <si>
    <t>羽生市下川崎８１８番地</t>
  </si>
  <si>
    <t>048-561-2317</t>
  </si>
  <si>
    <t>内科、消化器内科、皮膚科</t>
    <rPh sb="6" eb="7">
      <t>ナイ</t>
    </rPh>
    <phoneticPr fontId="5"/>
  </si>
  <si>
    <t>医療法人社団晴順会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ジュン</t>
    </rPh>
    <rPh sb="8" eb="9">
      <t>カイ</t>
    </rPh>
    <phoneticPr fontId="5"/>
  </si>
  <si>
    <t>今成　晴代</t>
  </si>
  <si>
    <t>医療法人樫楠会　冨田脳外科クリニック</t>
    <phoneticPr fontId="5"/>
  </si>
  <si>
    <t>348-0053</t>
    <phoneticPr fontId="5"/>
  </si>
  <si>
    <t>羽生市南３丁目３番１１号</t>
  </si>
  <si>
    <t>048-563-0050</t>
  </si>
  <si>
    <t>脳神経外科、神経内科、放射線科、麻酔科</t>
    <phoneticPr fontId="5"/>
  </si>
  <si>
    <t>医療法人樫楠会</t>
    <phoneticPr fontId="5"/>
  </si>
  <si>
    <t>冨田　丈博</t>
    <rPh sb="3" eb="4">
      <t>タケ</t>
    </rPh>
    <rPh sb="4" eb="5">
      <t>ヒロシ</t>
    </rPh>
    <phoneticPr fontId="5"/>
  </si>
  <si>
    <t>平野クリニック</t>
  </si>
  <si>
    <t>348-0052</t>
    <phoneticPr fontId="5"/>
  </si>
  <si>
    <t>羽生市東７丁目８番６号</t>
  </si>
  <si>
    <t>048-563-2841</t>
  </si>
  <si>
    <t>内科、胃腸科、循環器科、外科</t>
  </si>
  <si>
    <t>平野　進</t>
    <phoneticPr fontId="5"/>
  </si>
  <si>
    <t>平野　進</t>
  </si>
  <si>
    <t>医療法人　萩原医院</t>
    <phoneticPr fontId="5"/>
  </si>
  <si>
    <t>348-0054</t>
    <phoneticPr fontId="5"/>
  </si>
  <si>
    <t>羽生市西４丁目１番地６号</t>
    <rPh sb="9" eb="10">
      <t>チ</t>
    </rPh>
    <phoneticPr fontId="5"/>
  </si>
  <si>
    <t>048-561-0976</t>
  </si>
  <si>
    <t>内科、小児科、皮膚科</t>
  </si>
  <si>
    <t>医療法人萩原医院</t>
    <phoneticPr fontId="5"/>
  </si>
  <si>
    <t>原本　泉</t>
    <rPh sb="0" eb="2">
      <t>ハラモト</t>
    </rPh>
    <rPh sb="3" eb="4">
      <t>イズミ</t>
    </rPh>
    <phoneticPr fontId="5"/>
  </si>
  <si>
    <t>医療法人桑梓会　漆原医院</t>
    <phoneticPr fontId="5"/>
  </si>
  <si>
    <t>348-0047</t>
    <phoneticPr fontId="5"/>
  </si>
  <si>
    <t>羽生市下新郷１０３５番地３</t>
    <phoneticPr fontId="5"/>
  </si>
  <si>
    <t>048-562-1551</t>
  </si>
  <si>
    <t>内科、循環器科、消化器科、小児科、婦人科、理学療法科</t>
  </si>
  <si>
    <t>医療法人桑梓会</t>
    <phoneticPr fontId="5"/>
  </si>
  <si>
    <t>漆原　俊彦</t>
  </si>
  <si>
    <t>医療法人神山クリニック</t>
  </si>
  <si>
    <t>348-0025</t>
    <phoneticPr fontId="5"/>
  </si>
  <si>
    <t>羽生市上手子林６２番地２</t>
  </si>
  <si>
    <t>048-565-1802</t>
  </si>
  <si>
    <t>内科、循環器科、消化器科、小児科</t>
  </si>
  <si>
    <t>医療法人神山クリニック</t>
    <phoneticPr fontId="5"/>
  </si>
  <si>
    <t>神山　善隆</t>
  </si>
  <si>
    <t>医療法人社団日新会　新井整形外科</t>
    <rPh sb="0" eb="2">
      <t>イリョウ</t>
    </rPh>
    <rPh sb="2" eb="4">
      <t>ホウジン</t>
    </rPh>
    <rPh sb="4" eb="6">
      <t>シャダン</t>
    </rPh>
    <rPh sb="6" eb="8">
      <t>ニッシン</t>
    </rPh>
    <rPh sb="8" eb="9">
      <t>カイ</t>
    </rPh>
    <rPh sb="10" eb="12">
      <t>アライ</t>
    </rPh>
    <phoneticPr fontId="5"/>
  </si>
  <si>
    <t>348-0064</t>
    <phoneticPr fontId="5"/>
  </si>
  <si>
    <t>羽生市藤井上組１００９番地</t>
  </si>
  <si>
    <t>048-563-2326</t>
  </si>
  <si>
    <t>整形外科、リハビリテーション科</t>
    <phoneticPr fontId="5"/>
  </si>
  <si>
    <t>医療法人社団日新会</t>
    <phoneticPr fontId="5"/>
  </si>
  <si>
    <t>新井　治男</t>
  </si>
  <si>
    <t>中原整形外科医院</t>
  </si>
  <si>
    <t>羽生市南４丁目２番８号</t>
    <phoneticPr fontId="5"/>
  </si>
  <si>
    <t>048-561-0758</t>
  </si>
  <si>
    <t>整形外科、リハビリテーション科、リウマチ科</t>
    <phoneticPr fontId="5"/>
  </si>
  <si>
    <t>医療法人社団悠有会</t>
    <phoneticPr fontId="5"/>
  </si>
  <si>
    <t>中原　義人</t>
    <rPh sb="4" eb="5">
      <t>ヒト</t>
    </rPh>
    <phoneticPr fontId="5"/>
  </si>
  <si>
    <t>中村レディスクリニック</t>
  </si>
  <si>
    <t>348-0046</t>
    <phoneticPr fontId="5"/>
  </si>
  <si>
    <t>羽生市中岩瀬６１２番地</t>
  </si>
  <si>
    <t>048-562-3505</t>
  </si>
  <si>
    <t>産科、婦人科、小児科</t>
    <phoneticPr fontId="5"/>
  </si>
  <si>
    <t>医療法人秀翠会</t>
    <phoneticPr fontId="5"/>
  </si>
  <si>
    <t>中村　秀夫</t>
  </si>
  <si>
    <t>池沢小児科医院</t>
  </si>
  <si>
    <t>348-0024</t>
    <phoneticPr fontId="5"/>
  </si>
  <si>
    <t>羽生市神戸１２６９番地１</t>
  </si>
  <si>
    <t>048-561-5665</t>
  </si>
  <si>
    <t>小児科</t>
  </si>
  <si>
    <t>池澤　繁</t>
    <phoneticPr fontId="5"/>
  </si>
  <si>
    <t>池澤　繁</t>
  </si>
  <si>
    <t>こぼり皮膚科クリニック</t>
  </si>
  <si>
    <t>羽生市東６丁目１番地１５</t>
  </si>
  <si>
    <t>048-560-1655</t>
  </si>
  <si>
    <t>皮膚科、内科、小児科、アレルギー科</t>
    <phoneticPr fontId="5"/>
  </si>
  <si>
    <t>医療法人社団こぼり皮膚科クリニック</t>
    <phoneticPr fontId="5"/>
  </si>
  <si>
    <t>小堀　洋一</t>
  </si>
  <si>
    <t>渡辺小児科内科医院</t>
    <rPh sb="5" eb="7">
      <t>ナイカ</t>
    </rPh>
    <phoneticPr fontId="5"/>
  </si>
  <si>
    <t>羽生市北３丁目１２番３号</t>
  </si>
  <si>
    <t>048-561-8230</t>
  </si>
  <si>
    <t>小児科、内科</t>
    <rPh sb="4" eb="6">
      <t>ナイカ</t>
    </rPh>
    <phoneticPr fontId="5"/>
  </si>
  <si>
    <t>医療法人渡辺小児科内科医院</t>
    <rPh sb="9" eb="11">
      <t>ナイカ</t>
    </rPh>
    <phoneticPr fontId="5"/>
  </si>
  <si>
    <t>渡邉　崇</t>
    <rPh sb="0" eb="2">
      <t>ワタナベ</t>
    </rPh>
    <rPh sb="3" eb="4">
      <t>タカシ</t>
    </rPh>
    <phoneticPr fontId="5"/>
  </si>
  <si>
    <t>医療法人博樹会　ひらの内科胃腸科</t>
    <phoneticPr fontId="5"/>
  </si>
  <si>
    <t>羽生市藤井上組８５８番地１</t>
  </si>
  <si>
    <t>048-560-1385</t>
  </si>
  <si>
    <t>内科、胃腸科</t>
  </si>
  <si>
    <t>医療法人博樹会</t>
    <phoneticPr fontId="5"/>
  </si>
  <si>
    <t>平野　博之</t>
  </si>
  <si>
    <t>348-0032</t>
    <phoneticPr fontId="5"/>
  </si>
  <si>
    <t>柿沼クリニック</t>
    <phoneticPr fontId="5"/>
  </si>
  <si>
    <t>羽生市南４－７－２６</t>
  </si>
  <si>
    <t>048-561-0241</t>
  </si>
  <si>
    <t>外科、内科、胃腸内科、皮膚科、泌尿器科</t>
    <rPh sb="8" eb="9">
      <t>ナイ</t>
    </rPh>
    <phoneticPr fontId="5"/>
  </si>
  <si>
    <t>柿沼　知義</t>
    <rPh sb="3" eb="5">
      <t>トモヨシ</t>
    </rPh>
    <phoneticPr fontId="5"/>
  </si>
  <si>
    <t>太田整形外科クリニック</t>
  </si>
  <si>
    <t>羽生市南２－２０－２２</t>
  </si>
  <si>
    <t>048-562-6700</t>
  </si>
  <si>
    <t>リウマチ科、整形外科、形成外科、リハビリテーション科、眼科</t>
    <phoneticPr fontId="5"/>
  </si>
  <si>
    <t>太田　万郷</t>
  </si>
  <si>
    <t>耳鼻いんこう科</t>
  </si>
  <si>
    <t>医療法人　なかむら皮膚科クリニック</t>
    <phoneticPr fontId="5"/>
  </si>
  <si>
    <t>羽生市東５－１７－３１スポーツフィールド羽生２階</t>
    <rPh sb="20" eb="22">
      <t>ハニュウ</t>
    </rPh>
    <rPh sb="23" eb="24">
      <t>カイ</t>
    </rPh>
    <phoneticPr fontId="5"/>
  </si>
  <si>
    <t>048-562-5454</t>
  </si>
  <si>
    <t>医療法人なかむら皮膚科クリニック</t>
    <phoneticPr fontId="5"/>
  </si>
  <si>
    <t>中村　至</t>
  </si>
  <si>
    <t>わたなべ耳鼻咽喉科クリニック</t>
    <phoneticPr fontId="5"/>
  </si>
  <si>
    <t>348-0065</t>
    <phoneticPr fontId="5"/>
  </si>
  <si>
    <t>羽生市大字藤井下組１４６－１</t>
  </si>
  <si>
    <t>048-566-3387</t>
  </si>
  <si>
    <t>渡邊　直人</t>
    <phoneticPr fontId="5"/>
  </si>
  <si>
    <t>渡邊　直人</t>
  </si>
  <si>
    <t>医療法人社団彩虹会　羽生アイクリニック</t>
    <rPh sb="0" eb="2">
      <t>イリョウ</t>
    </rPh>
    <rPh sb="2" eb="4">
      <t>ホウジン</t>
    </rPh>
    <rPh sb="4" eb="6">
      <t>シャダン</t>
    </rPh>
    <rPh sb="6" eb="7">
      <t>サイ</t>
    </rPh>
    <rPh sb="7" eb="8">
      <t>ニジ</t>
    </rPh>
    <rPh sb="8" eb="9">
      <t>カイ</t>
    </rPh>
    <rPh sb="10" eb="12">
      <t>ハニュウ</t>
    </rPh>
    <phoneticPr fontId="5"/>
  </si>
  <si>
    <t>348-0039</t>
    <phoneticPr fontId="5"/>
  </si>
  <si>
    <t>羽生市川崎２－２８１－３イオンモール羽生１Ｆ</t>
    <rPh sb="0" eb="3">
      <t>ハニュウシ</t>
    </rPh>
    <rPh sb="3" eb="5">
      <t>カワサキ</t>
    </rPh>
    <rPh sb="18" eb="20">
      <t>ハニュウ</t>
    </rPh>
    <phoneticPr fontId="5"/>
  </si>
  <si>
    <t>048-560-0164</t>
  </si>
  <si>
    <t>医療法人社団彩虹会</t>
    <rPh sb="0" eb="2">
      <t>イリョウ</t>
    </rPh>
    <rPh sb="2" eb="4">
      <t>ホウジン</t>
    </rPh>
    <rPh sb="4" eb="6">
      <t>シャダン</t>
    </rPh>
    <rPh sb="6" eb="7">
      <t>サイ</t>
    </rPh>
    <rPh sb="7" eb="8">
      <t>ニジ</t>
    </rPh>
    <rPh sb="8" eb="9">
      <t>カイ</t>
    </rPh>
    <phoneticPr fontId="5"/>
  </si>
  <si>
    <t>高草木　伸子</t>
    <rPh sb="0" eb="1">
      <t>タカ</t>
    </rPh>
    <rPh sb="1" eb="3">
      <t>クサキ</t>
    </rPh>
    <rPh sb="4" eb="6">
      <t>ノブコ</t>
    </rPh>
    <phoneticPr fontId="5"/>
  </si>
  <si>
    <t>348-0044</t>
    <phoneticPr fontId="5"/>
  </si>
  <si>
    <t>メディモ・羽生内科</t>
    <rPh sb="5" eb="7">
      <t>ハニュウ</t>
    </rPh>
    <rPh sb="7" eb="9">
      <t>ナイカ</t>
    </rPh>
    <phoneticPr fontId="5"/>
  </si>
  <si>
    <t>048-580-5558</t>
  </si>
  <si>
    <t>内科、呼吸器内科、循環器内科、アレルギー科、麻酔科、皮膚科、小児科</t>
    <rPh sb="0" eb="2">
      <t>ナイカ</t>
    </rPh>
    <rPh sb="3" eb="6">
      <t>コキュウキ</t>
    </rPh>
    <rPh sb="6" eb="8">
      <t>ナイカ</t>
    </rPh>
    <rPh sb="9" eb="12">
      <t>ジュンカンキ</t>
    </rPh>
    <rPh sb="12" eb="13">
      <t>ナイ</t>
    </rPh>
    <rPh sb="13" eb="14">
      <t>カ</t>
    </rPh>
    <rPh sb="20" eb="21">
      <t>カ</t>
    </rPh>
    <rPh sb="22" eb="25">
      <t>マスイカ</t>
    </rPh>
    <rPh sb="26" eb="29">
      <t>ヒフカ</t>
    </rPh>
    <rPh sb="30" eb="33">
      <t>ショウニカ</t>
    </rPh>
    <phoneticPr fontId="5"/>
  </si>
  <si>
    <t>小林　毅之</t>
    <rPh sb="0" eb="2">
      <t>コバヤシ</t>
    </rPh>
    <rPh sb="3" eb="5">
      <t>タカユキ</t>
    </rPh>
    <phoneticPr fontId="5"/>
  </si>
  <si>
    <t>よしだ耳鼻咽喉科</t>
    <rPh sb="3" eb="5">
      <t>ジビ</t>
    </rPh>
    <rPh sb="5" eb="7">
      <t>インコウ</t>
    </rPh>
    <rPh sb="7" eb="8">
      <t>カ</t>
    </rPh>
    <phoneticPr fontId="5"/>
  </si>
  <si>
    <t>羽生市東５－１７－２７　　ASUKAビル３階</t>
    <rPh sb="0" eb="3">
      <t>ハニュウシ</t>
    </rPh>
    <rPh sb="3" eb="4">
      <t>ヒガシ</t>
    </rPh>
    <rPh sb="21" eb="22">
      <t>カイ</t>
    </rPh>
    <phoneticPr fontId="5"/>
  </si>
  <si>
    <t>048-560-3387</t>
  </si>
  <si>
    <t>耳鼻咽喉科</t>
    <rPh sb="0" eb="2">
      <t>ジビ</t>
    </rPh>
    <rPh sb="2" eb="4">
      <t>インコウ</t>
    </rPh>
    <rPh sb="4" eb="5">
      <t>カ</t>
    </rPh>
    <phoneticPr fontId="5"/>
  </si>
  <si>
    <t>吉田　正弘</t>
    <rPh sb="0" eb="2">
      <t>ヨシダ</t>
    </rPh>
    <rPh sb="3" eb="5">
      <t>マサヒロ</t>
    </rPh>
    <phoneticPr fontId="5"/>
  </si>
  <si>
    <t>医療法人仁寿会
山田クリニック</t>
    <rPh sb="0" eb="2">
      <t>イリョウ</t>
    </rPh>
    <rPh sb="2" eb="4">
      <t>ホウジン</t>
    </rPh>
    <rPh sb="4" eb="6">
      <t>ニンジュ</t>
    </rPh>
    <rPh sb="6" eb="7">
      <t>カイ</t>
    </rPh>
    <rPh sb="8" eb="10">
      <t>ヤマダ</t>
    </rPh>
    <phoneticPr fontId="5"/>
  </si>
  <si>
    <t>348-
0041</t>
    <phoneticPr fontId="5"/>
  </si>
  <si>
    <t>羽生市大字上新郷５９３９</t>
    <rPh sb="0" eb="3">
      <t>ハニュウシ</t>
    </rPh>
    <rPh sb="5" eb="8">
      <t>カミシンゴウ</t>
    </rPh>
    <phoneticPr fontId="5"/>
  </si>
  <si>
    <t>048-561-
0177</t>
    <phoneticPr fontId="5"/>
  </si>
  <si>
    <t>内科、外科、脳神経外科、小児科</t>
    <rPh sb="6" eb="9">
      <t>ノウシンケイ</t>
    </rPh>
    <rPh sb="9" eb="11">
      <t>ゲカ</t>
    </rPh>
    <rPh sb="12" eb="15">
      <t>ショウニカ</t>
    </rPh>
    <phoneticPr fontId="5"/>
  </si>
  <si>
    <t>山田　圭志</t>
    <rPh sb="0" eb="2">
      <t>ヤマダ</t>
    </rPh>
    <rPh sb="3" eb="5">
      <t>ケイシ</t>
    </rPh>
    <phoneticPr fontId="5"/>
  </si>
  <si>
    <t>清水内科クリニック</t>
    <phoneticPr fontId="5"/>
  </si>
  <si>
    <t>348-0071</t>
    <phoneticPr fontId="5"/>
  </si>
  <si>
    <t>羽生市南羽生３丁目７番１４号</t>
    <rPh sb="0" eb="3">
      <t>ハニュウシ</t>
    </rPh>
    <phoneticPr fontId="5"/>
  </si>
  <si>
    <t>048-562-2501</t>
    <phoneticPr fontId="5"/>
  </si>
  <si>
    <t>内科、胃腸内科</t>
    <rPh sb="0" eb="2">
      <t>ナイカ</t>
    </rPh>
    <rPh sb="3" eb="5">
      <t>イチョウ</t>
    </rPh>
    <rPh sb="5" eb="7">
      <t>ナイカ</t>
    </rPh>
    <phoneticPr fontId="5"/>
  </si>
  <si>
    <t>医療法人社団照愛会</t>
    <rPh sb="0" eb="6">
      <t>イリョウホウジンシャダン</t>
    </rPh>
    <rPh sb="6" eb="7">
      <t>ショウ</t>
    </rPh>
    <rPh sb="7" eb="8">
      <t>アイ</t>
    </rPh>
    <rPh sb="8" eb="9">
      <t>カイ</t>
    </rPh>
    <phoneticPr fontId="5"/>
  </si>
  <si>
    <t>清水　照雄</t>
    <rPh sb="0" eb="2">
      <t>シミズ</t>
    </rPh>
    <rPh sb="3" eb="4">
      <t>ショウ</t>
    </rPh>
    <rPh sb="4" eb="5">
      <t>オ</t>
    </rPh>
    <phoneticPr fontId="5"/>
  </si>
  <si>
    <t>いしばし糖尿病内分泌内科クリニック</t>
    <rPh sb="4" eb="12">
      <t>トウニョウビョウナイブンピナイカ</t>
    </rPh>
    <phoneticPr fontId="5"/>
  </si>
  <si>
    <t>348-0022</t>
    <phoneticPr fontId="5"/>
  </si>
  <si>
    <t>羽生市下手小林１４４８</t>
    <rPh sb="0" eb="3">
      <t>ハニュウシ</t>
    </rPh>
    <phoneticPr fontId="5"/>
  </si>
  <si>
    <t>0485-94-9336</t>
    <phoneticPr fontId="5"/>
  </si>
  <si>
    <t>内科、糖尿病内科、代謝内科、内分泌内科、脂質代謝内科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7">
      <t>ナイブンピ</t>
    </rPh>
    <rPh sb="17" eb="19">
      <t>ナイカ</t>
    </rPh>
    <rPh sb="20" eb="22">
      <t>シシツ</t>
    </rPh>
    <rPh sb="22" eb="24">
      <t>タイシャ</t>
    </rPh>
    <rPh sb="24" eb="26">
      <t>ナイカ</t>
    </rPh>
    <phoneticPr fontId="5"/>
  </si>
  <si>
    <t>石橋　俊</t>
    <rPh sb="0" eb="2">
      <t>イシバシ</t>
    </rPh>
    <rPh sb="3" eb="4">
      <t>シュン</t>
    </rPh>
    <phoneticPr fontId="5"/>
  </si>
  <si>
    <t>つばさ訪問ケアクリニック</t>
    <rPh sb="3" eb="5">
      <t>ホウモン</t>
    </rPh>
    <phoneticPr fontId="5"/>
  </si>
  <si>
    <t>羽生市中央３－２－２３</t>
    <rPh sb="0" eb="3">
      <t>ハニュウシ</t>
    </rPh>
    <rPh sb="3" eb="5">
      <t>チュウオウ</t>
    </rPh>
    <phoneticPr fontId="5"/>
  </si>
  <si>
    <t>048-561-0283</t>
    <phoneticPr fontId="5"/>
  </si>
  <si>
    <t>内科、腫瘍内科、血液内科、精神科</t>
    <rPh sb="0" eb="2">
      <t>ナイカ</t>
    </rPh>
    <rPh sb="3" eb="7">
      <t>シュヨウナイカ</t>
    </rPh>
    <rPh sb="8" eb="10">
      <t>ケツエキ</t>
    </rPh>
    <rPh sb="10" eb="12">
      <t>ナイカ</t>
    </rPh>
    <rPh sb="13" eb="16">
      <t>セイシンカ</t>
    </rPh>
    <phoneticPr fontId="5"/>
  </si>
  <si>
    <t>小林　一彦</t>
    <rPh sb="0" eb="2">
      <t>コバヤシ</t>
    </rPh>
    <rPh sb="3" eb="5">
      <t>カズヒコ</t>
    </rPh>
    <phoneticPr fontId="5"/>
  </si>
  <si>
    <t>社会福祉法人西熊会羽生園付属診療所</t>
    <phoneticPr fontId="5"/>
  </si>
  <si>
    <t>348-0036</t>
    <phoneticPr fontId="5"/>
  </si>
  <si>
    <t>羽生市砂山９１番地</t>
  </si>
  <si>
    <t>048-561-0491</t>
  </si>
  <si>
    <t>内科、精神科、神経科</t>
  </si>
  <si>
    <t>社会福祉法人西熊会</t>
    <phoneticPr fontId="5"/>
  </si>
  <si>
    <t>巽　新吾</t>
    <rPh sb="0" eb="1">
      <t>タツミ</t>
    </rPh>
    <phoneticPr fontId="5"/>
  </si>
  <si>
    <t>日本精工株式会社埼玉工場診療所</t>
    <phoneticPr fontId="5"/>
  </si>
  <si>
    <t>348-8506</t>
    <phoneticPr fontId="5"/>
  </si>
  <si>
    <t>羽生市大沼１丁目１番</t>
    <rPh sb="0" eb="3">
      <t>ハニュウシ</t>
    </rPh>
    <rPh sb="3" eb="5">
      <t>オオヌマ</t>
    </rPh>
    <rPh sb="6" eb="8">
      <t>チョウメ</t>
    </rPh>
    <rPh sb="9" eb="10">
      <t>バン</t>
    </rPh>
    <phoneticPr fontId="5"/>
  </si>
  <si>
    <t>048-565-1111</t>
  </si>
  <si>
    <t>内科</t>
    <phoneticPr fontId="5"/>
  </si>
  <si>
    <t>日本精工株式会社</t>
    <phoneticPr fontId="5"/>
  </si>
  <si>
    <t>守屋　真吾</t>
    <rPh sb="0" eb="2">
      <t>モリヤ</t>
    </rPh>
    <rPh sb="3" eb="5">
      <t>シンゴ</t>
    </rPh>
    <phoneticPr fontId="5"/>
  </si>
  <si>
    <t>障害者支援施設はくちょう園診療所</t>
    <rPh sb="3" eb="5">
      <t>シエン</t>
    </rPh>
    <rPh sb="13" eb="16">
      <t>シンリョウジョ</t>
    </rPh>
    <phoneticPr fontId="5"/>
  </si>
  <si>
    <t>348-0056</t>
    <phoneticPr fontId="5"/>
  </si>
  <si>
    <t>羽生市上川俣１４８６番地</t>
  </si>
  <si>
    <t>048-563-2051</t>
  </si>
  <si>
    <t>内科、外科</t>
    <phoneticPr fontId="5"/>
  </si>
  <si>
    <t>社会福祉法人幸生会</t>
    <phoneticPr fontId="5"/>
  </si>
  <si>
    <t>富沢　宗男</t>
  </si>
  <si>
    <t>社会福祉法人宏和会　特別養護老人ホーム清輝苑</t>
    <phoneticPr fontId="5"/>
  </si>
  <si>
    <t>348-0006</t>
    <phoneticPr fontId="5"/>
  </si>
  <si>
    <t>羽生市下村君１１６９番地</t>
  </si>
  <si>
    <t>048-565-1165</t>
  </si>
  <si>
    <t>社会福祉法人宏和会</t>
    <phoneticPr fontId="5"/>
  </si>
  <si>
    <t>特別養護老人ホーム薫藤園</t>
    <phoneticPr fontId="5"/>
  </si>
  <si>
    <t>羽生市秀安３５１番地</t>
  </si>
  <si>
    <t>048-563-0910</t>
  </si>
  <si>
    <t>竹下　啓</t>
    <rPh sb="0" eb="2">
      <t>タケシタ</t>
    </rPh>
    <rPh sb="3" eb="4">
      <t>ケイ</t>
    </rPh>
    <phoneticPr fontId="5"/>
  </si>
  <si>
    <t>障害者支援施設　希望の里</t>
    <rPh sb="3" eb="5">
      <t>シエン</t>
    </rPh>
    <phoneticPr fontId="5"/>
  </si>
  <si>
    <t>羽生市下手小林２４１０番地</t>
  </si>
  <si>
    <t>048-565-1311</t>
  </si>
  <si>
    <t>社会福祉法人翼会</t>
    <phoneticPr fontId="5"/>
  </si>
  <si>
    <t>特別養護老人ホームくわの実</t>
    <phoneticPr fontId="5"/>
  </si>
  <si>
    <t>羽生市下新郷６６０番地</t>
  </si>
  <si>
    <t>048-563-5088</t>
  </si>
  <si>
    <t>内科、胃腸科、外科、整形外科、泌尿器科</t>
  </si>
  <si>
    <t>社会福祉法人羽生福祉会</t>
    <phoneticPr fontId="5"/>
  </si>
  <si>
    <t>山田　孝文</t>
  </si>
  <si>
    <t>養護老人ホーム清和園</t>
    <rPh sb="7" eb="9">
      <t>セイワ</t>
    </rPh>
    <rPh sb="9" eb="10">
      <t>エン</t>
    </rPh>
    <phoneticPr fontId="5"/>
  </si>
  <si>
    <t>羽生市上岩瀬３７９</t>
    <rPh sb="3" eb="6">
      <t>カミイワセ</t>
    </rPh>
    <phoneticPr fontId="5"/>
  </si>
  <si>
    <t>048-561-1150</t>
    <phoneticPr fontId="5"/>
  </si>
  <si>
    <t>特別養護老人ホーム木犀館医務室</t>
    <rPh sb="0" eb="6">
      <t>トクベツヨウゴロウジン</t>
    </rPh>
    <rPh sb="9" eb="15">
      <t>モクサイカンイムシツ</t>
    </rPh>
    <phoneticPr fontId="5"/>
  </si>
  <si>
    <t>羽生市砂山下川崎１４０６－４</t>
    <rPh sb="3" eb="5">
      <t>スナヤマ</t>
    </rPh>
    <rPh sb="5" eb="6">
      <t>シモ</t>
    </rPh>
    <rPh sb="6" eb="8">
      <t>カワサキ</t>
    </rPh>
    <phoneticPr fontId="5"/>
  </si>
  <si>
    <t>048-577-5603</t>
    <phoneticPr fontId="5"/>
  </si>
  <si>
    <t>内科、消化器科</t>
    <phoneticPr fontId="5"/>
  </si>
  <si>
    <t>社会福祉法人共愛会</t>
    <rPh sb="6" eb="8">
      <t>キョウアイ</t>
    </rPh>
    <phoneticPr fontId="5"/>
  </si>
  <si>
    <t>今成　晴代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</si>
</sst>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\.&quot;現&quot;&quot;在&quot;"/>
    <numFmt numFmtId="177" formatCode="[$-411]ge\.m\.d;@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6" fillId="0" borderId="6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right" vertical="center"/>
    </xf>
    <xf numFmtId="0" fontId="6" fillId="0" borderId="6" xfId="1" applyFont="1" applyFill="1" applyBorder="1" applyAlignment="1">
      <alignment horizontal="right" vertical="center"/>
    </xf>
    <xf numFmtId="177" fontId="6" fillId="0" borderId="6" xfId="1" applyNumberFormat="1" applyFont="1" applyFill="1" applyBorder="1" applyAlignment="1">
      <alignment vertical="center" shrinkToFit="1"/>
    </xf>
    <xf numFmtId="49" fontId="6" fillId="0" borderId="6" xfId="1" applyNumberFormat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shrinkToFit="1"/>
    </xf>
    <xf numFmtId="177" fontId="6" fillId="0" borderId="6" xfId="1" applyNumberFormat="1" applyFont="1" applyFill="1" applyBorder="1" applyAlignment="1">
      <alignment horizontal="right" vertical="center" shrinkToFit="1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176" fontId="6" fillId="0" borderId="0" xfId="1" applyNumberFormat="1" applyFont="1" applyFill="1" applyAlignment="1"/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177" fontId="6" fillId="0" borderId="1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left" vertical="center" wrapText="1"/>
    </xf>
    <xf numFmtId="49" fontId="6" fillId="0" borderId="5" xfId="1" applyNumberFormat="1" applyFont="1" applyFill="1" applyBorder="1" applyAlignment="1">
      <alignment vertical="center" wrapText="1"/>
    </xf>
    <xf numFmtId="49" fontId="6" fillId="0" borderId="5" xfId="1" applyNumberFormat="1" applyFont="1" applyFill="1" applyBorder="1" applyAlignment="1">
      <alignment horizontal="left" vertical="center" wrapText="1"/>
    </xf>
    <xf numFmtId="177" fontId="6" fillId="0" borderId="5" xfId="1" applyNumberFormat="1" applyFont="1" applyFill="1" applyBorder="1" applyAlignment="1">
      <alignment vertical="center" shrinkToFit="1"/>
    </xf>
    <xf numFmtId="0" fontId="6" fillId="0" borderId="5" xfId="1" applyFont="1" applyFill="1" applyBorder="1" applyAlignment="1">
      <alignment vertical="center" shrinkToFit="1"/>
    </xf>
    <xf numFmtId="57" fontId="6" fillId="0" borderId="6" xfId="1" applyNumberFormat="1" applyFont="1" applyFill="1" applyBorder="1" applyAlignment="1">
      <alignment vertical="center"/>
    </xf>
    <xf numFmtId="57" fontId="6" fillId="0" borderId="6" xfId="1" applyNumberFormat="1" applyFont="1" applyFill="1" applyBorder="1" applyAlignment="1">
      <alignment vertical="center" shrinkToFit="1"/>
    </xf>
    <xf numFmtId="177" fontId="6" fillId="0" borderId="6" xfId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 shrinkToFit="1"/>
    </xf>
    <xf numFmtId="0" fontId="7" fillId="0" borderId="6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shrinkToFit="1"/>
    </xf>
    <xf numFmtId="177" fontId="6" fillId="0" borderId="5" xfId="1" applyNumberFormat="1" applyFont="1" applyFill="1" applyBorder="1" applyAlignment="1">
      <alignment horizontal="right" vertical="center" shrinkToFit="1"/>
    </xf>
    <xf numFmtId="0" fontId="6" fillId="0" borderId="6" xfId="1" applyFont="1" applyFill="1" applyBorder="1" applyAlignment="1">
      <alignment horizontal="left" vertical="center" wrapText="1" shrinkToFit="1"/>
    </xf>
    <xf numFmtId="0" fontId="6" fillId="0" borderId="6" xfId="1" applyFont="1" applyFill="1" applyBorder="1" applyAlignment="1">
      <alignment horizontal="left" vertical="center" wrapText="1"/>
    </xf>
    <xf numFmtId="0" fontId="6" fillId="0" borderId="6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left" vertical="center" shrinkToFit="1"/>
    </xf>
    <xf numFmtId="57" fontId="6" fillId="0" borderId="6" xfId="1" applyNumberFormat="1" applyFont="1" applyFill="1" applyBorder="1" applyAlignment="1">
      <alignment horizontal="right" vertical="center" wrapText="1"/>
    </xf>
    <xf numFmtId="0" fontId="6" fillId="0" borderId="6" xfId="1" applyFont="1" applyFill="1" applyBorder="1" applyAlignment="1">
      <alignment horizontal="right" vertical="center" wrapText="1"/>
    </xf>
    <xf numFmtId="0" fontId="7" fillId="0" borderId="6" xfId="1" applyFont="1" applyFill="1" applyBorder="1" applyAlignment="1">
      <alignment horizontal="left" vertical="center" shrinkToFit="1"/>
    </xf>
    <xf numFmtId="0" fontId="6" fillId="0" borderId="5" xfId="1" applyFont="1" applyFill="1" applyBorder="1" applyAlignment="1">
      <alignment horizontal="left" vertical="center" wrapText="1" shrinkToFit="1"/>
    </xf>
    <xf numFmtId="49" fontId="6" fillId="0" borderId="5" xfId="1" applyNumberFormat="1" applyFont="1" applyFill="1" applyBorder="1" applyAlignment="1">
      <alignment horizontal="left" vertical="top" wrapText="1"/>
    </xf>
    <xf numFmtId="57" fontId="6" fillId="0" borderId="5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left"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 wrapText="1" shrinkToFit="1"/>
    </xf>
    <xf numFmtId="49" fontId="6" fillId="0" borderId="0" xfId="1" applyNumberFormat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vertical="center"/>
    </xf>
    <xf numFmtId="49" fontId="6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 wrapText="1"/>
    </xf>
    <xf numFmtId="177" fontId="6" fillId="0" borderId="0" xfId="1" applyNumberFormat="1" applyFont="1" applyFill="1" applyAlignment="1">
      <alignment vertical="center"/>
    </xf>
    <xf numFmtId="49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177" fontId="2" fillId="0" borderId="0" xfId="1" applyNumberFormat="1" applyFont="1" applyFill="1" applyAlignment="1">
      <alignment vertical="center"/>
    </xf>
  </cellXfs>
  <cellStyles count="2">
    <cellStyle name="標準" xfId="0" builtinId="0"/>
    <cellStyle name="標準 2" xfId="1" xr:uid="{7EB63AB7-260C-45D9-A876-B2998E115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9E340-0124-4258-B49D-E214A65BADE9}">
  <dimension ref="A1:L302"/>
  <sheetViews>
    <sheetView tabSelected="1" workbookViewId="0">
      <selection activeCell="D9" sqref="D9"/>
    </sheetView>
  </sheetViews>
  <sheetFormatPr defaultRowHeight="13.5"/>
  <cols>
    <col min="1" max="1" width="3.125" style="11" customWidth="1"/>
    <col min="2" max="2" width="15.625" style="11" customWidth="1"/>
    <col min="3" max="3" width="4.625" style="62" customWidth="1"/>
    <col min="4" max="4" width="15.625" style="63" customWidth="1"/>
    <col min="5" max="5" width="6.625" style="62" customWidth="1"/>
    <col min="6" max="6" width="12.625" style="11" customWidth="1"/>
    <col min="7" max="9" width="3.625" style="11" customWidth="1"/>
    <col min="10" max="10" width="12.5" style="11" customWidth="1"/>
    <col min="11" max="11" width="8.625" style="11" customWidth="1"/>
    <col min="12" max="12" width="8.125" style="64" customWidth="1"/>
    <col min="13" max="247" width="9" style="11"/>
    <col min="248" max="248" width="3.125" style="11" customWidth="1"/>
    <col min="249" max="249" width="15.625" style="11" customWidth="1"/>
    <col min="250" max="250" width="4.625" style="11" customWidth="1"/>
    <col min="251" max="251" width="15.625" style="11" customWidth="1"/>
    <col min="252" max="252" width="6.625" style="11" customWidth="1"/>
    <col min="253" max="253" width="12.625" style="11" customWidth="1"/>
    <col min="254" max="256" width="3.625" style="11" customWidth="1"/>
    <col min="257" max="257" width="12.5" style="11" customWidth="1"/>
    <col min="258" max="259" width="8.625" style="11" customWidth="1"/>
    <col min="260" max="260" width="8.125" style="11" customWidth="1"/>
    <col min="261" max="261" width="7.625" style="11" customWidth="1"/>
    <col min="262" max="262" width="3.125" style="11" customWidth="1"/>
    <col min="263" max="263" width="6.625" style="11" customWidth="1"/>
    <col min="264" max="264" width="15.625" style="11" customWidth="1"/>
    <col min="265" max="503" width="9" style="11"/>
    <col min="504" max="504" width="3.125" style="11" customWidth="1"/>
    <col min="505" max="505" width="15.625" style="11" customWidth="1"/>
    <col min="506" max="506" width="4.625" style="11" customWidth="1"/>
    <col min="507" max="507" width="15.625" style="11" customWidth="1"/>
    <col min="508" max="508" width="6.625" style="11" customWidth="1"/>
    <col min="509" max="509" width="12.625" style="11" customWidth="1"/>
    <col min="510" max="512" width="3.625" style="11" customWidth="1"/>
    <col min="513" max="513" width="12.5" style="11" customWidth="1"/>
    <col min="514" max="515" width="8.625" style="11" customWidth="1"/>
    <col min="516" max="516" width="8.125" style="11" customWidth="1"/>
    <col min="517" max="517" width="7.625" style="11" customWidth="1"/>
    <col min="518" max="518" width="3.125" style="11" customWidth="1"/>
    <col min="519" max="519" width="6.625" style="11" customWidth="1"/>
    <col min="520" max="520" width="15.625" style="11" customWidth="1"/>
    <col min="521" max="759" width="9" style="11"/>
    <col min="760" max="760" width="3.125" style="11" customWidth="1"/>
    <col min="761" max="761" width="15.625" style="11" customWidth="1"/>
    <col min="762" max="762" width="4.625" style="11" customWidth="1"/>
    <col min="763" max="763" width="15.625" style="11" customWidth="1"/>
    <col min="764" max="764" width="6.625" style="11" customWidth="1"/>
    <col min="765" max="765" width="12.625" style="11" customWidth="1"/>
    <col min="766" max="768" width="3.625" style="11" customWidth="1"/>
    <col min="769" max="769" width="12.5" style="11" customWidth="1"/>
    <col min="770" max="771" width="8.625" style="11" customWidth="1"/>
    <col min="772" max="772" width="8.125" style="11" customWidth="1"/>
    <col min="773" max="773" width="7.625" style="11" customWidth="1"/>
    <col min="774" max="774" width="3.125" style="11" customWidth="1"/>
    <col min="775" max="775" width="6.625" style="11" customWidth="1"/>
    <col min="776" max="776" width="15.625" style="11" customWidth="1"/>
    <col min="777" max="1015" width="9" style="11"/>
    <col min="1016" max="1016" width="3.125" style="11" customWidth="1"/>
    <col min="1017" max="1017" width="15.625" style="11" customWidth="1"/>
    <col min="1018" max="1018" width="4.625" style="11" customWidth="1"/>
    <col min="1019" max="1019" width="15.625" style="11" customWidth="1"/>
    <col min="1020" max="1020" width="6.625" style="11" customWidth="1"/>
    <col min="1021" max="1021" width="12.625" style="11" customWidth="1"/>
    <col min="1022" max="1024" width="3.625" style="11" customWidth="1"/>
    <col min="1025" max="1025" width="12.5" style="11" customWidth="1"/>
    <col min="1026" max="1027" width="8.625" style="11" customWidth="1"/>
    <col min="1028" max="1028" width="8.125" style="11" customWidth="1"/>
    <col min="1029" max="1029" width="7.625" style="11" customWidth="1"/>
    <col min="1030" max="1030" width="3.125" style="11" customWidth="1"/>
    <col min="1031" max="1031" width="6.625" style="11" customWidth="1"/>
    <col min="1032" max="1032" width="15.625" style="11" customWidth="1"/>
    <col min="1033" max="1271" width="9" style="11"/>
    <col min="1272" max="1272" width="3.125" style="11" customWidth="1"/>
    <col min="1273" max="1273" width="15.625" style="11" customWidth="1"/>
    <col min="1274" max="1274" width="4.625" style="11" customWidth="1"/>
    <col min="1275" max="1275" width="15.625" style="11" customWidth="1"/>
    <col min="1276" max="1276" width="6.625" style="11" customWidth="1"/>
    <col min="1277" max="1277" width="12.625" style="11" customWidth="1"/>
    <col min="1278" max="1280" width="3.625" style="11" customWidth="1"/>
    <col min="1281" max="1281" width="12.5" style="11" customWidth="1"/>
    <col min="1282" max="1283" width="8.625" style="11" customWidth="1"/>
    <col min="1284" max="1284" width="8.125" style="11" customWidth="1"/>
    <col min="1285" max="1285" width="7.625" style="11" customWidth="1"/>
    <col min="1286" max="1286" width="3.125" style="11" customWidth="1"/>
    <col min="1287" max="1287" width="6.625" style="11" customWidth="1"/>
    <col min="1288" max="1288" width="15.625" style="11" customWidth="1"/>
    <col min="1289" max="1527" width="9" style="11"/>
    <col min="1528" max="1528" width="3.125" style="11" customWidth="1"/>
    <col min="1529" max="1529" width="15.625" style="11" customWidth="1"/>
    <col min="1530" max="1530" width="4.625" style="11" customWidth="1"/>
    <col min="1531" max="1531" width="15.625" style="11" customWidth="1"/>
    <col min="1532" max="1532" width="6.625" style="11" customWidth="1"/>
    <col min="1533" max="1533" width="12.625" style="11" customWidth="1"/>
    <col min="1534" max="1536" width="3.625" style="11" customWidth="1"/>
    <col min="1537" max="1537" width="12.5" style="11" customWidth="1"/>
    <col min="1538" max="1539" width="8.625" style="11" customWidth="1"/>
    <col min="1540" max="1540" width="8.125" style="11" customWidth="1"/>
    <col min="1541" max="1541" width="7.625" style="11" customWidth="1"/>
    <col min="1542" max="1542" width="3.125" style="11" customWidth="1"/>
    <col min="1543" max="1543" width="6.625" style="11" customWidth="1"/>
    <col min="1544" max="1544" width="15.625" style="11" customWidth="1"/>
    <col min="1545" max="1783" width="9" style="11"/>
    <col min="1784" max="1784" width="3.125" style="11" customWidth="1"/>
    <col min="1785" max="1785" width="15.625" style="11" customWidth="1"/>
    <col min="1786" max="1786" width="4.625" style="11" customWidth="1"/>
    <col min="1787" max="1787" width="15.625" style="11" customWidth="1"/>
    <col min="1788" max="1788" width="6.625" style="11" customWidth="1"/>
    <col min="1789" max="1789" width="12.625" style="11" customWidth="1"/>
    <col min="1790" max="1792" width="3.625" style="11" customWidth="1"/>
    <col min="1793" max="1793" width="12.5" style="11" customWidth="1"/>
    <col min="1794" max="1795" width="8.625" style="11" customWidth="1"/>
    <col min="1796" max="1796" width="8.125" style="11" customWidth="1"/>
    <col min="1797" max="1797" width="7.625" style="11" customWidth="1"/>
    <col min="1798" max="1798" width="3.125" style="11" customWidth="1"/>
    <col min="1799" max="1799" width="6.625" style="11" customWidth="1"/>
    <col min="1800" max="1800" width="15.625" style="11" customWidth="1"/>
    <col min="1801" max="2039" width="9" style="11"/>
    <col min="2040" max="2040" width="3.125" style="11" customWidth="1"/>
    <col min="2041" max="2041" width="15.625" style="11" customWidth="1"/>
    <col min="2042" max="2042" width="4.625" style="11" customWidth="1"/>
    <col min="2043" max="2043" width="15.625" style="11" customWidth="1"/>
    <col min="2044" max="2044" width="6.625" style="11" customWidth="1"/>
    <col min="2045" max="2045" width="12.625" style="11" customWidth="1"/>
    <col min="2046" max="2048" width="3.625" style="11" customWidth="1"/>
    <col min="2049" max="2049" width="12.5" style="11" customWidth="1"/>
    <col min="2050" max="2051" width="8.625" style="11" customWidth="1"/>
    <col min="2052" max="2052" width="8.125" style="11" customWidth="1"/>
    <col min="2053" max="2053" width="7.625" style="11" customWidth="1"/>
    <col min="2054" max="2054" width="3.125" style="11" customWidth="1"/>
    <col min="2055" max="2055" width="6.625" style="11" customWidth="1"/>
    <col min="2056" max="2056" width="15.625" style="11" customWidth="1"/>
    <col min="2057" max="2295" width="9" style="11"/>
    <col min="2296" max="2296" width="3.125" style="11" customWidth="1"/>
    <col min="2297" max="2297" width="15.625" style="11" customWidth="1"/>
    <col min="2298" max="2298" width="4.625" style="11" customWidth="1"/>
    <col min="2299" max="2299" width="15.625" style="11" customWidth="1"/>
    <col min="2300" max="2300" width="6.625" style="11" customWidth="1"/>
    <col min="2301" max="2301" width="12.625" style="11" customWidth="1"/>
    <col min="2302" max="2304" width="3.625" style="11" customWidth="1"/>
    <col min="2305" max="2305" width="12.5" style="11" customWidth="1"/>
    <col min="2306" max="2307" width="8.625" style="11" customWidth="1"/>
    <col min="2308" max="2308" width="8.125" style="11" customWidth="1"/>
    <col min="2309" max="2309" width="7.625" style="11" customWidth="1"/>
    <col min="2310" max="2310" width="3.125" style="11" customWidth="1"/>
    <col min="2311" max="2311" width="6.625" style="11" customWidth="1"/>
    <col min="2312" max="2312" width="15.625" style="11" customWidth="1"/>
    <col min="2313" max="2551" width="9" style="11"/>
    <col min="2552" max="2552" width="3.125" style="11" customWidth="1"/>
    <col min="2553" max="2553" width="15.625" style="11" customWidth="1"/>
    <col min="2554" max="2554" width="4.625" style="11" customWidth="1"/>
    <col min="2555" max="2555" width="15.625" style="11" customWidth="1"/>
    <col min="2556" max="2556" width="6.625" style="11" customWidth="1"/>
    <col min="2557" max="2557" width="12.625" style="11" customWidth="1"/>
    <col min="2558" max="2560" width="3.625" style="11" customWidth="1"/>
    <col min="2561" max="2561" width="12.5" style="11" customWidth="1"/>
    <col min="2562" max="2563" width="8.625" style="11" customWidth="1"/>
    <col min="2564" max="2564" width="8.125" style="11" customWidth="1"/>
    <col min="2565" max="2565" width="7.625" style="11" customWidth="1"/>
    <col min="2566" max="2566" width="3.125" style="11" customWidth="1"/>
    <col min="2567" max="2567" width="6.625" style="11" customWidth="1"/>
    <col min="2568" max="2568" width="15.625" style="11" customWidth="1"/>
    <col min="2569" max="2807" width="9" style="11"/>
    <col min="2808" max="2808" width="3.125" style="11" customWidth="1"/>
    <col min="2809" max="2809" width="15.625" style="11" customWidth="1"/>
    <col min="2810" max="2810" width="4.625" style="11" customWidth="1"/>
    <col min="2811" max="2811" width="15.625" style="11" customWidth="1"/>
    <col min="2812" max="2812" width="6.625" style="11" customWidth="1"/>
    <col min="2813" max="2813" width="12.625" style="11" customWidth="1"/>
    <col min="2814" max="2816" width="3.625" style="11" customWidth="1"/>
    <col min="2817" max="2817" width="12.5" style="11" customWidth="1"/>
    <col min="2818" max="2819" width="8.625" style="11" customWidth="1"/>
    <col min="2820" max="2820" width="8.125" style="11" customWidth="1"/>
    <col min="2821" max="2821" width="7.625" style="11" customWidth="1"/>
    <col min="2822" max="2822" width="3.125" style="11" customWidth="1"/>
    <col min="2823" max="2823" width="6.625" style="11" customWidth="1"/>
    <col min="2824" max="2824" width="15.625" style="11" customWidth="1"/>
    <col min="2825" max="3063" width="9" style="11"/>
    <col min="3064" max="3064" width="3.125" style="11" customWidth="1"/>
    <col min="3065" max="3065" width="15.625" style="11" customWidth="1"/>
    <col min="3066" max="3066" width="4.625" style="11" customWidth="1"/>
    <col min="3067" max="3067" width="15.625" style="11" customWidth="1"/>
    <col min="3068" max="3068" width="6.625" style="11" customWidth="1"/>
    <col min="3069" max="3069" width="12.625" style="11" customWidth="1"/>
    <col min="3070" max="3072" width="3.625" style="11" customWidth="1"/>
    <col min="3073" max="3073" width="12.5" style="11" customWidth="1"/>
    <col min="3074" max="3075" width="8.625" style="11" customWidth="1"/>
    <col min="3076" max="3076" width="8.125" style="11" customWidth="1"/>
    <col min="3077" max="3077" width="7.625" style="11" customWidth="1"/>
    <col min="3078" max="3078" width="3.125" style="11" customWidth="1"/>
    <col min="3079" max="3079" width="6.625" style="11" customWidth="1"/>
    <col min="3080" max="3080" width="15.625" style="11" customWidth="1"/>
    <col min="3081" max="3319" width="9" style="11"/>
    <col min="3320" max="3320" width="3.125" style="11" customWidth="1"/>
    <col min="3321" max="3321" width="15.625" style="11" customWidth="1"/>
    <col min="3322" max="3322" width="4.625" style="11" customWidth="1"/>
    <col min="3323" max="3323" width="15.625" style="11" customWidth="1"/>
    <col min="3324" max="3324" width="6.625" style="11" customWidth="1"/>
    <col min="3325" max="3325" width="12.625" style="11" customWidth="1"/>
    <col min="3326" max="3328" width="3.625" style="11" customWidth="1"/>
    <col min="3329" max="3329" width="12.5" style="11" customWidth="1"/>
    <col min="3330" max="3331" width="8.625" style="11" customWidth="1"/>
    <col min="3332" max="3332" width="8.125" style="11" customWidth="1"/>
    <col min="3333" max="3333" width="7.625" style="11" customWidth="1"/>
    <col min="3334" max="3334" width="3.125" style="11" customWidth="1"/>
    <col min="3335" max="3335" width="6.625" style="11" customWidth="1"/>
    <col min="3336" max="3336" width="15.625" style="11" customWidth="1"/>
    <col min="3337" max="3575" width="9" style="11"/>
    <col min="3576" max="3576" width="3.125" style="11" customWidth="1"/>
    <col min="3577" max="3577" width="15.625" style="11" customWidth="1"/>
    <col min="3578" max="3578" width="4.625" style="11" customWidth="1"/>
    <col min="3579" max="3579" width="15.625" style="11" customWidth="1"/>
    <col min="3580" max="3580" width="6.625" style="11" customWidth="1"/>
    <col min="3581" max="3581" width="12.625" style="11" customWidth="1"/>
    <col min="3582" max="3584" width="3.625" style="11" customWidth="1"/>
    <col min="3585" max="3585" width="12.5" style="11" customWidth="1"/>
    <col min="3586" max="3587" width="8.625" style="11" customWidth="1"/>
    <col min="3588" max="3588" width="8.125" style="11" customWidth="1"/>
    <col min="3589" max="3589" width="7.625" style="11" customWidth="1"/>
    <col min="3590" max="3590" width="3.125" style="11" customWidth="1"/>
    <col min="3591" max="3591" width="6.625" style="11" customWidth="1"/>
    <col min="3592" max="3592" width="15.625" style="11" customWidth="1"/>
    <col min="3593" max="3831" width="9" style="11"/>
    <col min="3832" max="3832" width="3.125" style="11" customWidth="1"/>
    <col min="3833" max="3833" width="15.625" style="11" customWidth="1"/>
    <col min="3834" max="3834" width="4.625" style="11" customWidth="1"/>
    <col min="3835" max="3835" width="15.625" style="11" customWidth="1"/>
    <col min="3836" max="3836" width="6.625" style="11" customWidth="1"/>
    <col min="3837" max="3837" width="12.625" style="11" customWidth="1"/>
    <col min="3838" max="3840" width="3.625" style="11" customWidth="1"/>
    <col min="3841" max="3841" width="12.5" style="11" customWidth="1"/>
    <col min="3842" max="3843" width="8.625" style="11" customWidth="1"/>
    <col min="3844" max="3844" width="8.125" style="11" customWidth="1"/>
    <col min="3845" max="3845" width="7.625" style="11" customWidth="1"/>
    <col min="3846" max="3846" width="3.125" style="11" customWidth="1"/>
    <col min="3847" max="3847" width="6.625" style="11" customWidth="1"/>
    <col min="3848" max="3848" width="15.625" style="11" customWidth="1"/>
    <col min="3849" max="4087" width="9" style="11"/>
    <col min="4088" max="4088" width="3.125" style="11" customWidth="1"/>
    <col min="4089" max="4089" width="15.625" style="11" customWidth="1"/>
    <col min="4090" max="4090" width="4.625" style="11" customWidth="1"/>
    <col min="4091" max="4091" width="15.625" style="11" customWidth="1"/>
    <col min="4092" max="4092" width="6.625" style="11" customWidth="1"/>
    <col min="4093" max="4093" width="12.625" style="11" customWidth="1"/>
    <col min="4094" max="4096" width="3.625" style="11" customWidth="1"/>
    <col min="4097" max="4097" width="12.5" style="11" customWidth="1"/>
    <col min="4098" max="4099" width="8.625" style="11" customWidth="1"/>
    <col min="4100" max="4100" width="8.125" style="11" customWidth="1"/>
    <col min="4101" max="4101" width="7.625" style="11" customWidth="1"/>
    <col min="4102" max="4102" width="3.125" style="11" customWidth="1"/>
    <col min="4103" max="4103" width="6.625" style="11" customWidth="1"/>
    <col min="4104" max="4104" width="15.625" style="11" customWidth="1"/>
    <col min="4105" max="4343" width="9" style="11"/>
    <col min="4344" max="4344" width="3.125" style="11" customWidth="1"/>
    <col min="4345" max="4345" width="15.625" style="11" customWidth="1"/>
    <col min="4346" max="4346" width="4.625" style="11" customWidth="1"/>
    <col min="4347" max="4347" width="15.625" style="11" customWidth="1"/>
    <col min="4348" max="4348" width="6.625" style="11" customWidth="1"/>
    <col min="4349" max="4349" width="12.625" style="11" customWidth="1"/>
    <col min="4350" max="4352" width="3.625" style="11" customWidth="1"/>
    <col min="4353" max="4353" width="12.5" style="11" customWidth="1"/>
    <col min="4354" max="4355" width="8.625" style="11" customWidth="1"/>
    <col min="4356" max="4356" width="8.125" style="11" customWidth="1"/>
    <col min="4357" max="4357" width="7.625" style="11" customWidth="1"/>
    <col min="4358" max="4358" width="3.125" style="11" customWidth="1"/>
    <col min="4359" max="4359" width="6.625" style="11" customWidth="1"/>
    <col min="4360" max="4360" width="15.625" style="11" customWidth="1"/>
    <col min="4361" max="4599" width="9" style="11"/>
    <col min="4600" max="4600" width="3.125" style="11" customWidth="1"/>
    <col min="4601" max="4601" width="15.625" style="11" customWidth="1"/>
    <col min="4602" max="4602" width="4.625" style="11" customWidth="1"/>
    <col min="4603" max="4603" width="15.625" style="11" customWidth="1"/>
    <col min="4604" max="4604" width="6.625" style="11" customWidth="1"/>
    <col min="4605" max="4605" width="12.625" style="11" customWidth="1"/>
    <col min="4606" max="4608" width="3.625" style="11" customWidth="1"/>
    <col min="4609" max="4609" width="12.5" style="11" customWidth="1"/>
    <col min="4610" max="4611" width="8.625" style="11" customWidth="1"/>
    <col min="4612" max="4612" width="8.125" style="11" customWidth="1"/>
    <col min="4613" max="4613" width="7.625" style="11" customWidth="1"/>
    <col min="4614" max="4614" width="3.125" style="11" customWidth="1"/>
    <col min="4615" max="4615" width="6.625" style="11" customWidth="1"/>
    <col min="4616" max="4616" width="15.625" style="11" customWidth="1"/>
    <col min="4617" max="4855" width="9" style="11"/>
    <col min="4856" max="4856" width="3.125" style="11" customWidth="1"/>
    <col min="4857" max="4857" width="15.625" style="11" customWidth="1"/>
    <col min="4858" max="4858" width="4.625" style="11" customWidth="1"/>
    <col min="4859" max="4859" width="15.625" style="11" customWidth="1"/>
    <col min="4860" max="4860" width="6.625" style="11" customWidth="1"/>
    <col min="4861" max="4861" width="12.625" style="11" customWidth="1"/>
    <col min="4862" max="4864" width="3.625" style="11" customWidth="1"/>
    <col min="4865" max="4865" width="12.5" style="11" customWidth="1"/>
    <col min="4866" max="4867" width="8.625" style="11" customWidth="1"/>
    <col min="4868" max="4868" width="8.125" style="11" customWidth="1"/>
    <col min="4869" max="4869" width="7.625" style="11" customWidth="1"/>
    <col min="4870" max="4870" width="3.125" style="11" customWidth="1"/>
    <col min="4871" max="4871" width="6.625" style="11" customWidth="1"/>
    <col min="4872" max="4872" width="15.625" style="11" customWidth="1"/>
    <col min="4873" max="5111" width="9" style="11"/>
    <col min="5112" max="5112" width="3.125" style="11" customWidth="1"/>
    <col min="5113" max="5113" width="15.625" style="11" customWidth="1"/>
    <col min="5114" max="5114" width="4.625" style="11" customWidth="1"/>
    <col min="5115" max="5115" width="15.625" style="11" customWidth="1"/>
    <col min="5116" max="5116" width="6.625" style="11" customWidth="1"/>
    <col min="5117" max="5117" width="12.625" style="11" customWidth="1"/>
    <col min="5118" max="5120" width="3.625" style="11" customWidth="1"/>
    <col min="5121" max="5121" width="12.5" style="11" customWidth="1"/>
    <col min="5122" max="5123" width="8.625" style="11" customWidth="1"/>
    <col min="5124" max="5124" width="8.125" style="11" customWidth="1"/>
    <col min="5125" max="5125" width="7.625" style="11" customWidth="1"/>
    <col min="5126" max="5126" width="3.125" style="11" customWidth="1"/>
    <col min="5127" max="5127" width="6.625" style="11" customWidth="1"/>
    <col min="5128" max="5128" width="15.625" style="11" customWidth="1"/>
    <col min="5129" max="5367" width="9" style="11"/>
    <col min="5368" max="5368" width="3.125" style="11" customWidth="1"/>
    <col min="5369" max="5369" width="15.625" style="11" customWidth="1"/>
    <col min="5370" max="5370" width="4.625" style="11" customWidth="1"/>
    <col min="5371" max="5371" width="15.625" style="11" customWidth="1"/>
    <col min="5372" max="5372" width="6.625" style="11" customWidth="1"/>
    <col min="5373" max="5373" width="12.625" style="11" customWidth="1"/>
    <col min="5374" max="5376" width="3.625" style="11" customWidth="1"/>
    <col min="5377" max="5377" width="12.5" style="11" customWidth="1"/>
    <col min="5378" max="5379" width="8.625" style="11" customWidth="1"/>
    <col min="5380" max="5380" width="8.125" style="11" customWidth="1"/>
    <col min="5381" max="5381" width="7.625" style="11" customWidth="1"/>
    <col min="5382" max="5382" width="3.125" style="11" customWidth="1"/>
    <col min="5383" max="5383" width="6.625" style="11" customWidth="1"/>
    <col min="5384" max="5384" width="15.625" style="11" customWidth="1"/>
    <col min="5385" max="5623" width="9" style="11"/>
    <col min="5624" max="5624" width="3.125" style="11" customWidth="1"/>
    <col min="5625" max="5625" width="15.625" style="11" customWidth="1"/>
    <col min="5626" max="5626" width="4.625" style="11" customWidth="1"/>
    <col min="5627" max="5627" width="15.625" style="11" customWidth="1"/>
    <col min="5628" max="5628" width="6.625" style="11" customWidth="1"/>
    <col min="5629" max="5629" width="12.625" style="11" customWidth="1"/>
    <col min="5630" max="5632" width="3.625" style="11" customWidth="1"/>
    <col min="5633" max="5633" width="12.5" style="11" customWidth="1"/>
    <col min="5634" max="5635" width="8.625" style="11" customWidth="1"/>
    <col min="5636" max="5636" width="8.125" style="11" customWidth="1"/>
    <col min="5637" max="5637" width="7.625" style="11" customWidth="1"/>
    <col min="5638" max="5638" width="3.125" style="11" customWidth="1"/>
    <col min="5639" max="5639" width="6.625" style="11" customWidth="1"/>
    <col min="5640" max="5640" width="15.625" style="11" customWidth="1"/>
    <col min="5641" max="5879" width="9" style="11"/>
    <col min="5880" max="5880" width="3.125" style="11" customWidth="1"/>
    <col min="5881" max="5881" width="15.625" style="11" customWidth="1"/>
    <col min="5882" max="5882" width="4.625" style="11" customWidth="1"/>
    <col min="5883" max="5883" width="15.625" style="11" customWidth="1"/>
    <col min="5884" max="5884" width="6.625" style="11" customWidth="1"/>
    <col min="5885" max="5885" width="12.625" style="11" customWidth="1"/>
    <col min="5886" max="5888" width="3.625" style="11" customWidth="1"/>
    <col min="5889" max="5889" width="12.5" style="11" customWidth="1"/>
    <col min="5890" max="5891" width="8.625" style="11" customWidth="1"/>
    <col min="5892" max="5892" width="8.125" style="11" customWidth="1"/>
    <col min="5893" max="5893" width="7.625" style="11" customWidth="1"/>
    <col min="5894" max="5894" width="3.125" style="11" customWidth="1"/>
    <col min="5895" max="5895" width="6.625" style="11" customWidth="1"/>
    <col min="5896" max="5896" width="15.625" style="11" customWidth="1"/>
    <col min="5897" max="6135" width="9" style="11"/>
    <col min="6136" max="6136" width="3.125" style="11" customWidth="1"/>
    <col min="6137" max="6137" width="15.625" style="11" customWidth="1"/>
    <col min="6138" max="6138" width="4.625" style="11" customWidth="1"/>
    <col min="6139" max="6139" width="15.625" style="11" customWidth="1"/>
    <col min="6140" max="6140" width="6.625" style="11" customWidth="1"/>
    <col min="6141" max="6141" width="12.625" style="11" customWidth="1"/>
    <col min="6142" max="6144" width="3.625" style="11" customWidth="1"/>
    <col min="6145" max="6145" width="12.5" style="11" customWidth="1"/>
    <col min="6146" max="6147" width="8.625" style="11" customWidth="1"/>
    <col min="6148" max="6148" width="8.125" style="11" customWidth="1"/>
    <col min="6149" max="6149" width="7.625" style="11" customWidth="1"/>
    <col min="6150" max="6150" width="3.125" style="11" customWidth="1"/>
    <col min="6151" max="6151" width="6.625" style="11" customWidth="1"/>
    <col min="6152" max="6152" width="15.625" style="11" customWidth="1"/>
    <col min="6153" max="6391" width="9" style="11"/>
    <col min="6392" max="6392" width="3.125" style="11" customWidth="1"/>
    <col min="6393" max="6393" width="15.625" style="11" customWidth="1"/>
    <col min="6394" max="6394" width="4.625" style="11" customWidth="1"/>
    <col min="6395" max="6395" width="15.625" style="11" customWidth="1"/>
    <col min="6396" max="6396" width="6.625" style="11" customWidth="1"/>
    <col min="6397" max="6397" width="12.625" style="11" customWidth="1"/>
    <col min="6398" max="6400" width="3.625" style="11" customWidth="1"/>
    <col min="6401" max="6401" width="12.5" style="11" customWidth="1"/>
    <col min="6402" max="6403" width="8.625" style="11" customWidth="1"/>
    <col min="6404" max="6404" width="8.125" style="11" customWidth="1"/>
    <col min="6405" max="6405" width="7.625" style="11" customWidth="1"/>
    <col min="6406" max="6406" width="3.125" style="11" customWidth="1"/>
    <col min="6407" max="6407" width="6.625" style="11" customWidth="1"/>
    <col min="6408" max="6408" width="15.625" style="11" customWidth="1"/>
    <col min="6409" max="6647" width="9" style="11"/>
    <col min="6648" max="6648" width="3.125" style="11" customWidth="1"/>
    <col min="6649" max="6649" width="15.625" style="11" customWidth="1"/>
    <col min="6650" max="6650" width="4.625" style="11" customWidth="1"/>
    <col min="6651" max="6651" width="15.625" style="11" customWidth="1"/>
    <col min="6652" max="6652" width="6.625" style="11" customWidth="1"/>
    <col min="6653" max="6653" width="12.625" style="11" customWidth="1"/>
    <col min="6654" max="6656" width="3.625" style="11" customWidth="1"/>
    <col min="6657" max="6657" width="12.5" style="11" customWidth="1"/>
    <col min="6658" max="6659" width="8.625" style="11" customWidth="1"/>
    <col min="6660" max="6660" width="8.125" style="11" customWidth="1"/>
    <col min="6661" max="6661" width="7.625" style="11" customWidth="1"/>
    <col min="6662" max="6662" width="3.125" style="11" customWidth="1"/>
    <col min="6663" max="6663" width="6.625" style="11" customWidth="1"/>
    <col min="6664" max="6664" width="15.625" style="11" customWidth="1"/>
    <col min="6665" max="6903" width="9" style="11"/>
    <col min="6904" max="6904" width="3.125" style="11" customWidth="1"/>
    <col min="6905" max="6905" width="15.625" style="11" customWidth="1"/>
    <col min="6906" max="6906" width="4.625" style="11" customWidth="1"/>
    <col min="6907" max="6907" width="15.625" style="11" customWidth="1"/>
    <col min="6908" max="6908" width="6.625" style="11" customWidth="1"/>
    <col min="6909" max="6909" width="12.625" style="11" customWidth="1"/>
    <col min="6910" max="6912" width="3.625" style="11" customWidth="1"/>
    <col min="6913" max="6913" width="12.5" style="11" customWidth="1"/>
    <col min="6914" max="6915" width="8.625" style="11" customWidth="1"/>
    <col min="6916" max="6916" width="8.125" style="11" customWidth="1"/>
    <col min="6917" max="6917" width="7.625" style="11" customWidth="1"/>
    <col min="6918" max="6918" width="3.125" style="11" customWidth="1"/>
    <col min="6919" max="6919" width="6.625" style="11" customWidth="1"/>
    <col min="6920" max="6920" width="15.625" style="11" customWidth="1"/>
    <col min="6921" max="7159" width="9" style="11"/>
    <col min="7160" max="7160" width="3.125" style="11" customWidth="1"/>
    <col min="7161" max="7161" width="15.625" style="11" customWidth="1"/>
    <col min="7162" max="7162" width="4.625" style="11" customWidth="1"/>
    <col min="7163" max="7163" width="15.625" style="11" customWidth="1"/>
    <col min="7164" max="7164" width="6.625" style="11" customWidth="1"/>
    <col min="7165" max="7165" width="12.625" style="11" customWidth="1"/>
    <col min="7166" max="7168" width="3.625" style="11" customWidth="1"/>
    <col min="7169" max="7169" width="12.5" style="11" customWidth="1"/>
    <col min="7170" max="7171" width="8.625" style="11" customWidth="1"/>
    <col min="7172" max="7172" width="8.125" style="11" customWidth="1"/>
    <col min="7173" max="7173" width="7.625" style="11" customWidth="1"/>
    <col min="7174" max="7174" width="3.125" style="11" customWidth="1"/>
    <col min="7175" max="7175" width="6.625" style="11" customWidth="1"/>
    <col min="7176" max="7176" width="15.625" style="11" customWidth="1"/>
    <col min="7177" max="7415" width="9" style="11"/>
    <col min="7416" max="7416" width="3.125" style="11" customWidth="1"/>
    <col min="7417" max="7417" width="15.625" style="11" customWidth="1"/>
    <col min="7418" max="7418" width="4.625" style="11" customWidth="1"/>
    <col min="7419" max="7419" width="15.625" style="11" customWidth="1"/>
    <col min="7420" max="7420" width="6.625" style="11" customWidth="1"/>
    <col min="7421" max="7421" width="12.625" style="11" customWidth="1"/>
    <col min="7422" max="7424" width="3.625" style="11" customWidth="1"/>
    <col min="7425" max="7425" width="12.5" style="11" customWidth="1"/>
    <col min="7426" max="7427" width="8.625" style="11" customWidth="1"/>
    <col min="7428" max="7428" width="8.125" style="11" customWidth="1"/>
    <col min="7429" max="7429" width="7.625" style="11" customWidth="1"/>
    <col min="7430" max="7430" width="3.125" style="11" customWidth="1"/>
    <col min="7431" max="7431" width="6.625" style="11" customWidth="1"/>
    <col min="7432" max="7432" width="15.625" style="11" customWidth="1"/>
    <col min="7433" max="7671" width="9" style="11"/>
    <col min="7672" max="7672" width="3.125" style="11" customWidth="1"/>
    <col min="7673" max="7673" width="15.625" style="11" customWidth="1"/>
    <col min="7674" max="7674" width="4.625" style="11" customWidth="1"/>
    <col min="7675" max="7675" width="15.625" style="11" customWidth="1"/>
    <col min="7676" max="7676" width="6.625" style="11" customWidth="1"/>
    <col min="7677" max="7677" width="12.625" style="11" customWidth="1"/>
    <col min="7678" max="7680" width="3.625" style="11" customWidth="1"/>
    <col min="7681" max="7681" width="12.5" style="11" customWidth="1"/>
    <col min="7682" max="7683" width="8.625" style="11" customWidth="1"/>
    <col min="7684" max="7684" width="8.125" style="11" customWidth="1"/>
    <col min="7685" max="7685" width="7.625" style="11" customWidth="1"/>
    <col min="7686" max="7686" width="3.125" style="11" customWidth="1"/>
    <col min="7687" max="7687" width="6.625" style="11" customWidth="1"/>
    <col min="7688" max="7688" width="15.625" style="11" customWidth="1"/>
    <col min="7689" max="7927" width="9" style="11"/>
    <col min="7928" max="7928" width="3.125" style="11" customWidth="1"/>
    <col min="7929" max="7929" width="15.625" style="11" customWidth="1"/>
    <col min="7930" max="7930" width="4.625" style="11" customWidth="1"/>
    <col min="7931" max="7931" width="15.625" style="11" customWidth="1"/>
    <col min="7932" max="7932" width="6.625" style="11" customWidth="1"/>
    <col min="7933" max="7933" width="12.625" style="11" customWidth="1"/>
    <col min="7934" max="7936" width="3.625" style="11" customWidth="1"/>
    <col min="7937" max="7937" width="12.5" style="11" customWidth="1"/>
    <col min="7938" max="7939" width="8.625" style="11" customWidth="1"/>
    <col min="7940" max="7940" width="8.125" style="11" customWidth="1"/>
    <col min="7941" max="7941" width="7.625" style="11" customWidth="1"/>
    <col min="7942" max="7942" width="3.125" style="11" customWidth="1"/>
    <col min="7943" max="7943" width="6.625" style="11" customWidth="1"/>
    <col min="7944" max="7944" width="15.625" style="11" customWidth="1"/>
    <col min="7945" max="8183" width="9" style="11"/>
    <col min="8184" max="8184" width="3.125" style="11" customWidth="1"/>
    <col min="8185" max="8185" width="15.625" style="11" customWidth="1"/>
    <col min="8186" max="8186" width="4.625" style="11" customWidth="1"/>
    <col min="8187" max="8187" width="15.625" style="11" customWidth="1"/>
    <col min="8188" max="8188" width="6.625" style="11" customWidth="1"/>
    <col min="8189" max="8189" width="12.625" style="11" customWidth="1"/>
    <col min="8190" max="8192" width="3.625" style="11" customWidth="1"/>
    <col min="8193" max="8193" width="12.5" style="11" customWidth="1"/>
    <col min="8194" max="8195" width="8.625" style="11" customWidth="1"/>
    <col min="8196" max="8196" width="8.125" style="11" customWidth="1"/>
    <col min="8197" max="8197" width="7.625" style="11" customWidth="1"/>
    <col min="8198" max="8198" width="3.125" style="11" customWidth="1"/>
    <col min="8199" max="8199" width="6.625" style="11" customWidth="1"/>
    <col min="8200" max="8200" width="15.625" style="11" customWidth="1"/>
    <col min="8201" max="8439" width="9" style="11"/>
    <col min="8440" max="8440" width="3.125" style="11" customWidth="1"/>
    <col min="8441" max="8441" width="15.625" style="11" customWidth="1"/>
    <col min="8442" max="8442" width="4.625" style="11" customWidth="1"/>
    <col min="8443" max="8443" width="15.625" style="11" customWidth="1"/>
    <col min="8444" max="8444" width="6.625" style="11" customWidth="1"/>
    <col min="8445" max="8445" width="12.625" style="11" customWidth="1"/>
    <col min="8446" max="8448" width="3.625" style="11" customWidth="1"/>
    <col min="8449" max="8449" width="12.5" style="11" customWidth="1"/>
    <col min="8450" max="8451" width="8.625" style="11" customWidth="1"/>
    <col min="8452" max="8452" width="8.125" style="11" customWidth="1"/>
    <col min="8453" max="8453" width="7.625" style="11" customWidth="1"/>
    <col min="8454" max="8454" width="3.125" style="11" customWidth="1"/>
    <col min="8455" max="8455" width="6.625" style="11" customWidth="1"/>
    <col min="8456" max="8456" width="15.625" style="11" customWidth="1"/>
    <col min="8457" max="8695" width="9" style="11"/>
    <col min="8696" max="8696" width="3.125" style="11" customWidth="1"/>
    <col min="8697" max="8697" width="15.625" style="11" customWidth="1"/>
    <col min="8698" max="8698" width="4.625" style="11" customWidth="1"/>
    <col min="8699" max="8699" width="15.625" style="11" customWidth="1"/>
    <col min="8700" max="8700" width="6.625" style="11" customWidth="1"/>
    <col min="8701" max="8701" width="12.625" style="11" customWidth="1"/>
    <col min="8702" max="8704" width="3.625" style="11" customWidth="1"/>
    <col min="8705" max="8705" width="12.5" style="11" customWidth="1"/>
    <col min="8706" max="8707" width="8.625" style="11" customWidth="1"/>
    <col min="8708" max="8708" width="8.125" style="11" customWidth="1"/>
    <col min="8709" max="8709" width="7.625" style="11" customWidth="1"/>
    <col min="8710" max="8710" width="3.125" style="11" customWidth="1"/>
    <col min="8711" max="8711" width="6.625" style="11" customWidth="1"/>
    <col min="8712" max="8712" width="15.625" style="11" customWidth="1"/>
    <col min="8713" max="8951" width="9" style="11"/>
    <col min="8952" max="8952" width="3.125" style="11" customWidth="1"/>
    <col min="8953" max="8953" width="15.625" style="11" customWidth="1"/>
    <col min="8954" max="8954" width="4.625" style="11" customWidth="1"/>
    <col min="8955" max="8955" width="15.625" style="11" customWidth="1"/>
    <col min="8956" max="8956" width="6.625" style="11" customWidth="1"/>
    <col min="8957" max="8957" width="12.625" style="11" customWidth="1"/>
    <col min="8958" max="8960" width="3.625" style="11" customWidth="1"/>
    <col min="8961" max="8961" width="12.5" style="11" customWidth="1"/>
    <col min="8962" max="8963" width="8.625" style="11" customWidth="1"/>
    <col min="8964" max="8964" width="8.125" style="11" customWidth="1"/>
    <col min="8965" max="8965" width="7.625" style="11" customWidth="1"/>
    <col min="8966" max="8966" width="3.125" style="11" customWidth="1"/>
    <col min="8967" max="8967" width="6.625" style="11" customWidth="1"/>
    <col min="8968" max="8968" width="15.625" style="11" customWidth="1"/>
    <col min="8969" max="9207" width="9" style="11"/>
    <col min="9208" max="9208" width="3.125" style="11" customWidth="1"/>
    <col min="9209" max="9209" width="15.625" style="11" customWidth="1"/>
    <col min="9210" max="9210" width="4.625" style="11" customWidth="1"/>
    <col min="9211" max="9211" width="15.625" style="11" customWidth="1"/>
    <col min="9212" max="9212" width="6.625" style="11" customWidth="1"/>
    <col min="9213" max="9213" width="12.625" style="11" customWidth="1"/>
    <col min="9214" max="9216" width="3.625" style="11" customWidth="1"/>
    <col min="9217" max="9217" width="12.5" style="11" customWidth="1"/>
    <col min="9218" max="9219" width="8.625" style="11" customWidth="1"/>
    <col min="9220" max="9220" width="8.125" style="11" customWidth="1"/>
    <col min="9221" max="9221" width="7.625" style="11" customWidth="1"/>
    <col min="9222" max="9222" width="3.125" style="11" customWidth="1"/>
    <col min="9223" max="9223" width="6.625" style="11" customWidth="1"/>
    <col min="9224" max="9224" width="15.625" style="11" customWidth="1"/>
    <col min="9225" max="9463" width="9" style="11"/>
    <col min="9464" max="9464" width="3.125" style="11" customWidth="1"/>
    <col min="9465" max="9465" width="15.625" style="11" customWidth="1"/>
    <col min="9466" max="9466" width="4.625" style="11" customWidth="1"/>
    <col min="9467" max="9467" width="15.625" style="11" customWidth="1"/>
    <col min="9468" max="9468" width="6.625" style="11" customWidth="1"/>
    <col min="9469" max="9469" width="12.625" style="11" customWidth="1"/>
    <col min="9470" max="9472" width="3.625" style="11" customWidth="1"/>
    <col min="9473" max="9473" width="12.5" style="11" customWidth="1"/>
    <col min="9474" max="9475" width="8.625" style="11" customWidth="1"/>
    <col min="9476" max="9476" width="8.125" style="11" customWidth="1"/>
    <col min="9477" max="9477" width="7.625" style="11" customWidth="1"/>
    <col min="9478" max="9478" width="3.125" style="11" customWidth="1"/>
    <col min="9479" max="9479" width="6.625" style="11" customWidth="1"/>
    <col min="9480" max="9480" width="15.625" style="11" customWidth="1"/>
    <col min="9481" max="9719" width="9" style="11"/>
    <col min="9720" max="9720" width="3.125" style="11" customWidth="1"/>
    <col min="9721" max="9721" width="15.625" style="11" customWidth="1"/>
    <col min="9722" max="9722" width="4.625" style="11" customWidth="1"/>
    <col min="9723" max="9723" width="15.625" style="11" customWidth="1"/>
    <col min="9724" max="9724" width="6.625" style="11" customWidth="1"/>
    <col min="9725" max="9725" width="12.625" style="11" customWidth="1"/>
    <col min="9726" max="9728" width="3.625" style="11" customWidth="1"/>
    <col min="9729" max="9729" width="12.5" style="11" customWidth="1"/>
    <col min="9730" max="9731" width="8.625" style="11" customWidth="1"/>
    <col min="9732" max="9732" width="8.125" style="11" customWidth="1"/>
    <col min="9733" max="9733" width="7.625" style="11" customWidth="1"/>
    <col min="9734" max="9734" width="3.125" style="11" customWidth="1"/>
    <col min="9735" max="9735" width="6.625" style="11" customWidth="1"/>
    <col min="9736" max="9736" width="15.625" style="11" customWidth="1"/>
    <col min="9737" max="9975" width="9" style="11"/>
    <col min="9976" max="9976" width="3.125" style="11" customWidth="1"/>
    <col min="9977" max="9977" width="15.625" style="11" customWidth="1"/>
    <col min="9978" max="9978" width="4.625" style="11" customWidth="1"/>
    <col min="9979" max="9979" width="15.625" style="11" customWidth="1"/>
    <col min="9980" max="9980" width="6.625" style="11" customWidth="1"/>
    <col min="9981" max="9981" width="12.625" style="11" customWidth="1"/>
    <col min="9982" max="9984" width="3.625" style="11" customWidth="1"/>
    <col min="9985" max="9985" width="12.5" style="11" customWidth="1"/>
    <col min="9986" max="9987" width="8.625" style="11" customWidth="1"/>
    <col min="9988" max="9988" width="8.125" style="11" customWidth="1"/>
    <col min="9989" max="9989" width="7.625" style="11" customWidth="1"/>
    <col min="9990" max="9990" width="3.125" style="11" customWidth="1"/>
    <col min="9991" max="9991" width="6.625" style="11" customWidth="1"/>
    <col min="9992" max="9992" width="15.625" style="11" customWidth="1"/>
    <col min="9993" max="10231" width="9" style="11"/>
    <col min="10232" max="10232" width="3.125" style="11" customWidth="1"/>
    <col min="10233" max="10233" width="15.625" style="11" customWidth="1"/>
    <col min="10234" max="10234" width="4.625" style="11" customWidth="1"/>
    <col min="10235" max="10235" width="15.625" style="11" customWidth="1"/>
    <col min="10236" max="10236" width="6.625" style="11" customWidth="1"/>
    <col min="10237" max="10237" width="12.625" style="11" customWidth="1"/>
    <col min="10238" max="10240" width="3.625" style="11" customWidth="1"/>
    <col min="10241" max="10241" width="12.5" style="11" customWidth="1"/>
    <col min="10242" max="10243" width="8.625" style="11" customWidth="1"/>
    <col min="10244" max="10244" width="8.125" style="11" customWidth="1"/>
    <col min="10245" max="10245" width="7.625" style="11" customWidth="1"/>
    <col min="10246" max="10246" width="3.125" style="11" customWidth="1"/>
    <col min="10247" max="10247" width="6.625" style="11" customWidth="1"/>
    <col min="10248" max="10248" width="15.625" style="11" customWidth="1"/>
    <col min="10249" max="10487" width="9" style="11"/>
    <col min="10488" max="10488" width="3.125" style="11" customWidth="1"/>
    <col min="10489" max="10489" width="15.625" style="11" customWidth="1"/>
    <col min="10490" max="10490" width="4.625" style="11" customWidth="1"/>
    <col min="10491" max="10491" width="15.625" style="11" customWidth="1"/>
    <col min="10492" max="10492" width="6.625" style="11" customWidth="1"/>
    <col min="10493" max="10493" width="12.625" style="11" customWidth="1"/>
    <col min="10494" max="10496" width="3.625" style="11" customWidth="1"/>
    <col min="10497" max="10497" width="12.5" style="11" customWidth="1"/>
    <col min="10498" max="10499" width="8.625" style="11" customWidth="1"/>
    <col min="10500" max="10500" width="8.125" style="11" customWidth="1"/>
    <col min="10501" max="10501" width="7.625" style="11" customWidth="1"/>
    <col min="10502" max="10502" width="3.125" style="11" customWidth="1"/>
    <col min="10503" max="10503" width="6.625" style="11" customWidth="1"/>
    <col min="10504" max="10504" width="15.625" style="11" customWidth="1"/>
    <col min="10505" max="10743" width="9" style="11"/>
    <col min="10744" max="10744" width="3.125" style="11" customWidth="1"/>
    <col min="10745" max="10745" width="15.625" style="11" customWidth="1"/>
    <col min="10746" max="10746" width="4.625" style="11" customWidth="1"/>
    <col min="10747" max="10747" width="15.625" style="11" customWidth="1"/>
    <col min="10748" max="10748" width="6.625" style="11" customWidth="1"/>
    <col min="10749" max="10749" width="12.625" style="11" customWidth="1"/>
    <col min="10750" max="10752" width="3.625" style="11" customWidth="1"/>
    <col min="10753" max="10753" width="12.5" style="11" customWidth="1"/>
    <col min="10754" max="10755" width="8.625" style="11" customWidth="1"/>
    <col min="10756" max="10756" width="8.125" style="11" customWidth="1"/>
    <col min="10757" max="10757" width="7.625" style="11" customWidth="1"/>
    <col min="10758" max="10758" width="3.125" style="11" customWidth="1"/>
    <col min="10759" max="10759" width="6.625" style="11" customWidth="1"/>
    <col min="10760" max="10760" width="15.625" style="11" customWidth="1"/>
    <col min="10761" max="10999" width="9" style="11"/>
    <col min="11000" max="11000" width="3.125" style="11" customWidth="1"/>
    <col min="11001" max="11001" width="15.625" style="11" customWidth="1"/>
    <col min="11002" max="11002" width="4.625" style="11" customWidth="1"/>
    <col min="11003" max="11003" width="15.625" style="11" customWidth="1"/>
    <col min="11004" max="11004" width="6.625" style="11" customWidth="1"/>
    <col min="11005" max="11005" width="12.625" style="11" customWidth="1"/>
    <col min="11006" max="11008" width="3.625" style="11" customWidth="1"/>
    <col min="11009" max="11009" width="12.5" style="11" customWidth="1"/>
    <col min="11010" max="11011" width="8.625" style="11" customWidth="1"/>
    <col min="11012" max="11012" width="8.125" style="11" customWidth="1"/>
    <col min="11013" max="11013" width="7.625" style="11" customWidth="1"/>
    <col min="11014" max="11014" width="3.125" style="11" customWidth="1"/>
    <col min="11015" max="11015" width="6.625" style="11" customWidth="1"/>
    <col min="11016" max="11016" width="15.625" style="11" customWidth="1"/>
    <col min="11017" max="11255" width="9" style="11"/>
    <col min="11256" max="11256" width="3.125" style="11" customWidth="1"/>
    <col min="11257" max="11257" width="15.625" style="11" customWidth="1"/>
    <col min="11258" max="11258" width="4.625" style="11" customWidth="1"/>
    <col min="11259" max="11259" width="15.625" style="11" customWidth="1"/>
    <col min="11260" max="11260" width="6.625" style="11" customWidth="1"/>
    <col min="11261" max="11261" width="12.625" style="11" customWidth="1"/>
    <col min="11262" max="11264" width="3.625" style="11" customWidth="1"/>
    <col min="11265" max="11265" width="12.5" style="11" customWidth="1"/>
    <col min="11266" max="11267" width="8.625" style="11" customWidth="1"/>
    <col min="11268" max="11268" width="8.125" style="11" customWidth="1"/>
    <col min="11269" max="11269" width="7.625" style="11" customWidth="1"/>
    <col min="11270" max="11270" width="3.125" style="11" customWidth="1"/>
    <col min="11271" max="11271" width="6.625" style="11" customWidth="1"/>
    <col min="11272" max="11272" width="15.625" style="11" customWidth="1"/>
    <col min="11273" max="11511" width="9" style="11"/>
    <col min="11512" max="11512" width="3.125" style="11" customWidth="1"/>
    <col min="11513" max="11513" width="15.625" style="11" customWidth="1"/>
    <col min="11514" max="11514" width="4.625" style="11" customWidth="1"/>
    <col min="11515" max="11515" width="15.625" style="11" customWidth="1"/>
    <col min="11516" max="11516" width="6.625" style="11" customWidth="1"/>
    <col min="11517" max="11517" width="12.625" style="11" customWidth="1"/>
    <col min="11518" max="11520" width="3.625" style="11" customWidth="1"/>
    <col min="11521" max="11521" width="12.5" style="11" customWidth="1"/>
    <col min="11522" max="11523" width="8.625" style="11" customWidth="1"/>
    <col min="11524" max="11524" width="8.125" style="11" customWidth="1"/>
    <col min="11525" max="11525" width="7.625" style="11" customWidth="1"/>
    <col min="11526" max="11526" width="3.125" style="11" customWidth="1"/>
    <col min="11527" max="11527" width="6.625" style="11" customWidth="1"/>
    <col min="11528" max="11528" width="15.625" style="11" customWidth="1"/>
    <col min="11529" max="11767" width="9" style="11"/>
    <col min="11768" max="11768" width="3.125" style="11" customWidth="1"/>
    <col min="11769" max="11769" width="15.625" style="11" customWidth="1"/>
    <col min="11770" max="11770" width="4.625" style="11" customWidth="1"/>
    <col min="11771" max="11771" width="15.625" style="11" customWidth="1"/>
    <col min="11772" max="11772" width="6.625" style="11" customWidth="1"/>
    <col min="11773" max="11773" width="12.625" style="11" customWidth="1"/>
    <col min="11774" max="11776" width="3.625" style="11" customWidth="1"/>
    <col min="11777" max="11777" width="12.5" style="11" customWidth="1"/>
    <col min="11778" max="11779" width="8.625" style="11" customWidth="1"/>
    <col min="11780" max="11780" width="8.125" style="11" customWidth="1"/>
    <col min="11781" max="11781" width="7.625" style="11" customWidth="1"/>
    <col min="11782" max="11782" width="3.125" style="11" customWidth="1"/>
    <col min="11783" max="11783" width="6.625" style="11" customWidth="1"/>
    <col min="11784" max="11784" width="15.625" style="11" customWidth="1"/>
    <col min="11785" max="12023" width="9" style="11"/>
    <col min="12024" max="12024" width="3.125" style="11" customWidth="1"/>
    <col min="12025" max="12025" width="15.625" style="11" customWidth="1"/>
    <col min="12026" max="12026" width="4.625" style="11" customWidth="1"/>
    <col min="12027" max="12027" width="15.625" style="11" customWidth="1"/>
    <col min="12028" max="12028" width="6.625" style="11" customWidth="1"/>
    <col min="12029" max="12029" width="12.625" style="11" customWidth="1"/>
    <col min="12030" max="12032" width="3.625" style="11" customWidth="1"/>
    <col min="12033" max="12033" width="12.5" style="11" customWidth="1"/>
    <col min="12034" max="12035" width="8.625" style="11" customWidth="1"/>
    <col min="12036" max="12036" width="8.125" style="11" customWidth="1"/>
    <col min="12037" max="12037" width="7.625" style="11" customWidth="1"/>
    <col min="12038" max="12038" width="3.125" style="11" customWidth="1"/>
    <col min="12039" max="12039" width="6.625" style="11" customWidth="1"/>
    <col min="12040" max="12040" width="15.625" style="11" customWidth="1"/>
    <col min="12041" max="12279" width="9" style="11"/>
    <col min="12280" max="12280" width="3.125" style="11" customWidth="1"/>
    <col min="12281" max="12281" width="15.625" style="11" customWidth="1"/>
    <col min="12282" max="12282" width="4.625" style="11" customWidth="1"/>
    <col min="12283" max="12283" width="15.625" style="11" customWidth="1"/>
    <col min="12284" max="12284" width="6.625" style="11" customWidth="1"/>
    <col min="12285" max="12285" width="12.625" style="11" customWidth="1"/>
    <col min="12286" max="12288" width="3.625" style="11" customWidth="1"/>
    <col min="12289" max="12289" width="12.5" style="11" customWidth="1"/>
    <col min="12290" max="12291" width="8.625" style="11" customWidth="1"/>
    <col min="12292" max="12292" width="8.125" style="11" customWidth="1"/>
    <col min="12293" max="12293" width="7.625" style="11" customWidth="1"/>
    <col min="12294" max="12294" width="3.125" style="11" customWidth="1"/>
    <col min="12295" max="12295" width="6.625" style="11" customWidth="1"/>
    <col min="12296" max="12296" width="15.625" style="11" customWidth="1"/>
    <col min="12297" max="12535" width="9" style="11"/>
    <col min="12536" max="12536" width="3.125" style="11" customWidth="1"/>
    <col min="12537" max="12537" width="15.625" style="11" customWidth="1"/>
    <col min="12538" max="12538" width="4.625" style="11" customWidth="1"/>
    <col min="12539" max="12539" width="15.625" style="11" customWidth="1"/>
    <col min="12540" max="12540" width="6.625" style="11" customWidth="1"/>
    <col min="12541" max="12541" width="12.625" style="11" customWidth="1"/>
    <col min="12542" max="12544" width="3.625" style="11" customWidth="1"/>
    <col min="12545" max="12545" width="12.5" style="11" customWidth="1"/>
    <col min="12546" max="12547" width="8.625" style="11" customWidth="1"/>
    <col min="12548" max="12548" width="8.125" style="11" customWidth="1"/>
    <col min="12549" max="12549" width="7.625" style="11" customWidth="1"/>
    <col min="12550" max="12550" width="3.125" style="11" customWidth="1"/>
    <col min="12551" max="12551" width="6.625" style="11" customWidth="1"/>
    <col min="12552" max="12552" width="15.625" style="11" customWidth="1"/>
    <col min="12553" max="12791" width="9" style="11"/>
    <col min="12792" max="12792" width="3.125" style="11" customWidth="1"/>
    <col min="12793" max="12793" width="15.625" style="11" customWidth="1"/>
    <col min="12794" max="12794" width="4.625" style="11" customWidth="1"/>
    <col min="12795" max="12795" width="15.625" style="11" customWidth="1"/>
    <col min="12796" max="12796" width="6.625" style="11" customWidth="1"/>
    <col min="12797" max="12797" width="12.625" style="11" customWidth="1"/>
    <col min="12798" max="12800" width="3.625" style="11" customWidth="1"/>
    <col min="12801" max="12801" width="12.5" style="11" customWidth="1"/>
    <col min="12802" max="12803" width="8.625" style="11" customWidth="1"/>
    <col min="12804" max="12804" width="8.125" style="11" customWidth="1"/>
    <col min="12805" max="12805" width="7.625" style="11" customWidth="1"/>
    <col min="12806" max="12806" width="3.125" style="11" customWidth="1"/>
    <col min="12807" max="12807" width="6.625" style="11" customWidth="1"/>
    <col min="12808" max="12808" width="15.625" style="11" customWidth="1"/>
    <col min="12809" max="13047" width="9" style="11"/>
    <col min="13048" max="13048" width="3.125" style="11" customWidth="1"/>
    <col min="13049" max="13049" width="15.625" style="11" customWidth="1"/>
    <col min="13050" max="13050" width="4.625" style="11" customWidth="1"/>
    <col min="13051" max="13051" width="15.625" style="11" customWidth="1"/>
    <col min="13052" max="13052" width="6.625" style="11" customWidth="1"/>
    <col min="13053" max="13053" width="12.625" style="11" customWidth="1"/>
    <col min="13054" max="13056" width="3.625" style="11" customWidth="1"/>
    <col min="13057" max="13057" width="12.5" style="11" customWidth="1"/>
    <col min="13058" max="13059" width="8.625" style="11" customWidth="1"/>
    <col min="13060" max="13060" width="8.125" style="11" customWidth="1"/>
    <col min="13061" max="13061" width="7.625" style="11" customWidth="1"/>
    <col min="13062" max="13062" width="3.125" style="11" customWidth="1"/>
    <col min="13063" max="13063" width="6.625" style="11" customWidth="1"/>
    <col min="13064" max="13064" width="15.625" style="11" customWidth="1"/>
    <col min="13065" max="13303" width="9" style="11"/>
    <col min="13304" max="13304" width="3.125" style="11" customWidth="1"/>
    <col min="13305" max="13305" width="15.625" style="11" customWidth="1"/>
    <col min="13306" max="13306" width="4.625" style="11" customWidth="1"/>
    <col min="13307" max="13307" width="15.625" style="11" customWidth="1"/>
    <col min="13308" max="13308" width="6.625" style="11" customWidth="1"/>
    <col min="13309" max="13309" width="12.625" style="11" customWidth="1"/>
    <col min="13310" max="13312" width="3.625" style="11" customWidth="1"/>
    <col min="13313" max="13313" width="12.5" style="11" customWidth="1"/>
    <col min="13314" max="13315" width="8.625" style="11" customWidth="1"/>
    <col min="13316" max="13316" width="8.125" style="11" customWidth="1"/>
    <col min="13317" max="13317" width="7.625" style="11" customWidth="1"/>
    <col min="13318" max="13318" width="3.125" style="11" customWidth="1"/>
    <col min="13319" max="13319" width="6.625" style="11" customWidth="1"/>
    <col min="13320" max="13320" width="15.625" style="11" customWidth="1"/>
    <col min="13321" max="13559" width="9" style="11"/>
    <col min="13560" max="13560" width="3.125" style="11" customWidth="1"/>
    <col min="13561" max="13561" width="15.625" style="11" customWidth="1"/>
    <col min="13562" max="13562" width="4.625" style="11" customWidth="1"/>
    <col min="13563" max="13563" width="15.625" style="11" customWidth="1"/>
    <col min="13564" max="13564" width="6.625" style="11" customWidth="1"/>
    <col min="13565" max="13565" width="12.625" style="11" customWidth="1"/>
    <col min="13566" max="13568" width="3.625" style="11" customWidth="1"/>
    <col min="13569" max="13569" width="12.5" style="11" customWidth="1"/>
    <col min="13570" max="13571" width="8.625" style="11" customWidth="1"/>
    <col min="13572" max="13572" width="8.125" style="11" customWidth="1"/>
    <col min="13573" max="13573" width="7.625" style="11" customWidth="1"/>
    <col min="13574" max="13574" width="3.125" style="11" customWidth="1"/>
    <col min="13575" max="13575" width="6.625" style="11" customWidth="1"/>
    <col min="13576" max="13576" width="15.625" style="11" customWidth="1"/>
    <col min="13577" max="13815" width="9" style="11"/>
    <col min="13816" max="13816" width="3.125" style="11" customWidth="1"/>
    <col min="13817" max="13817" width="15.625" style="11" customWidth="1"/>
    <col min="13818" max="13818" width="4.625" style="11" customWidth="1"/>
    <col min="13819" max="13819" width="15.625" style="11" customWidth="1"/>
    <col min="13820" max="13820" width="6.625" style="11" customWidth="1"/>
    <col min="13821" max="13821" width="12.625" style="11" customWidth="1"/>
    <col min="13822" max="13824" width="3.625" style="11" customWidth="1"/>
    <col min="13825" max="13825" width="12.5" style="11" customWidth="1"/>
    <col min="13826" max="13827" width="8.625" style="11" customWidth="1"/>
    <col min="13828" max="13828" width="8.125" style="11" customWidth="1"/>
    <col min="13829" max="13829" width="7.625" style="11" customWidth="1"/>
    <col min="13830" max="13830" width="3.125" style="11" customWidth="1"/>
    <col min="13831" max="13831" width="6.625" style="11" customWidth="1"/>
    <col min="13832" max="13832" width="15.625" style="11" customWidth="1"/>
    <col min="13833" max="14071" width="9" style="11"/>
    <col min="14072" max="14072" width="3.125" style="11" customWidth="1"/>
    <col min="14073" max="14073" width="15.625" style="11" customWidth="1"/>
    <col min="14074" max="14074" width="4.625" style="11" customWidth="1"/>
    <col min="14075" max="14075" width="15.625" style="11" customWidth="1"/>
    <col min="14076" max="14076" width="6.625" style="11" customWidth="1"/>
    <col min="14077" max="14077" width="12.625" style="11" customWidth="1"/>
    <col min="14078" max="14080" width="3.625" style="11" customWidth="1"/>
    <col min="14081" max="14081" width="12.5" style="11" customWidth="1"/>
    <col min="14082" max="14083" width="8.625" style="11" customWidth="1"/>
    <col min="14084" max="14084" width="8.125" style="11" customWidth="1"/>
    <col min="14085" max="14085" width="7.625" style="11" customWidth="1"/>
    <col min="14086" max="14086" width="3.125" style="11" customWidth="1"/>
    <col min="14087" max="14087" width="6.625" style="11" customWidth="1"/>
    <col min="14088" max="14088" width="15.625" style="11" customWidth="1"/>
    <col min="14089" max="14327" width="9" style="11"/>
    <col min="14328" max="14328" width="3.125" style="11" customWidth="1"/>
    <col min="14329" max="14329" width="15.625" style="11" customWidth="1"/>
    <col min="14330" max="14330" width="4.625" style="11" customWidth="1"/>
    <col min="14331" max="14331" width="15.625" style="11" customWidth="1"/>
    <col min="14332" max="14332" width="6.625" style="11" customWidth="1"/>
    <col min="14333" max="14333" width="12.625" style="11" customWidth="1"/>
    <col min="14334" max="14336" width="3.625" style="11" customWidth="1"/>
    <col min="14337" max="14337" width="12.5" style="11" customWidth="1"/>
    <col min="14338" max="14339" width="8.625" style="11" customWidth="1"/>
    <col min="14340" max="14340" width="8.125" style="11" customWidth="1"/>
    <col min="14341" max="14341" width="7.625" style="11" customWidth="1"/>
    <col min="14342" max="14342" width="3.125" style="11" customWidth="1"/>
    <col min="14343" max="14343" width="6.625" style="11" customWidth="1"/>
    <col min="14344" max="14344" width="15.625" style="11" customWidth="1"/>
    <col min="14345" max="14583" width="9" style="11"/>
    <col min="14584" max="14584" width="3.125" style="11" customWidth="1"/>
    <col min="14585" max="14585" width="15.625" style="11" customWidth="1"/>
    <col min="14586" max="14586" width="4.625" style="11" customWidth="1"/>
    <col min="14587" max="14587" width="15.625" style="11" customWidth="1"/>
    <col min="14588" max="14588" width="6.625" style="11" customWidth="1"/>
    <col min="14589" max="14589" width="12.625" style="11" customWidth="1"/>
    <col min="14590" max="14592" width="3.625" style="11" customWidth="1"/>
    <col min="14593" max="14593" width="12.5" style="11" customWidth="1"/>
    <col min="14594" max="14595" width="8.625" style="11" customWidth="1"/>
    <col min="14596" max="14596" width="8.125" style="11" customWidth="1"/>
    <col min="14597" max="14597" width="7.625" style="11" customWidth="1"/>
    <col min="14598" max="14598" width="3.125" style="11" customWidth="1"/>
    <col min="14599" max="14599" width="6.625" style="11" customWidth="1"/>
    <col min="14600" max="14600" width="15.625" style="11" customWidth="1"/>
    <col min="14601" max="14839" width="9" style="11"/>
    <col min="14840" max="14840" width="3.125" style="11" customWidth="1"/>
    <col min="14841" max="14841" width="15.625" style="11" customWidth="1"/>
    <col min="14842" max="14842" width="4.625" style="11" customWidth="1"/>
    <col min="14843" max="14843" width="15.625" style="11" customWidth="1"/>
    <col min="14844" max="14844" width="6.625" style="11" customWidth="1"/>
    <col min="14845" max="14845" width="12.625" style="11" customWidth="1"/>
    <col min="14846" max="14848" width="3.625" style="11" customWidth="1"/>
    <col min="14849" max="14849" width="12.5" style="11" customWidth="1"/>
    <col min="14850" max="14851" width="8.625" style="11" customWidth="1"/>
    <col min="14852" max="14852" width="8.125" style="11" customWidth="1"/>
    <col min="14853" max="14853" width="7.625" style="11" customWidth="1"/>
    <col min="14854" max="14854" width="3.125" style="11" customWidth="1"/>
    <col min="14855" max="14855" width="6.625" style="11" customWidth="1"/>
    <col min="14856" max="14856" width="15.625" style="11" customWidth="1"/>
    <col min="14857" max="15095" width="9" style="11"/>
    <col min="15096" max="15096" width="3.125" style="11" customWidth="1"/>
    <col min="15097" max="15097" width="15.625" style="11" customWidth="1"/>
    <col min="15098" max="15098" width="4.625" style="11" customWidth="1"/>
    <col min="15099" max="15099" width="15.625" style="11" customWidth="1"/>
    <col min="15100" max="15100" width="6.625" style="11" customWidth="1"/>
    <col min="15101" max="15101" width="12.625" style="11" customWidth="1"/>
    <col min="15102" max="15104" width="3.625" style="11" customWidth="1"/>
    <col min="15105" max="15105" width="12.5" style="11" customWidth="1"/>
    <col min="15106" max="15107" width="8.625" style="11" customWidth="1"/>
    <col min="15108" max="15108" width="8.125" style="11" customWidth="1"/>
    <col min="15109" max="15109" width="7.625" style="11" customWidth="1"/>
    <col min="15110" max="15110" width="3.125" style="11" customWidth="1"/>
    <col min="15111" max="15111" width="6.625" style="11" customWidth="1"/>
    <col min="15112" max="15112" width="15.625" style="11" customWidth="1"/>
    <col min="15113" max="15351" width="9" style="11"/>
    <col min="15352" max="15352" width="3.125" style="11" customWidth="1"/>
    <col min="15353" max="15353" width="15.625" style="11" customWidth="1"/>
    <col min="15354" max="15354" width="4.625" style="11" customWidth="1"/>
    <col min="15355" max="15355" width="15.625" style="11" customWidth="1"/>
    <col min="15356" max="15356" width="6.625" style="11" customWidth="1"/>
    <col min="15357" max="15357" width="12.625" style="11" customWidth="1"/>
    <col min="15358" max="15360" width="3.625" style="11" customWidth="1"/>
    <col min="15361" max="15361" width="12.5" style="11" customWidth="1"/>
    <col min="15362" max="15363" width="8.625" style="11" customWidth="1"/>
    <col min="15364" max="15364" width="8.125" style="11" customWidth="1"/>
    <col min="15365" max="15365" width="7.625" style="11" customWidth="1"/>
    <col min="15366" max="15366" width="3.125" style="11" customWidth="1"/>
    <col min="15367" max="15367" width="6.625" style="11" customWidth="1"/>
    <col min="15368" max="15368" width="15.625" style="11" customWidth="1"/>
    <col min="15369" max="15607" width="9" style="11"/>
    <col min="15608" max="15608" width="3.125" style="11" customWidth="1"/>
    <col min="15609" max="15609" width="15.625" style="11" customWidth="1"/>
    <col min="15610" max="15610" width="4.625" style="11" customWidth="1"/>
    <col min="15611" max="15611" width="15.625" style="11" customWidth="1"/>
    <col min="15612" max="15612" width="6.625" style="11" customWidth="1"/>
    <col min="15613" max="15613" width="12.625" style="11" customWidth="1"/>
    <col min="15614" max="15616" width="3.625" style="11" customWidth="1"/>
    <col min="15617" max="15617" width="12.5" style="11" customWidth="1"/>
    <col min="15618" max="15619" width="8.625" style="11" customWidth="1"/>
    <col min="15620" max="15620" width="8.125" style="11" customWidth="1"/>
    <col min="15621" max="15621" width="7.625" style="11" customWidth="1"/>
    <col min="15622" max="15622" width="3.125" style="11" customWidth="1"/>
    <col min="15623" max="15623" width="6.625" style="11" customWidth="1"/>
    <col min="15624" max="15624" width="15.625" style="11" customWidth="1"/>
    <col min="15625" max="15863" width="9" style="11"/>
    <col min="15864" max="15864" width="3.125" style="11" customWidth="1"/>
    <col min="15865" max="15865" width="15.625" style="11" customWidth="1"/>
    <col min="15866" max="15866" width="4.625" style="11" customWidth="1"/>
    <col min="15867" max="15867" width="15.625" style="11" customWidth="1"/>
    <col min="15868" max="15868" width="6.625" style="11" customWidth="1"/>
    <col min="15869" max="15869" width="12.625" style="11" customWidth="1"/>
    <col min="15870" max="15872" width="3.625" style="11" customWidth="1"/>
    <col min="15873" max="15873" width="12.5" style="11" customWidth="1"/>
    <col min="15874" max="15875" width="8.625" style="11" customWidth="1"/>
    <col min="15876" max="15876" width="8.125" style="11" customWidth="1"/>
    <col min="15877" max="15877" width="7.625" style="11" customWidth="1"/>
    <col min="15878" max="15878" width="3.125" style="11" customWidth="1"/>
    <col min="15879" max="15879" width="6.625" style="11" customWidth="1"/>
    <col min="15880" max="15880" width="15.625" style="11" customWidth="1"/>
    <col min="15881" max="16119" width="9" style="11"/>
    <col min="16120" max="16120" width="3.125" style="11" customWidth="1"/>
    <col min="16121" max="16121" width="15.625" style="11" customWidth="1"/>
    <col min="16122" max="16122" width="4.625" style="11" customWidth="1"/>
    <col min="16123" max="16123" width="15.625" style="11" customWidth="1"/>
    <col min="16124" max="16124" width="6.625" style="11" customWidth="1"/>
    <col min="16125" max="16125" width="12.625" style="11" customWidth="1"/>
    <col min="16126" max="16128" width="3.625" style="11" customWidth="1"/>
    <col min="16129" max="16129" width="12.5" style="11" customWidth="1"/>
    <col min="16130" max="16131" width="8.625" style="11" customWidth="1"/>
    <col min="16132" max="16132" width="8.125" style="11" customWidth="1"/>
    <col min="16133" max="16133" width="7.625" style="11" customWidth="1"/>
    <col min="16134" max="16134" width="3.125" style="11" customWidth="1"/>
    <col min="16135" max="16135" width="6.625" style="11" customWidth="1"/>
    <col min="16136" max="16136" width="15.625" style="11" customWidth="1"/>
    <col min="16137" max="16384" width="9" style="11"/>
  </cols>
  <sheetData>
    <row r="1" spans="1:12" s="11" customFormat="1" ht="30" customHeight="1">
      <c r="B1" s="12" t="s">
        <v>0</v>
      </c>
      <c r="C1" s="12"/>
      <c r="D1" s="12"/>
      <c r="E1" s="12"/>
      <c r="F1" s="12"/>
      <c r="G1" s="12"/>
      <c r="H1" s="12"/>
      <c r="I1" s="12"/>
      <c r="J1" s="12"/>
      <c r="K1" s="13">
        <v>45536</v>
      </c>
      <c r="L1" s="13"/>
    </row>
    <row r="2" spans="1:12" s="11" customFormat="1">
      <c r="A2" s="14" t="s">
        <v>1</v>
      </c>
      <c r="B2" s="15" t="s">
        <v>2</v>
      </c>
      <c r="C2" s="16" t="s">
        <v>3</v>
      </c>
      <c r="D2" s="17" t="s">
        <v>4</v>
      </c>
      <c r="E2" s="16" t="s">
        <v>5</v>
      </c>
      <c r="F2" s="15" t="s">
        <v>6</v>
      </c>
      <c r="G2" s="18" t="s">
        <v>7</v>
      </c>
      <c r="H2" s="19"/>
      <c r="I2" s="20"/>
      <c r="J2" s="15" t="s">
        <v>8</v>
      </c>
      <c r="K2" s="15" t="s">
        <v>9</v>
      </c>
      <c r="L2" s="21" t="s">
        <v>10</v>
      </c>
    </row>
    <row r="3" spans="1:12" s="11" customFormat="1">
      <c r="A3" s="22" t="s">
        <v>11</v>
      </c>
      <c r="B3" s="23"/>
      <c r="C3" s="24"/>
      <c r="D3" s="25"/>
      <c r="E3" s="24"/>
      <c r="F3" s="23"/>
      <c r="G3" s="26" t="s">
        <v>12</v>
      </c>
      <c r="H3" s="26" t="s">
        <v>13</v>
      </c>
      <c r="I3" s="26" t="s">
        <v>14</v>
      </c>
      <c r="J3" s="23"/>
      <c r="K3" s="23"/>
      <c r="L3" s="27" t="s">
        <v>15</v>
      </c>
    </row>
    <row r="4" spans="1:12" s="11" customFormat="1" ht="21">
      <c r="A4" s="6">
        <v>1</v>
      </c>
      <c r="B4" s="1" t="s">
        <v>16</v>
      </c>
      <c r="C4" s="8" t="s">
        <v>17</v>
      </c>
      <c r="D4" s="1" t="s">
        <v>18</v>
      </c>
      <c r="E4" s="28" t="s">
        <v>19</v>
      </c>
      <c r="F4" s="1" t="s">
        <v>20</v>
      </c>
      <c r="G4" s="2"/>
      <c r="H4" s="2" t="s">
        <v>21</v>
      </c>
      <c r="I4" s="2">
        <f>SUM(G4:H4)</f>
        <v>0</v>
      </c>
      <c r="J4" s="1" t="s">
        <v>22</v>
      </c>
      <c r="K4" s="9" t="s">
        <v>22</v>
      </c>
      <c r="L4" s="7">
        <v>37389</v>
      </c>
    </row>
    <row r="5" spans="1:12" s="11" customFormat="1" ht="21">
      <c r="A5" s="6">
        <v>2</v>
      </c>
      <c r="B5" s="1" t="s">
        <v>29</v>
      </c>
      <c r="C5" s="8" t="s">
        <v>30</v>
      </c>
      <c r="D5" s="1" t="s">
        <v>31</v>
      </c>
      <c r="E5" s="28" t="s">
        <v>32</v>
      </c>
      <c r="F5" s="1" t="s">
        <v>33</v>
      </c>
      <c r="G5" s="2"/>
      <c r="H5" s="2"/>
      <c r="I5" s="4">
        <f t="shared" ref="I5:I30" si="0">SUM(G5:H5)</f>
        <v>0</v>
      </c>
      <c r="J5" s="1" t="s">
        <v>34</v>
      </c>
      <c r="K5" s="9" t="s">
        <v>35</v>
      </c>
      <c r="L5" s="7">
        <v>32263</v>
      </c>
    </row>
    <row r="6" spans="1:12" s="11" customFormat="1" ht="21">
      <c r="A6" s="6">
        <f>A5+1</f>
        <v>3</v>
      </c>
      <c r="B6" s="1" t="s">
        <v>36</v>
      </c>
      <c r="C6" s="8" t="s">
        <v>37</v>
      </c>
      <c r="D6" s="1" t="s">
        <v>38</v>
      </c>
      <c r="E6" s="28" t="s">
        <v>39</v>
      </c>
      <c r="F6" s="1" t="s">
        <v>20</v>
      </c>
      <c r="G6" s="2"/>
      <c r="H6" s="2"/>
      <c r="I6" s="4">
        <f t="shared" si="0"/>
        <v>0</v>
      </c>
      <c r="J6" s="1" t="s">
        <v>40</v>
      </c>
      <c r="K6" s="9" t="s">
        <v>41</v>
      </c>
      <c r="L6" s="7">
        <v>32309</v>
      </c>
    </row>
    <row r="7" spans="1:12" s="11" customFormat="1" ht="34.5" customHeight="1">
      <c r="A7" s="6">
        <f>A6+1</f>
        <v>4</v>
      </c>
      <c r="B7" s="1" t="s">
        <v>42</v>
      </c>
      <c r="C7" s="8" t="s">
        <v>43</v>
      </c>
      <c r="D7" s="1" t="s">
        <v>44</v>
      </c>
      <c r="E7" s="28" t="s">
        <v>45</v>
      </c>
      <c r="F7" s="1" t="s">
        <v>46</v>
      </c>
      <c r="G7" s="2"/>
      <c r="H7" s="2"/>
      <c r="I7" s="4">
        <f t="shared" si="0"/>
        <v>0</v>
      </c>
      <c r="J7" s="1" t="s">
        <v>47</v>
      </c>
      <c r="K7" s="9" t="s">
        <v>48</v>
      </c>
      <c r="L7" s="7">
        <v>32599</v>
      </c>
    </row>
    <row r="8" spans="1:12" s="11" customFormat="1" ht="21">
      <c r="A8" s="6">
        <f>A7+1</f>
        <v>5</v>
      </c>
      <c r="B8" s="1" t="s">
        <v>50</v>
      </c>
      <c r="C8" s="8" t="s">
        <v>30</v>
      </c>
      <c r="D8" s="1" t="s">
        <v>51</v>
      </c>
      <c r="E8" s="28" t="s">
        <v>52</v>
      </c>
      <c r="F8" s="1" t="s">
        <v>53</v>
      </c>
      <c r="G8" s="2"/>
      <c r="H8" s="2"/>
      <c r="I8" s="4">
        <f t="shared" si="0"/>
        <v>0</v>
      </c>
      <c r="J8" s="1" t="s">
        <v>54</v>
      </c>
      <c r="K8" s="9" t="s">
        <v>54</v>
      </c>
      <c r="L8" s="7">
        <v>32738</v>
      </c>
    </row>
    <row r="9" spans="1:12" s="11" customFormat="1" ht="21">
      <c r="A9" s="6">
        <f>A8+1</f>
        <v>6</v>
      </c>
      <c r="B9" s="1" t="s">
        <v>57</v>
      </c>
      <c r="C9" s="8" t="s">
        <v>25</v>
      </c>
      <c r="D9" s="1" t="s">
        <v>58</v>
      </c>
      <c r="E9" s="28" t="s">
        <v>59</v>
      </c>
      <c r="F9" s="1" t="s">
        <v>60</v>
      </c>
      <c r="G9" s="2"/>
      <c r="H9" s="2"/>
      <c r="I9" s="4">
        <f t="shared" si="0"/>
        <v>0</v>
      </c>
      <c r="J9" s="1" t="s">
        <v>61</v>
      </c>
      <c r="K9" s="9" t="s">
        <v>41</v>
      </c>
      <c r="L9" s="7">
        <v>33117</v>
      </c>
    </row>
    <row r="10" spans="1:12" s="11" customFormat="1" ht="21">
      <c r="A10" s="6">
        <f>A9+1</f>
        <v>7</v>
      </c>
      <c r="B10" s="1" t="s">
        <v>62</v>
      </c>
      <c r="C10" s="8" t="s">
        <v>63</v>
      </c>
      <c r="D10" s="1" t="s">
        <v>64</v>
      </c>
      <c r="E10" s="28" t="s">
        <v>65</v>
      </c>
      <c r="F10" s="1" t="s">
        <v>66</v>
      </c>
      <c r="G10" s="2"/>
      <c r="H10" s="2"/>
      <c r="I10" s="4">
        <f t="shared" si="0"/>
        <v>0</v>
      </c>
      <c r="J10" s="1" t="s">
        <v>67</v>
      </c>
      <c r="K10" s="9" t="s">
        <v>68</v>
      </c>
      <c r="L10" s="7">
        <v>33756</v>
      </c>
    </row>
    <row r="11" spans="1:12" s="11" customFormat="1" ht="21">
      <c r="A11" s="6">
        <f>A10+1</f>
        <v>8</v>
      </c>
      <c r="B11" s="1" t="s">
        <v>69</v>
      </c>
      <c r="C11" s="8" t="s">
        <v>23</v>
      </c>
      <c r="D11" s="1" t="s">
        <v>70</v>
      </c>
      <c r="E11" s="28" t="s">
        <v>71</v>
      </c>
      <c r="F11" s="1" t="s">
        <v>72</v>
      </c>
      <c r="G11" s="2"/>
      <c r="H11" s="2"/>
      <c r="I11" s="4">
        <f t="shared" si="0"/>
        <v>0</v>
      </c>
      <c r="J11" s="1" t="s">
        <v>73</v>
      </c>
      <c r="K11" s="9" t="s">
        <v>73</v>
      </c>
      <c r="L11" s="7">
        <v>34407</v>
      </c>
    </row>
    <row r="12" spans="1:12" s="11" customFormat="1" ht="21">
      <c r="A12" s="6">
        <f>A11+1</f>
        <v>9</v>
      </c>
      <c r="B12" s="1" t="s">
        <v>74</v>
      </c>
      <c r="C12" s="8" t="s">
        <v>75</v>
      </c>
      <c r="D12" s="1" t="s">
        <v>76</v>
      </c>
      <c r="E12" s="28" t="s">
        <v>77</v>
      </c>
      <c r="F12" s="1" t="s">
        <v>78</v>
      </c>
      <c r="G12" s="2"/>
      <c r="H12" s="2"/>
      <c r="I12" s="4">
        <f t="shared" si="0"/>
        <v>0</v>
      </c>
      <c r="J12" s="1" t="s">
        <v>79</v>
      </c>
      <c r="K12" s="9" t="s">
        <v>79</v>
      </c>
      <c r="L12" s="7">
        <v>34621</v>
      </c>
    </row>
    <row r="13" spans="1:12" s="11" customFormat="1" ht="21">
      <c r="A13" s="6">
        <f>A12+1</f>
        <v>10</v>
      </c>
      <c r="B13" s="1" t="s">
        <v>81</v>
      </c>
      <c r="C13" s="8" t="s">
        <v>63</v>
      </c>
      <c r="D13" s="1" t="s">
        <v>82</v>
      </c>
      <c r="E13" s="28" t="s">
        <v>83</v>
      </c>
      <c r="F13" s="1" t="s">
        <v>84</v>
      </c>
      <c r="G13" s="2"/>
      <c r="H13" s="2"/>
      <c r="I13" s="4">
        <f t="shared" si="0"/>
        <v>0</v>
      </c>
      <c r="J13" s="1" t="s">
        <v>85</v>
      </c>
      <c r="K13" s="9" t="s">
        <v>86</v>
      </c>
      <c r="L13" s="7">
        <v>34700</v>
      </c>
    </row>
    <row r="14" spans="1:12" s="11" customFormat="1" ht="31.5">
      <c r="A14" s="6">
        <f>A13+1</f>
        <v>11</v>
      </c>
      <c r="B14" s="1" t="s">
        <v>87</v>
      </c>
      <c r="C14" s="8" t="s">
        <v>25</v>
      </c>
      <c r="D14" s="1" t="s">
        <v>88</v>
      </c>
      <c r="E14" s="28" t="s">
        <v>89</v>
      </c>
      <c r="F14" s="1" t="s">
        <v>90</v>
      </c>
      <c r="G14" s="2"/>
      <c r="H14" s="2"/>
      <c r="I14" s="4">
        <f t="shared" si="0"/>
        <v>0</v>
      </c>
      <c r="J14" s="1" t="s">
        <v>91</v>
      </c>
      <c r="K14" s="9"/>
      <c r="L14" s="7">
        <v>34700</v>
      </c>
    </row>
    <row r="15" spans="1:12" s="11" customFormat="1" ht="21">
      <c r="A15" s="6">
        <f>A14+1</f>
        <v>12</v>
      </c>
      <c r="B15" s="1" t="s">
        <v>92</v>
      </c>
      <c r="C15" s="8" t="s">
        <v>55</v>
      </c>
      <c r="D15" s="1" t="s">
        <v>93</v>
      </c>
      <c r="E15" s="28" t="s">
        <v>94</v>
      </c>
      <c r="F15" s="1" t="s">
        <v>95</v>
      </c>
      <c r="G15" s="2"/>
      <c r="H15" s="2"/>
      <c r="I15" s="4">
        <f t="shared" si="0"/>
        <v>0</v>
      </c>
      <c r="J15" s="1" t="s">
        <v>96</v>
      </c>
      <c r="K15" s="9" t="s">
        <v>97</v>
      </c>
      <c r="L15" s="7">
        <v>34752</v>
      </c>
    </row>
    <row r="16" spans="1:12" s="11" customFormat="1" ht="21">
      <c r="A16" s="6">
        <f t="shared" ref="A16:A30" si="1">A15+1</f>
        <v>13</v>
      </c>
      <c r="B16" s="1" t="s">
        <v>98</v>
      </c>
      <c r="C16" s="8" t="s">
        <v>49</v>
      </c>
      <c r="D16" s="1" t="s">
        <v>99</v>
      </c>
      <c r="E16" s="28" t="s">
        <v>100</v>
      </c>
      <c r="F16" s="1" t="s">
        <v>101</v>
      </c>
      <c r="G16" s="2"/>
      <c r="H16" s="2"/>
      <c r="I16" s="4">
        <f t="shared" si="0"/>
        <v>0</v>
      </c>
      <c r="J16" s="1" t="s">
        <v>102</v>
      </c>
      <c r="K16" s="9" t="s">
        <v>103</v>
      </c>
      <c r="L16" s="7">
        <v>35186</v>
      </c>
    </row>
    <row r="17" spans="1:12" s="11" customFormat="1" ht="31.5">
      <c r="A17" s="6">
        <f>A16+1</f>
        <v>14</v>
      </c>
      <c r="B17" s="1" t="s">
        <v>104</v>
      </c>
      <c r="C17" s="8" t="s">
        <v>105</v>
      </c>
      <c r="D17" s="1" t="s">
        <v>106</v>
      </c>
      <c r="E17" s="28" t="s">
        <v>107</v>
      </c>
      <c r="F17" s="1" t="s">
        <v>108</v>
      </c>
      <c r="G17" s="2"/>
      <c r="H17" s="2"/>
      <c r="I17" s="4">
        <f t="shared" si="0"/>
        <v>0</v>
      </c>
      <c r="J17" s="1" t="s">
        <v>109</v>
      </c>
      <c r="K17" s="9" t="s">
        <v>110</v>
      </c>
      <c r="L17" s="7">
        <v>35551</v>
      </c>
    </row>
    <row r="18" spans="1:12" s="11" customFormat="1" ht="21">
      <c r="A18" s="6">
        <f t="shared" si="1"/>
        <v>15</v>
      </c>
      <c r="B18" s="1" t="s">
        <v>111</v>
      </c>
      <c r="C18" s="8" t="s">
        <v>112</v>
      </c>
      <c r="D18" s="1" t="s">
        <v>113</v>
      </c>
      <c r="E18" s="28" t="s">
        <v>114</v>
      </c>
      <c r="F18" s="1" t="s">
        <v>115</v>
      </c>
      <c r="G18" s="2"/>
      <c r="H18" s="2"/>
      <c r="I18" s="4">
        <f t="shared" si="0"/>
        <v>0</v>
      </c>
      <c r="J18" s="1" t="s">
        <v>116</v>
      </c>
      <c r="K18" s="9" t="s">
        <v>117</v>
      </c>
      <c r="L18" s="7">
        <v>35551</v>
      </c>
    </row>
    <row r="19" spans="1:12" s="11" customFormat="1" ht="21">
      <c r="A19" s="6">
        <f t="shared" si="1"/>
        <v>16</v>
      </c>
      <c r="B19" s="1" t="s">
        <v>118</v>
      </c>
      <c r="C19" s="8" t="s">
        <v>119</v>
      </c>
      <c r="D19" s="1" t="s">
        <v>120</v>
      </c>
      <c r="E19" s="28" t="s">
        <v>121</v>
      </c>
      <c r="F19" s="1" t="s">
        <v>122</v>
      </c>
      <c r="G19" s="2"/>
      <c r="H19" s="2"/>
      <c r="I19" s="4">
        <f t="shared" si="0"/>
        <v>0</v>
      </c>
      <c r="J19" s="1" t="s">
        <v>123</v>
      </c>
      <c r="K19" s="9" t="s">
        <v>124</v>
      </c>
      <c r="L19" s="7">
        <v>35551</v>
      </c>
    </row>
    <row r="20" spans="1:12" s="11" customFormat="1" ht="21">
      <c r="A20" s="6">
        <f t="shared" si="1"/>
        <v>17</v>
      </c>
      <c r="B20" s="1" t="s">
        <v>125</v>
      </c>
      <c r="C20" s="8" t="s">
        <v>126</v>
      </c>
      <c r="D20" s="1" t="s">
        <v>127</v>
      </c>
      <c r="E20" s="28" t="s">
        <v>128</v>
      </c>
      <c r="F20" s="1" t="s">
        <v>101</v>
      </c>
      <c r="G20" s="2"/>
      <c r="H20" s="2"/>
      <c r="I20" s="4">
        <f t="shared" si="0"/>
        <v>0</v>
      </c>
      <c r="J20" s="1" t="s">
        <v>129</v>
      </c>
      <c r="K20" s="9" t="s">
        <v>130</v>
      </c>
      <c r="L20" s="7">
        <v>35551</v>
      </c>
    </row>
    <row r="21" spans="1:12" s="11" customFormat="1" ht="31.5">
      <c r="A21" s="6">
        <f>A20+1</f>
        <v>18</v>
      </c>
      <c r="B21" s="1" t="s">
        <v>131</v>
      </c>
      <c r="C21" s="8" t="s">
        <v>132</v>
      </c>
      <c r="D21" s="1" t="s">
        <v>133</v>
      </c>
      <c r="E21" s="28" t="s">
        <v>134</v>
      </c>
      <c r="F21" s="1" t="s">
        <v>135</v>
      </c>
      <c r="G21" s="2">
        <v>19</v>
      </c>
      <c r="H21" s="2"/>
      <c r="I21" s="4">
        <f t="shared" si="0"/>
        <v>19</v>
      </c>
      <c r="J21" s="1" t="s">
        <v>136</v>
      </c>
      <c r="K21" s="9" t="s">
        <v>137</v>
      </c>
      <c r="L21" s="7">
        <v>38838</v>
      </c>
    </row>
    <row r="22" spans="1:12" s="11" customFormat="1" ht="21">
      <c r="A22" s="6">
        <f t="shared" si="1"/>
        <v>19</v>
      </c>
      <c r="B22" s="1" t="s">
        <v>138</v>
      </c>
      <c r="C22" s="8" t="s">
        <v>139</v>
      </c>
      <c r="D22" s="1" t="s">
        <v>140</v>
      </c>
      <c r="E22" s="28" t="s">
        <v>141</v>
      </c>
      <c r="F22" s="1" t="s">
        <v>142</v>
      </c>
      <c r="G22" s="2"/>
      <c r="H22" s="2"/>
      <c r="I22" s="4">
        <f t="shared" si="0"/>
        <v>0</v>
      </c>
      <c r="J22" s="1" t="s">
        <v>143</v>
      </c>
      <c r="K22" s="9" t="s">
        <v>143</v>
      </c>
      <c r="L22" s="7">
        <v>36055</v>
      </c>
    </row>
    <row r="23" spans="1:12" s="11" customFormat="1" ht="31.5">
      <c r="A23" s="6">
        <f t="shared" si="1"/>
        <v>20</v>
      </c>
      <c r="B23" s="1" t="s">
        <v>144</v>
      </c>
      <c r="C23" s="8" t="s">
        <v>28</v>
      </c>
      <c r="D23" s="1" t="s">
        <v>145</v>
      </c>
      <c r="E23" s="28" t="s">
        <v>146</v>
      </c>
      <c r="F23" s="1" t="s">
        <v>147</v>
      </c>
      <c r="G23" s="2"/>
      <c r="H23" s="2"/>
      <c r="I23" s="4">
        <f t="shared" si="0"/>
        <v>0</v>
      </c>
      <c r="J23" s="1" t="s">
        <v>148</v>
      </c>
      <c r="K23" s="9" t="s">
        <v>148</v>
      </c>
      <c r="L23" s="7">
        <v>36474</v>
      </c>
    </row>
    <row r="24" spans="1:12" s="11" customFormat="1" ht="21">
      <c r="A24" s="6">
        <f t="shared" si="1"/>
        <v>21</v>
      </c>
      <c r="B24" s="1" t="s">
        <v>149</v>
      </c>
      <c r="C24" s="8" t="s">
        <v>27</v>
      </c>
      <c r="D24" s="1" t="s">
        <v>150</v>
      </c>
      <c r="E24" s="28" t="s">
        <v>151</v>
      </c>
      <c r="F24" s="1" t="s">
        <v>152</v>
      </c>
      <c r="G24" s="2"/>
      <c r="H24" s="2"/>
      <c r="I24" s="4">
        <f t="shared" si="0"/>
        <v>0</v>
      </c>
      <c r="J24" s="1" t="s">
        <v>153</v>
      </c>
      <c r="K24" s="9" t="s">
        <v>154</v>
      </c>
      <c r="L24" s="7">
        <v>44593</v>
      </c>
    </row>
    <row r="25" spans="1:12" s="11" customFormat="1" ht="31.5">
      <c r="A25" s="6">
        <f t="shared" si="1"/>
        <v>22</v>
      </c>
      <c r="B25" s="1" t="s">
        <v>155</v>
      </c>
      <c r="C25" s="8" t="s">
        <v>156</v>
      </c>
      <c r="D25" s="1" t="s">
        <v>157</v>
      </c>
      <c r="E25" s="28" t="s">
        <v>158</v>
      </c>
      <c r="F25" s="1" t="s">
        <v>159</v>
      </c>
      <c r="G25" s="2"/>
      <c r="H25" s="2"/>
      <c r="I25" s="4">
        <f t="shared" si="0"/>
        <v>0</v>
      </c>
      <c r="J25" s="1" t="s">
        <v>160</v>
      </c>
      <c r="K25" s="9" t="s">
        <v>161</v>
      </c>
      <c r="L25" s="7">
        <v>36982</v>
      </c>
    </row>
    <row r="26" spans="1:12" s="11" customFormat="1" ht="21">
      <c r="A26" s="6">
        <f t="shared" si="1"/>
        <v>23</v>
      </c>
      <c r="B26" s="1" t="s">
        <v>162</v>
      </c>
      <c r="C26" s="8" t="s">
        <v>30</v>
      </c>
      <c r="D26" s="1" t="s">
        <v>163</v>
      </c>
      <c r="E26" s="28" t="s">
        <v>164</v>
      </c>
      <c r="F26" s="1" t="s">
        <v>101</v>
      </c>
      <c r="G26" s="2"/>
      <c r="H26" s="2"/>
      <c r="I26" s="4">
        <f t="shared" si="0"/>
        <v>0</v>
      </c>
      <c r="J26" s="1" t="s">
        <v>165</v>
      </c>
      <c r="K26" s="9" t="s">
        <v>165</v>
      </c>
      <c r="L26" s="7">
        <v>37425</v>
      </c>
    </row>
    <row r="27" spans="1:12" s="11" customFormat="1" ht="147">
      <c r="A27" s="6">
        <f t="shared" si="1"/>
        <v>24</v>
      </c>
      <c r="B27" s="1" t="s">
        <v>166</v>
      </c>
      <c r="C27" s="8" t="s">
        <v>27</v>
      </c>
      <c r="D27" s="1" t="s">
        <v>167</v>
      </c>
      <c r="E27" s="28" t="s">
        <v>168</v>
      </c>
      <c r="F27" s="1" t="s">
        <v>169</v>
      </c>
      <c r="G27" s="2"/>
      <c r="H27" s="2"/>
      <c r="I27" s="4">
        <f t="shared" si="0"/>
        <v>0</v>
      </c>
      <c r="J27" s="1" t="s">
        <v>170</v>
      </c>
      <c r="K27" s="9" t="s">
        <v>171</v>
      </c>
      <c r="L27" s="7">
        <v>36434</v>
      </c>
    </row>
    <row r="28" spans="1:12" s="11" customFormat="1" ht="21">
      <c r="A28" s="6">
        <f t="shared" si="1"/>
        <v>25</v>
      </c>
      <c r="B28" s="1" t="s">
        <v>172</v>
      </c>
      <c r="C28" s="8" t="s">
        <v>49</v>
      </c>
      <c r="D28" s="1" t="s">
        <v>173</v>
      </c>
      <c r="E28" s="28" t="s">
        <v>174</v>
      </c>
      <c r="F28" s="1" t="s">
        <v>175</v>
      </c>
      <c r="G28" s="2"/>
      <c r="H28" s="2"/>
      <c r="I28" s="4">
        <f t="shared" si="0"/>
        <v>0</v>
      </c>
      <c r="J28" s="1" t="s">
        <v>176</v>
      </c>
      <c r="K28" s="9" t="s">
        <v>176</v>
      </c>
      <c r="L28" s="7">
        <v>38656</v>
      </c>
    </row>
    <row r="29" spans="1:12" s="11" customFormat="1" ht="31.5">
      <c r="A29" s="6">
        <v>26</v>
      </c>
      <c r="B29" s="1" t="s">
        <v>177</v>
      </c>
      <c r="C29" s="8" t="s">
        <v>156</v>
      </c>
      <c r="D29" s="1" t="s">
        <v>157</v>
      </c>
      <c r="E29" s="28" t="s">
        <v>178</v>
      </c>
      <c r="F29" s="1" t="s">
        <v>179</v>
      </c>
      <c r="G29" s="2"/>
      <c r="H29" s="2"/>
      <c r="I29" s="4">
        <f t="shared" si="0"/>
        <v>0</v>
      </c>
      <c r="J29" s="1" t="s">
        <v>160</v>
      </c>
      <c r="K29" s="9" t="s">
        <v>180</v>
      </c>
      <c r="L29" s="7">
        <v>38967</v>
      </c>
    </row>
    <row r="30" spans="1:12" s="11" customFormat="1" ht="30.75" customHeight="1">
      <c r="A30" s="6">
        <f t="shared" si="1"/>
        <v>27</v>
      </c>
      <c r="B30" s="1" t="s">
        <v>181</v>
      </c>
      <c r="C30" s="8" t="s">
        <v>49</v>
      </c>
      <c r="D30" s="1" t="s">
        <v>182</v>
      </c>
      <c r="E30" s="28" t="s">
        <v>183</v>
      </c>
      <c r="F30" s="1" t="s">
        <v>184</v>
      </c>
      <c r="G30" s="2"/>
      <c r="H30" s="2"/>
      <c r="I30" s="4">
        <f t="shared" si="0"/>
        <v>0</v>
      </c>
      <c r="J30" s="1" t="s">
        <v>185</v>
      </c>
      <c r="K30" s="9" t="s">
        <v>186</v>
      </c>
      <c r="L30" s="7">
        <v>42125</v>
      </c>
    </row>
    <row r="31" spans="1:12" s="11" customFormat="1" ht="21">
      <c r="A31" s="6">
        <f>A30+1</f>
        <v>28</v>
      </c>
      <c r="B31" s="1" t="s">
        <v>187</v>
      </c>
      <c r="C31" s="8" t="s">
        <v>30</v>
      </c>
      <c r="D31" s="1" t="s">
        <v>188</v>
      </c>
      <c r="E31" s="28" t="s">
        <v>189</v>
      </c>
      <c r="F31" s="1" t="s">
        <v>190</v>
      </c>
      <c r="G31" s="2"/>
      <c r="H31" s="2"/>
      <c r="I31" s="4">
        <f>SUM(G31:H31)</f>
        <v>0</v>
      </c>
      <c r="J31" s="1" t="s">
        <v>191</v>
      </c>
      <c r="K31" s="1" t="s">
        <v>191</v>
      </c>
      <c r="L31" s="7">
        <v>41247</v>
      </c>
    </row>
    <row r="32" spans="1:12" s="11" customFormat="1" ht="21">
      <c r="A32" s="6">
        <f t="shared" ref="A32:A37" si="2">A31+1</f>
        <v>29</v>
      </c>
      <c r="B32" s="1" t="s">
        <v>192</v>
      </c>
      <c r="C32" s="8" t="s">
        <v>156</v>
      </c>
      <c r="D32" s="1" t="s">
        <v>193</v>
      </c>
      <c r="E32" s="28" t="s">
        <v>194</v>
      </c>
      <c r="F32" s="1" t="s">
        <v>195</v>
      </c>
      <c r="G32" s="2"/>
      <c r="H32" s="2"/>
      <c r="I32" s="4">
        <f>SUM(G32:H32)</f>
        <v>0</v>
      </c>
      <c r="J32" s="1" t="s">
        <v>196</v>
      </c>
      <c r="K32" s="1" t="s">
        <v>196</v>
      </c>
      <c r="L32" s="7">
        <v>42073</v>
      </c>
    </row>
    <row r="33" spans="1:12" s="11" customFormat="1" ht="21">
      <c r="A33" s="5">
        <v>30</v>
      </c>
      <c r="B33" s="3" t="s">
        <v>197</v>
      </c>
      <c r="C33" s="29" t="s">
        <v>80</v>
      </c>
      <c r="D33" s="3" t="s">
        <v>198</v>
      </c>
      <c r="E33" s="30" t="s">
        <v>199</v>
      </c>
      <c r="F33" s="3" t="s">
        <v>200</v>
      </c>
      <c r="G33" s="4"/>
      <c r="H33" s="4"/>
      <c r="I33" s="4">
        <v>0</v>
      </c>
      <c r="J33" s="3" t="s">
        <v>202</v>
      </c>
      <c r="K33" s="3" t="s">
        <v>201</v>
      </c>
      <c r="L33" s="31">
        <v>44866</v>
      </c>
    </row>
    <row r="34" spans="1:12" s="11" customFormat="1" ht="31.5">
      <c r="A34" s="6">
        <f>+A33+1</f>
        <v>31</v>
      </c>
      <c r="B34" s="1" t="s">
        <v>203</v>
      </c>
      <c r="C34" s="8" t="s">
        <v>27</v>
      </c>
      <c r="D34" s="1" t="s">
        <v>204</v>
      </c>
      <c r="E34" s="28" t="s">
        <v>205</v>
      </c>
      <c r="F34" s="1" t="s">
        <v>206</v>
      </c>
      <c r="G34" s="2"/>
      <c r="H34" s="2"/>
      <c r="I34" s="4">
        <f>SUM(G34:H34)</f>
        <v>0</v>
      </c>
      <c r="J34" s="1" t="s">
        <v>207</v>
      </c>
      <c r="K34" s="9" t="s">
        <v>208</v>
      </c>
      <c r="L34" s="7">
        <v>43770</v>
      </c>
    </row>
    <row r="35" spans="1:12" s="11" customFormat="1" ht="21">
      <c r="A35" s="6">
        <f t="shared" si="2"/>
        <v>32</v>
      </c>
      <c r="B35" s="1" t="s">
        <v>209</v>
      </c>
      <c r="C35" s="8" t="s">
        <v>132</v>
      </c>
      <c r="D35" s="1" t="s">
        <v>210</v>
      </c>
      <c r="E35" s="28" t="s">
        <v>211</v>
      </c>
      <c r="F35" s="1" t="s">
        <v>212</v>
      </c>
      <c r="G35" s="2"/>
      <c r="H35" s="2"/>
      <c r="I35" s="4">
        <f>SUM(G35:H35)</f>
        <v>0</v>
      </c>
      <c r="J35" s="1" t="s">
        <v>213</v>
      </c>
      <c r="K35" s="1" t="s">
        <v>213</v>
      </c>
      <c r="L35" s="7">
        <v>44137</v>
      </c>
    </row>
    <row r="36" spans="1:12" s="11" customFormat="1" ht="21">
      <c r="A36" s="6">
        <f t="shared" si="2"/>
        <v>33</v>
      </c>
      <c r="B36" s="1" t="s">
        <v>214</v>
      </c>
      <c r="C36" s="8" t="s">
        <v>49</v>
      </c>
      <c r="D36" s="1" t="s">
        <v>215</v>
      </c>
      <c r="E36" s="28" t="s">
        <v>216</v>
      </c>
      <c r="F36" s="1" t="s">
        <v>20</v>
      </c>
      <c r="G36" s="2"/>
      <c r="H36" s="2"/>
      <c r="I36" s="4">
        <v>0</v>
      </c>
      <c r="J36" s="1" t="s">
        <v>217</v>
      </c>
      <c r="K36" s="9" t="s">
        <v>218</v>
      </c>
      <c r="L36" s="7">
        <v>44333</v>
      </c>
    </row>
    <row r="37" spans="1:12" s="11" customFormat="1" ht="21" customHeight="1">
      <c r="A37" s="6">
        <f t="shared" si="2"/>
        <v>34</v>
      </c>
      <c r="B37" s="3" t="s">
        <v>219</v>
      </c>
      <c r="C37" s="29" t="s">
        <v>27</v>
      </c>
      <c r="D37" s="3" t="s">
        <v>220</v>
      </c>
      <c r="E37" s="30" t="s">
        <v>221</v>
      </c>
      <c r="F37" s="3" t="s">
        <v>222</v>
      </c>
      <c r="G37" s="4"/>
      <c r="H37" s="4"/>
      <c r="I37" s="4">
        <v>0</v>
      </c>
      <c r="J37" s="3" t="s">
        <v>223</v>
      </c>
      <c r="K37" s="32" t="s">
        <v>223</v>
      </c>
      <c r="L37" s="31">
        <v>44440</v>
      </c>
    </row>
    <row r="38" spans="1:12" s="11" customFormat="1" ht="21">
      <c r="A38" s="5">
        <v>1</v>
      </c>
      <c r="B38" s="3" t="s">
        <v>224</v>
      </c>
      <c r="C38" s="29" t="s">
        <v>37</v>
      </c>
      <c r="D38" s="3" t="s">
        <v>225</v>
      </c>
      <c r="E38" s="29" t="s">
        <v>226</v>
      </c>
      <c r="F38" s="3" t="s">
        <v>20</v>
      </c>
      <c r="G38" s="5"/>
      <c r="H38" s="4"/>
      <c r="I38" s="4">
        <f t="shared" ref="I38:I42" si="3">SUM(G38:H38)</f>
        <v>0</v>
      </c>
      <c r="J38" s="3" t="s">
        <v>227</v>
      </c>
      <c r="K38" s="32" t="s">
        <v>228</v>
      </c>
      <c r="L38" s="31">
        <v>30777</v>
      </c>
    </row>
    <row r="39" spans="1:12" s="11" customFormat="1" ht="21">
      <c r="A39" s="6">
        <f>A38+1</f>
        <v>2</v>
      </c>
      <c r="B39" s="1" t="s">
        <v>229</v>
      </c>
      <c r="C39" s="8" t="s">
        <v>230</v>
      </c>
      <c r="D39" s="1" t="s">
        <v>231</v>
      </c>
      <c r="E39" s="8" t="s">
        <v>232</v>
      </c>
      <c r="F39" s="1" t="s">
        <v>20</v>
      </c>
      <c r="G39" s="6"/>
      <c r="H39" s="2"/>
      <c r="I39" s="4">
        <f t="shared" si="3"/>
        <v>0</v>
      </c>
      <c r="J39" s="1" t="s">
        <v>233</v>
      </c>
      <c r="K39" s="9" t="s">
        <v>234</v>
      </c>
      <c r="L39" s="7">
        <v>34626</v>
      </c>
    </row>
    <row r="40" spans="1:12" s="11" customFormat="1" ht="21">
      <c r="A40" s="6">
        <f>A39+1</f>
        <v>3</v>
      </c>
      <c r="B40" s="1" t="s">
        <v>235</v>
      </c>
      <c r="C40" s="8" t="s">
        <v>236</v>
      </c>
      <c r="D40" s="1" t="s">
        <v>237</v>
      </c>
      <c r="E40" s="8" t="s">
        <v>238</v>
      </c>
      <c r="F40" s="1" t="s">
        <v>142</v>
      </c>
      <c r="G40" s="6"/>
      <c r="H40" s="2"/>
      <c r="I40" s="4">
        <f t="shared" si="3"/>
        <v>0</v>
      </c>
      <c r="J40" s="1" t="s">
        <v>227</v>
      </c>
      <c r="K40" s="9" t="s">
        <v>239</v>
      </c>
      <c r="L40" s="7">
        <v>35521</v>
      </c>
    </row>
    <row r="41" spans="1:12" s="11" customFormat="1" ht="21">
      <c r="A41" s="6">
        <f>A40+1</f>
        <v>4</v>
      </c>
      <c r="B41" s="1" t="s">
        <v>240</v>
      </c>
      <c r="C41" s="8" t="s">
        <v>241</v>
      </c>
      <c r="D41" s="1" t="s">
        <v>242</v>
      </c>
      <c r="E41" s="8" t="s">
        <v>243</v>
      </c>
      <c r="F41" s="1" t="s">
        <v>20</v>
      </c>
      <c r="G41" s="6"/>
      <c r="H41" s="2"/>
      <c r="I41" s="2">
        <f t="shared" si="3"/>
        <v>0</v>
      </c>
      <c r="J41" s="1" t="s">
        <v>244</v>
      </c>
      <c r="K41" s="9" t="s">
        <v>245</v>
      </c>
      <c r="L41" s="7">
        <v>35886</v>
      </c>
    </row>
    <row r="42" spans="1:12" s="11" customFormat="1" ht="42">
      <c r="A42" s="6">
        <f>A41+1</f>
        <v>5</v>
      </c>
      <c r="B42" s="1" t="s">
        <v>246</v>
      </c>
      <c r="C42" s="8" t="s">
        <v>247</v>
      </c>
      <c r="D42" s="1" t="s">
        <v>248</v>
      </c>
      <c r="E42" s="8" t="s">
        <v>249</v>
      </c>
      <c r="F42" s="1" t="s">
        <v>250</v>
      </c>
      <c r="G42" s="6"/>
      <c r="H42" s="2"/>
      <c r="I42" s="2">
        <f t="shared" si="3"/>
        <v>0</v>
      </c>
      <c r="J42" s="1" t="s">
        <v>251</v>
      </c>
      <c r="K42" s="9" t="s">
        <v>252</v>
      </c>
      <c r="L42" s="7">
        <v>38749</v>
      </c>
    </row>
    <row r="43" spans="1:12" s="11" customFormat="1" ht="21">
      <c r="A43" s="6">
        <f>A42+1</f>
        <v>6</v>
      </c>
      <c r="B43" s="1" t="s">
        <v>253</v>
      </c>
      <c r="C43" s="8" t="s">
        <v>27</v>
      </c>
      <c r="D43" s="1" t="s">
        <v>254</v>
      </c>
      <c r="E43" s="8" t="s">
        <v>255</v>
      </c>
      <c r="F43" s="1" t="s">
        <v>20</v>
      </c>
      <c r="G43" s="6"/>
      <c r="H43" s="2"/>
      <c r="I43" s="2">
        <f>SUM(G43:H43)</f>
        <v>0</v>
      </c>
      <c r="J43" s="1" t="s">
        <v>256</v>
      </c>
      <c r="K43" s="9" t="s">
        <v>257</v>
      </c>
      <c r="L43" s="7">
        <v>42461</v>
      </c>
    </row>
    <row r="44" spans="1:12" s="11" customFormat="1" ht="21" customHeight="1">
      <c r="A44" s="6">
        <f>A43+1</f>
        <v>7</v>
      </c>
      <c r="B44" s="1" t="s">
        <v>258</v>
      </c>
      <c r="C44" s="8" t="s">
        <v>259</v>
      </c>
      <c r="D44" s="1" t="s">
        <v>260</v>
      </c>
      <c r="E44" s="8" t="s">
        <v>261</v>
      </c>
      <c r="F44" s="1" t="s">
        <v>20</v>
      </c>
      <c r="G44" s="6"/>
      <c r="H44" s="2"/>
      <c r="I44" s="2">
        <f>SUM(G44:H44)</f>
        <v>0</v>
      </c>
      <c r="J44" s="1" t="s">
        <v>262</v>
      </c>
      <c r="K44" s="9" t="s">
        <v>48</v>
      </c>
      <c r="L44" s="7">
        <v>42826</v>
      </c>
    </row>
    <row r="45" spans="1:12" s="11" customFormat="1" ht="21">
      <c r="A45" s="6">
        <v>1</v>
      </c>
      <c r="B45" s="1" t="s">
        <v>263</v>
      </c>
      <c r="C45" s="1" t="s">
        <v>264</v>
      </c>
      <c r="D45" s="1" t="s">
        <v>265</v>
      </c>
      <c r="E45" s="1" t="s">
        <v>266</v>
      </c>
      <c r="F45" s="1" t="s">
        <v>267</v>
      </c>
      <c r="G45" s="2"/>
      <c r="H45" s="2"/>
      <c r="I45" s="2">
        <f>SUM(G45:H45)</f>
        <v>0</v>
      </c>
      <c r="J45" s="1" t="s">
        <v>268</v>
      </c>
      <c r="K45" s="9" t="s">
        <v>268</v>
      </c>
      <c r="L45" s="33">
        <v>32874</v>
      </c>
    </row>
    <row r="46" spans="1:12" s="11" customFormat="1" ht="21">
      <c r="A46" s="6">
        <v>2</v>
      </c>
      <c r="B46" s="1" t="s">
        <v>269</v>
      </c>
      <c r="C46" s="1" t="s">
        <v>270</v>
      </c>
      <c r="D46" s="1" t="s">
        <v>271</v>
      </c>
      <c r="E46" s="1" t="s">
        <v>272</v>
      </c>
      <c r="F46" s="1" t="s">
        <v>26</v>
      </c>
      <c r="G46" s="2"/>
      <c r="H46" s="2"/>
      <c r="I46" s="2">
        <f t="shared" ref="I46:I70" si="4">SUM(G46:H46)</f>
        <v>0</v>
      </c>
      <c r="J46" s="1" t="s">
        <v>273</v>
      </c>
      <c r="K46" s="9" t="s">
        <v>274</v>
      </c>
      <c r="L46" s="33">
        <v>33848</v>
      </c>
    </row>
    <row r="47" spans="1:12" s="11" customFormat="1" ht="21">
      <c r="A47" s="6">
        <v>3</v>
      </c>
      <c r="B47" s="1" t="s">
        <v>275</v>
      </c>
      <c r="C47" s="1" t="s">
        <v>276</v>
      </c>
      <c r="D47" s="1" t="s">
        <v>277</v>
      </c>
      <c r="E47" s="1" t="s">
        <v>278</v>
      </c>
      <c r="F47" s="1" t="s">
        <v>279</v>
      </c>
      <c r="G47" s="2"/>
      <c r="H47" s="2"/>
      <c r="I47" s="2">
        <f t="shared" si="4"/>
        <v>0</v>
      </c>
      <c r="J47" s="1" t="s">
        <v>280</v>
      </c>
      <c r="K47" s="9" t="s">
        <v>280</v>
      </c>
      <c r="L47" s="33">
        <v>38353</v>
      </c>
    </row>
    <row r="48" spans="1:12" s="11" customFormat="1" ht="31.5">
      <c r="A48" s="6">
        <v>4</v>
      </c>
      <c r="B48" s="1" t="s">
        <v>281</v>
      </c>
      <c r="C48" s="1" t="s">
        <v>282</v>
      </c>
      <c r="D48" s="1" t="s">
        <v>283</v>
      </c>
      <c r="E48" s="1" t="s">
        <v>284</v>
      </c>
      <c r="F48" s="1" t="s">
        <v>285</v>
      </c>
      <c r="G48" s="2"/>
      <c r="H48" s="2"/>
      <c r="I48" s="2">
        <f t="shared" si="4"/>
        <v>0</v>
      </c>
      <c r="J48" s="1" t="s">
        <v>286</v>
      </c>
      <c r="K48" s="9" t="s">
        <v>286</v>
      </c>
      <c r="L48" s="33">
        <v>35490</v>
      </c>
    </row>
    <row r="49" spans="1:12" s="11" customFormat="1" ht="21">
      <c r="A49" s="6">
        <v>5</v>
      </c>
      <c r="B49" s="1" t="s">
        <v>287</v>
      </c>
      <c r="C49" s="1" t="s">
        <v>288</v>
      </c>
      <c r="D49" s="1" t="s">
        <v>289</v>
      </c>
      <c r="E49" s="1" t="s">
        <v>290</v>
      </c>
      <c r="F49" s="1" t="s">
        <v>291</v>
      </c>
      <c r="G49" s="2"/>
      <c r="H49" s="2"/>
      <c r="I49" s="2">
        <f t="shared" si="4"/>
        <v>0</v>
      </c>
      <c r="J49" s="1" t="s">
        <v>292</v>
      </c>
      <c r="K49" s="9" t="s">
        <v>293</v>
      </c>
      <c r="L49" s="33">
        <v>33359</v>
      </c>
    </row>
    <row r="50" spans="1:12" s="11" customFormat="1" ht="63">
      <c r="A50" s="6">
        <v>6</v>
      </c>
      <c r="B50" s="1" t="s">
        <v>294</v>
      </c>
      <c r="C50" s="1" t="s">
        <v>295</v>
      </c>
      <c r="D50" s="1" t="s">
        <v>296</v>
      </c>
      <c r="E50" s="1" t="s">
        <v>297</v>
      </c>
      <c r="F50" s="1" t="s">
        <v>298</v>
      </c>
      <c r="G50" s="2"/>
      <c r="H50" s="2"/>
      <c r="I50" s="2">
        <f t="shared" si="4"/>
        <v>0</v>
      </c>
      <c r="J50" s="1" t="s">
        <v>299</v>
      </c>
      <c r="K50" s="9" t="s">
        <v>300</v>
      </c>
      <c r="L50" s="33">
        <v>33086</v>
      </c>
    </row>
    <row r="51" spans="1:12" s="11" customFormat="1" ht="21">
      <c r="A51" s="6">
        <v>7</v>
      </c>
      <c r="B51" s="1" t="s">
        <v>301</v>
      </c>
      <c r="C51" s="1" t="s">
        <v>302</v>
      </c>
      <c r="D51" s="1" t="s">
        <v>303</v>
      </c>
      <c r="E51" s="1" t="s">
        <v>304</v>
      </c>
      <c r="F51" s="1" t="s">
        <v>20</v>
      </c>
      <c r="G51" s="2"/>
      <c r="H51" s="2"/>
      <c r="I51" s="2">
        <f t="shared" si="4"/>
        <v>0</v>
      </c>
      <c r="J51" s="1" t="s">
        <v>305</v>
      </c>
      <c r="K51" s="9" t="s">
        <v>306</v>
      </c>
      <c r="L51" s="33">
        <v>33359</v>
      </c>
    </row>
    <row r="52" spans="1:12" s="11" customFormat="1" ht="21">
      <c r="A52" s="6">
        <v>8</v>
      </c>
      <c r="B52" s="1" t="s">
        <v>307</v>
      </c>
      <c r="C52" s="1" t="s">
        <v>308</v>
      </c>
      <c r="D52" s="1" t="s">
        <v>309</v>
      </c>
      <c r="E52" s="1" t="s">
        <v>310</v>
      </c>
      <c r="F52" s="1" t="s">
        <v>311</v>
      </c>
      <c r="G52" s="2"/>
      <c r="H52" s="2"/>
      <c r="I52" s="2">
        <f t="shared" si="4"/>
        <v>0</v>
      </c>
      <c r="J52" s="1" t="s">
        <v>312</v>
      </c>
      <c r="K52" s="9" t="s">
        <v>313</v>
      </c>
      <c r="L52" s="33">
        <v>32721</v>
      </c>
    </row>
    <row r="53" spans="1:12" s="11" customFormat="1" ht="42">
      <c r="A53" s="6">
        <f>A52+1</f>
        <v>9</v>
      </c>
      <c r="B53" s="1" t="s">
        <v>314</v>
      </c>
      <c r="C53" s="1" t="s">
        <v>315</v>
      </c>
      <c r="D53" s="1" t="s">
        <v>316</v>
      </c>
      <c r="E53" s="1" t="s">
        <v>317</v>
      </c>
      <c r="F53" s="1" t="s">
        <v>318</v>
      </c>
      <c r="G53" s="2"/>
      <c r="H53" s="2"/>
      <c r="I53" s="2">
        <f t="shared" si="4"/>
        <v>0</v>
      </c>
      <c r="J53" s="1" t="s">
        <v>319</v>
      </c>
      <c r="K53" s="9" t="s">
        <v>320</v>
      </c>
      <c r="L53" s="33">
        <v>32874</v>
      </c>
    </row>
    <row r="54" spans="1:12" s="11" customFormat="1" ht="21">
      <c r="A54" s="6">
        <f>A53+1</f>
        <v>10</v>
      </c>
      <c r="B54" s="1" t="s">
        <v>321</v>
      </c>
      <c r="C54" s="1" t="s">
        <v>322</v>
      </c>
      <c r="D54" s="1" t="s">
        <v>323</v>
      </c>
      <c r="E54" s="1" t="s">
        <v>324</v>
      </c>
      <c r="F54" s="1" t="s">
        <v>325</v>
      </c>
      <c r="G54" s="2"/>
      <c r="H54" s="2"/>
      <c r="I54" s="2">
        <f t="shared" si="4"/>
        <v>0</v>
      </c>
      <c r="J54" s="1" t="s">
        <v>326</v>
      </c>
      <c r="K54" s="9" t="s">
        <v>327</v>
      </c>
      <c r="L54" s="33">
        <v>32874</v>
      </c>
    </row>
    <row r="55" spans="1:12" s="11" customFormat="1" ht="33.75" customHeight="1">
      <c r="A55" s="6">
        <v>11</v>
      </c>
      <c r="B55" s="1" t="s">
        <v>328</v>
      </c>
      <c r="C55" s="1" t="s">
        <v>329</v>
      </c>
      <c r="D55" s="1" t="s">
        <v>333</v>
      </c>
      <c r="E55" s="1" t="s">
        <v>330</v>
      </c>
      <c r="F55" s="1" t="s">
        <v>267</v>
      </c>
      <c r="G55" s="2"/>
      <c r="H55" s="2"/>
      <c r="I55" s="2">
        <f>SUM(G55:H55)</f>
        <v>0</v>
      </c>
      <c r="J55" s="1" t="s">
        <v>331</v>
      </c>
      <c r="K55" s="9" t="s">
        <v>332</v>
      </c>
      <c r="L55" s="33">
        <v>45151</v>
      </c>
    </row>
    <row r="56" spans="1:12" s="11" customFormat="1" ht="21">
      <c r="A56" s="6">
        <v>12</v>
      </c>
      <c r="B56" s="1" t="s">
        <v>334</v>
      </c>
      <c r="C56" s="1" t="s">
        <v>335</v>
      </c>
      <c r="D56" s="1" t="s">
        <v>336</v>
      </c>
      <c r="E56" s="1" t="s">
        <v>337</v>
      </c>
      <c r="F56" s="1" t="s">
        <v>338</v>
      </c>
      <c r="G56" s="2"/>
      <c r="H56" s="2"/>
      <c r="I56" s="2">
        <f t="shared" si="4"/>
        <v>0</v>
      </c>
      <c r="J56" s="1" t="s">
        <v>339</v>
      </c>
      <c r="K56" s="9" t="s">
        <v>339</v>
      </c>
      <c r="L56" s="33">
        <v>32339</v>
      </c>
    </row>
    <row r="57" spans="1:12" s="11" customFormat="1" ht="21">
      <c r="A57" s="6">
        <f t="shared" ref="A57:A76" si="5">A56+1</f>
        <v>13</v>
      </c>
      <c r="B57" s="1" t="s">
        <v>340</v>
      </c>
      <c r="C57" s="1" t="s">
        <v>341</v>
      </c>
      <c r="D57" s="1" t="s">
        <v>342</v>
      </c>
      <c r="E57" s="1" t="s">
        <v>343</v>
      </c>
      <c r="F57" s="1" t="s">
        <v>344</v>
      </c>
      <c r="G57" s="2"/>
      <c r="H57" s="2"/>
      <c r="I57" s="2">
        <f t="shared" si="4"/>
        <v>0</v>
      </c>
      <c r="J57" s="1" t="s">
        <v>345</v>
      </c>
      <c r="K57" s="9" t="s">
        <v>345</v>
      </c>
      <c r="L57" s="33">
        <v>33041</v>
      </c>
    </row>
    <row r="58" spans="1:12" s="11" customFormat="1" ht="21">
      <c r="A58" s="6">
        <v>14</v>
      </c>
      <c r="B58" s="1" t="s">
        <v>346</v>
      </c>
      <c r="C58" s="1" t="s">
        <v>347</v>
      </c>
      <c r="D58" s="1" t="s">
        <v>348</v>
      </c>
      <c r="E58" s="1" t="s">
        <v>349</v>
      </c>
      <c r="F58" s="1" t="s">
        <v>20</v>
      </c>
      <c r="G58" s="2"/>
      <c r="H58" s="2"/>
      <c r="I58" s="2">
        <f t="shared" si="4"/>
        <v>0</v>
      </c>
      <c r="J58" s="1" t="s">
        <v>350</v>
      </c>
      <c r="K58" s="1" t="s">
        <v>350</v>
      </c>
      <c r="L58" s="33">
        <v>33786</v>
      </c>
    </row>
    <row r="59" spans="1:12" s="11" customFormat="1" ht="31.5">
      <c r="A59" s="6">
        <f t="shared" si="5"/>
        <v>15</v>
      </c>
      <c r="B59" s="1" t="s">
        <v>351</v>
      </c>
      <c r="C59" s="1" t="s">
        <v>352</v>
      </c>
      <c r="D59" s="1" t="s">
        <v>353</v>
      </c>
      <c r="E59" s="1" t="s">
        <v>354</v>
      </c>
      <c r="F59" s="1" t="s">
        <v>355</v>
      </c>
      <c r="G59" s="2"/>
      <c r="H59" s="2"/>
      <c r="I59" s="2">
        <f t="shared" si="4"/>
        <v>0</v>
      </c>
      <c r="J59" s="1" t="s">
        <v>356</v>
      </c>
      <c r="K59" s="9" t="s">
        <v>357</v>
      </c>
      <c r="L59" s="33">
        <v>37043</v>
      </c>
    </row>
    <row r="60" spans="1:12" s="11" customFormat="1" ht="42">
      <c r="A60" s="6">
        <f t="shared" si="5"/>
        <v>16</v>
      </c>
      <c r="B60" s="1" t="s">
        <v>358</v>
      </c>
      <c r="C60" s="1" t="s">
        <v>359</v>
      </c>
      <c r="D60" s="1" t="s">
        <v>360</v>
      </c>
      <c r="E60" s="1" t="s">
        <v>361</v>
      </c>
      <c r="F60" s="1" t="s">
        <v>362</v>
      </c>
      <c r="G60" s="2"/>
      <c r="H60" s="2"/>
      <c r="I60" s="2">
        <f t="shared" si="4"/>
        <v>0</v>
      </c>
      <c r="J60" s="1" t="s">
        <v>153</v>
      </c>
      <c r="K60" s="9" t="s">
        <v>363</v>
      </c>
      <c r="L60" s="34">
        <v>44593</v>
      </c>
    </row>
    <row r="61" spans="1:12" s="11" customFormat="1" ht="21">
      <c r="A61" s="6">
        <f t="shared" si="5"/>
        <v>17</v>
      </c>
      <c r="B61" s="1" t="s">
        <v>364</v>
      </c>
      <c r="C61" s="1" t="s">
        <v>365</v>
      </c>
      <c r="D61" s="1" t="s">
        <v>366</v>
      </c>
      <c r="E61" s="1" t="s">
        <v>367</v>
      </c>
      <c r="F61" s="1" t="s">
        <v>368</v>
      </c>
      <c r="G61" s="2"/>
      <c r="H61" s="2"/>
      <c r="I61" s="2">
        <f t="shared" si="4"/>
        <v>0</v>
      </c>
      <c r="J61" s="1" t="s">
        <v>369</v>
      </c>
      <c r="K61" s="9" t="s">
        <v>369</v>
      </c>
      <c r="L61" s="33">
        <v>36269</v>
      </c>
    </row>
    <row r="62" spans="1:12" s="11" customFormat="1" ht="21">
      <c r="A62" s="6">
        <f t="shared" si="5"/>
        <v>18</v>
      </c>
      <c r="B62" s="1" t="s">
        <v>370</v>
      </c>
      <c r="C62" s="1" t="s">
        <v>371</v>
      </c>
      <c r="D62" s="1" t="s">
        <v>372</v>
      </c>
      <c r="E62" s="1" t="s">
        <v>373</v>
      </c>
      <c r="F62" s="1" t="s">
        <v>374</v>
      </c>
      <c r="G62" s="2"/>
      <c r="H62" s="2"/>
      <c r="I62" s="2">
        <f t="shared" si="4"/>
        <v>0</v>
      </c>
      <c r="J62" s="1" t="s">
        <v>375</v>
      </c>
      <c r="K62" s="9" t="s">
        <v>376</v>
      </c>
      <c r="L62" s="33">
        <v>38838</v>
      </c>
    </row>
    <row r="63" spans="1:12" s="11" customFormat="1" ht="21">
      <c r="A63" s="6">
        <f t="shared" si="5"/>
        <v>19</v>
      </c>
      <c r="B63" s="1" t="s">
        <v>377</v>
      </c>
      <c r="C63" s="1" t="s">
        <v>378</v>
      </c>
      <c r="D63" s="1" t="s">
        <v>379</v>
      </c>
      <c r="E63" s="1" t="s">
        <v>380</v>
      </c>
      <c r="F63" s="1" t="s">
        <v>212</v>
      </c>
      <c r="G63" s="2"/>
      <c r="H63" s="2"/>
      <c r="I63" s="2">
        <f t="shared" si="4"/>
        <v>0</v>
      </c>
      <c r="J63" s="1" t="s">
        <v>381</v>
      </c>
      <c r="K63" s="9" t="s">
        <v>382</v>
      </c>
      <c r="L63" s="33">
        <v>38453</v>
      </c>
    </row>
    <row r="64" spans="1:12" s="11" customFormat="1" ht="21">
      <c r="A64" s="6">
        <f>A63+1</f>
        <v>20</v>
      </c>
      <c r="B64" s="1" t="s">
        <v>384</v>
      </c>
      <c r="C64" s="1" t="s">
        <v>383</v>
      </c>
      <c r="D64" s="1" t="s">
        <v>385</v>
      </c>
      <c r="E64" s="1" t="s">
        <v>386</v>
      </c>
      <c r="F64" s="1" t="s">
        <v>387</v>
      </c>
      <c r="G64" s="2"/>
      <c r="H64" s="2"/>
      <c r="I64" s="2">
        <f t="shared" si="4"/>
        <v>0</v>
      </c>
      <c r="J64" s="1" t="s">
        <v>388</v>
      </c>
      <c r="K64" s="9" t="s">
        <v>388</v>
      </c>
      <c r="L64" s="33">
        <v>37721</v>
      </c>
    </row>
    <row r="65" spans="1:12" s="11" customFormat="1" ht="31.5">
      <c r="A65" s="6">
        <f t="shared" si="5"/>
        <v>21</v>
      </c>
      <c r="B65" s="1" t="s">
        <v>389</v>
      </c>
      <c r="C65" s="1" t="s">
        <v>341</v>
      </c>
      <c r="D65" s="1" t="s">
        <v>390</v>
      </c>
      <c r="E65" s="1" t="s">
        <v>391</v>
      </c>
      <c r="F65" s="1" t="s">
        <v>392</v>
      </c>
      <c r="G65" s="2">
        <v>10</v>
      </c>
      <c r="H65" s="2"/>
      <c r="I65" s="2">
        <f t="shared" si="4"/>
        <v>10</v>
      </c>
      <c r="J65" s="1" t="s">
        <v>393</v>
      </c>
      <c r="K65" s="9" t="s">
        <v>394</v>
      </c>
      <c r="L65" s="35">
        <v>39753</v>
      </c>
    </row>
    <row r="66" spans="1:12" s="11" customFormat="1" ht="21">
      <c r="A66" s="6">
        <f t="shared" si="5"/>
        <v>22</v>
      </c>
      <c r="B66" s="1" t="s">
        <v>395</v>
      </c>
      <c r="C66" s="1" t="s">
        <v>396</v>
      </c>
      <c r="D66" s="1" t="s">
        <v>397</v>
      </c>
      <c r="E66" s="1" t="s">
        <v>398</v>
      </c>
      <c r="F66" s="1" t="s">
        <v>399</v>
      </c>
      <c r="G66" s="2"/>
      <c r="H66" s="2"/>
      <c r="I66" s="2">
        <f t="shared" si="4"/>
        <v>0</v>
      </c>
      <c r="J66" s="1" t="s">
        <v>400</v>
      </c>
      <c r="K66" s="9" t="s">
        <v>401</v>
      </c>
      <c r="L66" s="33">
        <v>39934</v>
      </c>
    </row>
    <row r="67" spans="1:12" s="11" customFormat="1" ht="21">
      <c r="A67" s="6">
        <v>23</v>
      </c>
      <c r="B67" s="36" t="s">
        <v>403</v>
      </c>
      <c r="C67" s="8" t="s">
        <v>404</v>
      </c>
      <c r="D67" s="1" t="s">
        <v>405</v>
      </c>
      <c r="E67" s="8" t="s">
        <v>406</v>
      </c>
      <c r="F67" s="1" t="s">
        <v>24</v>
      </c>
      <c r="G67" s="2"/>
      <c r="H67" s="2" t="s">
        <v>21</v>
      </c>
      <c r="I67" s="2">
        <f t="shared" si="4"/>
        <v>0</v>
      </c>
      <c r="J67" s="1" t="s">
        <v>407</v>
      </c>
      <c r="K67" s="9" t="s">
        <v>408</v>
      </c>
      <c r="L67" s="7">
        <v>40260</v>
      </c>
    </row>
    <row r="68" spans="1:12" s="11" customFormat="1" ht="31.5">
      <c r="A68" s="6">
        <f t="shared" si="5"/>
        <v>24</v>
      </c>
      <c r="B68" s="1" t="s">
        <v>409</v>
      </c>
      <c r="C68" s="8" t="s">
        <v>404</v>
      </c>
      <c r="D68" s="1" t="s">
        <v>410</v>
      </c>
      <c r="E68" s="8" t="s">
        <v>411</v>
      </c>
      <c r="F68" s="1" t="s">
        <v>412</v>
      </c>
      <c r="G68" s="2"/>
      <c r="H68" s="2" t="s">
        <v>21</v>
      </c>
      <c r="I68" s="2">
        <f t="shared" si="4"/>
        <v>0</v>
      </c>
      <c r="J68" s="1" t="s">
        <v>413</v>
      </c>
      <c r="K68" s="9" t="s">
        <v>414</v>
      </c>
      <c r="L68" s="7">
        <v>36800</v>
      </c>
    </row>
    <row r="69" spans="1:12" s="11" customFormat="1" ht="63">
      <c r="A69" s="6">
        <f t="shared" si="5"/>
        <v>25</v>
      </c>
      <c r="B69" s="1" t="s">
        <v>415</v>
      </c>
      <c r="C69" s="8" t="s">
        <v>404</v>
      </c>
      <c r="D69" s="1" t="s">
        <v>416</v>
      </c>
      <c r="E69" s="8" t="s">
        <v>417</v>
      </c>
      <c r="F69" s="1" t="s">
        <v>418</v>
      </c>
      <c r="G69" s="2"/>
      <c r="H69" s="2" t="s">
        <v>21</v>
      </c>
      <c r="I69" s="2">
        <f t="shared" si="4"/>
        <v>0</v>
      </c>
      <c r="J69" s="1" t="s">
        <v>419</v>
      </c>
      <c r="K69" s="9" t="s">
        <v>419</v>
      </c>
      <c r="L69" s="7">
        <v>35318</v>
      </c>
    </row>
    <row r="70" spans="1:12" s="11" customFormat="1" ht="21">
      <c r="A70" s="6">
        <f t="shared" si="5"/>
        <v>26</v>
      </c>
      <c r="B70" s="1" t="s">
        <v>420</v>
      </c>
      <c r="C70" s="8" t="s">
        <v>421</v>
      </c>
      <c r="D70" s="1" t="s">
        <v>422</v>
      </c>
      <c r="E70" s="8" t="s">
        <v>423</v>
      </c>
      <c r="F70" s="1" t="s">
        <v>424</v>
      </c>
      <c r="G70" s="2"/>
      <c r="H70" s="2" t="s">
        <v>21</v>
      </c>
      <c r="I70" s="2">
        <f t="shared" si="4"/>
        <v>0</v>
      </c>
      <c r="J70" s="1" t="s">
        <v>425</v>
      </c>
      <c r="K70" s="9" t="s">
        <v>426</v>
      </c>
      <c r="L70" s="7">
        <v>38443</v>
      </c>
    </row>
    <row r="71" spans="1:12" s="11" customFormat="1" ht="21">
      <c r="A71" s="6">
        <v>27</v>
      </c>
      <c r="B71" s="1" t="s">
        <v>427</v>
      </c>
      <c r="C71" s="8" t="s">
        <v>428</v>
      </c>
      <c r="D71" s="1" t="s">
        <v>430</v>
      </c>
      <c r="E71" s="8" t="s">
        <v>429</v>
      </c>
      <c r="F71" s="1" t="s">
        <v>24</v>
      </c>
      <c r="G71" s="2"/>
      <c r="H71" s="2" t="s">
        <v>21</v>
      </c>
      <c r="I71" s="2">
        <f>SUM(G71:H71)</f>
        <v>0</v>
      </c>
      <c r="J71" s="1" t="s">
        <v>431</v>
      </c>
      <c r="K71" s="9" t="s">
        <v>431</v>
      </c>
      <c r="L71" s="7">
        <v>45383</v>
      </c>
    </row>
    <row r="72" spans="1:12" s="11" customFormat="1" ht="31.5">
      <c r="A72" s="6">
        <f t="shared" si="5"/>
        <v>28</v>
      </c>
      <c r="B72" s="1" t="s">
        <v>432</v>
      </c>
      <c r="C72" s="1" t="s">
        <v>433</v>
      </c>
      <c r="D72" s="1" t="s">
        <v>434</v>
      </c>
      <c r="E72" s="1" t="s">
        <v>435</v>
      </c>
      <c r="F72" s="1" t="s">
        <v>436</v>
      </c>
      <c r="G72" s="2"/>
      <c r="H72" s="2"/>
      <c r="I72" s="2">
        <v>0</v>
      </c>
      <c r="J72" s="1" t="s">
        <v>437</v>
      </c>
      <c r="K72" s="9" t="s">
        <v>438</v>
      </c>
      <c r="L72" s="7">
        <v>41001</v>
      </c>
    </row>
    <row r="73" spans="1:12" s="11" customFormat="1" ht="42">
      <c r="A73" s="6">
        <f t="shared" si="5"/>
        <v>29</v>
      </c>
      <c r="B73" s="1" t="s">
        <v>439</v>
      </c>
      <c r="C73" s="1" t="s">
        <v>440</v>
      </c>
      <c r="D73" s="1" t="s">
        <v>441</v>
      </c>
      <c r="E73" s="1" t="s">
        <v>442</v>
      </c>
      <c r="F73" s="1" t="s">
        <v>443</v>
      </c>
      <c r="G73" s="2"/>
      <c r="H73" s="2"/>
      <c r="I73" s="2">
        <v>0</v>
      </c>
      <c r="J73" s="1" t="s">
        <v>444</v>
      </c>
      <c r="K73" s="1" t="s">
        <v>444</v>
      </c>
      <c r="L73" s="7">
        <v>41282</v>
      </c>
    </row>
    <row r="74" spans="1:12" s="11" customFormat="1" ht="21">
      <c r="A74" s="6">
        <f t="shared" si="5"/>
        <v>30</v>
      </c>
      <c r="B74" s="1" t="s">
        <v>445</v>
      </c>
      <c r="C74" s="1" t="s">
        <v>446</v>
      </c>
      <c r="D74" s="1" t="s">
        <v>447</v>
      </c>
      <c r="E74" s="1" t="s">
        <v>448</v>
      </c>
      <c r="F74" s="1" t="s">
        <v>24</v>
      </c>
      <c r="G74" s="2"/>
      <c r="H74" s="2"/>
      <c r="I74" s="2">
        <f t="shared" ref="I74:I80" si="6">SUM(G74:H74)</f>
        <v>0</v>
      </c>
      <c r="J74" s="1" t="s">
        <v>449</v>
      </c>
      <c r="K74" s="9" t="s">
        <v>450</v>
      </c>
      <c r="L74" s="33">
        <v>41579</v>
      </c>
    </row>
    <row r="75" spans="1:12" s="11" customFormat="1" ht="52.5">
      <c r="A75" s="6">
        <f t="shared" si="5"/>
        <v>31</v>
      </c>
      <c r="B75" s="1" t="s">
        <v>451</v>
      </c>
      <c r="C75" s="1" t="s">
        <v>452</v>
      </c>
      <c r="D75" s="1" t="s">
        <v>453</v>
      </c>
      <c r="E75" s="1" t="s">
        <v>454</v>
      </c>
      <c r="F75" s="1" t="s">
        <v>455</v>
      </c>
      <c r="G75" s="37">
        <v>0</v>
      </c>
      <c r="H75" s="2"/>
      <c r="I75" s="2">
        <f t="shared" si="6"/>
        <v>0</v>
      </c>
      <c r="J75" s="1" t="s">
        <v>456</v>
      </c>
      <c r="K75" s="9" t="s">
        <v>457</v>
      </c>
      <c r="L75" s="33">
        <v>41913</v>
      </c>
    </row>
    <row r="76" spans="1:12" s="11" customFormat="1" ht="21">
      <c r="A76" s="6">
        <f t="shared" si="5"/>
        <v>32</v>
      </c>
      <c r="B76" s="1" t="s">
        <v>458</v>
      </c>
      <c r="C76" s="8" t="s">
        <v>459</v>
      </c>
      <c r="D76" s="1" t="s">
        <v>460</v>
      </c>
      <c r="E76" s="1" t="s">
        <v>461</v>
      </c>
      <c r="F76" s="1" t="s">
        <v>462</v>
      </c>
      <c r="G76" s="2"/>
      <c r="H76" s="2"/>
      <c r="I76" s="2">
        <f t="shared" si="6"/>
        <v>0</v>
      </c>
      <c r="J76" s="1" t="s">
        <v>463</v>
      </c>
      <c r="K76" s="9" t="s">
        <v>464</v>
      </c>
      <c r="L76" s="33">
        <v>42070</v>
      </c>
    </row>
    <row r="77" spans="1:12" s="11" customFormat="1" ht="33.75" customHeight="1">
      <c r="A77" s="6">
        <v>33</v>
      </c>
      <c r="B77" s="1" t="s">
        <v>465</v>
      </c>
      <c r="C77" s="8" t="s">
        <v>466</v>
      </c>
      <c r="D77" s="1" t="s">
        <v>467</v>
      </c>
      <c r="E77" s="1" t="s">
        <v>468</v>
      </c>
      <c r="F77" s="1" t="s">
        <v>469</v>
      </c>
      <c r="G77" s="2"/>
      <c r="H77" s="2"/>
      <c r="I77" s="2">
        <f>SUM(G77:H77)</f>
        <v>0</v>
      </c>
      <c r="J77" s="1" t="s">
        <v>471</v>
      </c>
      <c r="K77" s="1" t="s">
        <v>470</v>
      </c>
      <c r="L77" s="33">
        <v>45413</v>
      </c>
    </row>
    <row r="78" spans="1:12" s="11" customFormat="1" ht="31.5" customHeight="1">
      <c r="A78" s="6">
        <v>34</v>
      </c>
      <c r="B78" s="1" t="s">
        <v>474</v>
      </c>
      <c r="C78" s="8" t="s">
        <v>475</v>
      </c>
      <c r="D78" s="1" t="s">
        <v>476</v>
      </c>
      <c r="E78" s="1" t="s">
        <v>477</v>
      </c>
      <c r="F78" s="1" t="s">
        <v>20</v>
      </c>
      <c r="G78" s="2"/>
      <c r="H78" s="2"/>
      <c r="I78" s="2">
        <v>0</v>
      </c>
      <c r="J78" s="1" t="s">
        <v>472</v>
      </c>
      <c r="K78" s="1" t="s">
        <v>473</v>
      </c>
      <c r="L78" s="33">
        <v>45017</v>
      </c>
    </row>
    <row r="79" spans="1:12" s="11" customFormat="1" ht="63">
      <c r="A79" s="6">
        <v>35</v>
      </c>
      <c r="B79" s="1" t="s">
        <v>478</v>
      </c>
      <c r="C79" s="8" t="s">
        <v>479</v>
      </c>
      <c r="D79" s="1" t="s">
        <v>480</v>
      </c>
      <c r="E79" s="1" t="s">
        <v>481</v>
      </c>
      <c r="F79" s="1" t="s">
        <v>482</v>
      </c>
      <c r="G79" s="2">
        <v>10</v>
      </c>
      <c r="H79" s="2"/>
      <c r="I79" s="2">
        <f t="shared" si="6"/>
        <v>10</v>
      </c>
      <c r="J79" s="1" t="s">
        <v>483</v>
      </c>
      <c r="K79" s="1" t="s">
        <v>484</v>
      </c>
      <c r="L79" s="33">
        <v>42977</v>
      </c>
    </row>
    <row r="80" spans="1:12" s="11" customFormat="1" ht="31.5">
      <c r="A80" s="6">
        <f>A79+1</f>
        <v>36</v>
      </c>
      <c r="B80" s="1" t="s">
        <v>485</v>
      </c>
      <c r="C80" s="8" t="s">
        <v>486</v>
      </c>
      <c r="D80" s="1" t="s">
        <v>487</v>
      </c>
      <c r="E80" s="8" t="s">
        <v>488</v>
      </c>
      <c r="F80" s="1" t="s">
        <v>489</v>
      </c>
      <c r="G80" s="2"/>
      <c r="H80" s="2" t="s">
        <v>21</v>
      </c>
      <c r="I80" s="2">
        <f t="shared" si="6"/>
        <v>0</v>
      </c>
      <c r="J80" s="1" t="s">
        <v>490</v>
      </c>
      <c r="K80" s="9" t="s">
        <v>491</v>
      </c>
      <c r="L80" s="7">
        <v>44136</v>
      </c>
    </row>
    <row r="81" spans="1:12" s="11" customFormat="1" ht="31.5">
      <c r="A81" s="6">
        <f>A80+1</f>
        <v>37</v>
      </c>
      <c r="B81" s="1" t="s">
        <v>492</v>
      </c>
      <c r="C81" s="8" t="s">
        <v>493</v>
      </c>
      <c r="D81" s="1" t="s">
        <v>494</v>
      </c>
      <c r="E81" s="8" t="s">
        <v>495</v>
      </c>
      <c r="F81" s="1" t="s">
        <v>496</v>
      </c>
      <c r="G81" s="2"/>
      <c r="H81" s="2"/>
      <c r="I81" s="2">
        <v>0</v>
      </c>
      <c r="J81" s="1" t="s">
        <v>497</v>
      </c>
      <c r="K81" s="9" t="s">
        <v>498</v>
      </c>
      <c r="L81" s="7">
        <v>44501</v>
      </c>
    </row>
    <row r="82" spans="1:12" s="11" customFormat="1" ht="21">
      <c r="A82" s="6">
        <f>A81+1</f>
        <v>38</v>
      </c>
      <c r="B82" s="1" t="s">
        <v>499</v>
      </c>
      <c r="C82" s="8" t="s">
        <v>500</v>
      </c>
      <c r="D82" s="1" t="s">
        <v>501</v>
      </c>
      <c r="E82" s="8" t="s">
        <v>502</v>
      </c>
      <c r="F82" s="1" t="s">
        <v>200</v>
      </c>
      <c r="G82" s="2"/>
      <c r="H82" s="2"/>
      <c r="I82" s="2">
        <v>0</v>
      </c>
      <c r="J82" s="1" t="s">
        <v>503</v>
      </c>
      <c r="K82" s="9" t="s">
        <v>503</v>
      </c>
      <c r="L82" s="10" t="s">
        <v>504</v>
      </c>
    </row>
    <row r="83" spans="1:12" s="11" customFormat="1" ht="21" customHeight="1">
      <c r="A83" s="6">
        <v>39</v>
      </c>
      <c r="B83" s="1" t="s">
        <v>505</v>
      </c>
      <c r="C83" s="8" t="s">
        <v>506</v>
      </c>
      <c r="D83" s="1" t="s">
        <v>507</v>
      </c>
      <c r="E83" s="8" t="s">
        <v>508</v>
      </c>
      <c r="F83" s="1" t="s">
        <v>509</v>
      </c>
      <c r="G83" s="2"/>
      <c r="H83" s="2"/>
      <c r="I83" s="2">
        <v>0</v>
      </c>
      <c r="J83" s="1" t="s">
        <v>510</v>
      </c>
      <c r="K83" s="9" t="s">
        <v>510</v>
      </c>
      <c r="L83" s="10">
        <v>45258</v>
      </c>
    </row>
    <row r="84" spans="1:12" s="11" customFormat="1" ht="21" customHeight="1">
      <c r="A84" s="6">
        <v>40</v>
      </c>
      <c r="B84" s="1" t="s">
        <v>511</v>
      </c>
      <c r="C84" s="8" t="s">
        <v>512</v>
      </c>
      <c r="D84" s="1" t="s">
        <v>513</v>
      </c>
      <c r="E84" s="8" t="s">
        <v>514</v>
      </c>
      <c r="F84" s="38" t="s">
        <v>515</v>
      </c>
      <c r="G84" s="2"/>
      <c r="H84" s="2"/>
      <c r="I84" s="2">
        <v>0</v>
      </c>
      <c r="J84" s="1" t="s">
        <v>516</v>
      </c>
      <c r="K84" s="9" t="s">
        <v>517</v>
      </c>
      <c r="L84" s="10">
        <v>45383</v>
      </c>
    </row>
    <row r="85" spans="1:12" s="11" customFormat="1" ht="21">
      <c r="A85" s="6">
        <v>1</v>
      </c>
      <c r="B85" s="1" t="s">
        <v>518</v>
      </c>
      <c r="C85" s="1" t="s">
        <v>519</v>
      </c>
      <c r="D85" s="1" t="s">
        <v>520</v>
      </c>
      <c r="E85" s="1" t="s">
        <v>521</v>
      </c>
      <c r="F85" s="1" t="s">
        <v>522</v>
      </c>
      <c r="G85" s="2"/>
      <c r="H85" s="2"/>
      <c r="I85" s="2">
        <f t="shared" ref="I85:I91" si="7">SUM(G85:H85)</f>
        <v>0</v>
      </c>
      <c r="J85" s="1" t="s">
        <v>523</v>
      </c>
      <c r="K85" s="9" t="s">
        <v>524</v>
      </c>
      <c r="L85" s="33">
        <v>29799</v>
      </c>
    </row>
    <row r="86" spans="1:12" s="11" customFormat="1" ht="21">
      <c r="A86" s="6">
        <v>2</v>
      </c>
      <c r="B86" s="1" t="s">
        <v>525</v>
      </c>
      <c r="C86" s="1" t="s">
        <v>526</v>
      </c>
      <c r="D86" s="1" t="s">
        <v>527</v>
      </c>
      <c r="E86" s="1" t="s">
        <v>528</v>
      </c>
      <c r="F86" s="1" t="s">
        <v>402</v>
      </c>
      <c r="G86" s="2"/>
      <c r="H86" s="2"/>
      <c r="I86" s="2">
        <f t="shared" si="7"/>
        <v>0</v>
      </c>
      <c r="J86" s="1" t="s">
        <v>529</v>
      </c>
      <c r="K86" s="9" t="s">
        <v>530</v>
      </c>
      <c r="L86" s="33">
        <v>34790</v>
      </c>
    </row>
    <row r="87" spans="1:12" s="11" customFormat="1" ht="21" customHeight="1">
      <c r="A87" s="6">
        <f>A86+1</f>
        <v>3</v>
      </c>
      <c r="B87" s="1" t="s">
        <v>531</v>
      </c>
      <c r="C87" s="1" t="s">
        <v>526</v>
      </c>
      <c r="D87" s="1" t="s">
        <v>527</v>
      </c>
      <c r="E87" s="1" t="s">
        <v>528</v>
      </c>
      <c r="F87" s="1" t="s">
        <v>402</v>
      </c>
      <c r="G87" s="2"/>
      <c r="H87" s="2"/>
      <c r="I87" s="2">
        <v>0</v>
      </c>
      <c r="J87" s="1" t="s">
        <v>529</v>
      </c>
      <c r="K87" s="9" t="s">
        <v>532</v>
      </c>
      <c r="L87" s="33">
        <v>42095</v>
      </c>
    </row>
    <row r="88" spans="1:12" s="11" customFormat="1" ht="21">
      <c r="A88" s="6">
        <f>A87+1</f>
        <v>4</v>
      </c>
      <c r="B88" s="1" t="s">
        <v>533</v>
      </c>
      <c r="C88" s="1" t="s">
        <v>276</v>
      </c>
      <c r="D88" s="1" t="s">
        <v>534</v>
      </c>
      <c r="E88" s="1" t="s">
        <v>535</v>
      </c>
      <c r="F88" s="1" t="s">
        <v>20</v>
      </c>
      <c r="G88" s="2"/>
      <c r="H88" s="2"/>
      <c r="I88" s="2">
        <f t="shared" si="7"/>
        <v>0</v>
      </c>
      <c r="J88" s="1" t="s">
        <v>536</v>
      </c>
      <c r="K88" s="9" t="s">
        <v>537</v>
      </c>
      <c r="L88" s="33">
        <v>36251</v>
      </c>
    </row>
    <row r="89" spans="1:12" s="11" customFormat="1" ht="21">
      <c r="A89" s="6">
        <f>A88+1</f>
        <v>5</v>
      </c>
      <c r="B89" s="1" t="s">
        <v>538</v>
      </c>
      <c r="C89" s="1" t="s">
        <v>519</v>
      </c>
      <c r="D89" s="1" t="s">
        <v>539</v>
      </c>
      <c r="E89" s="1" t="s">
        <v>540</v>
      </c>
      <c r="F89" s="1" t="s">
        <v>402</v>
      </c>
      <c r="G89" s="2"/>
      <c r="H89" s="2"/>
      <c r="I89" s="2">
        <f t="shared" si="7"/>
        <v>0</v>
      </c>
      <c r="J89" s="1" t="s">
        <v>523</v>
      </c>
      <c r="K89" s="9" t="s">
        <v>524</v>
      </c>
      <c r="L89" s="33">
        <v>36936</v>
      </c>
    </row>
    <row r="90" spans="1:12" s="11" customFormat="1" ht="21">
      <c r="A90" s="6">
        <v>6</v>
      </c>
      <c r="B90" s="1" t="s">
        <v>541</v>
      </c>
      <c r="C90" s="1" t="s">
        <v>446</v>
      </c>
      <c r="D90" s="1" t="s">
        <v>542</v>
      </c>
      <c r="E90" s="1" t="s">
        <v>543</v>
      </c>
      <c r="F90" s="1" t="s">
        <v>20</v>
      </c>
      <c r="G90" s="2"/>
      <c r="H90" s="2"/>
      <c r="I90" s="2">
        <f t="shared" si="7"/>
        <v>0</v>
      </c>
      <c r="J90" s="1" t="s">
        <v>544</v>
      </c>
      <c r="K90" s="9" t="s">
        <v>545</v>
      </c>
      <c r="L90" s="33">
        <v>38803</v>
      </c>
    </row>
    <row r="91" spans="1:12" s="11" customFormat="1" ht="21" customHeight="1">
      <c r="A91" s="6">
        <f>A90+1</f>
        <v>7</v>
      </c>
      <c r="B91" s="1" t="s">
        <v>546</v>
      </c>
      <c r="C91" s="1" t="s">
        <v>315</v>
      </c>
      <c r="D91" s="1" t="s">
        <v>547</v>
      </c>
      <c r="E91" s="1" t="s">
        <v>548</v>
      </c>
      <c r="F91" s="1" t="s">
        <v>24</v>
      </c>
      <c r="G91" s="2"/>
      <c r="H91" s="2"/>
      <c r="I91" s="2">
        <f t="shared" si="7"/>
        <v>0</v>
      </c>
      <c r="J91" s="1" t="s">
        <v>549</v>
      </c>
      <c r="K91" s="9" t="s">
        <v>550</v>
      </c>
      <c r="L91" s="33">
        <v>16690</v>
      </c>
    </row>
    <row r="92" spans="1:12" s="11" customFormat="1" ht="21">
      <c r="A92" s="6">
        <f>A91+1</f>
        <v>8</v>
      </c>
      <c r="B92" s="1" t="s">
        <v>551</v>
      </c>
      <c r="C92" s="8" t="s">
        <v>552</v>
      </c>
      <c r="D92" s="1" t="s">
        <v>553</v>
      </c>
      <c r="E92" s="8" t="s">
        <v>554</v>
      </c>
      <c r="F92" s="1" t="s">
        <v>555</v>
      </c>
      <c r="G92" s="2"/>
      <c r="H92" s="2" t="s">
        <v>21</v>
      </c>
      <c r="I92" s="2">
        <f>SUM(G92:H92)</f>
        <v>0</v>
      </c>
      <c r="J92" s="1" t="s">
        <v>556</v>
      </c>
      <c r="K92" s="9" t="s">
        <v>557</v>
      </c>
      <c r="L92" s="7">
        <v>32295</v>
      </c>
    </row>
    <row r="93" spans="1:12" s="11" customFormat="1" ht="21">
      <c r="A93" s="6">
        <f>A92+1</f>
        <v>9</v>
      </c>
      <c r="B93" s="1" t="s">
        <v>558</v>
      </c>
      <c r="C93" s="8" t="s">
        <v>459</v>
      </c>
      <c r="D93" s="1" t="s">
        <v>559</v>
      </c>
      <c r="E93" s="8" t="s">
        <v>560</v>
      </c>
      <c r="F93" s="1" t="s">
        <v>20</v>
      </c>
      <c r="G93" s="2"/>
      <c r="H93" s="2" t="s">
        <v>21</v>
      </c>
      <c r="I93" s="2">
        <v>0</v>
      </c>
      <c r="J93" s="1" t="s">
        <v>463</v>
      </c>
      <c r="K93" s="9" t="s">
        <v>464</v>
      </c>
      <c r="L93" s="7">
        <v>38449</v>
      </c>
    </row>
    <row r="94" spans="1:12" s="11" customFormat="1" ht="21">
      <c r="A94" s="6">
        <f>A93+1</f>
        <v>10</v>
      </c>
      <c r="B94" s="1" t="s">
        <v>561</v>
      </c>
      <c r="C94" s="8" t="s">
        <v>562</v>
      </c>
      <c r="D94" s="1" t="s">
        <v>563</v>
      </c>
      <c r="E94" s="8" t="s">
        <v>564</v>
      </c>
      <c r="F94" s="1" t="s">
        <v>402</v>
      </c>
      <c r="G94" s="2"/>
      <c r="H94" s="2" t="s">
        <v>21</v>
      </c>
      <c r="I94" s="2">
        <v>0</v>
      </c>
      <c r="J94" s="1" t="s">
        <v>565</v>
      </c>
      <c r="K94" s="9" t="s">
        <v>566</v>
      </c>
      <c r="L94" s="7">
        <v>34973</v>
      </c>
    </row>
    <row r="95" spans="1:12" s="11" customFormat="1" ht="21">
      <c r="A95" s="6">
        <f>A94+1</f>
        <v>11</v>
      </c>
      <c r="B95" s="1" t="s">
        <v>567</v>
      </c>
      <c r="C95" s="8" t="s">
        <v>562</v>
      </c>
      <c r="D95" s="1" t="s">
        <v>568</v>
      </c>
      <c r="E95" s="8" t="s">
        <v>569</v>
      </c>
      <c r="F95" s="1" t="s">
        <v>402</v>
      </c>
      <c r="G95" s="2"/>
      <c r="H95" s="2" t="s">
        <v>21</v>
      </c>
      <c r="I95" s="2">
        <v>0</v>
      </c>
      <c r="J95" s="1" t="s">
        <v>565</v>
      </c>
      <c r="K95" s="9" t="s">
        <v>566</v>
      </c>
      <c r="L95" s="7">
        <v>39173</v>
      </c>
    </row>
    <row r="96" spans="1:12" s="11" customFormat="1" ht="31.5">
      <c r="A96" s="6">
        <f>A95+1</f>
        <v>12</v>
      </c>
      <c r="B96" s="1" t="s">
        <v>570</v>
      </c>
      <c r="C96" s="8" t="s">
        <v>486</v>
      </c>
      <c r="D96" s="1" t="s">
        <v>571</v>
      </c>
      <c r="E96" s="8" t="s">
        <v>572</v>
      </c>
      <c r="F96" s="1" t="s">
        <v>20</v>
      </c>
      <c r="G96" s="6"/>
      <c r="H96" s="2"/>
      <c r="I96" s="2">
        <f>SUM(G96:H96)</f>
        <v>0</v>
      </c>
      <c r="J96" s="1" t="s">
        <v>573</v>
      </c>
      <c r="K96" s="9" t="s">
        <v>574</v>
      </c>
      <c r="L96" s="7">
        <v>42795</v>
      </c>
    </row>
    <row r="97" spans="1:12" s="11" customFormat="1" ht="21">
      <c r="A97" s="5">
        <v>1</v>
      </c>
      <c r="B97" s="39" t="s">
        <v>575</v>
      </c>
      <c r="C97" s="30" t="s">
        <v>576</v>
      </c>
      <c r="D97" s="39" t="s">
        <v>577</v>
      </c>
      <c r="E97" s="30" t="s">
        <v>578</v>
      </c>
      <c r="F97" s="39" t="s">
        <v>60</v>
      </c>
      <c r="G97" s="5" t="s">
        <v>21</v>
      </c>
      <c r="H97" s="5" t="s">
        <v>21</v>
      </c>
      <c r="I97" s="5">
        <f>SUM(G97:H97)</f>
        <v>0</v>
      </c>
      <c r="J97" s="39" t="s">
        <v>579</v>
      </c>
      <c r="K97" s="40" t="s">
        <v>579</v>
      </c>
      <c r="L97" s="41">
        <v>38200</v>
      </c>
    </row>
    <row r="98" spans="1:12" s="11" customFormat="1" ht="21">
      <c r="A98" s="6">
        <f>A97+1</f>
        <v>2</v>
      </c>
      <c r="B98" s="42" t="s">
        <v>580</v>
      </c>
      <c r="C98" s="43" t="s">
        <v>581</v>
      </c>
      <c r="D98" s="28" t="s">
        <v>582</v>
      </c>
      <c r="E98" s="43" t="s">
        <v>583</v>
      </c>
      <c r="F98" s="28" t="s">
        <v>584</v>
      </c>
      <c r="G98" s="6"/>
      <c r="H98" s="6"/>
      <c r="I98" s="6">
        <f>SUM(G98:H98)</f>
        <v>0</v>
      </c>
      <c r="J98" s="44" t="s">
        <v>585</v>
      </c>
      <c r="K98" s="45" t="s">
        <v>585</v>
      </c>
      <c r="L98" s="46">
        <v>20180</v>
      </c>
    </row>
    <row r="99" spans="1:12" s="11" customFormat="1" ht="21">
      <c r="A99" s="6">
        <f>A98+1</f>
        <v>3</v>
      </c>
      <c r="B99" s="42" t="s">
        <v>586</v>
      </c>
      <c r="C99" s="43" t="s">
        <v>587</v>
      </c>
      <c r="D99" s="28" t="s">
        <v>588</v>
      </c>
      <c r="E99" s="43" t="s">
        <v>589</v>
      </c>
      <c r="F99" s="28" t="s">
        <v>590</v>
      </c>
      <c r="G99" s="6"/>
      <c r="H99" s="6"/>
      <c r="I99" s="6">
        <f t="shared" ref="I99:I116" si="8">SUM(G99:H99)</f>
        <v>0</v>
      </c>
      <c r="J99" s="44" t="s">
        <v>591</v>
      </c>
      <c r="K99" s="45" t="s">
        <v>592</v>
      </c>
      <c r="L99" s="46">
        <v>41153</v>
      </c>
    </row>
    <row r="100" spans="1:12" s="11" customFormat="1" ht="21">
      <c r="A100" s="6">
        <f t="shared" ref="A100:A112" si="9">A99+1</f>
        <v>4</v>
      </c>
      <c r="B100" s="42" t="s">
        <v>593</v>
      </c>
      <c r="C100" s="43" t="s">
        <v>594</v>
      </c>
      <c r="D100" s="28" t="s">
        <v>595</v>
      </c>
      <c r="E100" s="43" t="s">
        <v>596</v>
      </c>
      <c r="F100" s="28" t="s">
        <v>597</v>
      </c>
      <c r="G100" s="6"/>
      <c r="H100" s="6"/>
      <c r="I100" s="6">
        <f t="shared" si="8"/>
        <v>0</v>
      </c>
      <c r="J100" s="43" t="s">
        <v>598</v>
      </c>
      <c r="K100" s="45" t="s">
        <v>599</v>
      </c>
      <c r="L100" s="46">
        <v>40118</v>
      </c>
    </row>
    <row r="101" spans="1:12" s="11" customFormat="1" ht="31.5">
      <c r="A101" s="6">
        <f t="shared" si="9"/>
        <v>5</v>
      </c>
      <c r="B101" s="42" t="s">
        <v>600</v>
      </c>
      <c r="C101" s="43" t="s">
        <v>601</v>
      </c>
      <c r="D101" s="28" t="s">
        <v>602</v>
      </c>
      <c r="E101" s="43" t="s">
        <v>603</v>
      </c>
      <c r="F101" s="28" t="s">
        <v>604</v>
      </c>
      <c r="G101" s="47">
        <v>19</v>
      </c>
      <c r="H101" s="6"/>
      <c r="I101" s="6">
        <f t="shared" si="8"/>
        <v>19</v>
      </c>
      <c r="J101" s="43" t="s">
        <v>605</v>
      </c>
      <c r="K101" s="45" t="s">
        <v>606</v>
      </c>
      <c r="L101" s="46">
        <v>32203</v>
      </c>
    </row>
    <row r="102" spans="1:12" s="11" customFormat="1" ht="21">
      <c r="A102" s="6">
        <f t="shared" si="9"/>
        <v>6</v>
      </c>
      <c r="B102" s="42" t="s">
        <v>607</v>
      </c>
      <c r="C102" s="43" t="s">
        <v>608</v>
      </c>
      <c r="D102" s="28" t="s">
        <v>609</v>
      </c>
      <c r="E102" s="43" t="s">
        <v>610</v>
      </c>
      <c r="F102" s="28" t="s">
        <v>611</v>
      </c>
      <c r="G102" s="6"/>
      <c r="H102" s="6"/>
      <c r="I102" s="6">
        <f t="shared" si="8"/>
        <v>0</v>
      </c>
      <c r="J102" s="44" t="s">
        <v>612</v>
      </c>
      <c r="K102" s="45" t="s">
        <v>613</v>
      </c>
      <c r="L102" s="46">
        <v>32430</v>
      </c>
    </row>
    <row r="103" spans="1:12" s="11" customFormat="1" ht="21">
      <c r="A103" s="6">
        <f t="shared" si="9"/>
        <v>7</v>
      </c>
      <c r="B103" s="42" t="s">
        <v>614</v>
      </c>
      <c r="C103" s="43" t="s">
        <v>615</v>
      </c>
      <c r="D103" s="28" t="s">
        <v>616</v>
      </c>
      <c r="E103" s="43" t="s">
        <v>617</v>
      </c>
      <c r="F103" s="28" t="s">
        <v>618</v>
      </c>
      <c r="G103" s="6"/>
      <c r="H103" s="6"/>
      <c r="I103" s="6">
        <f t="shared" si="8"/>
        <v>0</v>
      </c>
      <c r="J103" s="43" t="s">
        <v>619</v>
      </c>
      <c r="K103" s="45" t="s">
        <v>620</v>
      </c>
      <c r="L103" s="46">
        <v>32568</v>
      </c>
    </row>
    <row r="104" spans="1:12" s="11" customFormat="1" ht="42">
      <c r="A104" s="6">
        <f t="shared" si="9"/>
        <v>8</v>
      </c>
      <c r="B104" s="42" t="s">
        <v>621</v>
      </c>
      <c r="C104" s="43" t="s">
        <v>622</v>
      </c>
      <c r="D104" s="28" t="s">
        <v>623</v>
      </c>
      <c r="E104" s="43" t="s">
        <v>624</v>
      </c>
      <c r="F104" s="28" t="s">
        <v>625</v>
      </c>
      <c r="G104" s="6"/>
      <c r="H104" s="6"/>
      <c r="I104" s="6">
        <f t="shared" si="8"/>
        <v>0</v>
      </c>
      <c r="J104" s="43" t="s">
        <v>626</v>
      </c>
      <c r="K104" s="45" t="s">
        <v>627</v>
      </c>
      <c r="L104" s="46">
        <v>33970</v>
      </c>
    </row>
    <row r="105" spans="1:12" s="11" customFormat="1" ht="21">
      <c r="A105" s="6">
        <f t="shared" si="9"/>
        <v>9</v>
      </c>
      <c r="B105" s="42" t="s">
        <v>628</v>
      </c>
      <c r="C105" s="43" t="s">
        <v>629</v>
      </c>
      <c r="D105" s="28" t="s">
        <v>630</v>
      </c>
      <c r="E105" s="43" t="s">
        <v>631</v>
      </c>
      <c r="F105" s="28" t="s">
        <v>632</v>
      </c>
      <c r="G105" s="47">
        <v>5</v>
      </c>
      <c r="H105" s="6"/>
      <c r="I105" s="6">
        <f t="shared" si="8"/>
        <v>5</v>
      </c>
      <c r="J105" s="43" t="s">
        <v>633</v>
      </c>
      <c r="K105" s="45" t="s">
        <v>634</v>
      </c>
      <c r="L105" s="46">
        <v>34213</v>
      </c>
    </row>
    <row r="106" spans="1:12" s="11" customFormat="1" ht="21">
      <c r="A106" s="6">
        <f>A105+1</f>
        <v>10</v>
      </c>
      <c r="B106" s="42" t="s">
        <v>635</v>
      </c>
      <c r="C106" s="43" t="s">
        <v>636</v>
      </c>
      <c r="D106" s="28" t="s">
        <v>637</v>
      </c>
      <c r="E106" s="43" t="s">
        <v>638</v>
      </c>
      <c r="F106" s="28" t="s">
        <v>639</v>
      </c>
      <c r="G106" s="47">
        <v>0</v>
      </c>
      <c r="H106" s="6">
        <v>0</v>
      </c>
      <c r="I106" s="6">
        <f t="shared" si="8"/>
        <v>0</v>
      </c>
      <c r="J106" s="43" t="s">
        <v>640</v>
      </c>
      <c r="K106" s="45" t="s">
        <v>641</v>
      </c>
      <c r="L106" s="46">
        <v>35125</v>
      </c>
    </row>
    <row r="107" spans="1:12" s="11" customFormat="1" ht="31.5">
      <c r="A107" s="6">
        <f t="shared" si="9"/>
        <v>11</v>
      </c>
      <c r="B107" s="42" t="s">
        <v>642</v>
      </c>
      <c r="C107" s="43" t="s">
        <v>601</v>
      </c>
      <c r="D107" s="28" t="s">
        <v>643</v>
      </c>
      <c r="E107" s="43" t="s">
        <v>644</v>
      </c>
      <c r="F107" s="28" t="s">
        <v>645</v>
      </c>
      <c r="G107" s="47"/>
      <c r="H107" s="6"/>
      <c r="I107" s="6">
        <f t="shared" si="8"/>
        <v>0</v>
      </c>
      <c r="J107" s="43" t="s">
        <v>646</v>
      </c>
      <c r="K107" s="45" t="s">
        <v>647</v>
      </c>
      <c r="L107" s="46">
        <v>35247</v>
      </c>
    </row>
    <row r="108" spans="1:12" s="11" customFormat="1" ht="21">
      <c r="A108" s="6">
        <f t="shared" si="9"/>
        <v>12</v>
      </c>
      <c r="B108" s="42" t="s">
        <v>648</v>
      </c>
      <c r="C108" s="43" t="s">
        <v>649</v>
      </c>
      <c r="D108" s="28" t="s">
        <v>650</v>
      </c>
      <c r="E108" s="43" t="s">
        <v>651</v>
      </c>
      <c r="F108" s="28" t="s">
        <v>652</v>
      </c>
      <c r="G108" s="47">
        <v>19</v>
      </c>
      <c r="H108" s="6"/>
      <c r="I108" s="6">
        <f t="shared" si="8"/>
        <v>19</v>
      </c>
      <c r="J108" s="43" t="s">
        <v>653</v>
      </c>
      <c r="K108" s="45" t="s">
        <v>654</v>
      </c>
      <c r="L108" s="46">
        <v>37012</v>
      </c>
    </row>
    <row r="109" spans="1:12" s="11" customFormat="1" ht="21">
      <c r="A109" s="6">
        <f t="shared" si="9"/>
        <v>13</v>
      </c>
      <c r="B109" s="42" t="s">
        <v>655</v>
      </c>
      <c r="C109" s="43" t="s">
        <v>656</v>
      </c>
      <c r="D109" s="28" t="s">
        <v>657</v>
      </c>
      <c r="E109" s="43" t="s">
        <v>658</v>
      </c>
      <c r="F109" s="28" t="s">
        <v>659</v>
      </c>
      <c r="G109" s="6"/>
      <c r="H109" s="6"/>
      <c r="I109" s="6">
        <f t="shared" si="8"/>
        <v>0</v>
      </c>
      <c r="J109" s="44" t="s">
        <v>660</v>
      </c>
      <c r="K109" s="45" t="s">
        <v>661</v>
      </c>
      <c r="L109" s="46">
        <v>35468</v>
      </c>
    </row>
    <row r="110" spans="1:12" s="11" customFormat="1" ht="31.5">
      <c r="A110" s="6">
        <f t="shared" si="9"/>
        <v>14</v>
      </c>
      <c r="B110" s="42" t="s">
        <v>662</v>
      </c>
      <c r="C110" s="43" t="s">
        <v>608</v>
      </c>
      <c r="D110" s="28" t="s">
        <v>663</v>
      </c>
      <c r="E110" s="43" t="s">
        <v>664</v>
      </c>
      <c r="F110" s="28" t="s">
        <v>665</v>
      </c>
      <c r="G110" s="6"/>
      <c r="H110" s="6"/>
      <c r="I110" s="6">
        <f t="shared" si="8"/>
        <v>0</v>
      </c>
      <c r="J110" s="43" t="s">
        <v>666</v>
      </c>
      <c r="K110" s="45" t="s">
        <v>667</v>
      </c>
      <c r="L110" s="46">
        <v>36404</v>
      </c>
    </row>
    <row r="111" spans="1:12" s="11" customFormat="1" ht="21">
      <c r="A111" s="6">
        <f t="shared" si="9"/>
        <v>15</v>
      </c>
      <c r="B111" s="42" t="s">
        <v>668</v>
      </c>
      <c r="C111" s="43" t="s">
        <v>587</v>
      </c>
      <c r="D111" s="28" t="s">
        <v>669</v>
      </c>
      <c r="E111" s="43" t="s">
        <v>670</v>
      </c>
      <c r="F111" s="28" t="s">
        <v>671</v>
      </c>
      <c r="G111" s="6"/>
      <c r="H111" s="6"/>
      <c r="I111" s="6">
        <f t="shared" si="8"/>
        <v>0</v>
      </c>
      <c r="J111" s="43" t="s">
        <v>672</v>
      </c>
      <c r="K111" s="48" t="s">
        <v>673</v>
      </c>
      <c r="L111" s="46">
        <v>35886</v>
      </c>
    </row>
    <row r="112" spans="1:12" s="11" customFormat="1" ht="21">
      <c r="A112" s="6">
        <f t="shared" si="9"/>
        <v>16</v>
      </c>
      <c r="B112" s="42" t="s">
        <v>674</v>
      </c>
      <c r="C112" s="43" t="s">
        <v>636</v>
      </c>
      <c r="D112" s="28" t="s">
        <v>675</v>
      </c>
      <c r="E112" s="43" t="s">
        <v>676</v>
      </c>
      <c r="F112" s="28" t="s">
        <v>677</v>
      </c>
      <c r="G112" s="6"/>
      <c r="H112" s="6"/>
      <c r="I112" s="6">
        <f t="shared" si="8"/>
        <v>0</v>
      </c>
      <c r="J112" s="43" t="s">
        <v>678</v>
      </c>
      <c r="K112" s="45" t="s">
        <v>679</v>
      </c>
      <c r="L112" s="46">
        <v>37742</v>
      </c>
    </row>
    <row r="113" spans="1:12" s="11" customFormat="1" ht="31.5">
      <c r="A113" s="6">
        <f>A112+1</f>
        <v>17</v>
      </c>
      <c r="B113" s="42" t="s">
        <v>681</v>
      </c>
      <c r="C113" s="43" t="s">
        <v>601</v>
      </c>
      <c r="D113" s="28" t="s">
        <v>682</v>
      </c>
      <c r="E113" s="43" t="s">
        <v>683</v>
      </c>
      <c r="F113" s="28" t="s">
        <v>684</v>
      </c>
      <c r="G113" s="6"/>
      <c r="H113" s="6"/>
      <c r="I113" s="6">
        <f t="shared" si="8"/>
        <v>0</v>
      </c>
      <c r="J113" s="44" t="s">
        <v>685</v>
      </c>
      <c r="K113" s="44" t="s">
        <v>685</v>
      </c>
      <c r="L113" s="46">
        <v>40764</v>
      </c>
    </row>
    <row r="114" spans="1:12" s="11" customFormat="1" ht="42">
      <c r="A114" s="6">
        <f>A113+1</f>
        <v>18</v>
      </c>
      <c r="B114" s="42" t="s">
        <v>686</v>
      </c>
      <c r="C114" s="43" t="s">
        <v>601</v>
      </c>
      <c r="D114" s="28" t="s">
        <v>687</v>
      </c>
      <c r="E114" s="43" t="s">
        <v>688</v>
      </c>
      <c r="F114" s="28" t="s">
        <v>689</v>
      </c>
      <c r="G114" s="6"/>
      <c r="H114" s="6"/>
      <c r="I114" s="6">
        <f t="shared" si="8"/>
        <v>0</v>
      </c>
      <c r="J114" s="44" t="s">
        <v>690</v>
      </c>
      <c r="K114" s="45" t="s">
        <v>690</v>
      </c>
      <c r="L114" s="46">
        <v>37869</v>
      </c>
    </row>
    <row r="115" spans="1:12" s="11" customFormat="1" ht="31.5">
      <c r="A115" s="6">
        <f>A114+1</f>
        <v>19</v>
      </c>
      <c r="B115" s="42" t="s">
        <v>692</v>
      </c>
      <c r="C115" s="43" t="s">
        <v>608</v>
      </c>
      <c r="D115" s="28" t="s">
        <v>693</v>
      </c>
      <c r="E115" s="43" t="s">
        <v>694</v>
      </c>
      <c r="F115" s="28" t="s">
        <v>56</v>
      </c>
      <c r="G115" s="6"/>
      <c r="H115" s="6"/>
      <c r="I115" s="6">
        <f t="shared" si="8"/>
        <v>0</v>
      </c>
      <c r="J115" s="43" t="s">
        <v>695</v>
      </c>
      <c r="K115" s="45" t="s">
        <v>696</v>
      </c>
      <c r="L115" s="46">
        <v>39176</v>
      </c>
    </row>
    <row r="116" spans="1:12" s="11" customFormat="1" ht="21">
      <c r="A116" s="6">
        <f>A115+1</f>
        <v>20</v>
      </c>
      <c r="B116" s="42" t="s">
        <v>697</v>
      </c>
      <c r="C116" s="43" t="s">
        <v>698</v>
      </c>
      <c r="D116" s="28" t="s">
        <v>699</v>
      </c>
      <c r="E116" s="43" t="s">
        <v>700</v>
      </c>
      <c r="F116" s="28" t="s">
        <v>691</v>
      </c>
      <c r="G116" s="6"/>
      <c r="H116" s="6"/>
      <c r="I116" s="6">
        <f t="shared" si="8"/>
        <v>0</v>
      </c>
      <c r="J116" s="44" t="s">
        <v>701</v>
      </c>
      <c r="K116" s="45" t="s">
        <v>702</v>
      </c>
      <c r="L116" s="46">
        <v>38991</v>
      </c>
    </row>
    <row r="117" spans="1:12" s="11" customFormat="1" ht="31.5">
      <c r="A117" s="6">
        <f>A116+1</f>
        <v>21</v>
      </c>
      <c r="B117" s="42" t="s">
        <v>703</v>
      </c>
      <c r="C117" s="43" t="s">
        <v>704</v>
      </c>
      <c r="D117" s="28" t="s">
        <v>705</v>
      </c>
      <c r="E117" s="43" t="s">
        <v>706</v>
      </c>
      <c r="F117" s="28" t="s">
        <v>267</v>
      </c>
      <c r="G117" s="6"/>
      <c r="H117" s="6"/>
      <c r="I117" s="6">
        <v>0</v>
      </c>
      <c r="J117" s="43" t="s">
        <v>707</v>
      </c>
      <c r="K117" s="45" t="s">
        <v>708</v>
      </c>
      <c r="L117" s="46">
        <v>41030</v>
      </c>
    </row>
    <row r="118" spans="1:12" s="11" customFormat="1" ht="52.5">
      <c r="A118" s="6">
        <f>A117+1</f>
        <v>22</v>
      </c>
      <c r="B118" s="42" t="s">
        <v>710</v>
      </c>
      <c r="C118" s="43" t="s">
        <v>704</v>
      </c>
      <c r="D118" s="28" t="s">
        <v>705</v>
      </c>
      <c r="E118" s="43" t="s">
        <v>711</v>
      </c>
      <c r="F118" s="28" t="s">
        <v>712</v>
      </c>
      <c r="G118" s="6"/>
      <c r="H118" s="6"/>
      <c r="I118" s="6">
        <v>0</v>
      </c>
      <c r="J118" s="43" t="s">
        <v>713</v>
      </c>
      <c r="K118" s="45" t="s">
        <v>713</v>
      </c>
      <c r="L118" s="46">
        <v>39553</v>
      </c>
    </row>
    <row r="119" spans="1:12" s="11" customFormat="1" ht="21">
      <c r="A119" s="6">
        <f>A118+1</f>
        <v>23</v>
      </c>
      <c r="B119" s="42" t="s">
        <v>714</v>
      </c>
      <c r="C119" s="43" t="s">
        <v>608</v>
      </c>
      <c r="D119" s="28" t="s">
        <v>715</v>
      </c>
      <c r="E119" s="43" t="s">
        <v>716</v>
      </c>
      <c r="F119" s="28" t="s">
        <v>717</v>
      </c>
      <c r="G119" s="6"/>
      <c r="H119" s="6"/>
      <c r="I119" s="6">
        <v>0</v>
      </c>
      <c r="J119" s="43" t="s">
        <v>718</v>
      </c>
      <c r="K119" s="43" t="s">
        <v>718</v>
      </c>
      <c r="L119" s="46">
        <v>40765</v>
      </c>
    </row>
    <row r="120" spans="1:12" s="11" customFormat="1" ht="24" customHeight="1">
      <c r="A120" s="6">
        <f>A119+1</f>
        <v>24</v>
      </c>
      <c r="B120" s="49" t="s">
        <v>719</v>
      </c>
      <c r="C120" s="39" t="s">
        <v>720</v>
      </c>
      <c r="D120" s="30" t="s">
        <v>721</v>
      </c>
      <c r="E120" s="39" t="s">
        <v>722</v>
      </c>
      <c r="F120" s="50" t="s">
        <v>723</v>
      </c>
      <c r="G120" s="5"/>
      <c r="H120" s="5"/>
      <c r="I120" s="6">
        <f>SUM(G120:H120)</f>
        <v>0</v>
      </c>
      <c r="J120" s="39" t="s">
        <v>719</v>
      </c>
      <c r="K120" s="39" t="s">
        <v>724</v>
      </c>
      <c r="L120" s="51">
        <v>42370</v>
      </c>
    </row>
    <row r="121" spans="1:12" s="11" customFormat="1" ht="24" customHeight="1">
      <c r="A121" s="5">
        <f>A120+1</f>
        <v>25</v>
      </c>
      <c r="B121" s="49" t="s">
        <v>725</v>
      </c>
      <c r="C121" s="39" t="s">
        <v>726</v>
      </c>
      <c r="D121" s="30" t="s">
        <v>727</v>
      </c>
      <c r="E121" s="39" t="s">
        <v>728</v>
      </c>
      <c r="F121" s="50" t="s">
        <v>729</v>
      </c>
      <c r="G121" s="5"/>
      <c r="H121" s="5"/>
      <c r="I121" s="5">
        <v>0</v>
      </c>
      <c r="J121" s="39" t="s">
        <v>730</v>
      </c>
      <c r="K121" s="40" t="s">
        <v>731</v>
      </c>
      <c r="L121" s="51">
        <v>43252</v>
      </c>
    </row>
    <row r="122" spans="1:12" s="11" customFormat="1" ht="35.25" customHeight="1">
      <c r="A122" s="5">
        <f>A121+1</f>
        <v>26</v>
      </c>
      <c r="B122" s="49" t="s">
        <v>732</v>
      </c>
      <c r="C122" s="39" t="s">
        <v>733</v>
      </c>
      <c r="D122" s="30" t="s">
        <v>734</v>
      </c>
      <c r="E122" s="39" t="s">
        <v>735</v>
      </c>
      <c r="F122" s="50" t="s">
        <v>736</v>
      </c>
      <c r="G122" s="5"/>
      <c r="H122" s="5"/>
      <c r="I122" s="5">
        <v>0</v>
      </c>
      <c r="J122" s="39" t="s">
        <v>737</v>
      </c>
      <c r="K122" s="40" t="s">
        <v>737</v>
      </c>
      <c r="L122" s="51">
        <v>44930</v>
      </c>
    </row>
    <row r="123" spans="1:12" s="11" customFormat="1" ht="25.5" customHeight="1">
      <c r="A123" s="5">
        <v>27</v>
      </c>
      <c r="B123" s="49" t="s">
        <v>738</v>
      </c>
      <c r="C123" s="39" t="s">
        <v>581</v>
      </c>
      <c r="D123" s="30" t="s">
        <v>739</v>
      </c>
      <c r="E123" s="39" t="s">
        <v>740</v>
      </c>
      <c r="F123" s="50" t="s">
        <v>741</v>
      </c>
      <c r="G123" s="5"/>
      <c r="H123" s="5"/>
      <c r="I123" s="5">
        <v>0</v>
      </c>
      <c r="J123" s="39" t="s">
        <v>742</v>
      </c>
      <c r="K123" s="40" t="s">
        <v>742</v>
      </c>
      <c r="L123" s="51">
        <v>45148</v>
      </c>
    </row>
    <row r="124" spans="1:12" s="11" customFormat="1" ht="21">
      <c r="A124" s="5">
        <v>1</v>
      </c>
      <c r="B124" s="49" t="s">
        <v>743</v>
      </c>
      <c r="C124" s="39" t="s">
        <v>744</v>
      </c>
      <c r="D124" s="30" t="s">
        <v>745</v>
      </c>
      <c r="E124" s="39" t="s">
        <v>746</v>
      </c>
      <c r="F124" s="30" t="s">
        <v>747</v>
      </c>
      <c r="G124" s="52"/>
      <c r="H124" s="53"/>
      <c r="I124" s="5">
        <v>0</v>
      </c>
      <c r="J124" s="39" t="s">
        <v>748</v>
      </c>
      <c r="K124" s="40" t="s">
        <v>749</v>
      </c>
      <c r="L124" s="51">
        <v>26710</v>
      </c>
    </row>
    <row r="125" spans="1:12" s="11" customFormat="1" ht="21">
      <c r="A125" s="6">
        <v>2</v>
      </c>
      <c r="B125" s="42" t="s">
        <v>750</v>
      </c>
      <c r="C125" s="43" t="s">
        <v>751</v>
      </c>
      <c r="D125" s="28" t="s">
        <v>752</v>
      </c>
      <c r="E125" s="43" t="s">
        <v>753</v>
      </c>
      <c r="F125" s="28" t="s">
        <v>754</v>
      </c>
      <c r="G125" s="47"/>
      <c r="H125" s="44"/>
      <c r="I125" s="5">
        <v>0</v>
      </c>
      <c r="J125" s="43" t="s">
        <v>755</v>
      </c>
      <c r="K125" s="45" t="s">
        <v>756</v>
      </c>
      <c r="L125" s="46">
        <v>31488</v>
      </c>
    </row>
    <row r="126" spans="1:12" s="11" customFormat="1" ht="21">
      <c r="A126" s="6">
        <v>3</v>
      </c>
      <c r="B126" s="42" t="s">
        <v>757</v>
      </c>
      <c r="C126" s="43" t="s">
        <v>758</v>
      </c>
      <c r="D126" s="28" t="s">
        <v>759</v>
      </c>
      <c r="E126" s="43" t="s">
        <v>760</v>
      </c>
      <c r="F126" s="28" t="s">
        <v>761</v>
      </c>
      <c r="G126" s="47"/>
      <c r="H126" s="44"/>
      <c r="I126" s="5">
        <v>0</v>
      </c>
      <c r="J126" s="43" t="s">
        <v>762</v>
      </c>
      <c r="K126" s="45" t="s">
        <v>763</v>
      </c>
      <c r="L126" s="46">
        <v>31751</v>
      </c>
    </row>
    <row r="127" spans="1:12" s="11" customFormat="1" ht="31.5">
      <c r="A127" s="6">
        <v>4</v>
      </c>
      <c r="B127" s="42" t="s">
        <v>764</v>
      </c>
      <c r="C127" s="43" t="s">
        <v>765</v>
      </c>
      <c r="D127" s="28" t="s">
        <v>766</v>
      </c>
      <c r="E127" s="43" t="s">
        <v>767</v>
      </c>
      <c r="F127" s="28" t="s">
        <v>754</v>
      </c>
      <c r="G127" s="47"/>
      <c r="H127" s="44"/>
      <c r="I127" s="5">
        <v>0</v>
      </c>
      <c r="J127" s="43" t="s">
        <v>768</v>
      </c>
      <c r="K127" s="45" t="s">
        <v>627</v>
      </c>
      <c r="L127" s="46">
        <v>32667</v>
      </c>
    </row>
    <row r="128" spans="1:12" s="11" customFormat="1" ht="21">
      <c r="A128" s="6">
        <v>5</v>
      </c>
      <c r="B128" s="42" t="s">
        <v>769</v>
      </c>
      <c r="C128" s="43" t="s">
        <v>680</v>
      </c>
      <c r="D128" s="28" t="s">
        <v>770</v>
      </c>
      <c r="E128" s="43" t="s">
        <v>771</v>
      </c>
      <c r="F128" s="28" t="s">
        <v>754</v>
      </c>
      <c r="G128" s="47"/>
      <c r="H128" s="44"/>
      <c r="I128" s="5">
        <v>0</v>
      </c>
      <c r="J128" s="43" t="s">
        <v>529</v>
      </c>
      <c r="K128" s="45" t="s">
        <v>772</v>
      </c>
      <c r="L128" s="46">
        <v>34038</v>
      </c>
    </row>
    <row r="129" spans="1:12" s="11" customFormat="1" ht="21">
      <c r="A129" s="6">
        <v>6</v>
      </c>
      <c r="B129" s="42" t="s">
        <v>773</v>
      </c>
      <c r="C129" s="43" t="s">
        <v>733</v>
      </c>
      <c r="D129" s="28" t="s">
        <v>774</v>
      </c>
      <c r="E129" s="43" t="s">
        <v>775</v>
      </c>
      <c r="F129" s="28" t="s">
        <v>754</v>
      </c>
      <c r="G129" s="47"/>
      <c r="H129" s="44"/>
      <c r="I129" s="5">
        <v>0</v>
      </c>
      <c r="J129" s="43" t="s">
        <v>776</v>
      </c>
      <c r="K129" s="45" t="s">
        <v>634</v>
      </c>
      <c r="L129" s="46">
        <v>35944</v>
      </c>
    </row>
    <row r="130" spans="1:12" s="11" customFormat="1" ht="31.5">
      <c r="A130" s="6">
        <v>7</v>
      </c>
      <c r="B130" s="42" t="s">
        <v>777</v>
      </c>
      <c r="C130" s="43" t="s">
        <v>622</v>
      </c>
      <c r="D130" s="28" t="s">
        <v>778</v>
      </c>
      <c r="E130" s="43" t="s">
        <v>779</v>
      </c>
      <c r="F130" s="28" t="s">
        <v>780</v>
      </c>
      <c r="G130" s="47"/>
      <c r="H130" s="44"/>
      <c r="I130" s="5">
        <v>0</v>
      </c>
      <c r="J130" s="43" t="s">
        <v>781</v>
      </c>
      <c r="K130" s="45" t="s">
        <v>782</v>
      </c>
      <c r="L130" s="46">
        <v>36251</v>
      </c>
    </row>
    <row r="131" spans="1:12" s="11" customFormat="1" ht="21" customHeight="1">
      <c r="A131" s="6">
        <v>8</v>
      </c>
      <c r="B131" s="42" t="s">
        <v>783</v>
      </c>
      <c r="C131" s="43" t="s">
        <v>709</v>
      </c>
      <c r="D131" s="28" t="s">
        <v>784</v>
      </c>
      <c r="E131" s="43" t="s">
        <v>785</v>
      </c>
      <c r="F131" s="28" t="s">
        <v>754</v>
      </c>
      <c r="G131" s="47"/>
      <c r="H131" s="44"/>
      <c r="I131" s="5">
        <v>0</v>
      </c>
      <c r="J131" s="43" t="s">
        <v>529</v>
      </c>
      <c r="K131" s="45" t="s">
        <v>772</v>
      </c>
      <c r="L131" s="46">
        <v>41760</v>
      </c>
    </row>
    <row r="132" spans="1:12" s="11" customFormat="1" ht="21">
      <c r="A132" s="6">
        <v>9</v>
      </c>
      <c r="B132" s="42" t="s">
        <v>786</v>
      </c>
      <c r="C132" s="43" t="s">
        <v>744</v>
      </c>
      <c r="D132" s="28" t="s">
        <v>787</v>
      </c>
      <c r="E132" s="43" t="s">
        <v>788</v>
      </c>
      <c r="F132" s="28" t="s">
        <v>789</v>
      </c>
      <c r="G132" s="47"/>
      <c r="H132" s="44"/>
      <c r="I132" s="5">
        <v>0</v>
      </c>
      <c r="J132" s="43" t="s">
        <v>790</v>
      </c>
      <c r="K132" s="45" t="s">
        <v>791</v>
      </c>
      <c r="L132" s="46">
        <v>43191</v>
      </c>
    </row>
    <row r="133" spans="1:12" s="11" customFormat="1" ht="15" customHeight="1">
      <c r="A133" s="54"/>
      <c r="B133" s="55"/>
      <c r="C133" s="54"/>
      <c r="D133" s="56"/>
      <c r="E133" s="57"/>
      <c r="F133" s="56"/>
      <c r="G133" s="54"/>
      <c r="H133" s="54"/>
      <c r="I133" s="54"/>
      <c r="J133" s="54"/>
      <c r="K133" s="54"/>
      <c r="L133" s="54"/>
    </row>
    <row r="134" spans="1:12" s="11" customFormat="1">
      <c r="A134" s="58"/>
      <c r="B134" s="58"/>
      <c r="C134" s="59"/>
      <c r="D134" s="60"/>
      <c r="E134" s="59"/>
      <c r="F134" s="58"/>
      <c r="G134" s="58"/>
      <c r="H134" s="58"/>
      <c r="I134" s="58"/>
      <c r="J134" s="58"/>
      <c r="K134" s="58"/>
      <c r="L134" s="61"/>
    </row>
    <row r="135" spans="1:12" s="11" customFormat="1">
      <c r="A135" s="58"/>
      <c r="B135" s="58"/>
      <c r="C135" s="59"/>
      <c r="D135" s="60"/>
      <c r="E135" s="59"/>
      <c r="F135" s="58"/>
      <c r="G135" s="58"/>
      <c r="H135" s="58"/>
      <c r="I135" s="58"/>
      <c r="J135" s="58"/>
      <c r="K135" s="58"/>
      <c r="L135" s="61"/>
    </row>
    <row r="136" spans="1:12" s="11" customFormat="1">
      <c r="A136" s="58"/>
      <c r="B136" s="58"/>
      <c r="C136" s="59"/>
      <c r="D136" s="60"/>
      <c r="E136" s="59"/>
      <c r="F136" s="58"/>
      <c r="G136" s="58"/>
      <c r="H136" s="58"/>
      <c r="I136" s="58"/>
      <c r="J136" s="58"/>
      <c r="K136" s="58"/>
      <c r="L136" s="61"/>
    </row>
    <row r="137" spans="1:12" s="11" customFormat="1">
      <c r="A137" s="58"/>
      <c r="B137" s="58"/>
      <c r="C137" s="59"/>
      <c r="D137" s="60"/>
      <c r="E137" s="59"/>
      <c r="F137" s="58"/>
      <c r="G137" s="58"/>
      <c r="H137" s="58"/>
      <c r="I137" s="58"/>
      <c r="J137" s="58"/>
      <c r="K137" s="58"/>
      <c r="L137" s="61"/>
    </row>
    <row r="138" spans="1:12" s="11" customFormat="1">
      <c r="A138" s="58"/>
      <c r="B138" s="58"/>
      <c r="C138" s="59"/>
      <c r="D138" s="60"/>
      <c r="E138" s="59"/>
      <c r="F138" s="58"/>
      <c r="G138" s="58"/>
      <c r="H138" s="58"/>
      <c r="I138" s="58"/>
      <c r="J138" s="58"/>
      <c r="K138" s="58"/>
      <c r="L138" s="61"/>
    </row>
    <row r="139" spans="1:12" s="11" customFormat="1">
      <c r="A139" s="58"/>
      <c r="B139" s="58"/>
      <c r="C139" s="59"/>
      <c r="D139" s="60"/>
      <c r="E139" s="59"/>
      <c r="F139" s="58"/>
      <c r="G139" s="58"/>
      <c r="H139" s="58"/>
      <c r="I139" s="58"/>
      <c r="J139" s="58"/>
      <c r="K139" s="58"/>
      <c r="L139" s="61"/>
    </row>
    <row r="140" spans="1:12" s="11" customFormat="1">
      <c r="A140" s="58"/>
      <c r="B140" s="58"/>
      <c r="C140" s="59"/>
      <c r="D140" s="60"/>
      <c r="E140" s="59"/>
      <c r="F140" s="58"/>
      <c r="G140" s="58"/>
      <c r="H140" s="58"/>
      <c r="I140" s="58"/>
      <c r="J140" s="58"/>
      <c r="K140" s="58"/>
      <c r="L140" s="61"/>
    </row>
    <row r="141" spans="1:12" s="11" customFormat="1">
      <c r="A141" s="58"/>
      <c r="B141" s="58"/>
      <c r="C141" s="59"/>
      <c r="D141" s="60"/>
      <c r="E141" s="59"/>
      <c r="F141" s="58"/>
      <c r="G141" s="58"/>
      <c r="H141" s="58"/>
      <c r="I141" s="58"/>
      <c r="J141" s="58"/>
      <c r="K141" s="58"/>
      <c r="L141" s="61"/>
    </row>
    <row r="142" spans="1:12" s="11" customFormat="1">
      <c r="A142" s="58"/>
      <c r="B142" s="58"/>
      <c r="C142" s="59"/>
      <c r="D142" s="60"/>
      <c r="E142" s="59"/>
      <c r="F142" s="58"/>
      <c r="G142" s="58"/>
      <c r="H142" s="58"/>
      <c r="I142" s="58"/>
      <c r="J142" s="58"/>
      <c r="K142" s="58"/>
      <c r="L142" s="61"/>
    </row>
    <row r="143" spans="1:12" s="11" customFormat="1">
      <c r="A143" s="58"/>
      <c r="B143" s="58"/>
      <c r="C143" s="59"/>
      <c r="D143" s="60"/>
      <c r="E143" s="59"/>
      <c r="F143" s="58"/>
      <c r="G143" s="58"/>
      <c r="H143" s="58"/>
      <c r="I143" s="58"/>
      <c r="J143" s="58"/>
      <c r="K143" s="58"/>
      <c r="L143" s="61"/>
    </row>
    <row r="144" spans="1:12" s="11" customFormat="1">
      <c r="A144" s="58"/>
      <c r="B144" s="58"/>
      <c r="C144" s="59"/>
      <c r="D144" s="60"/>
      <c r="E144" s="59"/>
      <c r="F144" s="58"/>
      <c r="G144" s="58"/>
      <c r="H144" s="58"/>
      <c r="I144" s="58"/>
      <c r="J144" s="58"/>
      <c r="K144" s="58"/>
      <c r="L144" s="61"/>
    </row>
    <row r="145" spans="1:12" s="11" customFormat="1">
      <c r="A145" s="58"/>
      <c r="B145" s="58"/>
      <c r="C145" s="59"/>
      <c r="D145" s="60"/>
      <c r="E145" s="59"/>
      <c r="F145" s="58"/>
      <c r="G145" s="58"/>
      <c r="H145" s="58"/>
      <c r="I145" s="58"/>
      <c r="J145" s="58"/>
      <c r="K145" s="58"/>
      <c r="L145" s="61"/>
    </row>
    <row r="146" spans="1:12" s="11" customFormat="1">
      <c r="A146" s="58"/>
      <c r="B146" s="58"/>
      <c r="C146" s="59"/>
      <c r="D146" s="60"/>
      <c r="E146" s="59"/>
      <c r="F146" s="58"/>
      <c r="G146" s="58"/>
      <c r="H146" s="58"/>
      <c r="I146" s="58"/>
      <c r="J146" s="58"/>
      <c r="K146" s="58"/>
      <c r="L146" s="61"/>
    </row>
    <row r="147" spans="1:12" s="11" customFormat="1">
      <c r="A147" s="58"/>
      <c r="B147" s="58"/>
      <c r="C147" s="59"/>
      <c r="D147" s="60"/>
      <c r="E147" s="59"/>
      <c r="F147" s="58"/>
      <c r="G147" s="58"/>
      <c r="H147" s="58"/>
      <c r="I147" s="58"/>
      <c r="J147" s="58"/>
      <c r="K147" s="58"/>
      <c r="L147" s="61"/>
    </row>
    <row r="148" spans="1:12" s="11" customFormat="1">
      <c r="A148" s="58"/>
      <c r="B148" s="58"/>
      <c r="C148" s="59"/>
      <c r="D148" s="60"/>
      <c r="E148" s="59"/>
      <c r="F148" s="58"/>
      <c r="G148" s="58"/>
      <c r="H148" s="58"/>
      <c r="I148" s="58"/>
      <c r="J148" s="58"/>
      <c r="K148" s="58"/>
      <c r="L148" s="61"/>
    </row>
    <row r="149" spans="1:12" s="11" customFormat="1">
      <c r="A149" s="58"/>
      <c r="B149" s="58"/>
      <c r="C149" s="59"/>
      <c r="D149" s="60"/>
      <c r="E149" s="59"/>
      <c r="F149" s="58"/>
      <c r="G149" s="58"/>
      <c r="H149" s="58"/>
      <c r="I149" s="58"/>
      <c r="J149" s="58"/>
      <c r="K149" s="58"/>
      <c r="L149" s="61"/>
    </row>
    <row r="150" spans="1:12" s="11" customFormat="1">
      <c r="A150" s="58"/>
      <c r="B150" s="58"/>
      <c r="C150" s="59"/>
      <c r="D150" s="60"/>
      <c r="E150" s="59"/>
      <c r="F150" s="58"/>
      <c r="G150" s="58"/>
      <c r="H150" s="58"/>
      <c r="I150" s="58"/>
      <c r="J150" s="58"/>
      <c r="K150" s="58"/>
      <c r="L150" s="61"/>
    </row>
    <row r="151" spans="1:12" s="11" customFormat="1">
      <c r="A151" s="58"/>
      <c r="B151" s="58"/>
      <c r="C151" s="59"/>
      <c r="D151" s="60"/>
      <c r="E151" s="59"/>
      <c r="F151" s="58"/>
      <c r="G151" s="58"/>
      <c r="H151" s="58"/>
      <c r="I151" s="58"/>
      <c r="J151" s="58"/>
      <c r="K151" s="58"/>
      <c r="L151" s="61"/>
    </row>
    <row r="152" spans="1:12" s="11" customFormat="1">
      <c r="A152" s="58"/>
      <c r="B152" s="58"/>
      <c r="C152" s="59"/>
      <c r="D152" s="60"/>
      <c r="E152" s="59"/>
      <c r="F152" s="58"/>
      <c r="G152" s="58"/>
      <c r="H152" s="58"/>
      <c r="I152" s="58"/>
      <c r="J152" s="58"/>
      <c r="K152" s="58"/>
      <c r="L152" s="61"/>
    </row>
    <row r="153" spans="1:12" s="11" customFormat="1">
      <c r="A153" s="58"/>
      <c r="B153" s="58"/>
      <c r="C153" s="59"/>
      <c r="D153" s="60"/>
      <c r="E153" s="59"/>
      <c r="F153" s="58"/>
      <c r="G153" s="58"/>
      <c r="H153" s="58"/>
      <c r="I153" s="58"/>
      <c r="J153" s="58"/>
      <c r="K153" s="58"/>
      <c r="L153" s="61"/>
    </row>
    <row r="154" spans="1:12" s="11" customFormat="1">
      <c r="A154" s="58"/>
      <c r="B154" s="58"/>
      <c r="C154" s="59"/>
      <c r="D154" s="60"/>
      <c r="E154" s="59"/>
      <c r="F154" s="58"/>
      <c r="G154" s="58"/>
      <c r="H154" s="58"/>
      <c r="I154" s="58"/>
      <c r="J154" s="58"/>
      <c r="K154" s="58"/>
      <c r="L154" s="61"/>
    </row>
    <row r="155" spans="1:12" s="11" customFormat="1">
      <c r="A155" s="58"/>
      <c r="B155" s="58"/>
      <c r="C155" s="59"/>
      <c r="D155" s="60"/>
      <c r="E155" s="59"/>
      <c r="F155" s="58"/>
      <c r="G155" s="58"/>
      <c r="H155" s="58"/>
      <c r="I155" s="58"/>
      <c r="J155" s="58"/>
      <c r="K155" s="58"/>
      <c r="L155" s="61"/>
    </row>
    <row r="156" spans="1:12" s="11" customFormat="1">
      <c r="A156" s="58"/>
      <c r="B156" s="58"/>
      <c r="C156" s="59"/>
      <c r="D156" s="60"/>
      <c r="E156" s="59"/>
      <c r="F156" s="58"/>
      <c r="G156" s="58"/>
      <c r="H156" s="58"/>
      <c r="I156" s="58"/>
      <c r="J156" s="58"/>
      <c r="K156" s="58"/>
      <c r="L156" s="61"/>
    </row>
    <row r="157" spans="1:12" s="11" customFormat="1">
      <c r="A157" s="58"/>
      <c r="B157" s="58"/>
      <c r="C157" s="59"/>
      <c r="D157" s="60"/>
      <c r="E157" s="59"/>
      <c r="F157" s="58"/>
      <c r="G157" s="58"/>
      <c r="H157" s="58"/>
      <c r="I157" s="58"/>
      <c r="J157" s="58"/>
      <c r="K157" s="58"/>
      <c r="L157" s="61"/>
    </row>
    <row r="158" spans="1:12" s="11" customFormat="1">
      <c r="A158" s="58"/>
      <c r="B158" s="58"/>
      <c r="C158" s="59"/>
      <c r="D158" s="60"/>
      <c r="E158" s="59"/>
      <c r="F158" s="58"/>
      <c r="G158" s="58"/>
      <c r="H158" s="58"/>
      <c r="I158" s="58"/>
      <c r="J158" s="58"/>
      <c r="K158" s="58"/>
      <c r="L158" s="61"/>
    </row>
    <row r="159" spans="1:12" s="11" customFormat="1">
      <c r="A159" s="58"/>
      <c r="B159" s="58"/>
      <c r="C159" s="59"/>
      <c r="D159" s="60"/>
      <c r="E159" s="59"/>
      <c r="F159" s="58"/>
      <c r="G159" s="58"/>
      <c r="H159" s="58"/>
      <c r="I159" s="58"/>
      <c r="J159" s="58"/>
      <c r="K159" s="58"/>
      <c r="L159" s="61"/>
    </row>
    <row r="160" spans="1:12" s="11" customFormat="1">
      <c r="A160" s="58"/>
      <c r="B160" s="58"/>
      <c r="C160" s="59"/>
      <c r="D160" s="60"/>
      <c r="E160" s="59"/>
      <c r="F160" s="58"/>
      <c r="G160" s="58"/>
      <c r="H160" s="58"/>
      <c r="I160" s="58"/>
      <c r="J160" s="58"/>
      <c r="K160" s="58"/>
      <c r="L160" s="61"/>
    </row>
    <row r="161" spans="1:12" s="11" customFormat="1">
      <c r="A161" s="58"/>
      <c r="B161" s="58"/>
      <c r="C161" s="59"/>
      <c r="D161" s="60"/>
      <c r="E161" s="59"/>
      <c r="F161" s="58"/>
      <c r="G161" s="58"/>
      <c r="H161" s="58"/>
      <c r="I161" s="58"/>
      <c r="J161" s="58"/>
      <c r="K161" s="58"/>
      <c r="L161" s="61"/>
    </row>
    <row r="162" spans="1:12" s="11" customFormat="1">
      <c r="A162" s="58"/>
      <c r="B162" s="58"/>
      <c r="C162" s="59"/>
      <c r="D162" s="60"/>
      <c r="E162" s="59"/>
      <c r="F162" s="58"/>
      <c r="G162" s="58"/>
      <c r="H162" s="58"/>
      <c r="I162" s="58"/>
      <c r="J162" s="58"/>
      <c r="K162" s="58"/>
      <c r="L162" s="61"/>
    </row>
    <row r="163" spans="1:12" s="11" customFormat="1">
      <c r="A163" s="58"/>
      <c r="B163" s="58"/>
      <c r="C163" s="59"/>
      <c r="D163" s="60"/>
      <c r="E163" s="59"/>
      <c r="F163" s="58"/>
      <c r="G163" s="58"/>
      <c r="H163" s="58"/>
      <c r="I163" s="58"/>
      <c r="J163" s="58"/>
      <c r="K163" s="58"/>
      <c r="L163" s="61"/>
    </row>
    <row r="164" spans="1:12" s="11" customFormat="1">
      <c r="A164" s="58"/>
      <c r="B164" s="58"/>
      <c r="C164" s="59"/>
      <c r="D164" s="60"/>
      <c r="E164" s="59"/>
      <c r="F164" s="58"/>
      <c r="G164" s="58"/>
      <c r="H164" s="58"/>
      <c r="I164" s="58"/>
      <c r="J164" s="58"/>
      <c r="K164" s="58"/>
      <c r="L164" s="61"/>
    </row>
    <row r="165" spans="1:12" s="11" customFormat="1">
      <c r="A165" s="58"/>
      <c r="B165" s="58"/>
      <c r="C165" s="59"/>
      <c r="D165" s="60"/>
      <c r="E165" s="59"/>
      <c r="F165" s="58"/>
      <c r="G165" s="58"/>
      <c r="H165" s="58"/>
      <c r="I165" s="58"/>
      <c r="J165" s="58"/>
      <c r="K165" s="58"/>
      <c r="L165" s="61"/>
    </row>
    <row r="166" spans="1:12" s="11" customFormat="1">
      <c r="A166" s="58"/>
      <c r="B166" s="58"/>
      <c r="C166" s="59"/>
      <c r="D166" s="60"/>
      <c r="E166" s="59"/>
      <c r="F166" s="58"/>
      <c r="G166" s="58"/>
      <c r="H166" s="58"/>
      <c r="I166" s="58"/>
      <c r="J166" s="58"/>
      <c r="K166" s="58"/>
      <c r="L166" s="61"/>
    </row>
    <row r="167" spans="1:12" s="11" customFormat="1">
      <c r="A167" s="58"/>
      <c r="B167" s="58"/>
      <c r="C167" s="59"/>
      <c r="D167" s="60"/>
      <c r="E167" s="59"/>
      <c r="F167" s="58"/>
      <c r="G167" s="58"/>
      <c r="H167" s="58"/>
      <c r="I167" s="58"/>
      <c r="J167" s="58"/>
      <c r="K167" s="58"/>
      <c r="L167" s="61"/>
    </row>
    <row r="168" spans="1:12" s="11" customFormat="1">
      <c r="A168" s="58"/>
      <c r="B168" s="58"/>
      <c r="C168" s="59"/>
      <c r="D168" s="60"/>
      <c r="E168" s="59"/>
      <c r="F168" s="58"/>
      <c r="G168" s="58"/>
      <c r="H168" s="58"/>
      <c r="I168" s="58"/>
      <c r="J168" s="58"/>
      <c r="K168" s="58"/>
      <c r="L168" s="61"/>
    </row>
    <row r="169" spans="1:12" s="11" customFormat="1">
      <c r="A169" s="58"/>
      <c r="B169" s="58"/>
      <c r="C169" s="59"/>
      <c r="D169" s="60"/>
      <c r="E169" s="59"/>
      <c r="F169" s="58"/>
      <c r="G169" s="58"/>
      <c r="H169" s="58"/>
      <c r="I169" s="58"/>
      <c r="J169" s="58"/>
      <c r="K169" s="58"/>
      <c r="L169" s="61"/>
    </row>
    <row r="170" spans="1:12" s="11" customFormat="1">
      <c r="A170" s="58"/>
      <c r="B170" s="58"/>
      <c r="C170" s="59"/>
      <c r="D170" s="60"/>
      <c r="E170" s="59"/>
      <c r="F170" s="58"/>
      <c r="G170" s="58"/>
      <c r="H170" s="58"/>
      <c r="I170" s="58"/>
      <c r="J170" s="58"/>
      <c r="K170" s="58"/>
      <c r="L170" s="61"/>
    </row>
    <row r="171" spans="1:12" s="11" customFormat="1">
      <c r="A171" s="58"/>
      <c r="B171" s="58"/>
      <c r="C171" s="59"/>
      <c r="D171" s="60"/>
      <c r="E171" s="59"/>
      <c r="F171" s="58"/>
      <c r="G171" s="58"/>
      <c r="H171" s="58"/>
      <c r="I171" s="58"/>
      <c r="J171" s="58"/>
      <c r="K171" s="58"/>
      <c r="L171" s="61"/>
    </row>
    <row r="172" spans="1:12" s="11" customFormat="1">
      <c r="A172" s="58"/>
      <c r="B172" s="58"/>
      <c r="C172" s="59"/>
      <c r="D172" s="60"/>
      <c r="E172" s="59"/>
      <c r="F172" s="58"/>
      <c r="G172" s="58"/>
      <c r="H172" s="58"/>
      <c r="I172" s="58"/>
      <c r="J172" s="58"/>
      <c r="K172" s="58"/>
      <c r="L172" s="61"/>
    </row>
    <row r="173" spans="1:12" s="11" customFormat="1">
      <c r="A173" s="58"/>
      <c r="B173" s="58"/>
      <c r="C173" s="59"/>
      <c r="D173" s="60"/>
      <c r="E173" s="59"/>
      <c r="F173" s="58"/>
      <c r="G173" s="58"/>
      <c r="H173" s="58"/>
      <c r="I173" s="58"/>
      <c r="J173" s="58"/>
      <c r="K173" s="58"/>
      <c r="L173" s="61"/>
    </row>
    <row r="174" spans="1:12" s="11" customFormat="1">
      <c r="A174" s="58"/>
      <c r="B174" s="58"/>
      <c r="C174" s="59"/>
      <c r="D174" s="60"/>
      <c r="E174" s="59"/>
      <c r="F174" s="58"/>
      <c r="G174" s="58"/>
      <c r="H174" s="58"/>
      <c r="I174" s="58"/>
      <c r="J174" s="58"/>
      <c r="K174" s="58"/>
      <c r="L174" s="61"/>
    </row>
    <row r="175" spans="1:12" s="11" customFormat="1">
      <c r="A175" s="58"/>
      <c r="B175" s="58"/>
      <c r="C175" s="59"/>
      <c r="D175" s="60"/>
      <c r="E175" s="59"/>
      <c r="F175" s="58"/>
      <c r="G175" s="58"/>
      <c r="H175" s="58"/>
      <c r="I175" s="58"/>
      <c r="J175" s="58"/>
      <c r="K175" s="58"/>
      <c r="L175" s="61"/>
    </row>
    <row r="176" spans="1:12" s="11" customFormat="1">
      <c r="A176" s="58"/>
      <c r="B176" s="58"/>
      <c r="C176" s="59"/>
      <c r="D176" s="60"/>
      <c r="E176" s="59"/>
      <c r="F176" s="58"/>
      <c r="G176" s="58"/>
      <c r="H176" s="58"/>
      <c r="I176" s="58"/>
      <c r="J176" s="58"/>
      <c r="K176" s="58"/>
      <c r="L176" s="61"/>
    </row>
    <row r="177" spans="1:12" s="11" customFormat="1">
      <c r="A177" s="58"/>
      <c r="B177" s="58"/>
      <c r="C177" s="59"/>
      <c r="D177" s="60"/>
      <c r="E177" s="59"/>
      <c r="F177" s="58"/>
      <c r="G177" s="58"/>
      <c r="H177" s="58"/>
      <c r="I177" s="58"/>
      <c r="J177" s="58"/>
      <c r="K177" s="58"/>
      <c r="L177" s="61"/>
    </row>
    <row r="178" spans="1:12" s="11" customFormat="1">
      <c r="A178" s="58"/>
      <c r="B178" s="58"/>
      <c r="C178" s="59"/>
      <c r="D178" s="60"/>
      <c r="E178" s="59"/>
      <c r="F178" s="58"/>
      <c r="G178" s="58"/>
      <c r="H178" s="58"/>
      <c r="I178" s="58"/>
      <c r="J178" s="58"/>
      <c r="K178" s="58"/>
      <c r="L178" s="61"/>
    </row>
    <row r="179" spans="1:12" s="11" customFormat="1">
      <c r="A179" s="58"/>
      <c r="B179" s="58"/>
      <c r="C179" s="59"/>
      <c r="D179" s="60"/>
      <c r="E179" s="59"/>
      <c r="F179" s="58"/>
      <c r="G179" s="58"/>
      <c r="H179" s="58"/>
      <c r="I179" s="58"/>
      <c r="J179" s="58"/>
      <c r="K179" s="58"/>
      <c r="L179" s="61"/>
    </row>
    <row r="180" spans="1:12" s="11" customFormat="1">
      <c r="A180" s="58"/>
      <c r="B180" s="58"/>
      <c r="C180" s="59"/>
      <c r="D180" s="60"/>
      <c r="E180" s="59"/>
      <c r="F180" s="58"/>
      <c r="G180" s="58"/>
      <c r="H180" s="58"/>
      <c r="I180" s="58"/>
      <c r="J180" s="58"/>
      <c r="K180" s="58"/>
      <c r="L180" s="61"/>
    </row>
    <row r="181" spans="1:12" s="11" customFormat="1">
      <c r="A181" s="58"/>
      <c r="B181" s="58"/>
      <c r="C181" s="59"/>
      <c r="D181" s="60"/>
      <c r="E181" s="59"/>
      <c r="F181" s="58"/>
      <c r="G181" s="58"/>
      <c r="H181" s="58"/>
      <c r="I181" s="58"/>
      <c r="J181" s="58"/>
      <c r="K181" s="58"/>
      <c r="L181" s="61"/>
    </row>
    <row r="182" spans="1:12" s="11" customFormat="1">
      <c r="A182" s="58"/>
      <c r="B182" s="58"/>
      <c r="C182" s="59"/>
      <c r="D182" s="60"/>
      <c r="E182" s="59"/>
      <c r="F182" s="58"/>
      <c r="G182" s="58"/>
      <c r="H182" s="58"/>
      <c r="I182" s="58"/>
      <c r="J182" s="58"/>
      <c r="K182" s="58"/>
      <c r="L182" s="61"/>
    </row>
    <row r="183" spans="1:12" s="11" customFormat="1">
      <c r="A183" s="58"/>
      <c r="B183" s="58"/>
      <c r="C183" s="59"/>
      <c r="D183" s="60"/>
      <c r="E183" s="59"/>
      <c r="F183" s="58"/>
      <c r="G183" s="58"/>
      <c r="H183" s="58"/>
      <c r="I183" s="58"/>
      <c r="J183" s="58"/>
      <c r="K183" s="58"/>
      <c r="L183" s="61"/>
    </row>
    <row r="184" spans="1:12" s="11" customFormat="1">
      <c r="A184" s="58"/>
      <c r="B184" s="58"/>
      <c r="C184" s="59"/>
      <c r="D184" s="60"/>
      <c r="E184" s="59"/>
      <c r="F184" s="58"/>
      <c r="G184" s="58"/>
      <c r="H184" s="58"/>
      <c r="I184" s="58"/>
      <c r="J184" s="58"/>
      <c r="K184" s="58"/>
      <c r="L184" s="61"/>
    </row>
    <row r="185" spans="1:12" s="11" customFormat="1">
      <c r="A185" s="58"/>
      <c r="B185" s="58"/>
      <c r="C185" s="59"/>
      <c r="D185" s="60"/>
      <c r="E185" s="59"/>
      <c r="F185" s="58"/>
      <c r="G185" s="58"/>
      <c r="H185" s="58"/>
      <c r="I185" s="58"/>
      <c r="J185" s="58"/>
      <c r="K185" s="58"/>
      <c r="L185" s="61"/>
    </row>
    <row r="186" spans="1:12" s="11" customFormat="1">
      <c r="A186" s="58"/>
      <c r="B186" s="58"/>
      <c r="C186" s="59"/>
      <c r="D186" s="60"/>
      <c r="E186" s="59"/>
      <c r="F186" s="58"/>
      <c r="G186" s="58"/>
      <c r="H186" s="58"/>
      <c r="I186" s="58"/>
      <c r="J186" s="58"/>
      <c r="K186" s="58"/>
      <c r="L186" s="61"/>
    </row>
    <row r="187" spans="1:12" s="11" customFormat="1">
      <c r="A187" s="58"/>
      <c r="B187" s="58"/>
      <c r="C187" s="59"/>
      <c r="D187" s="60"/>
      <c r="E187" s="59"/>
      <c r="F187" s="58"/>
      <c r="G187" s="58"/>
      <c r="H187" s="58"/>
      <c r="I187" s="58"/>
      <c r="J187" s="58"/>
      <c r="K187" s="58"/>
      <c r="L187" s="61"/>
    </row>
    <row r="188" spans="1:12" s="11" customFormat="1">
      <c r="A188" s="58"/>
      <c r="B188" s="58"/>
      <c r="C188" s="59"/>
      <c r="D188" s="60"/>
      <c r="E188" s="59"/>
      <c r="F188" s="58"/>
      <c r="G188" s="58"/>
      <c r="H188" s="58"/>
      <c r="I188" s="58"/>
      <c r="J188" s="58"/>
      <c r="K188" s="58"/>
      <c r="L188" s="61"/>
    </row>
    <row r="189" spans="1:12" s="11" customFormat="1">
      <c r="A189" s="58"/>
      <c r="B189" s="58"/>
      <c r="C189" s="59"/>
      <c r="D189" s="60"/>
      <c r="E189" s="59"/>
      <c r="F189" s="58"/>
      <c r="G189" s="58"/>
      <c r="H189" s="58"/>
      <c r="I189" s="58"/>
      <c r="J189" s="58"/>
      <c r="K189" s="58"/>
      <c r="L189" s="61"/>
    </row>
    <row r="190" spans="1:12" s="11" customFormat="1">
      <c r="A190" s="58"/>
      <c r="B190" s="58"/>
      <c r="C190" s="59"/>
      <c r="D190" s="60"/>
      <c r="E190" s="59"/>
      <c r="F190" s="58"/>
      <c r="G190" s="58"/>
      <c r="H190" s="58"/>
      <c r="I190" s="58"/>
      <c r="J190" s="58"/>
      <c r="K190" s="58"/>
      <c r="L190" s="61"/>
    </row>
    <row r="191" spans="1:12" s="11" customFormat="1">
      <c r="A191" s="58"/>
      <c r="B191" s="58"/>
      <c r="C191" s="59"/>
      <c r="D191" s="60"/>
      <c r="E191" s="59"/>
      <c r="F191" s="58"/>
      <c r="G191" s="58"/>
      <c r="H191" s="58"/>
      <c r="I191" s="58"/>
      <c r="J191" s="58"/>
      <c r="K191" s="58"/>
      <c r="L191" s="61"/>
    </row>
    <row r="192" spans="1:12" s="11" customFormat="1">
      <c r="A192" s="58"/>
      <c r="B192" s="58"/>
      <c r="C192" s="59"/>
      <c r="D192" s="60"/>
      <c r="E192" s="59"/>
      <c r="F192" s="58"/>
      <c r="G192" s="58"/>
      <c r="H192" s="58"/>
      <c r="I192" s="58"/>
      <c r="J192" s="58"/>
      <c r="K192" s="58"/>
      <c r="L192" s="61"/>
    </row>
    <row r="193" spans="1:12" s="11" customFormat="1">
      <c r="A193" s="58"/>
      <c r="B193" s="58"/>
      <c r="C193" s="59"/>
      <c r="D193" s="60"/>
      <c r="E193" s="59"/>
      <c r="F193" s="58"/>
      <c r="G193" s="58"/>
      <c r="H193" s="58"/>
      <c r="I193" s="58"/>
      <c r="J193" s="58"/>
      <c r="K193" s="58"/>
      <c r="L193" s="61"/>
    </row>
    <row r="194" spans="1:12" s="11" customFormat="1">
      <c r="A194" s="58"/>
      <c r="B194" s="58"/>
      <c r="C194" s="59"/>
      <c r="D194" s="60"/>
      <c r="E194" s="59"/>
      <c r="F194" s="58"/>
      <c r="G194" s="58"/>
      <c r="H194" s="58"/>
      <c r="I194" s="58"/>
      <c r="J194" s="58"/>
      <c r="K194" s="58"/>
      <c r="L194" s="61"/>
    </row>
    <row r="195" spans="1:12" s="11" customFormat="1">
      <c r="A195" s="58"/>
      <c r="B195" s="58"/>
      <c r="C195" s="59"/>
      <c r="D195" s="60"/>
      <c r="E195" s="59"/>
      <c r="F195" s="58"/>
      <c r="G195" s="58"/>
      <c r="H195" s="58"/>
      <c r="I195" s="58"/>
      <c r="J195" s="58"/>
      <c r="K195" s="58"/>
      <c r="L195" s="61"/>
    </row>
    <row r="196" spans="1:12" s="11" customFormat="1">
      <c r="A196" s="58"/>
      <c r="B196" s="58"/>
      <c r="C196" s="59"/>
      <c r="D196" s="60"/>
      <c r="E196" s="59"/>
      <c r="F196" s="58"/>
      <c r="G196" s="58"/>
      <c r="H196" s="58"/>
      <c r="I196" s="58"/>
      <c r="J196" s="58"/>
      <c r="K196" s="58"/>
      <c r="L196" s="61"/>
    </row>
    <row r="197" spans="1:12" s="11" customFormat="1">
      <c r="A197" s="58"/>
      <c r="B197" s="58"/>
      <c r="C197" s="59"/>
      <c r="D197" s="60"/>
      <c r="E197" s="59"/>
      <c r="F197" s="58"/>
      <c r="G197" s="58"/>
      <c r="H197" s="58"/>
      <c r="I197" s="58"/>
      <c r="J197" s="58"/>
      <c r="K197" s="58"/>
      <c r="L197" s="61"/>
    </row>
    <row r="198" spans="1:12" s="11" customFormat="1">
      <c r="A198" s="58"/>
      <c r="B198" s="58"/>
      <c r="C198" s="59"/>
      <c r="D198" s="60"/>
      <c r="E198" s="59"/>
      <c r="F198" s="58"/>
      <c r="G198" s="58"/>
      <c r="H198" s="58"/>
      <c r="I198" s="58"/>
      <c r="J198" s="58"/>
      <c r="K198" s="58"/>
      <c r="L198" s="61"/>
    </row>
    <row r="199" spans="1:12" s="11" customFormat="1">
      <c r="A199" s="58"/>
      <c r="B199" s="58"/>
      <c r="C199" s="59"/>
      <c r="D199" s="60"/>
      <c r="E199" s="59"/>
      <c r="F199" s="58"/>
      <c r="G199" s="58"/>
      <c r="H199" s="58"/>
      <c r="I199" s="58"/>
      <c r="J199" s="58"/>
      <c r="K199" s="58"/>
      <c r="L199" s="61"/>
    </row>
    <row r="200" spans="1:12" s="11" customFormat="1">
      <c r="A200" s="58"/>
      <c r="B200" s="58"/>
      <c r="C200" s="59"/>
      <c r="D200" s="60"/>
      <c r="E200" s="59"/>
      <c r="F200" s="58"/>
      <c r="G200" s="58"/>
      <c r="H200" s="58"/>
      <c r="I200" s="58"/>
      <c r="J200" s="58"/>
      <c r="K200" s="58"/>
      <c r="L200" s="61"/>
    </row>
    <row r="201" spans="1:12" s="11" customFormat="1">
      <c r="A201" s="58"/>
      <c r="B201" s="58"/>
      <c r="C201" s="59"/>
      <c r="D201" s="60"/>
      <c r="E201" s="59"/>
      <c r="F201" s="58"/>
      <c r="G201" s="58"/>
      <c r="H201" s="58"/>
      <c r="I201" s="58"/>
      <c r="J201" s="58"/>
      <c r="K201" s="58"/>
      <c r="L201" s="61"/>
    </row>
    <row r="202" spans="1:12" s="11" customFormat="1">
      <c r="A202" s="58"/>
      <c r="B202" s="58"/>
      <c r="C202" s="59"/>
      <c r="D202" s="60"/>
      <c r="E202" s="59"/>
      <c r="F202" s="58"/>
      <c r="G202" s="58"/>
      <c r="H202" s="58"/>
      <c r="I202" s="58"/>
      <c r="J202" s="58"/>
      <c r="K202" s="58"/>
      <c r="L202" s="61"/>
    </row>
    <row r="203" spans="1:12" s="11" customFormat="1">
      <c r="A203" s="58"/>
      <c r="B203" s="58"/>
      <c r="C203" s="59"/>
      <c r="D203" s="60"/>
      <c r="E203" s="59"/>
      <c r="F203" s="58"/>
      <c r="G203" s="58"/>
      <c r="H203" s="58"/>
      <c r="I203" s="58"/>
      <c r="J203" s="58"/>
      <c r="K203" s="58"/>
      <c r="L203" s="61"/>
    </row>
    <row r="204" spans="1:12" s="11" customFormat="1">
      <c r="A204" s="58"/>
      <c r="B204" s="58"/>
      <c r="C204" s="59"/>
      <c r="D204" s="60"/>
      <c r="E204" s="59"/>
      <c r="F204" s="58"/>
      <c r="G204" s="58"/>
      <c r="H204" s="58"/>
      <c r="I204" s="58"/>
      <c r="J204" s="58"/>
      <c r="K204" s="58"/>
      <c r="L204" s="61"/>
    </row>
    <row r="205" spans="1:12" s="11" customFormat="1">
      <c r="A205" s="58"/>
      <c r="B205" s="58"/>
      <c r="C205" s="59"/>
      <c r="D205" s="60"/>
      <c r="E205" s="59"/>
      <c r="F205" s="58"/>
      <c r="G205" s="58"/>
      <c r="H205" s="58"/>
      <c r="I205" s="58"/>
      <c r="J205" s="58"/>
      <c r="K205" s="58"/>
      <c r="L205" s="61"/>
    </row>
    <row r="206" spans="1:12" s="11" customFormat="1">
      <c r="A206" s="58"/>
      <c r="B206" s="58"/>
      <c r="C206" s="59"/>
      <c r="D206" s="60"/>
      <c r="E206" s="59"/>
      <c r="F206" s="58"/>
      <c r="G206" s="58"/>
      <c r="H206" s="58"/>
      <c r="I206" s="58"/>
      <c r="J206" s="58"/>
      <c r="K206" s="58"/>
      <c r="L206" s="61"/>
    </row>
    <row r="207" spans="1:12" s="11" customFormat="1">
      <c r="A207" s="58"/>
      <c r="B207" s="58"/>
      <c r="C207" s="59"/>
      <c r="D207" s="60"/>
      <c r="E207" s="59"/>
      <c r="F207" s="58"/>
      <c r="G207" s="58"/>
      <c r="H207" s="58"/>
      <c r="I207" s="58"/>
      <c r="J207" s="58"/>
      <c r="K207" s="58"/>
      <c r="L207" s="61"/>
    </row>
    <row r="208" spans="1:12" s="11" customFormat="1">
      <c r="A208" s="58"/>
      <c r="B208" s="58"/>
      <c r="C208" s="59"/>
      <c r="D208" s="60"/>
      <c r="E208" s="59"/>
      <c r="F208" s="58"/>
      <c r="G208" s="58"/>
      <c r="H208" s="58"/>
      <c r="I208" s="58"/>
      <c r="J208" s="58"/>
      <c r="K208" s="58"/>
      <c r="L208" s="61"/>
    </row>
    <row r="209" spans="1:12" s="11" customFormat="1">
      <c r="A209" s="58"/>
      <c r="B209" s="58"/>
      <c r="C209" s="59"/>
      <c r="D209" s="60"/>
      <c r="E209" s="59"/>
      <c r="F209" s="58"/>
      <c r="G209" s="58"/>
      <c r="H209" s="58"/>
      <c r="I209" s="58"/>
      <c r="J209" s="58"/>
      <c r="K209" s="58"/>
      <c r="L209" s="61"/>
    </row>
    <row r="210" spans="1:12" s="11" customFormat="1">
      <c r="A210" s="58"/>
      <c r="B210" s="58"/>
      <c r="C210" s="59"/>
      <c r="D210" s="60"/>
      <c r="E210" s="59"/>
      <c r="F210" s="58"/>
      <c r="G210" s="58"/>
      <c r="H210" s="58"/>
      <c r="I210" s="58"/>
      <c r="J210" s="58"/>
      <c r="K210" s="58"/>
      <c r="L210" s="61"/>
    </row>
    <row r="211" spans="1:12" s="11" customFormat="1">
      <c r="A211" s="58"/>
      <c r="B211" s="58"/>
      <c r="C211" s="59"/>
      <c r="D211" s="60"/>
      <c r="E211" s="59"/>
      <c r="F211" s="58"/>
      <c r="G211" s="58"/>
      <c r="H211" s="58"/>
      <c r="I211" s="58"/>
      <c r="J211" s="58"/>
      <c r="K211" s="58"/>
      <c r="L211" s="61"/>
    </row>
    <row r="212" spans="1:12" s="11" customFormat="1">
      <c r="A212" s="58"/>
      <c r="B212" s="58"/>
      <c r="C212" s="59"/>
      <c r="D212" s="60"/>
      <c r="E212" s="59"/>
      <c r="F212" s="58"/>
      <c r="G212" s="58"/>
      <c r="H212" s="58"/>
      <c r="I212" s="58"/>
      <c r="J212" s="58"/>
      <c r="K212" s="58"/>
      <c r="L212" s="61"/>
    </row>
    <row r="213" spans="1:12" s="11" customFormat="1">
      <c r="A213" s="58"/>
      <c r="B213" s="58"/>
      <c r="C213" s="59"/>
      <c r="D213" s="60"/>
      <c r="E213" s="59"/>
      <c r="F213" s="58"/>
      <c r="G213" s="58"/>
      <c r="H213" s="58"/>
      <c r="I213" s="58"/>
      <c r="J213" s="58"/>
      <c r="K213" s="58"/>
      <c r="L213" s="61"/>
    </row>
    <row r="214" spans="1:12" s="11" customFormat="1">
      <c r="A214" s="58"/>
      <c r="B214" s="58"/>
      <c r="C214" s="59"/>
      <c r="D214" s="60"/>
      <c r="E214" s="59"/>
      <c r="F214" s="58"/>
      <c r="G214" s="58"/>
      <c r="H214" s="58"/>
      <c r="I214" s="58"/>
      <c r="J214" s="58"/>
      <c r="K214" s="58"/>
      <c r="L214" s="61"/>
    </row>
    <row r="215" spans="1:12" s="11" customFormat="1">
      <c r="A215" s="58"/>
      <c r="B215" s="58"/>
      <c r="C215" s="59"/>
      <c r="D215" s="60"/>
      <c r="E215" s="59"/>
      <c r="F215" s="58"/>
      <c r="G215" s="58"/>
      <c r="H215" s="58"/>
      <c r="I215" s="58"/>
      <c r="J215" s="58"/>
      <c r="K215" s="58"/>
      <c r="L215" s="61"/>
    </row>
    <row r="216" spans="1:12" s="11" customFormat="1">
      <c r="A216" s="58"/>
      <c r="B216" s="58"/>
      <c r="C216" s="59"/>
      <c r="D216" s="60"/>
      <c r="E216" s="59"/>
      <c r="F216" s="58"/>
      <c r="G216" s="58"/>
      <c r="H216" s="58"/>
      <c r="I216" s="58"/>
      <c r="J216" s="58"/>
      <c r="K216" s="58"/>
      <c r="L216" s="61"/>
    </row>
    <row r="217" spans="1:12" s="11" customFormat="1">
      <c r="A217" s="58"/>
      <c r="B217" s="58"/>
      <c r="C217" s="59"/>
      <c r="D217" s="60"/>
      <c r="E217" s="59"/>
      <c r="F217" s="58"/>
      <c r="G217" s="58"/>
      <c r="H217" s="58"/>
      <c r="I217" s="58"/>
      <c r="J217" s="58"/>
      <c r="K217" s="58"/>
      <c r="L217" s="61"/>
    </row>
    <row r="218" spans="1:12" s="11" customFormat="1">
      <c r="A218" s="58"/>
      <c r="B218" s="58"/>
      <c r="C218" s="59"/>
      <c r="D218" s="60"/>
      <c r="E218" s="59"/>
      <c r="F218" s="58"/>
      <c r="G218" s="58"/>
      <c r="H218" s="58"/>
      <c r="I218" s="58"/>
      <c r="J218" s="58"/>
      <c r="K218" s="58"/>
      <c r="L218" s="61"/>
    </row>
    <row r="219" spans="1:12" s="11" customFormat="1">
      <c r="A219" s="58"/>
      <c r="B219" s="58"/>
      <c r="C219" s="59"/>
      <c r="D219" s="60"/>
      <c r="E219" s="59"/>
      <c r="F219" s="58"/>
      <c r="G219" s="58"/>
      <c r="H219" s="58"/>
      <c r="I219" s="58"/>
      <c r="J219" s="58"/>
      <c r="K219" s="58"/>
      <c r="L219" s="61"/>
    </row>
    <row r="220" spans="1:12" s="11" customFormat="1">
      <c r="A220" s="58"/>
      <c r="B220" s="58"/>
      <c r="C220" s="59"/>
      <c r="D220" s="60"/>
      <c r="E220" s="59"/>
      <c r="F220" s="58"/>
      <c r="G220" s="58"/>
      <c r="H220" s="58"/>
      <c r="I220" s="58"/>
      <c r="J220" s="58"/>
      <c r="K220" s="58"/>
      <c r="L220" s="61"/>
    </row>
    <row r="221" spans="1:12" s="11" customFormat="1">
      <c r="A221" s="58"/>
      <c r="B221" s="58"/>
      <c r="C221" s="59"/>
      <c r="D221" s="60"/>
      <c r="E221" s="59"/>
      <c r="F221" s="58"/>
      <c r="G221" s="58"/>
      <c r="H221" s="58"/>
      <c r="I221" s="58"/>
      <c r="J221" s="58"/>
      <c r="K221" s="58"/>
      <c r="L221" s="61"/>
    </row>
    <row r="222" spans="1:12" s="11" customFormat="1">
      <c r="A222" s="58"/>
      <c r="B222" s="58"/>
      <c r="C222" s="59"/>
      <c r="D222" s="60"/>
      <c r="E222" s="59"/>
      <c r="F222" s="58"/>
      <c r="G222" s="58"/>
      <c r="H222" s="58"/>
      <c r="I222" s="58"/>
      <c r="J222" s="58"/>
      <c r="K222" s="58"/>
      <c r="L222" s="61"/>
    </row>
    <row r="223" spans="1:12" s="11" customFormat="1">
      <c r="A223" s="58"/>
      <c r="B223" s="58"/>
      <c r="C223" s="59"/>
      <c r="D223" s="60"/>
      <c r="E223" s="59"/>
      <c r="F223" s="58"/>
      <c r="G223" s="58"/>
      <c r="H223" s="58"/>
      <c r="I223" s="58"/>
      <c r="J223" s="58"/>
      <c r="K223" s="58"/>
      <c r="L223" s="61"/>
    </row>
    <row r="224" spans="1:12" s="11" customFormat="1">
      <c r="A224" s="58"/>
      <c r="B224" s="58"/>
      <c r="C224" s="59"/>
      <c r="D224" s="60"/>
      <c r="E224" s="59"/>
      <c r="F224" s="58"/>
      <c r="G224" s="58"/>
      <c r="H224" s="58"/>
      <c r="I224" s="58"/>
      <c r="J224" s="58"/>
      <c r="K224" s="58"/>
      <c r="L224" s="61"/>
    </row>
    <row r="225" spans="1:12" s="11" customFormat="1">
      <c r="A225" s="58"/>
      <c r="B225" s="58"/>
      <c r="C225" s="59"/>
      <c r="D225" s="60"/>
      <c r="E225" s="59"/>
      <c r="F225" s="58"/>
      <c r="G225" s="58"/>
      <c r="H225" s="58"/>
      <c r="I225" s="58"/>
      <c r="J225" s="58"/>
      <c r="K225" s="58"/>
      <c r="L225" s="61"/>
    </row>
    <row r="226" spans="1:12" s="11" customFormat="1">
      <c r="A226" s="58"/>
      <c r="B226" s="58"/>
      <c r="C226" s="59"/>
      <c r="D226" s="60"/>
      <c r="E226" s="59"/>
      <c r="F226" s="58"/>
      <c r="G226" s="58"/>
      <c r="H226" s="58"/>
      <c r="I226" s="58"/>
      <c r="J226" s="58"/>
      <c r="K226" s="58"/>
      <c r="L226" s="61"/>
    </row>
    <row r="227" spans="1:12" s="11" customFormat="1">
      <c r="A227" s="58"/>
      <c r="B227" s="58"/>
      <c r="C227" s="59"/>
      <c r="D227" s="60"/>
      <c r="E227" s="59"/>
      <c r="F227" s="58"/>
      <c r="G227" s="58"/>
      <c r="H227" s="58"/>
      <c r="I227" s="58"/>
      <c r="J227" s="58"/>
      <c r="K227" s="58"/>
      <c r="L227" s="61"/>
    </row>
    <row r="228" spans="1:12" s="11" customFormat="1">
      <c r="A228" s="58"/>
      <c r="B228" s="58"/>
      <c r="C228" s="59"/>
      <c r="D228" s="60"/>
      <c r="E228" s="59"/>
      <c r="F228" s="58"/>
      <c r="G228" s="58"/>
      <c r="H228" s="58"/>
      <c r="I228" s="58"/>
      <c r="J228" s="58"/>
      <c r="K228" s="58"/>
      <c r="L228" s="61"/>
    </row>
    <row r="229" spans="1:12" s="11" customFormat="1">
      <c r="A229" s="58"/>
      <c r="B229" s="58"/>
      <c r="C229" s="59"/>
      <c r="D229" s="60"/>
      <c r="E229" s="59"/>
      <c r="F229" s="58"/>
      <c r="G229" s="58"/>
      <c r="H229" s="58"/>
      <c r="I229" s="58"/>
      <c r="J229" s="58"/>
      <c r="K229" s="58"/>
      <c r="L229" s="61"/>
    </row>
    <row r="230" spans="1:12" s="11" customFormat="1">
      <c r="A230" s="58"/>
      <c r="B230" s="58"/>
      <c r="C230" s="59"/>
      <c r="D230" s="60"/>
      <c r="E230" s="59"/>
      <c r="F230" s="58"/>
      <c r="G230" s="58"/>
      <c r="H230" s="58"/>
      <c r="I230" s="58"/>
      <c r="J230" s="58"/>
      <c r="K230" s="58"/>
      <c r="L230" s="61"/>
    </row>
    <row r="231" spans="1:12" s="11" customFormat="1">
      <c r="A231" s="58"/>
      <c r="B231" s="58"/>
      <c r="C231" s="59"/>
      <c r="D231" s="60"/>
      <c r="E231" s="59"/>
      <c r="F231" s="58"/>
      <c r="G231" s="58"/>
      <c r="H231" s="58"/>
      <c r="I231" s="58"/>
      <c r="J231" s="58"/>
      <c r="K231" s="58"/>
      <c r="L231" s="61"/>
    </row>
    <row r="232" spans="1:12" s="11" customFormat="1">
      <c r="A232" s="58"/>
      <c r="B232" s="58"/>
      <c r="C232" s="59"/>
      <c r="D232" s="60"/>
      <c r="E232" s="59"/>
      <c r="F232" s="58"/>
      <c r="G232" s="58"/>
      <c r="H232" s="58"/>
      <c r="I232" s="58"/>
      <c r="J232" s="58"/>
      <c r="K232" s="58"/>
      <c r="L232" s="61"/>
    </row>
    <row r="233" spans="1:12" s="11" customFormat="1">
      <c r="A233" s="58"/>
      <c r="B233" s="58"/>
      <c r="C233" s="59"/>
      <c r="D233" s="60"/>
      <c r="E233" s="59"/>
      <c r="F233" s="58"/>
      <c r="G233" s="58"/>
      <c r="H233" s="58"/>
      <c r="I233" s="58"/>
      <c r="J233" s="58"/>
      <c r="K233" s="58"/>
      <c r="L233" s="61"/>
    </row>
    <row r="234" spans="1:12" s="11" customFormat="1">
      <c r="A234" s="58"/>
      <c r="B234" s="58"/>
      <c r="C234" s="59"/>
      <c r="D234" s="60"/>
      <c r="E234" s="59"/>
      <c r="F234" s="58"/>
      <c r="G234" s="58"/>
      <c r="H234" s="58"/>
      <c r="I234" s="58"/>
      <c r="J234" s="58"/>
      <c r="K234" s="58"/>
      <c r="L234" s="61"/>
    </row>
    <row r="235" spans="1:12" s="11" customFormat="1">
      <c r="A235" s="58"/>
      <c r="B235" s="58"/>
      <c r="C235" s="59"/>
      <c r="D235" s="60"/>
      <c r="E235" s="59"/>
      <c r="F235" s="58"/>
      <c r="G235" s="58"/>
      <c r="H235" s="58"/>
      <c r="I235" s="58"/>
      <c r="J235" s="58"/>
      <c r="K235" s="58"/>
      <c r="L235" s="61"/>
    </row>
    <row r="236" spans="1:12" s="11" customFormat="1">
      <c r="A236" s="58"/>
      <c r="B236" s="58"/>
      <c r="C236" s="59"/>
      <c r="D236" s="60"/>
      <c r="E236" s="59"/>
      <c r="F236" s="58"/>
      <c r="G236" s="58"/>
      <c r="H236" s="58"/>
      <c r="I236" s="58"/>
      <c r="J236" s="58"/>
      <c r="K236" s="58"/>
      <c r="L236" s="61"/>
    </row>
    <row r="237" spans="1:12" s="11" customFormat="1">
      <c r="A237" s="58"/>
      <c r="B237" s="58"/>
      <c r="C237" s="59"/>
      <c r="D237" s="60"/>
      <c r="E237" s="59"/>
      <c r="F237" s="58"/>
      <c r="G237" s="58"/>
      <c r="H237" s="58"/>
      <c r="I237" s="58"/>
      <c r="J237" s="58"/>
      <c r="K237" s="58"/>
      <c r="L237" s="61"/>
    </row>
    <row r="238" spans="1:12" s="11" customFormat="1">
      <c r="A238" s="58"/>
      <c r="B238" s="58"/>
      <c r="C238" s="59"/>
      <c r="D238" s="60"/>
      <c r="E238" s="59"/>
      <c r="F238" s="58"/>
      <c r="G238" s="58"/>
      <c r="H238" s="58"/>
      <c r="I238" s="58"/>
      <c r="J238" s="58"/>
      <c r="K238" s="58"/>
      <c r="L238" s="61"/>
    </row>
    <row r="239" spans="1:12" s="11" customFormat="1">
      <c r="A239" s="58"/>
      <c r="B239" s="58"/>
      <c r="C239" s="59"/>
      <c r="D239" s="60"/>
      <c r="E239" s="59"/>
      <c r="F239" s="58"/>
      <c r="G239" s="58"/>
      <c r="H239" s="58"/>
      <c r="I239" s="58"/>
      <c r="J239" s="58"/>
      <c r="K239" s="58"/>
      <c r="L239" s="61"/>
    </row>
    <row r="240" spans="1:12" s="11" customFormat="1">
      <c r="A240" s="58"/>
      <c r="B240" s="58"/>
      <c r="C240" s="59"/>
      <c r="D240" s="60"/>
      <c r="E240" s="59"/>
      <c r="F240" s="58"/>
      <c r="G240" s="58"/>
      <c r="H240" s="58"/>
      <c r="I240" s="58"/>
      <c r="J240" s="58"/>
      <c r="K240" s="58"/>
      <c r="L240" s="61"/>
    </row>
    <row r="241" spans="1:12" s="11" customFormat="1">
      <c r="A241" s="58"/>
      <c r="B241" s="58"/>
      <c r="C241" s="59"/>
      <c r="D241" s="60"/>
      <c r="E241" s="59"/>
      <c r="F241" s="58"/>
      <c r="G241" s="58"/>
      <c r="H241" s="58"/>
      <c r="I241" s="58"/>
      <c r="J241" s="58"/>
      <c r="K241" s="58"/>
      <c r="L241" s="61"/>
    </row>
    <row r="242" spans="1:12" s="11" customFormat="1">
      <c r="A242" s="58"/>
      <c r="B242" s="58"/>
      <c r="C242" s="59"/>
      <c r="D242" s="60"/>
      <c r="E242" s="59"/>
      <c r="F242" s="58"/>
      <c r="G242" s="58"/>
      <c r="H242" s="58"/>
      <c r="I242" s="58"/>
      <c r="J242" s="58"/>
      <c r="K242" s="58"/>
      <c r="L242" s="61"/>
    </row>
    <row r="243" spans="1:12" s="11" customFormat="1">
      <c r="A243" s="58"/>
      <c r="B243" s="58"/>
      <c r="C243" s="59"/>
      <c r="D243" s="60"/>
      <c r="E243" s="59"/>
      <c r="F243" s="58"/>
      <c r="G243" s="58"/>
      <c r="H243" s="58"/>
      <c r="I243" s="58"/>
      <c r="J243" s="58"/>
      <c r="K243" s="58"/>
      <c r="L243" s="61"/>
    </row>
    <row r="244" spans="1:12" s="11" customFormat="1">
      <c r="A244" s="58"/>
      <c r="B244" s="58"/>
      <c r="C244" s="59"/>
      <c r="D244" s="60"/>
      <c r="E244" s="59"/>
      <c r="F244" s="58"/>
      <c r="G244" s="58"/>
      <c r="H244" s="58"/>
      <c r="I244" s="58"/>
      <c r="J244" s="58"/>
      <c r="K244" s="58"/>
      <c r="L244" s="61"/>
    </row>
    <row r="245" spans="1:12" s="11" customFormat="1">
      <c r="A245" s="58"/>
      <c r="B245" s="58"/>
      <c r="C245" s="59"/>
      <c r="D245" s="60"/>
      <c r="E245" s="59"/>
      <c r="F245" s="58"/>
      <c r="G245" s="58"/>
      <c r="H245" s="58"/>
      <c r="I245" s="58"/>
      <c r="J245" s="58"/>
      <c r="K245" s="58"/>
      <c r="L245" s="61"/>
    </row>
    <row r="246" spans="1:12" s="11" customFormat="1">
      <c r="A246" s="58"/>
      <c r="B246" s="58"/>
      <c r="C246" s="59"/>
      <c r="D246" s="60"/>
      <c r="E246" s="59"/>
      <c r="F246" s="58"/>
      <c r="G246" s="58"/>
      <c r="H246" s="58"/>
      <c r="I246" s="58"/>
      <c r="J246" s="58"/>
      <c r="K246" s="58"/>
      <c r="L246" s="61"/>
    </row>
    <row r="247" spans="1:12" s="11" customFormat="1">
      <c r="A247" s="58"/>
      <c r="B247" s="58"/>
      <c r="C247" s="59"/>
      <c r="D247" s="60"/>
      <c r="E247" s="59"/>
      <c r="F247" s="58"/>
      <c r="G247" s="58"/>
      <c r="H247" s="58"/>
      <c r="I247" s="58"/>
      <c r="J247" s="58"/>
      <c r="K247" s="58"/>
      <c r="L247" s="61"/>
    </row>
    <row r="248" spans="1:12" s="11" customFormat="1">
      <c r="A248" s="58"/>
      <c r="B248" s="58"/>
      <c r="C248" s="59"/>
      <c r="D248" s="60"/>
      <c r="E248" s="59"/>
      <c r="F248" s="58"/>
      <c r="G248" s="58"/>
      <c r="H248" s="58"/>
      <c r="I248" s="58"/>
      <c r="J248" s="58"/>
      <c r="K248" s="58"/>
      <c r="L248" s="61"/>
    </row>
    <row r="249" spans="1:12" s="11" customFormat="1">
      <c r="A249" s="58"/>
      <c r="B249" s="58"/>
      <c r="C249" s="59"/>
      <c r="D249" s="60"/>
      <c r="E249" s="59"/>
      <c r="F249" s="58"/>
      <c r="G249" s="58"/>
      <c r="H249" s="58"/>
      <c r="I249" s="58"/>
      <c r="J249" s="58"/>
      <c r="K249" s="58"/>
      <c r="L249" s="61"/>
    </row>
    <row r="250" spans="1:12" s="11" customFormat="1">
      <c r="A250" s="58"/>
      <c r="B250" s="58"/>
      <c r="C250" s="59"/>
      <c r="D250" s="60"/>
      <c r="E250" s="59"/>
      <c r="F250" s="58"/>
      <c r="G250" s="58"/>
      <c r="H250" s="58"/>
      <c r="I250" s="58"/>
      <c r="J250" s="58"/>
      <c r="K250" s="58"/>
      <c r="L250" s="61"/>
    </row>
    <row r="251" spans="1:12" s="11" customFormat="1">
      <c r="A251" s="58"/>
      <c r="B251" s="58"/>
      <c r="C251" s="59"/>
      <c r="D251" s="60"/>
      <c r="E251" s="59"/>
      <c r="F251" s="58"/>
      <c r="G251" s="58"/>
      <c r="H251" s="58"/>
      <c r="I251" s="58"/>
      <c r="J251" s="58"/>
      <c r="K251" s="58"/>
      <c r="L251" s="61"/>
    </row>
    <row r="252" spans="1:12" s="11" customFormat="1">
      <c r="A252" s="58"/>
      <c r="B252" s="58"/>
      <c r="C252" s="59"/>
      <c r="D252" s="60"/>
      <c r="E252" s="59"/>
      <c r="F252" s="58"/>
      <c r="G252" s="58"/>
      <c r="H252" s="58"/>
      <c r="I252" s="58"/>
      <c r="J252" s="58"/>
      <c r="K252" s="58"/>
      <c r="L252" s="61"/>
    </row>
    <row r="253" spans="1:12" s="11" customFormat="1">
      <c r="A253" s="58"/>
      <c r="B253" s="58"/>
      <c r="C253" s="59"/>
      <c r="D253" s="60"/>
      <c r="E253" s="59"/>
      <c r="F253" s="58"/>
      <c r="G253" s="58"/>
      <c r="H253" s="58"/>
      <c r="I253" s="58"/>
      <c r="J253" s="58"/>
      <c r="K253" s="58"/>
      <c r="L253" s="61"/>
    </row>
    <row r="254" spans="1:12" s="11" customFormat="1">
      <c r="A254" s="58"/>
      <c r="B254" s="58"/>
      <c r="C254" s="59"/>
      <c r="D254" s="60"/>
      <c r="E254" s="59"/>
      <c r="F254" s="58"/>
      <c r="G254" s="58"/>
      <c r="H254" s="58"/>
      <c r="I254" s="58"/>
      <c r="J254" s="58"/>
      <c r="K254" s="58"/>
      <c r="L254" s="61"/>
    </row>
    <row r="255" spans="1:12" s="11" customFormat="1">
      <c r="A255" s="58"/>
      <c r="B255" s="58"/>
      <c r="C255" s="59"/>
      <c r="D255" s="60"/>
      <c r="E255" s="59"/>
      <c r="F255" s="58"/>
      <c r="G255" s="58"/>
      <c r="H255" s="58"/>
      <c r="I255" s="58"/>
      <c r="J255" s="58"/>
      <c r="K255" s="58"/>
      <c r="L255" s="61"/>
    </row>
    <row r="256" spans="1:12" s="11" customFormat="1">
      <c r="A256" s="58"/>
      <c r="B256" s="58"/>
      <c r="C256" s="59"/>
      <c r="D256" s="60"/>
      <c r="E256" s="59"/>
      <c r="F256" s="58"/>
      <c r="G256" s="58"/>
      <c r="H256" s="58"/>
      <c r="I256" s="58"/>
      <c r="J256" s="58"/>
      <c r="K256" s="58"/>
      <c r="L256" s="61"/>
    </row>
    <row r="257" spans="1:12" s="11" customFormat="1">
      <c r="A257" s="58"/>
      <c r="B257" s="58"/>
      <c r="C257" s="59"/>
      <c r="D257" s="60"/>
      <c r="E257" s="59"/>
      <c r="F257" s="58"/>
      <c r="G257" s="58"/>
      <c r="H257" s="58"/>
      <c r="I257" s="58"/>
      <c r="J257" s="58"/>
      <c r="K257" s="58"/>
      <c r="L257" s="61"/>
    </row>
    <row r="258" spans="1:12" s="11" customFormat="1">
      <c r="A258" s="58"/>
      <c r="B258" s="58"/>
      <c r="C258" s="59"/>
      <c r="D258" s="60"/>
      <c r="E258" s="59"/>
      <c r="F258" s="58"/>
      <c r="G258" s="58"/>
      <c r="H258" s="58"/>
      <c r="I258" s="58"/>
      <c r="J258" s="58"/>
      <c r="K258" s="58"/>
      <c r="L258" s="61"/>
    </row>
    <row r="259" spans="1:12" s="11" customFormat="1">
      <c r="A259" s="58"/>
      <c r="B259" s="58"/>
      <c r="C259" s="59"/>
      <c r="D259" s="60"/>
      <c r="E259" s="59"/>
      <c r="F259" s="58"/>
      <c r="G259" s="58"/>
      <c r="H259" s="58"/>
      <c r="I259" s="58"/>
      <c r="J259" s="58"/>
      <c r="K259" s="58"/>
      <c r="L259" s="61"/>
    </row>
    <row r="260" spans="1:12" s="11" customFormat="1">
      <c r="A260" s="58"/>
      <c r="B260" s="58"/>
      <c r="C260" s="59"/>
      <c r="D260" s="60"/>
      <c r="E260" s="59"/>
      <c r="F260" s="58"/>
      <c r="G260" s="58"/>
      <c r="H260" s="58"/>
      <c r="I260" s="58"/>
      <c r="J260" s="58"/>
      <c r="K260" s="58"/>
      <c r="L260" s="61"/>
    </row>
    <row r="261" spans="1:12" s="11" customFormat="1">
      <c r="A261" s="58"/>
      <c r="B261" s="58"/>
      <c r="C261" s="59"/>
      <c r="D261" s="60"/>
      <c r="E261" s="59"/>
      <c r="F261" s="58"/>
      <c r="G261" s="58"/>
      <c r="H261" s="58"/>
      <c r="I261" s="58"/>
      <c r="J261" s="58"/>
      <c r="K261" s="58"/>
      <c r="L261" s="61"/>
    </row>
    <row r="262" spans="1:12" s="11" customFormat="1">
      <c r="A262" s="58"/>
      <c r="B262" s="58"/>
      <c r="C262" s="59"/>
      <c r="D262" s="60"/>
      <c r="E262" s="59"/>
      <c r="F262" s="58"/>
      <c r="G262" s="58"/>
      <c r="H262" s="58"/>
      <c r="I262" s="58"/>
      <c r="J262" s="58"/>
      <c r="K262" s="58"/>
      <c r="L262" s="61"/>
    </row>
    <row r="263" spans="1:12" s="11" customFormat="1">
      <c r="A263" s="58"/>
      <c r="B263" s="58"/>
      <c r="C263" s="59"/>
      <c r="D263" s="60"/>
      <c r="E263" s="59"/>
      <c r="F263" s="58"/>
      <c r="G263" s="58"/>
      <c r="H263" s="58"/>
      <c r="I263" s="58"/>
      <c r="J263" s="58"/>
      <c r="K263" s="58"/>
      <c r="L263" s="61"/>
    </row>
    <row r="264" spans="1:12" s="11" customFormat="1">
      <c r="A264" s="58"/>
      <c r="B264" s="58"/>
      <c r="C264" s="59"/>
      <c r="D264" s="60"/>
      <c r="E264" s="59"/>
      <c r="F264" s="58"/>
      <c r="G264" s="58"/>
      <c r="H264" s="58"/>
      <c r="I264" s="58"/>
      <c r="J264" s="58"/>
      <c r="K264" s="58"/>
      <c r="L264" s="61"/>
    </row>
    <row r="265" spans="1:12" s="11" customFormat="1">
      <c r="A265" s="58"/>
      <c r="B265" s="58"/>
      <c r="C265" s="59"/>
      <c r="D265" s="60"/>
      <c r="E265" s="59"/>
      <c r="F265" s="58"/>
      <c r="G265" s="58"/>
      <c r="H265" s="58"/>
      <c r="I265" s="58"/>
      <c r="J265" s="58"/>
      <c r="K265" s="58"/>
      <c r="L265" s="61"/>
    </row>
    <row r="266" spans="1:12" s="11" customFormat="1">
      <c r="A266" s="58"/>
      <c r="B266" s="58"/>
      <c r="C266" s="59"/>
      <c r="D266" s="60"/>
      <c r="E266" s="59"/>
      <c r="F266" s="58"/>
      <c r="G266" s="58"/>
      <c r="H266" s="58"/>
      <c r="I266" s="58"/>
      <c r="J266" s="58"/>
      <c r="K266" s="58"/>
      <c r="L266" s="61"/>
    </row>
    <row r="267" spans="1:12" s="11" customFormat="1">
      <c r="A267" s="58"/>
      <c r="B267" s="58"/>
      <c r="C267" s="59"/>
      <c r="D267" s="60"/>
      <c r="E267" s="59"/>
      <c r="F267" s="58"/>
      <c r="G267" s="58"/>
      <c r="H267" s="58"/>
      <c r="I267" s="58"/>
      <c r="J267" s="58"/>
      <c r="K267" s="58"/>
      <c r="L267" s="61"/>
    </row>
    <row r="268" spans="1:12" s="11" customFormat="1">
      <c r="A268" s="58"/>
      <c r="B268" s="58"/>
      <c r="C268" s="59"/>
      <c r="D268" s="60"/>
      <c r="E268" s="59"/>
      <c r="F268" s="58"/>
      <c r="G268" s="58"/>
      <c r="H268" s="58"/>
      <c r="I268" s="58"/>
      <c r="J268" s="58"/>
      <c r="K268" s="58"/>
      <c r="L268" s="61"/>
    </row>
    <row r="269" spans="1:12" s="11" customFormat="1">
      <c r="A269" s="58"/>
      <c r="B269" s="58"/>
      <c r="C269" s="59"/>
      <c r="D269" s="60"/>
      <c r="E269" s="59"/>
      <c r="F269" s="58"/>
      <c r="G269" s="58"/>
      <c r="H269" s="58"/>
      <c r="I269" s="58"/>
      <c r="J269" s="58"/>
      <c r="K269" s="58"/>
      <c r="L269" s="61"/>
    </row>
    <row r="270" spans="1:12" s="11" customFormat="1">
      <c r="A270" s="58"/>
      <c r="B270" s="58"/>
      <c r="C270" s="59"/>
      <c r="D270" s="60"/>
      <c r="E270" s="59"/>
      <c r="F270" s="58"/>
      <c r="G270" s="58"/>
      <c r="H270" s="58"/>
      <c r="I270" s="58"/>
      <c r="J270" s="58"/>
      <c r="K270" s="58"/>
      <c r="L270" s="61"/>
    </row>
    <row r="271" spans="1:12" s="11" customFormat="1">
      <c r="A271" s="58"/>
      <c r="B271" s="58"/>
      <c r="C271" s="59"/>
      <c r="D271" s="60"/>
      <c r="E271" s="59"/>
      <c r="F271" s="58"/>
      <c r="G271" s="58"/>
      <c r="H271" s="58"/>
      <c r="I271" s="58"/>
      <c r="J271" s="58"/>
      <c r="K271" s="58"/>
      <c r="L271" s="61"/>
    </row>
    <row r="272" spans="1:12" s="11" customFormat="1">
      <c r="A272" s="58"/>
      <c r="B272" s="58"/>
      <c r="C272" s="59"/>
      <c r="D272" s="60"/>
      <c r="E272" s="59"/>
      <c r="F272" s="58"/>
      <c r="G272" s="58"/>
      <c r="H272" s="58"/>
      <c r="I272" s="58"/>
      <c r="J272" s="58"/>
      <c r="K272" s="58"/>
      <c r="L272" s="61"/>
    </row>
    <row r="273" spans="1:12" s="11" customFormat="1">
      <c r="A273" s="58"/>
      <c r="B273" s="58"/>
      <c r="C273" s="59"/>
      <c r="D273" s="60"/>
      <c r="E273" s="59"/>
      <c r="F273" s="58"/>
      <c r="G273" s="58"/>
      <c r="H273" s="58"/>
      <c r="I273" s="58"/>
      <c r="J273" s="58"/>
      <c r="K273" s="58"/>
      <c r="L273" s="61"/>
    </row>
    <row r="274" spans="1:12" s="11" customFormat="1">
      <c r="A274" s="58"/>
      <c r="B274" s="58"/>
      <c r="C274" s="59"/>
      <c r="D274" s="60"/>
      <c r="E274" s="59"/>
      <c r="F274" s="58"/>
      <c r="G274" s="58"/>
      <c r="H274" s="58"/>
      <c r="I274" s="58"/>
      <c r="J274" s="58"/>
      <c r="K274" s="58"/>
      <c r="L274" s="61"/>
    </row>
    <row r="275" spans="1:12" s="11" customFormat="1">
      <c r="A275" s="58"/>
      <c r="B275" s="58"/>
      <c r="C275" s="59"/>
      <c r="D275" s="60"/>
      <c r="E275" s="59"/>
      <c r="F275" s="58"/>
      <c r="G275" s="58"/>
      <c r="H275" s="58"/>
      <c r="I275" s="58"/>
      <c r="J275" s="58"/>
      <c r="K275" s="58"/>
      <c r="L275" s="61"/>
    </row>
    <row r="276" spans="1:12" s="11" customFormat="1">
      <c r="A276" s="58"/>
      <c r="B276" s="58"/>
      <c r="C276" s="59"/>
      <c r="D276" s="60"/>
      <c r="E276" s="59"/>
      <c r="F276" s="58"/>
      <c r="G276" s="58"/>
      <c r="H276" s="58"/>
      <c r="I276" s="58"/>
      <c r="J276" s="58"/>
      <c r="K276" s="58"/>
      <c r="L276" s="61"/>
    </row>
    <row r="277" spans="1:12" s="11" customFormat="1">
      <c r="A277" s="58"/>
      <c r="B277" s="58"/>
      <c r="C277" s="59"/>
      <c r="D277" s="60"/>
      <c r="E277" s="59"/>
      <c r="F277" s="58"/>
      <c r="G277" s="58"/>
      <c r="H277" s="58"/>
      <c r="I277" s="58"/>
      <c r="J277" s="58"/>
      <c r="K277" s="58"/>
      <c r="L277" s="61"/>
    </row>
    <row r="278" spans="1:12" s="11" customFormat="1">
      <c r="A278" s="58"/>
      <c r="B278" s="58"/>
      <c r="C278" s="59"/>
      <c r="D278" s="60"/>
      <c r="E278" s="59"/>
      <c r="F278" s="58"/>
      <c r="G278" s="58"/>
      <c r="H278" s="58"/>
      <c r="I278" s="58"/>
      <c r="J278" s="58"/>
      <c r="K278" s="58"/>
      <c r="L278" s="61"/>
    </row>
    <row r="279" spans="1:12" s="11" customFormat="1">
      <c r="A279" s="58"/>
      <c r="B279" s="58"/>
      <c r="C279" s="59"/>
      <c r="D279" s="60"/>
      <c r="E279" s="59"/>
      <c r="F279" s="58"/>
      <c r="G279" s="58"/>
      <c r="H279" s="58"/>
      <c r="I279" s="58"/>
      <c r="J279" s="58"/>
      <c r="K279" s="58"/>
      <c r="L279" s="61"/>
    </row>
    <row r="280" spans="1:12" s="11" customFormat="1">
      <c r="A280" s="58"/>
      <c r="B280" s="58"/>
      <c r="C280" s="59"/>
      <c r="D280" s="60"/>
      <c r="E280" s="59"/>
      <c r="F280" s="58"/>
      <c r="G280" s="58"/>
      <c r="H280" s="58"/>
      <c r="I280" s="58"/>
      <c r="J280" s="58"/>
      <c r="K280" s="58"/>
      <c r="L280" s="61"/>
    </row>
    <row r="281" spans="1:12" s="11" customFormat="1">
      <c r="A281" s="58"/>
      <c r="B281" s="58"/>
      <c r="C281" s="59"/>
      <c r="D281" s="60"/>
      <c r="E281" s="59"/>
      <c r="F281" s="58"/>
      <c r="G281" s="58"/>
      <c r="H281" s="58"/>
      <c r="I281" s="58"/>
      <c r="J281" s="58"/>
      <c r="K281" s="58"/>
      <c r="L281" s="61"/>
    </row>
    <row r="282" spans="1:12" s="11" customFormat="1">
      <c r="A282" s="58"/>
      <c r="B282" s="58"/>
      <c r="C282" s="59"/>
      <c r="D282" s="60"/>
      <c r="E282" s="59"/>
      <c r="F282" s="58"/>
      <c r="G282" s="58"/>
      <c r="H282" s="58"/>
      <c r="I282" s="58"/>
      <c r="J282" s="58"/>
      <c r="K282" s="58"/>
      <c r="L282" s="61"/>
    </row>
    <row r="283" spans="1:12" s="11" customFormat="1">
      <c r="A283" s="58"/>
      <c r="B283" s="58"/>
      <c r="C283" s="59"/>
      <c r="D283" s="60"/>
      <c r="E283" s="59"/>
      <c r="F283" s="58"/>
      <c r="G283" s="58"/>
      <c r="H283" s="58"/>
      <c r="I283" s="58"/>
      <c r="J283" s="58"/>
      <c r="K283" s="58"/>
      <c r="L283" s="61"/>
    </row>
    <row r="284" spans="1:12" s="11" customFormat="1">
      <c r="A284" s="58"/>
      <c r="B284" s="58"/>
      <c r="C284" s="59"/>
      <c r="D284" s="60"/>
      <c r="E284" s="59"/>
      <c r="F284" s="58"/>
      <c r="G284" s="58"/>
      <c r="H284" s="58"/>
      <c r="I284" s="58"/>
      <c r="J284" s="58"/>
      <c r="K284" s="58"/>
      <c r="L284" s="61"/>
    </row>
    <row r="285" spans="1:12" s="11" customFormat="1">
      <c r="A285" s="58"/>
      <c r="B285" s="58"/>
      <c r="C285" s="59"/>
      <c r="D285" s="60"/>
      <c r="E285" s="59"/>
      <c r="F285" s="58"/>
      <c r="G285" s="58"/>
      <c r="H285" s="58"/>
      <c r="I285" s="58"/>
      <c r="J285" s="58"/>
      <c r="K285" s="58"/>
      <c r="L285" s="61"/>
    </row>
    <row r="286" spans="1:12" s="11" customFormat="1">
      <c r="A286" s="58"/>
      <c r="B286" s="58"/>
      <c r="C286" s="59"/>
      <c r="D286" s="60"/>
      <c r="E286" s="59"/>
      <c r="F286" s="58"/>
      <c r="G286" s="58"/>
      <c r="H286" s="58"/>
      <c r="I286" s="58"/>
      <c r="J286" s="58"/>
      <c r="K286" s="58"/>
      <c r="L286" s="61"/>
    </row>
    <row r="287" spans="1:12" s="11" customFormat="1">
      <c r="A287" s="58"/>
      <c r="B287" s="58"/>
      <c r="C287" s="59"/>
      <c r="D287" s="60"/>
      <c r="E287" s="59"/>
      <c r="F287" s="58"/>
      <c r="G287" s="58"/>
      <c r="H287" s="58"/>
      <c r="I287" s="58"/>
      <c r="J287" s="58"/>
      <c r="K287" s="58"/>
      <c r="L287" s="61"/>
    </row>
    <row r="288" spans="1:12" s="11" customFormat="1">
      <c r="A288" s="58"/>
      <c r="B288" s="58"/>
      <c r="C288" s="59"/>
      <c r="D288" s="60"/>
      <c r="E288" s="59"/>
      <c r="F288" s="58"/>
      <c r="G288" s="58"/>
      <c r="H288" s="58"/>
      <c r="I288" s="58"/>
      <c r="J288" s="58"/>
      <c r="K288" s="58"/>
      <c r="L288" s="61"/>
    </row>
    <row r="289" spans="1:12" s="11" customFormat="1">
      <c r="A289" s="58"/>
      <c r="B289" s="58"/>
      <c r="C289" s="59"/>
      <c r="D289" s="60"/>
      <c r="E289" s="59"/>
      <c r="F289" s="58"/>
      <c r="G289" s="58"/>
      <c r="H289" s="58"/>
      <c r="I289" s="58"/>
      <c r="J289" s="58"/>
      <c r="K289" s="58"/>
      <c r="L289" s="61"/>
    </row>
    <row r="290" spans="1:12" s="11" customFormat="1">
      <c r="A290" s="58"/>
      <c r="B290" s="58"/>
      <c r="C290" s="59"/>
      <c r="D290" s="60"/>
      <c r="E290" s="59"/>
      <c r="F290" s="58"/>
      <c r="G290" s="58"/>
      <c r="H290" s="58"/>
      <c r="I290" s="58"/>
      <c r="J290" s="58"/>
      <c r="K290" s="58"/>
      <c r="L290" s="61"/>
    </row>
    <row r="291" spans="1:12" s="11" customFormat="1">
      <c r="A291" s="58"/>
      <c r="B291" s="58"/>
      <c r="C291" s="59"/>
      <c r="D291" s="60"/>
      <c r="E291" s="59"/>
      <c r="F291" s="58"/>
      <c r="G291" s="58"/>
      <c r="H291" s="58"/>
      <c r="I291" s="58"/>
      <c r="J291" s="58"/>
      <c r="K291" s="58"/>
      <c r="L291" s="61"/>
    </row>
    <row r="292" spans="1:12" s="11" customFormat="1">
      <c r="A292" s="58"/>
      <c r="B292" s="58"/>
      <c r="C292" s="59"/>
      <c r="D292" s="60"/>
      <c r="E292" s="59"/>
      <c r="F292" s="58"/>
      <c r="G292" s="58"/>
      <c r="H292" s="58"/>
      <c r="I292" s="58"/>
      <c r="J292" s="58"/>
      <c r="K292" s="58"/>
      <c r="L292" s="61"/>
    </row>
    <row r="293" spans="1:12" s="11" customFormat="1">
      <c r="A293" s="58"/>
      <c r="B293" s="58"/>
      <c r="C293" s="59"/>
      <c r="D293" s="60"/>
      <c r="E293" s="59"/>
      <c r="F293" s="58"/>
      <c r="G293" s="58"/>
      <c r="H293" s="58"/>
      <c r="I293" s="58"/>
      <c r="J293" s="58"/>
      <c r="K293" s="58"/>
      <c r="L293" s="61"/>
    </row>
    <row r="294" spans="1:12" s="11" customFormat="1">
      <c r="A294" s="58"/>
      <c r="B294" s="58"/>
      <c r="C294" s="59"/>
      <c r="D294" s="60"/>
      <c r="E294" s="59"/>
      <c r="F294" s="58"/>
      <c r="G294" s="58"/>
      <c r="H294" s="58"/>
      <c r="I294" s="58"/>
      <c r="J294" s="58"/>
      <c r="K294" s="58"/>
      <c r="L294" s="61"/>
    </row>
    <row r="295" spans="1:12" s="11" customFormat="1">
      <c r="A295" s="58"/>
      <c r="B295" s="58"/>
      <c r="C295" s="59"/>
      <c r="D295" s="60"/>
      <c r="E295" s="59"/>
      <c r="F295" s="58"/>
      <c r="G295" s="58"/>
      <c r="H295" s="58"/>
      <c r="I295" s="58"/>
      <c r="J295" s="58"/>
      <c r="K295" s="58"/>
      <c r="L295" s="61"/>
    </row>
    <row r="296" spans="1:12" s="11" customFormat="1">
      <c r="A296" s="58"/>
      <c r="B296" s="58"/>
      <c r="C296" s="59"/>
      <c r="D296" s="60"/>
      <c r="E296" s="59"/>
      <c r="F296" s="58"/>
      <c r="G296" s="58"/>
      <c r="H296" s="58"/>
      <c r="I296" s="58"/>
      <c r="J296" s="58"/>
      <c r="K296" s="58"/>
      <c r="L296" s="61"/>
    </row>
    <row r="297" spans="1:12" s="11" customFormat="1">
      <c r="A297" s="58"/>
      <c r="B297" s="58"/>
      <c r="C297" s="59"/>
      <c r="D297" s="60"/>
      <c r="E297" s="59"/>
      <c r="F297" s="58"/>
      <c r="G297" s="58"/>
      <c r="H297" s="58"/>
      <c r="I297" s="58"/>
      <c r="J297" s="58"/>
      <c r="K297" s="58"/>
      <c r="L297" s="61"/>
    </row>
    <row r="298" spans="1:12" s="11" customFormat="1">
      <c r="A298" s="58"/>
      <c r="B298" s="58"/>
      <c r="C298" s="59"/>
      <c r="D298" s="60"/>
      <c r="E298" s="59"/>
      <c r="F298" s="58"/>
      <c r="G298" s="58"/>
      <c r="H298" s="58"/>
      <c r="I298" s="58"/>
      <c r="J298" s="58"/>
      <c r="K298" s="58"/>
      <c r="L298" s="61"/>
    </row>
    <row r="299" spans="1:12" s="11" customFormat="1">
      <c r="A299" s="58"/>
      <c r="B299" s="58"/>
      <c r="C299" s="59"/>
      <c r="D299" s="60"/>
      <c r="E299" s="59"/>
      <c r="F299" s="58"/>
      <c r="G299" s="58"/>
      <c r="H299" s="58"/>
      <c r="I299" s="58"/>
      <c r="J299" s="58"/>
      <c r="K299" s="58"/>
      <c r="L299" s="61"/>
    </row>
    <row r="300" spans="1:12" s="11" customFormat="1">
      <c r="A300" s="58"/>
      <c r="B300" s="58"/>
      <c r="C300" s="59"/>
      <c r="D300" s="60"/>
      <c r="E300" s="59"/>
      <c r="F300" s="58"/>
      <c r="G300" s="58"/>
      <c r="H300" s="58"/>
      <c r="I300" s="58"/>
      <c r="J300" s="58"/>
      <c r="K300" s="58"/>
      <c r="L300" s="61"/>
    </row>
    <row r="301" spans="1:12" s="11" customFormat="1">
      <c r="A301" s="58"/>
      <c r="B301" s="58"/>
      <c r="C301" s="59"/>
      <c r="D301" s="60"/>
      <c r="E301" s="59"/>
      <c r="F301" s="58"/>
      <c r="G301" s="58"/>
      <c r="H301" s="58"/>
      <c r="I301" s="58"/>
      <c r="J301" s="58"/>
      <c r="K301" s="58"/>
      <c r="L301" s="61"/>
    </row>
    <row r="302" spans="1:12" s="11" customFormat="1">
      <c r="A302" s="58"/>
      <c r="B302" s="58"/>
      <c r="C302" s="59"/>
      <c r="D302" s="60"/>
      <c r="E302" s="59"/>
      <c r="F302" s="58"/>
      <c r="G302" s="58"/>
      <c r="H302" s="58"/>
      <c r="I302" s="58"/>
      <c r="J302" s="58"/>
      <c r="K302" s="58"/>
      <c r="L302" s="61"/>
    </row>
  </sheetData>
  <mergeCells count="9">
    <mergeCell ref="K1:L1"/>
    <mergeCell ref="B2:B3"/>
    <mergeCell ref="C2:C3"/>
    <mergeCell ref="D2:D3"/>
    <mergeCell ref="E2:E3"/>
    <mergeCell ref="F2:F3"/>
    <mergeCell ref="G2:I2"/>
    <mergeCell ref="J2:J3"/>
    <mergeCell ref="K2:K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森田次郎</dc:creator>
  <cp:lastModifiedBy>森田次郎</cp:lastModifiedBy>
  <dcterms:created xsi:type="dcterms:W3CDTF">2024-08-30T04:37:32Z</dcterms:created>
  <dcterms:modified xsi:type="dcterms:W3CDTF">2024-08-30T04:47:35Z</dcterms:modified>
</cp:coreProperties>
</file>