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0"/>
  <workbookPr defaultThemeVersion="166925"/>
  <mc:AlternateContent xmlns:mc="http://schemas.openxmlformats.org/markup-compatibility/2006">
    <mc:Choice Requires="x15">
      <x15ac:absPath xmlns:x15ac="http://schemas.microsoft.com/office/spreadsheetml/2010/11/ac" url="Z:\統計課\R03年度\除外フォルダー\06労働学事担当\03毎月勤労\毎勤公表\a3.R2年報詳細\4.R02年報詳細HP\"/>
    </mc:Choice>
  </mc:AlternateContent>
  <xr:revisionPtr revIDLastSave="0" documentId="8_{6FD0FED7-B9D4-488A-980F-084A0701EFE0}" xr6:coauthVersionLast="36" xr6:coauthVersionMax="36" xr10:uidLastSave="{00000000-0000-0000-0000-000000000000}"/>
  <bookViews>
    <workbookView xWindow="0" yWindow="0" windowWidth="20490" windowHeight="7710" xr2:uid="{0FB67031-3AA6-427C-86D7-900DBF2DCAA9}"/>
  </bookViews>
  <sheets>
    <sheet name="1表" sheetId="13" r:id="rId1"/>
    <sheet name="2表" sheetId="12" r:id="rId2"/>
    <sheet name="1図" sheetId="11" r:id="rId3"/>
    <sheet name="3表" sheetId="10" r:id="rId4"/>
    <sheet name="2図" sheetId="9" r:id="rId5"/>
    <sheet name="4表" sheetId="8" r:id="rId6"/>
    <sheet name="3図" sheetId="7" r:id="rId7"/>
    <sheet name="5表" sheetId="6" r:id="rId8"/>
    <sheet name="6表" sheetId="5" r:id="rId9"/>
    <sheet name="7表" sheetId="4" r:id="rId10"/>
    <sheet name="8表" sheetId="3" r:id="rId11"/>
    <sheet name="4図" sheetId="2" r:id="rId12"/>
    <sheet name="5図" sheetId="1" r:id="rId13"/>
  </sheets>
  <externalReferences>
    <externalReference r:id="rId14"/>
  </externalReferences>
  <definedNames>
    <definedName name="_xlnm._FilterDatabase" localSheetId="0" hidden="1">'1表'!$A$35:$D$49</definedName>
    <definedName name="_xlnm._FilterDatabase" localSheetId="5" hidden="1">'4表'!$L$31:$M$47</definedName>
    <definedName name="_xlnm._FilterDatabase" localSheetId="7" hidden="1">'5表'!#REF!</definedName>
    <definedName name="_xlnm.Print_Area" localSheetId="2">'1図'!$A$1:$Q$29</definedName>
    <definedName name="_xlnm.Print_Area" localSheetId="0">'1表'!$A$1:$K$25</definedName>
    <definedName name="_xlnm.Print_Area" localSheetId="4">'2図'!$A$1:$O$32</definedName>
    <definedName name="_xlnm.Print_Area" localSheetId="1">'2表'!$A$1:$N$21</definedName>
    <definedName name="_xlnm.Print_Area" localSheetId="6">'3図'!$A$1:$O$32</definedName>
    <definedName name="_xlnm.Print_Area" localSheetId="3">'3表'!$A$1:$K$14</definedName>
    <definedName name="_xlnm.Print_Area" localSheetId="11">'4図'!$A$1:$I$24</definedName>
    <definedName name="_xlnm.Print_Area" localSheetId="5">'4表'!$A$1:$J$23</definedName>
    <definedName name="_xlnm.Print_Area" localSheetId="12">'5図'!$A$1:$Q$29</definedName>
    <definedName name="_xlnm.Print_Area" localSheetId="7">'5表'!$A$1:$J$23</definedName>
    <definedName name="_xlnm.Print_Area" localSheetId="8">'6表'!$A$1:$H$20</definedName>
    <definedName name="_xlnm.Print_Area" localSheetId="9">'7表'!$A$1:$E$23</definedName>
    <definedName name="_xlnm.Print_Area" localSheetId="10">'8表'!$A$1:$I$20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1" i="2" l="1"/>
  <c r="G21" i="2"/>
  <c r="F21" i="2"/>
  <c r="E21" i="2"/>
  <c r="D21" i="2"/>
  <c r="C21" i="2"/>
</calcChain>
</file>

<file path=xl/sharedStrings.xml><?xml version="1.0" encoding="utf-8"?>
<sst xmlns="http://schemas.openxmlformats.org/spreadsheetml/2006/main" count="289" uniqueCount="124">
  <si>
    <t>平成</t>
    <rPh sb="0" eb="2">
      <t>ヘイセイ</t>
    </rPh>
    <phoneticPr fontId="1"/>
  </si>
  <si>
    <t>令和</t>
    <rPh sb="0" eb="2">
      <t>レイワ</t>
    </rPh>
    <phoneticPr fontId="1"/>
  </si>
  <si>
    <t>27年</t>
    <rPh sb="2" eb="3">
      <t>ネン</t>
    </rPh>
    <phoneticPr fontId="1"/>
  </si>
  <si>
    <t>28年</t>
    <rPh sb="2" eb="3">
      <t>ネン</t>
    </rPh>
    <phoneticPr fontId="1"/>
  </si>
  <si>
    <t>29年</t>
    <rPh sb="2" eb="3">
      <t>ネン</t>
    </rPh>
    <phoneticPr fontId="1"/>
  </si>
  <si>
    <t>30年</t>
    <rPh sb="2" eb="3">
      <t>ネン</t>
    </rPh>
    <phoneticPr fontId="1"/>
  </si>
  <si>
    <t>元年</t>
    <rPh sb="0" eb="1">
      <t>ガン</t>
    </rPh>
    <rPh sb="1" eb="2">
      <t>ネン</t>
    </rPh>
    <phoneticPr fontId="1"/>
  </si>
  <si>
    <t>2年</t>
    <rPh sb="1" eb="2">
      <t>ネン</t>
    </rPh>
    <phoneticPr fontId="1"/>
  </si>
  <si>
    <t>埼玉県</t>
    <rPh sb="0" eb="3">
      <t>サイタマケン</t>
    </rPh>
    <phoneticPr fontId="1"/>
  </si>
  <si>
    <t>全　国</t>
    <rPh sb="0" eb="1">
      <t>ゼン</t>
    </rPh>
    <rPh sb="2" eb="3">
      <t>クニ</t>
    </rPh>
    <phoneticPr fontId="1"/>
  </si>
  <si>
    <t>格　差</t>
    <rPh sb="0" eb="1">
      <t>カク</t>
    </rPh>
    <rPh sb="2" eb="3">
      <t>サ</t>
    </rPh>
    <phoneticPr fontId="1"/>
  </si>
  <si>
    <t>（注） 格差は、全国を100としたときの埼玉県の値である。</t>
    <rPh sb="1" eb="2">
      <t>チュウ</t>
    </rPh>
    <rPh sb="4" eb="6">
      <t>カクサ</t>
    </rPh>
    <rPh sb="8" eb="10">
      <t>ゼンコク</t>
    </rPh>
    <rPh sb="20" eb="23">
      <t>サイタマケン</t>
    </rPh>
    <rPh sb="24" eb="25">
      <t>アタイ</t>
    </rPh>
    <phoneticPr fontId="1"/>
  </si>
  <si>
    <t>第８表　規模別１人平均月間現金給与総額の動き</t>
    <phoneticPr fontId="1"/>
  </si>
  <si>
    <t>　</t>
  </si>
  <si>
    <t>規模５００人以上</t>
    <phoneticPr fontId="1"/>
  </si>
  <si>
    <t>規模１００人～４９９人</t>
    <phoneticPr fontId="1"/>
  </si>
  <si>
    <t>規模３０人～９９人</t>
    <phoneticPr fontId="1"/>
  </si>
  <si>
    <t>規模５人～２９人</t>
    <phoneticPr fontId="1"/>
  </si>
  <si>
    <t>支給額(円)</t>
    <rPh sb="4" eb="5">
      <t>エン</t>
    </rPh>
    <phoneticPr fontId="1"/>
  </si>
  <si>
    <t>格差</t>
  </si>
  <si>
    <t xml:space="preserve"> 調　査　産　業　計</t>
  </si>
  <si>
    <t xml:space="preserve"> </t>
  </si>
  <si>
    <t>　平成27年平均</t>
  </si>
  <si>
    <t>　令和元年平均</t>
    <rPh sb="0" eb="1">
      <t>レイワ</t>
    </rPh>
    <rPh sb="1" eb="3">
      <t>ガンネン</t>
    </rPh>
    <rPh sb="3" eb="5">
      <t>ヘイキン</t>
    </rPh>
    <phoneticPr fontId="1"/>
  </si>
  <si>
    <t xml:space="preserve"> 製       造       業 </t>
  </si>
  <si>
    <t>（注）　格差は、規模５００人以上の支給額を１００としたときの値である。</t>
    <rPh sb="8" eb="10">
      <t>キボ</t>
    </rPh>
    <rPh sb="13" eb="14">
      <t>ニン</t>
    </rPh>
    <rPh sb="14" eb="16">
      <t>イジョウ</t>
    </rPh>
    <rPh sb="17" eb="20">
      <t>シキュウガク</t>
    </rPh>
    <rPh sb="30" eb="31">
      <t>アタイ</t>
    </rPh>
    <phoneticPr fontId="1"/>
  </si>
  <si>
    <t>第７表　パートタイム労働者の時間当たり給与の動き</t>
    <rPh sb="10" eb="13">
      <t>ロウドウシャ</t>
    </rPh>
    <rPh sb="14" eb="16">
      <t>ジカン</t>
    </rPh>
    <rPh sb="16" eb="17">
      <t>ア</t>
    </rPh>
    <rPh sb="19" eb="21">
      <t>キュウヨ</t>
    </rPh>
    <rPh sb="22" eb="23">
      <t>ウゴニンイジョウ</t>
    </rPh>
    <phoneticPr fontId="1"/>
  </si>
  <si>
    <t>（調査産業計、規模５人以上）</t>
    <rPh sb="1" eb="3">
      <t>チョウサ</t>
    </rPh>
    <rPh sb="3" eb="5">
      <t>サンギョウ</t>
    </rPh>
    <rPh sb="5" eb="6">
      <t>ケイ</t>
    </rPh>
    <phoneticPr fontId="1"/>
  </si>
  <si>
    <t>パートタイム労働者の時間当たり給与</t>
    <rPh sb="6" eb="9">
      <t>ロウドウシャ</t>
    </rPh>
    <rPh sb="10" eb="12">
      <t>ジカン</t>
    </rPh>
    <rPh sb="12" eb="13">
      <t>ア</t>
    </rPh>
    <rPh sb="15" eb="17">
      <t>キュウヨ</t>
    </rPh>
    <phoneticPr fontId="1"/>
  </si>
  <si>
    <t>前年比、前年同月比</t>
    <rPh sb="0" eb="3">
      <t>ゼンネンヒ</t>
    </rPh>
    <rPh sb="4" eb="6">
      <t>ゼンネン</t>
    </rPh>
    <rPh sb="6" eb="9">
      <t>ドウゲツヒ</t>
    </rPh>
    <phoneticPr fontId="1"/>
  </si>
  <si>
    <t>円</t>
    <rPh sb="0" eb="1">
      <t>エン</t>
    </rPh>
    <phoneticPr fontId="1"/>
  </si>
  <si>
    <t>％</t>
    <phoneticPr fontId="1"/>
  </si>
  <si>
    <t xml:space="preserve">  平成29年平均</t>
    <phoneticPr fontId="1"/>
  </si>
  <si>
    <t>―　</t>
    <phoneticPr fontId="1"/>
  </si>
  <si>
    <t>　令和元年平均</t>
    <rPh sb="1" eb="3">
      <t>レイワ</t>
    </rPh>
    <rPh sb="3" eb="5">
      <t>ガンネン</t>
    </rPh>
    <rPh sb="5" eb="7">
      <t>ヘイキン</t>
    </rPh>
    <phoneticPr fontId="1"/>
  </si>
  <si>
    <t>　令和２年１月</t>
    <rPh sb="1" eb="3">
      <t>レイワ</t>
    </rPh>
    <rPh sb="4" eb="5">
      <t>ネン</t>
    </rPh>
    <rPh sb="6" eb="7">
      <t>ガツ</t>
    </rPh>
    <phoneticPr fontId="1"/>
  </si>
  <si>
    <t>　　　　２</t>
  </si>
  <si>
    <t>　　　　３</t>
  </si>
  <si>
    <t>　　　　４</t>
  </si>
  <si>
    <t>　　　　５</t>
  </si>
  <si>
    <t>　　　　６</t>
  </si>
  <si>
    <t>　　　　７</t>
  </si>
  <si>
    <t>　　　　８</t>
  </si>
  <si>
    <t>　　　　９</t>
  </si>
  <si>
    <t>　　　　10</t>
    <phoneticPr fontId="1"/>
  </si>
  <si>
    <t>　　　　11</t>
  </si>
  <si>
    <t>　　　　12</t>
  </si>
  <si>
    <t>（注）　時間当たり給与は、所定内給与を所定内労働時間で除して算出している。</t>
    <rPh sb="1" eb="2">
      <t>チュウ</t>
    </rPh>
    <rPh sb="4" eb="6">
      <t>ジカン</t>
    </rPh>
    <rPh sb="6" eb="7">
      <t>ア</t>
    </rPh>
    <rPh sb="9" eb="11">
      <t>キュウヨ</t>
    </rPh>
    <rPh sb="13" eb="16">
      <t>ショテイナイ</t>
    </rPh>
    <rPh sb="16" eb="18">
      <t>キュウヨ</t>
    </rPh>
    <rPh sb="19" eb="22">
      <t>ショテイナイ</t>
    </rPh>
    <rPh sb="22" eb="24">
      <t>ロウドウ</t>
    </rPh>
    <rPh sb="24" eb="26">
      <t>ジカン</t>
    </rPh>
    <rPh sb="27" eb="28">
      <t>ジョ</t>
    </rPh>
    <rPh sb="30" eb="32">
      <t>サンシュツ</t>
    </rPh>
    <phoneticPr fontId="1"/>
  </si>
  <si>
    <t>第６表　就業形態別賃金指数（現金給与総額）の動き</t>
    <rPh sb="6" eb="8">
      <t>シュウギョウ</t>
    </rPh>
    <rPh sb="8" eb="10">
      <t>ケイタイ</t>
    </rPh>
    <rPh sb="10" eb="11">
      <t>ベツ</t>
    </rPh>
    <rPh sb="11" eb="13">
      <t>チンギン</t>
    </rPh>
    <rPh sb="14" eb="16">
      <t>ゲンキン</t>
    </rPh>
    <rPh sb="16" eb="18">
      <t>キュウヨ</t>
    </rPh>
    <rPh sb="18" eb="20">
      <t>ソウガク</t>
    </rPh>
    <rPh sb="21" eb="23">
      <t>シスウ</t>
    </rPh>
    <phoneticPr fontId="1"/>
  </si>
  <si>
    <t>（規模５人以上）</t>
  </si>
  <si>
    <t>（平成２７年平均＝１００）</t>
    <phoneticPr fontId="1"/>
  </si>
  <si>
    <t>（単位：％）</t>
  </si>
  <si>
    <t>一般労働者</t>
    <rPh sb="0" eb="2">
      <t>イッパン</t>
    </rPh>
    <rPh sb="2" eb="5">
      <t>ロウドウシャ</t>
    </rPh>
    <phoneticPr fontId="1"/>
  </si>
  <si>
    <t>パートタイム労働者</t>
    <rPh sb="6" eb="9">
      <t>ロウドウシャ</t>
    </rPh>
    <phoneticPr fontId="1"/>
  </si>
  <si>
    <t>指数</t>
  </si>
  <si>
    <t>前年比</t>
    <rPh sb="0" eb="3">
      <t>ゼンネンヒ</t>
    </rPh>
    <phoneticPr fontId="1"/>
  </si>
  <si>
    <t>調査産業計</t>
    <rPh sb="0" eb="2">
      <t>チョウサ</t>
    </rPh>
    <rPh sb="2" eb="4">
      <t>サンギョウ</t>
    </rPh>
    <rPh sb="4" eb="5">
      <t>ケイ</t>
    </rPh>
    <phoneticPr fontId="1"/>
  </si>
  <si>
    <t xml:space="preserve">  平成27年平均</t>
  </si>
  <si>
    <t>製造業</t>
    <rPh sb="0" eb="3">
      <t>セイゾウギョウ</t>
    </rPh>
    <phoneticPr fontId="1"/>
  </si>
  <si>
    <t>第５表　産業別、就業形態別１人平均月間現金給与総額の動き</t>
    <rPh sb="8" eb="10">
      <t>シュウギョウ</t>
    </rPh>
    <rPh sb="10" eb="12">
      <t>ケイタイ</t>
    </rPh>
    <rPh sb="12" eb="13">
      <t>ベツ</t>
    </rPh>
    <phoneticPr fontId="1"/>
  </si>
  <si>
    <t>(規模５人以上)　</t>
    <phoneticPr fontId="1"/>
  </si>
  <si>
    <t xml:space="preserve">   産業大分類</t>
  </si>
  <si>
    <t>支 給 額（円）</t>
    <rPh sb="6" eb="7">
      <t>エン</t>
    </rPh>
    <phoneticPr fontId="1"/>
  </si>
  <si>
    <t>平成30年</t>
  </si>
  <si>
    <t>令和元年</t>
    <rPh sb="0" eb="2">
      <t>レイワ</t>
    </rPh>
    <rPh sb="2" eb="3">
      <t>ガン</t>
    </rPh>
    <phoneticPr fontId="1"/>
  </si>
  <si>
    <t>2 年</t>
    <rPh sb="2" eb="3">
      <t>ドシ</t>
    </rPh>
    <phoneticPr fontId="1"/>
  </si>
  <si>
    <t>調査産業計</t>
  </si>
  <si>
    <t>鉱業・採石業等</t>
    <rPh sb="0" eb="2">
      <t>コウギョウ</t>
    </rPh>
    <rPh sb="3" eb="5">
      <t>サイセキ</t>
    </rPh>
    <rPh sb="5" eb="6">
      <t>ギョウ</t>
    </rPh>
    <rPh sb="6" eb="7">
      <t>トウ</t>
    </rPh>
    <phoneticPr fontId="13"/>
  </si>
  <si>
    <t>×</t>
    <phoneticPr fontId="1"/>
  </si>
  <si>
    <t>×</t>
  </si>
  <si>
    <t>建　設　業</t>
  </si>
  <si>
    <t>製　造　業</t>
  </si>
  <si>
    <t xml:space="preserve">電気・ガス業 </t>
  </si>
  <si>
    <t>情報通信業</t>
    <rPh sb="0" eb="2">
      <t>ジョウホウ</t>
    </rPh>
    <rPh sb="2" eb="5">
      <t>ツウシンギョウ</t>
    </rPh>
    <phoneticPr fontId="1"/>
  </si>
  <si>
    <t>運輸業，郵便業</t>
    <rPh sb="0" eb="3">
      <t>ウンユギョウ</t>
    </rPh>
    <rPh sb="4" eb="6">
      <t>ユウビン</t>
    </rPh>
    <rPh sb="6" eb="7">
      <t>ギョウ</t>
    </rPh>
    <phoneticPr fontId="1"/>
  </si>
  <si>
    <t>卸売業，小売業</t>
    <rPh sb="0" eb="2">
      <t>オロシウリ</t>
    </rPh>
    <rPh sb="2" eb="3">
      <t>ギョウ</t>
    </rPh>
    <rPh sb="4" eb="6">
      <t>コウリ</t>
    </rPh>
    <rPh sb="6" eb="7">
      <t>ギョウ</t>
    </rPh>
    <phoneticPr fontId="1"/>
  </si>
  <si>
    <t>金融業，保険業</t>
    <rPh sb="0" eb="2">
      <t>キンユウ</t>
    </rPh>
    <rPh sb="2" eb="3">
      <t>ギョウ</t>
    </rPh>
    <rPh sb="4" eb="6">
      <t>ホケン</t>
    </rPh>
    <rPh sb="6" eb="7">
      <t>ギョウ</t>
    </rPh>
    <phoneticPr fontId="1"/>
  </si>
  <si>
    <t>不動産・物品賃貸業</t>
    <rPh sb="0" eb="1">
      <t>フ</t>
    </rPh>
    <rPh sb="1" eb="2">
      <t>ドウ</t>
    </rPh>
    <rPh sb="2" eb="3">
      <t>サン</t>
    </rPh>
    <rPh sb="4" eb="6">
      <t>ブッピン</t>
    </rPh>
    <rPh sb="6" eb="9">
      <t>チンタイギョウ</t>
    </rPh>
    <phoneticPr fontId="1"/>
  </si>
  <si>
    <t>学術研究等</t>
    <rPh sb="0" eb="2">
      <t>ガクジュツ</t>
    </rPh>
    <rPh sb="2" eb="5">
      <t>ケンキュウトウ</t>
    </rPh>
    <phoneticPr fontId="1"/>
  </si>
  <si>
    <t>飲食サービス業等</t>
    <rPh sb="0" eb="2">
      <t>インショク</t>
    </rPh>
    <rPh sb="6" eb="8">
      <t>ギョウトウ</t>
    </rPh>
    <phoneticPr fontId="1"/>
  </si>
  <si>
    <t>生活関連サービス等</t>
    <rPh sb="0" eb="2">
      <t>セイカツ</t>
    </rPh>
    <rPh sb="2" eb="4">
      <t>カンレン</t>
    </rPh>
    <rPh sb="8" eb="9">
      <t>トウ</t>
    </rPh>
    <phoneticPr fontId="1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</si>
  <si>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</si>
  <si>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医療，福祉</t>
    <rPh sb="0" eb="2">
      <t>イリョウ</t>
    </rPh>
    <rPh sb="3" eb="5">
      <t>フクシ</t>
    </rPh>
    <phoneticPr fontId="1"/>
  </si>
  <si>
    <t>複合サービス事業</t>
    <rPh sb="0" eb="2">
      <t>フクゴウ</t>
    </rPh>
    <rPh sb="6" eb="8">
      <t>ジギョウ</t>
    </rPh>
    <phoneticPr fontId="1"/>
  </si>
  <si>
    <t>その他のサービス業</t>
    <rPh sb="2" eb="3">
      <t>タ</t>
    </rPh>
    <rPh sb="8" eb="9">
      <t>ギョウ</t>
    </rPh>
    <phoneticPr fontId="1"/>
  </si>
  <si>
    <t>（注）　格差は、一般労働者の支給額を１００としたときのパートタイム労働者の値である。</t>
    <rPh sb="8" eb="10">
      <t>イッパン</t>
    </rPh>
    <rPh sb="10" eb="13">
      <t>ロウドウシャ</t>
    </rPh>
    <rPh sb="14" eb="17">
      <t>シキュウガク</t>
    </rPh>
    <rPh sb="33" eb="36">
      <t>ロウドウシャ</t>
    </rPh>
    <rPh sb="37" eb="38">
      <t>アタイ</t>
    </rPh>
    <phoneticPr fontId="1"/>
  </si>
  <si>
    <t>第４表　産業別、男女別１人平均月間現金給与総額の動き</t>
    <rPh sb="8" eb="10">
      <t>ダンジョ</t>
    </rPh>
    <phoneticPr fontId="1"/>
  </si>
  <si>
    <t xml:space="preserve"> (規模５人以上)　</t>
    <phoneticPr fontId="1"/>
  </si>
  <si>
    <t>男子</t>
  </si>
  <si>
    <t>女子</t>
  </si>
  <si>
    <t>2 年</t>
    <rPh sb="2" eb="3">
      <t>ネン</t>
    </rPh>
    <phoneticPr fontId="1"/>
  </si>
  <si>
    <t>平成30年</t>
    <phoneticPr fontId="1"/>
  </si>
  <si>
    <t>（注）　格差は、男子の支給額を１００としたときの女子の値である。</t>
    <rPh sb="11" eb="14">
      <t>シキュウガク</t>
    </rPh>
    <rPh sb="27" eb="28">
      <t>アタイ</t>
    </rPh>
    <phoneticPr fontId="1"/>
  </si>
  <si>
    <r>
      <t>第３表　賃金構成比の推移</t>
    </r>
    <r>
      <rPr>
        <b/>
        <sz val="11"/>
        <rFont val="ＭＳ 明朝"/>
        <family val="1"/>
        <charset val="128"/>
      </rPr>
      <t>（規模５人以上・調査産業計）</t>
    </r>
    <rPh sb="4" eb="6">
      <t>チンギン</t>
    </rPh>
    <rPh sb="6" eb="9">
      <t>コウセイヒ</t>
    </rPh>
    <rPh sb="10" eb="12">
      <t>スイイ</t>
    </rPh>
    <rPh sb="13" eb="15">
      <t>キボ</t>
    </rPh>
    <rPh sb="16" eb="19">
      <t>ニンイジョウ</t>
    </rPh>
    <rPh sb="20" eb="22">
      <t>チョウサ</t>
    </rPh>
    <rPh sb="22" eb="24">
      <t>サンギョウ</t>
    </rPh>
    <rPh sb="24" eb="25">
      <t>ケイ</t>
    </rPh>
    <phoneticPr fontId="1"/>
  </si>
  <si>
    <t xml:space="preserve"> （単位：円，％）</t>
    <phoneticPr fontId="1"/>
  </si>
  <si>
    <t>現 金 給 与 総 額</t>
    <phoneticPr fontId="1"/>
  </si>
  <si>
    <t>きまって支給する給与</t>
    <phoneticPr fontId="1"/>
  </si>
  <si>
    <t>特別に支払われた給与</t>
  </si>
  <si>
    <t>（定　期　給　与）</t>
    <phoneticPr fontId="1"/>
  </si>
  <si>
    <t>所定内給与</t>
    <rPh sb="0" eb="3">
      <t>ショテイナイ</t>
    </rPh>
    <rPh sb="3" eb="5">
      <t>キュウヨ</t>
    </rPh>
    <phoneticPr fontId="1"/>
  </si>
  <si>
    <t>所定外給与</t>
    <rPh sb="0" eb="2">
      <t>ショテイ</t>
    </rPh>
    <rPh sb="2" eb="3">
      <t>ガイ</t>
    </rPh>
    <rPh sb="3" eb="5">
      <t>キュウヨ</t>
    </rPh>
    <phoneticPr fontId="1"/>
  </si>
  <si>
    <t>（特　別　給　与）</t>
    <phoneticPr fontId="1"/>
  </si>
  <si>
    <t>実数</t>
    <rPh sb="0" eb="2">
      <t>ジッスウ</t>
    </rPh>
    <phoneticPr fontId="1"/>
  </si>
  <si>
    <t>構成比</t>
    <rPh sb="0" eb="3">
      <t>コウセイヒ</t>
    </rPh>
    <phoneticPr fontId="1"/>
  </si>
  <si>
    <t>平成27年平均</t>
  </si>
  <si>
    <t>令和元年平均</t>
    <rPh sb="0" eb="2">
      <t>レイワ</t>
    </rPh>
    <rPh sb="2" eb="4">
      <t>ガンネン</t>
    </rPh>
    <rPh sb="4" eb="6">
      <t>ヘイキン</t>
    </rPh>
    <phoneticPr fontId="1"/>
  </si>
  <si>
    <t>現金給与総額</t>
    <rPh sb="0" eb="2">
      <t>ゲンキン</t>
    </rPh>
    <rPh sb="2" eb="4">
      <t>キュウヨ</t>
    </rPh>
    <rPh sb="4" eb="6">
      <t>ソウガク</t>
    </rPh>
    <phoneticPr fontId="1"/>
  </si>
  <si>
    <t>きまって支給する給与</t>
    <rPh sb="4" eb="6">
      <t>シキュウ</t>
    </rPh>
    <rPh sb="8" eb="10">
      <t>キュウヨ</t>
    </rPh>
    <phoneticPr fontId="1"/>
  </si>
  <si>
    <r>
      <t>第２表　賃金指数の動き</t>
    </r>
    <r>
      <rPr>
        <b/>
        <sz val="11"/>
        <rFont val="ＭＳ 明朝"/>
        <family val="1"/>
        <charset val="128"/>
      </rPr>
      <t>（規模５人以上）</t>
    </r>
    <rPh sb="12" eb="14">
      <t>キボ</t>
    </rPh>
    <rPh sb="15" eb="18">
      <t>ニンイジョウ</t>
    </rPh>
    <phoneticPr fontId="1"/>
  </si>
  <si>
    <t>さいたま市消費者</t>
  </si>
  <si>
    <t>名目賃金</t>
    <phoneticPr fontId="1"/>
  </si>
  <si>
    <t>実質賃金</t>
    <phoneticPr fontId="1"/>
  </si>
  <si>
    <t>物 価 指 数</t>
    <phoneticPr fontId="1"/>
  </si>
  <si>
    <t xml:space="preserve">  平成27年平均</t>
    <phoneticPr fontId="1"/>
  </si>
  <si>
    <t>（注）　消費者物価指数はさいたま市の「持家の帰属家賃を除く総合」を用いている。</t>
    <rPh sb="1" eb="2">
      <t>チュウ</t>
    </rPh>
    <rPh sb="4" eb="7">
      <t>ショウヒシャ</t>
    </rPh>
    <rPh sb="7" eb="9">
      <t>ブッカ</t>
    </rPh>
    <rPh sb="9" eb="11">
      <t>シスウ</t>
    </rPh>
    <rPh sb="16" eb="17">
      <t>シ</t>
    </rPh>
    <rPh sb="19" eb="21">
      <t>モチイエ</t>
    </rPh>
    <rPh sb="22" eb="24">
      <t>キゾク</t>
    </rPh>
    <rPh sb="24" eb="26">
      <t>ヤチン</t>
    </rPh>
    <rPh sb="27" eb="28">
      <t>ノゾ</t>
    </rPh>
    <rPh sb="29" eb="31">
      <t>ソウゴウ</t>
    </rPh>
    <rPh sb="33" eb="34">
      <t>モチ</t>
    </rPh>
    <phoneticPr fontId="1"/>
  </si>
  <si>
    <r>
      <t>第１表　産業別１人平均月間現金給与額</t>
    </r>
    <r>
      <rPr>
        <b/>
        <sz val="11"/>
        <rFont val="ＭＳ 明朝"/>
        <family val="1"/>
        <charset val="128"/>
      </rPr>
      <t>（規模５人以上・令和２年平均）</t>
    </r>
    <rPh sb="19" eb="21">
      <t>キボ</t>
    </rPh>
    <rPh sb="22" eb="25">
      <t>ニンイジョウ</t>
    </rPh>
    <rPh sb="26" eb="28">
      <t>レイワ</t>
    </rPh>
    <rPh sb="29" eb="30">
      <t>ネン</t>
    </rPh>
    <rPh sb="30" eb="32">
      <t>ヘイキン</t>
    </rPh>
    <phoneticPr fontId="1"/>
  </si>
  <si>
    <t>産業大分類</t>
  </si>
  <si>
    <t>所定内</t>
    <rPh sb="0" eb="3">
      <t>ショテイナイ</t>
    </rPh>
    <phoneticPr fontId="1"/>
  </si>
  <si>
    <t>所定外</t>
    <rPh sb="0" eb="2">
      <t>ショテイ</t>
    </rPh>
    <rPh sb="2" eb="3">
      <t>ガイ</t>
    </rPh>
    <phoneticPr fontId="1"/>
  </si>
  <si>
    <t>給与</t>
    <rPh sb="0" eb="2">
      <t>キュウヨ</t>
    </rPh>
    <phoneticPr fontId="1"/>
  </si>
  <si>
    <t>支給額</t>
  </si>
  <si>
    <t>指　数</t>
  </si>
  <si>
    <t>前年比</t>
    <phoneticPr fontId="1"/>
  </si>
  <si>
    <t>前  年  差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</si>
</sst>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176" formatCode="#,##0.0_);[Red]\(#,##0.0\)"/>
    <numFmt numFmtId="177" formatCode="#,##0.0;&quot;△ &quot;#,##0.0"/>
    <numFmt numFmtId="178" formatCode="#,##0\ &quot;円&quot;\ "/>
    <numFmt numFmtId="179" formatCode="#,##0_);[Red]\(#,##0\)&quot;円&quot;"/>
    <numFmt numFmtId="180" formatCode="0.0_ "/>
    <numFmt numFmtId="181" formatCode="0.0%"/>
    <numFmt numFmtId="182" formatCode="0.0"/>
    <numFmt numFmtId="183" formatCode="#,#00;&quot;△&quot;#,#00"/>
    <numFmt numFmtId="184" formatCode="#,##0.0"/>
    <numFmt numFmtId="185" formatCode="#,##0_ "/>
    <numFmt numFmtId="186" formatCode="0.0;&quot;△&quot;0.0"/>
    <numFmt numFmtId="187" formatCode="0_);[Red]\(0\)"/>
    <numFmt numFmtId="188" formatCode="#,##0_);[Red]\(#,##0\)"/>
    <numFmt numFmtId="189" formatCode="0_ "/>
    <numFmt numFmtId="190" formatCode="0.0;&quot;△ &quot;0.0"/>
    <numFmt numFmtId="191" formatCode="0.0;[Red]0.0"/>
    <numFmt numFmtId="192" formatCode="@\ "/>
    <numFmt numFmtId="193" formatCode="#,##0;&quot;△ &quot;#,##0"/>
  </numFmts>
  <fonts count="37">
    <font>
      <sz val="10"/>
      <name val="明朝"/>
      <family val="1"/>
      <charset val="128"/>
    </font>
    <font>
      <sz val="6"/>
      <name val="明朝"/>
      <family val="1"/>
      <charset val="128"/>
    </font>
    <font>
      <sz val="10"/>
      <name val="ＭＳ 明朝"/>
      <family val="1"/>
      <charset val="128"/>
    </font>
    <font>
      <sz val="10"/>
      <name val="標準明朝"/>
      <family val="1"/>
      <charset val="128"/>
    </font>
    <font>
      <sz val="10"/>
      <name val="ＭＳ ゴシック"/>
      <family val="3"/>
      <charset val="128"/>
    </font>
    <font>
      <sz val="8"/>
      <name val="ＭＳ ゴシック"/>
      <family val="3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9"/>
      <name val="ＭＳ ゴシック"/>
      <family val="3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b/>
      <sz val="10"/>
      <name val="ＭＳ 明朝"/>
      <family val="1"/>
      <charset val="128"/>
    </font>
    <font>
      <b/>
      <sz val="11"/>
      <name val="ＭＳ 明朝"/>
      <family val="1"/>
      <charset val="128"/>
    </font>
    <font>
      <i/>
      <sz val="10"/>
      <name val="明朝"/>
      <family val="1"/>
      <charset val="128"/>
    </font>
    <font>
      <sz val="10"/>
      <color rgb="FFFF0000"/>
      <name val="ＭＳ ゴシック"/>
      <family val="3"/>
      <charset val="128"/>
    </font>
    <font>
      <sz val="9"/>
      <color rgb="FFFF0000"/>
      <name val="ＭＳ ゴシック"/>
      <family val="3"/>
      <charset val="128"/>
    </font>
    <font>
      <sz val="10"/>
      <color theme="4"/>
      <name val="明朝"/>
      <family val="1"/>
      <charset val="128"/>
    </font>
    <font>
      <sz val="10"/>
      <color rgb="FFFF0000"/>
      <name val="明朝"/>
      <family val="1"/>
      <charset val="128"/>
    </font>
    <font>
      <sz val="9"/>
      <name val="ＭＳ Ｐ明朝"/>
      <family val="1"/>
      <charset val="128"/>
    </font>
    <font>
      <b/>
      <sz val="14"/>
      <color theme="4"/>
      <name val="ＭＳ 明朝"/>
      <family val="1"/>
      <charset val="128"/>
    </font>
    <font>
      <sz val="9"/>
      <color theme="4"/>
      <name val="ＭＳ 明朝"/>
      <family val="1"/>
      <charset val="128"/>
    </font>
    <font>
      <sz val="9"/>
      <color rgb="FFFF0000"/>
      <name val="ＭＳ 明朝"/>
      <family val="1"/>
      <charset val="128"/>
    </font>
    <font>
      <sz val="9"/>
      <color theme="4"/>
      <name val="ＭＳ ゴシック"/>
      <family val="3"/>
      <charset val="128"/>
    </font>
    <font>
      <sz val="10"/>
      <color theme="4"/>
      <name val="ＭＳ ゴシック"/>
      <family val="3"/>
      <charset val="128"/>
    </font>
    <font>
      <sz val="9"/>
      <name val="明朝"/>
      <family val="1"/>
      <charset val="128"/>
    </font>
    <font>
      <sz val="8.5"/>
      <name val="ＭＳ 明朝"/>
      <family val="1"/>
      <charset val="128"/>
    </font>
    <font>
      <sz val="8"/>
      <color theme="3" tint="0.39997558519241921"/>
      <name val="明朝"/>
      <family val="1"/>
      <charset val="128"/>
    </font>
    <font>
      <sz val="10"/>
      <color theme="3" tint="0.39997558519241921"/>
      <name val="明朝"/>
      <family val="1"/>
      <charset val="128"/>
    </font>
    <font>
      <sz val="9"/>
      <color rgb="FF00B050"/>
      <name val="ＭＳ 明朝"/>
      <family val="1"/>
      <charset val="128"/>
    </font>
    <font>
      <sz val="9"/>
      <color theme="3" tint="0.39997558519241921"/>
      <name val="ＭＳ ゴシック"/>
      <family val="3"/>
      <charset val="128"/>
    </font>
    <font>
      <sz val="9"/>
      <color theme="3" tint="0.39997558519241921"/>
      <name val="ＭＳ 明朝"/>
      <family val="1"/>
      <charset val="128"/>
    </font>
    <font>
      <sz val="10"/>
      <name val="Segoe UI Symbol"/>
      <family val="2"/>
    </font>
    <font>
      <sz val="11"/>
      <name val="ＭＳ Ｐゴシック"/>
      <family val="3"/>
      <charset val="128"/>
    </font>
    <font>
      <sz val="9"/>
      <name val="游ゴシック"/>
      <family val="3"/>
      <charset val="128"/>
    </font>
    <font>
      <sz val="9"/>
      <color theme="3" tint="0.39997558519241921"/>
      <name val="明朝"/>
      <family val="1"/>
      <charset val="128"/>
    </font>
    <font>
      <sz val="9"/>
      <color rgb="FFFF0000"/>
      <name val="ｺﾞｼｯｸ"/>
      <family val="3"/>
      <charset val="128"/>
    </font>
    <font>
      <sz val="9"/>
      <color theme="3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 applyBorder="0"/>
    <xf numFmtId="0" fontId="32" fillId="0" borderId="0"/>
  </cellStyleXfs>
  <cellXfs count="37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1" xfId="0" applyFont="1" applyBorder="1"/>
    <xf numFmtId="0" fontId="4" fillId="0" borderId="2" xfId="0" applyFont="1" applyBorder="1" applyAlignment="1">
      <alignment horizontal="left" wrapText="1"/>
    </xf>
    <xf numFmtId="0" fontId="4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left" wrapText="1"/>
    </xf>
    <xf numFmtId="0" fontId="3" fillId="0" borderId="4" xfId="0" applyFont="1" applyBorder="1"/>
    <xf numFmtId="0" fontId="4" fillId="0" borderId="5" xfId="0" applyFont="1" applyBorder="1" applyAlignment="1">
      <alignment horizontal="center" shrinkToFit="1"/>
    </xf>
    <xf numFmtId="0" fontId="0" fillId="0" borderId="0" xfId="0" applyFont="1"/>
    <xf numFmtId="0" fontId="4" fillId="0" borderId="6" xfId="0" applyFont="1" applyBorder="1" applyAlignment="1">
      <alignment horizontal="center" vertical="center" wrapText="1"/>
    </xf>
    <xf numFmtId="176" fontId="4" fillId="0" borderId="6" xfId="0" applyNumberFormat="1" applyFont="1" applyBorder="1" applyAlignment="1">
      <alignment vertical="center" shrinkToFit="1"/>
    </xf>
    <xf numFmtId="177" fontId="4" fillId="0" borderId="6" xfId="0" applyNumberFormat="1" applyFont="1" applyBorder="1" applyAlignment="1">
      <alignment vertical="center" shrinkToFit="1"/>
    </xf>
    <xf numFmtId="0" fontId="4" fillId="0" borderId="1" xfId="0" applyFont="1" applyBorder="1"/>
    <xf numFmtId="0" fontId="0" fillId="0" borderId="7" xfId="0" applyBorder="1"/>
    <xf numFmtId="0" fontId="4" fillId="0" borderId="4" xfId="0" applyFont="1" applyBorder="1"/>
    <xf numFmtId="0" fontId="4" fillId="0" borderId="7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4" fillId="0" borderId="3" xfId="0" applyFont="1" applyBorder="1" applyAlignment="1">
      <alignment horizontal="center"/>
    </xf>
    <xf numFmtId="178" fontId="4" fillId="0" borderId="6" xfId="0" applyNumberFormat="1" applyFont="1" applyBorder="1" applyAlignment="1">
      <alignment horizontal="right"/>
    </xf>
    <xf numFmtId="179" fontId="4" fillId="0" borderId="0" xfId="0" applyNumberFormat="1" applyFont="1" applyBorder="1"/>
    <xf numFmtId="0" fontId="4" fillId="0" borderId="6" xfId="0" applyFont="1" applyBorder="1" applyAlignment="1">
      <alignment horizontal="center"/>
    </xf>
    <xf numFmtId="180" fontId="4" fillId="0" borderId="6" xfId="0" applyNumberFormat="1" applyFont="1" applyBorder="1" applyAlignment="1">
      <alignment horizontal="center"/>
    </xf>
    <xf numFmtId="181" fontId="4" fillId="0" borderId="0" xfId="0" applyNumberFormat="1" applyFont="1" applyBorder="1" applyAlignment="1">
      <alignment horizontal="center"/>
    </xf>
    <xf numFmtId="0" fontId="5" fillId="0" borderId="0" xfId="0" applyFont="1" applyBorder="1"/>
    <xf numFmtId="181" fontId="4" fillId="0" borderId="0" xfId="0" applyNumberFormat="1" applyFont="1" applyBorder="1"/>
    <xf numFmtId="0" fontId="0" fillId="0" borderId="0" xfId="0" applyBorder="1"/>
    <xf numFmtId="182" fontId="6" fillId="0" borderId="0" xfId="0" applyNumberFormat="1" applyFont="1" applyAlignment="1">
      <alignment horizontal="center"/>
    </xf>
    <xf numFmtId="182" fontId="4" fillId="0" borderId="0" xfId="0" applyNumberFormat="1" applyFont="1"/>
    <xf numFmtId="0" fontId="4" fillId="0" borderId="0" xfId="0" applyFont="1"/>
    <xf numFmtId="182" fontId="7" fillId="0" borderId="0" xfId="0" applyNumberFormat="1" applyFont="1" applyAlignment="1">
      <alignment horizontal="center"/>
    </xf>
    <xf numFmtId="0" fontId="8" fillId="0" borderId="0" xfId="0" applyFont="1"/>
    <xf numFmtId="182" fontId="8" fillId="0" borderId="0" xfId="0" applyNumberFormat="1" applyFont="1"/>
    <xf numFmtId="182" fontId="2" fillId="0" borderId="0" xfId="0" applyNumberFormat="1" applyFont="1"/>
    <xf numFmtId="182" fontId="2" fillId="0" borderId="0" xfId="0" applyNumberFormat="1" applyFont="1" applyAlignment="1">
      <alignment horizontal="right"/>
    </xf>
    <xf numFmtId="0" fontId="9" fillId="0" borderId="8" xfId="0" applyFont="1" applyBorder="1" applyAlignment="1">
      <alignment horizontal="left"/>
    </xf>
    <xf numFmtId="182" fontId="10" fillId="0" borderId="9" xfId="0" applyNumberFormat="1" applyFont="1" applyBorder="1" applyAlignment="1">
      <alignment horizontal="center"/>
    </xf>
    <xf numFmtId="182" fontId="10" fillId="0" borderId="10" xfId="0" applyNumberFormat="1" applyFont="1" applyBorder="1" applyAlignment="1">
      <alignment horizontal="center"/>
    </xf>
    <xf numFmtId="182" fontId="10" fillId="0" borderId="9" xfId="0" applyNumberFormat="1" applyFont="1" applyBorder="1" applyAlignment="1">
      <alignment horizontal="center" shrinkToFit="1"/>
    </xf>
    <xf numFmtId="182" fontId="10" fillId="0" borderId="10" xfId="0" applyNumberFormat="1" applyFont="1" applyBorder="1" applyAlignment="1">
      <alignment horizontal="center" shrinkToFit="1"/>
    </xf>
    <xf numFmtId="182" fontId="10" fillId="0" borderId="11" xfId="0" applyNumberFormat="1" applyFont="1" applyBorder="1" applyAlignment="1">
      <alignment horizontal="center"/>
    </xf>
    <xf numFmtId="182" fontId="9" fillId="0" borderId="0" xfId="0" applyNumberFormat="1" applyFont="1"/>
    <xf numFmtId="0" fontId="9" fillId="0" borderId="0" xfId="0" applyFont="1"/>
    <xf numFmtId="0" fontId="9" fillId="0" borderId="4" xfId="0" applyFont="1" applyBorder="1"/>
    <xf numFmtId="182" fontId="9" fillId="0" borderId="10" xfId="0" applyNumberFormat="1" applyFont="1" applyBorder="1" applyAlignment="1">
      <alignment horizontal="distributed"/>
    </xf>
    <xf numFmtId="182" fontId="9" fillId="0" borderId="10" xfId="0" applyNumberFormat="1" applyFont="1" applyBorder="1" applyAlignment="1">
      <alignment horizontal="center"/>
    </xf>
    <xf numFmtId="182" fontId="9" fillId="0" borderId="11" xfId="0" applyNumberFormat="1" applyFont="1" applyBorder="1" applyAlignment="1">
      <alignment horizontal="center"/>
    </xf>
    <xf numFmtId="0" fontId="9" fillId="0" borderId="1" xfId="0" applyFont="1" applyBorder="1" applyAlignment="1">
      <alignment horizontal="distributed"/>
    </xf>
    <xf numFmtId="3" fontId="8" fillId="0" borderId="12" xfId="0" applyNumberFormat="1" applyFont="1" applyBorder="1"/>
    <xf numFmtId="182" fontId="8" fillId="0" borderId="8" xfId="0" applyNumberFormat="1" applyFont="1" applyBorder="1"/>
    <xf numFmtId="183" fontId="8" fillId="0" borderId="8" xfId="0" applyNumberFormat="1" applyFont="1" applyBorder="1"/>
    <xf numFmtId="3" fontId="8" fillId="0" borderId="2" xfId="0" applyNumberFormat="1" applyFont="1" applyBorder="1"/>
    <xf numFmtId="183" fontId="8" fillId="0" borderId="12" xfId="0" applyNumberFormat="1" applyFont="1" applyBorder="1"/>
    <xf numFmtId="182" fontId="9" fillId="0" borderId="1" xfId="0" applyNumberFormat="1" applyFont="1" applyBorder="1" applyAlignment="1">
      <alignment horizontal="center"/>
    </xf>
    <xf numFmtId="3" fontId="4" fillId="0" borderId="0" xfId="0" applyNumberFormat="1" applyFont="1"/>
    <xf numFmtId="184" fontId="4" fillId="0" borderId="1" xfId="0" applyNumberFormat="1" applyFont="1" applyBorder="1"/>
    <xf numFmtId="182" fontId="4" fillId="0" borderId="1" xfId="0" applyNumberFormat="1" applyFont="1" applyBorder="1"/>
    <xf numFmtId="3" fontId="4" fillId="0" borderId="7" xfId="0" applyNumberFormat="1" applyFont="1" applyBorder="1"/>
    <xf numFmtId="182" fontId="4" fillId="0" borderId="0" xfId="0" applyNumberFormat="1" applyFont="1" applyBorder="1"/>
    <xf numFmtId="0" fontId="9" fillId="0" borderId="1" xfId="0" quotePrefix="1" applyNumberFormat="1" applyFont="1" applyBorder="1" applyAlignment="1">
      <alignment horizontal="center"/>
    </xf>
    <xf numFmtId="3" fontId="4" fillId="0" borderId="13" xfId="0" applyNumberFormat="1" applyFont="1" applyBorder="1"/>
    <xf numFmtId="184" fontId="4" fillId="0" borderId="14" xfId="0" applyNumberFormat="1" applyFont="1" applyBorder="1"/>
    <xf numFmtId="0" fontId="9" fillId="0" borderId="12" xfId="0" applyFont="1" applyBorder="1" applyAlignment="1">
      <alignment vertical="center"/>
    </xf>
    <xf numFmtId="0" fontId="4" fillId="0" borderId="12" xfId="0" applyFont="1" applyBorder="1"/>
    <xf numFmtId="182" fontId="7" fillId="0" borderId="0" xfId="0" applyNumberFormat="1" applyFont="1" applyFill="1" applyAlignment="1">
      <alignment horizontal="center"/>
    </xf>
    <xf numFmtId="0" fontId="11" fillId="0" borderId="0" xfId="0" applyFont="1" applyAlignment="1">
      <alignment horizontal="center" vertical="top"/>
    </xf>
    <xf numFmtId="0" fontId="9" fillId="0" borderId="0" xfId="0" applyFont="1" applyFill="1"/>
    <xf numFmtId="182" fontId="9" fillId="0" borderId="14" xfId="0" applyNumberFormat="1" applyFont="1" applyFill="1" applyBorder="1" applyAlignment="1"/>
    <xf numFmtId="182" fontId="9" fillId="0" borderId="12" xfId="0" applyNumberFormat="1" applyFont="1" applyFill="1" applyBorder="1"/>
    <xf numFmtId="182" fontId="9" fillId="0" borderId="8" xfId="0" applyNumberFormat="1" applyFont="1" applyFill="1" applyBorder="1"/>
    <xf numFmtId="182" fontId="9" fillId="0" borderId="3" xfId="0" applyNumberFormat="1" applyFont="1" applyFill="1" applyBorder="1" applyAlignment="1">
      <alignment horizontal="center" vertical="center"/>
    </xf>
    <xf numFmtId="182" fontId="9" fillId="0" borderId="2" xfId="0" applyNumberFormat="1" applyFont="1" applyFill="1" applyBorder="1" applyAlignment="1">
      <alignment horizontal="center" vertical="center"/>
    </xf>
    <xf numFmtId="182" fontId="9" fillId="0" borderId="14" xfId="0" applyNumberFormat="1" applyFont="1" applyFill="1" applyBorder="1"/>
    <xf numFmtId="182" fontId="9" fillId="0" borderId="13" xfId="0" applyNumberFormat="1" applyFont="1" applyFill="1" applyBorder="1" applyAlignment="1">
      <alignment horizontal="center" vertical="center"/>
    </xf>
    <xf numFmtId="182" fontId="9" fillId="0" borderId="14" xfId="0" applyNumberFormat="1" applyFont="1" applyFill="1" applyBorder="1" applyAlignment="1">
      <alignment horizontal="center" vertical="center"/>
    </xf>
    <xf numFmtId="182" fontId="9" fillId="0" borderId="12" xfId="0" applyNumberFormat="1" applyFont="1" applyFill="1" applyBorder="1" applyAlignment="1">
      <alignment horizontal="distributed" vertical="center"/>
    </xf>
    <xf numFmtId="182" fontId="9" fillId="0" borderId="8" xfId="0" applyNumberFormat="1" applyFont="1" applyFill="1" applyBorder="1" applyAlignment="1">
      <alignment horizontal="distributed" vertical="center"/>
    </xf>
    <xf numFmtId="182" fontId="9" fillId="0" borderId="7" xfId="0" applyNumberFormat="1" applyFont="1" applyFill="1" applyBorder="1" applyAlignment="1">
      <alignment horizontal="right" vertical="center"/>
    </xf>
    <xf numFmtId="182" fontId="9" fillId="0" borderId="0" xfId="0" applyNumberFormat="1" applyFont="1" applyFill="1" applyBorder="1" applyAlignment="1">
      <alignment horizontal="right" vertical="center"/>
    </xf>
    <xf numFmtId="182" fontId="9" fillId="0" borderId="0" xfId="0" applyNumberFormat="1" applyFont="1" applyFill="1" applyBorder="1" applyAlignment="1">
      <alignment horizontal="distributed" vertical="center"/>
    </xf>
    <xf numFmtId="0" fontId="9" fillId="0" borderId="1" xfId="0" applyNumberFormat="1" applyFont="1" applyFill="1" applyBorder="1" applyAlignment="1">
      <alignment horizontal="center"/>
    </xf>
    <xf numFmtId="185" fontId="4" fillId="0" borderId="7" xfId="0" applyNumberFormat="1" applyFont="1" applyFill="1" applyBorder="1" applyAlignment="1"/>
    <xf numFmtId="0" fontId="9" fillId="0" borderId="0" xfId="0" applyNumberFormat="1" applyFont="1" applyFill="1" applyBorder="1" applyAlignment="1">
      <alignment horizontal="center" vertical="center"/>
    </xf>
    <xf numFmtId="180" fontId="4" fillId="0" borderId="0" xfId="0" applyNumberFormat="1" applyFont="1" applyFill="1" applyBorder="1" applyAlignment="1"/>
    <xf numFmtId="0" fontId="9" fillId="0" borderId="1" xfId="0" quotePrefix="1" applyNumberFormat="1" applyFont="1" applyFill="1" applyBorder="1" applyAlignment="1">
      <alignment horizontal="center"/>
    </xf>
    <xf numFmtId="182" fontId="9" fillId="0" borderId="0" xfId="0" applyNumberFormat="1" applyFont="1" applyFill="1" applyBorder="1" applyAlignment="1">
      <alignment vertical="center"/>
    </xf>
    <xf numFmtId="180" fontId="4" fillId="0" borderId="0" xfId="0" applyNumberFormat="1" applyFont="1" applyFill="1" applyBorder="1" applyAlignment="1">
      <alignment horizontal="right"/>
    </xf>
    <xf numFmtId="182" fontId="9" fillId="0" borderId="12" xfId="0" applyNumberFormat="1" applyFont="1" applyBorder="1" applyAlignment="1">
      <alignment vertical="center"/>
    </xf>
    <xf numFmtId="182" fontId="4" fillId="0" borderId="12" xfId="0" applyNumberFormat="1" applyFont="1" applyBorder="1"/>
    <xf numFmtId="182" fontId="8" fillId="0" borderId="0" xfId="0" applyNumberFormat="1" applyFont="1" applyFill="1" applyBorder="1" applyAlignment="1">
      <alignment vertical="center"/>
    </xf>
    <xf numFmtId="186" fontId="8" fillId="0" borderId="0" xfId="0" applyNumberFormat="1" applyFont="1" applyFill="1" applyBorder="1" applyAlignment="1">
      <alignment vertical="center"/>
    </xf>
    <xf numFmtId="182" fontId="6" fillId="0" borderId="0" xfId="0" applyNumberFormat="1" applyFont="1" applyFill="1" applyAlignment="1">
      <alignment horizontal="center"/>
    </xf>
    <xf numFmtId="182" fontId="9" fillId="0" borderId="0" xfId="0" applyNumberFormat="1" applyFont="1" applyFill="1"/>
    <xf numFmtId="182" fontId="9" fillId="0" borderId="14" xfId="0" applyNumberFormat="1" applyFont="1" applyFill="1" applyBorder="1" applyAlignment="1">
      <alignment horizontal="right"/>
    </xf>
    <xf numFmtId="182" fontId="9" fillId="0" borderId="6" xfId="0" applyNumberFormat="1" applyFont="1" applyFill="1" applyBorder="1" applyAlignment="1">
      <alignment horizontal="center" vertical="center"/>
    </xf>
    <xf numFmtId="182" fontId="9" fillId="0" borderId="9" xfId="0" applyNumberFormat="1" applyFont="1" applyFill="1" applyBorder="1" applyAlignment="1">
      <alignment horizontal="center" vertical="center"/>
    </xf>
    <xf numFmtId="182" fontId="9" fillId="0" borderId="0" xfId="0" applyNumberFormat="1" applyFont="1" applyBorder="1"/>
    <xf numFmtId="182" fontId="9" fillId="0" borderId="4" xfId="0" applyNumberFormat="1" applyFont="1" applyFill="1" applyBorder="1"/>
    <xf numFmtId="182" fontId="9" fillId="0" borderId="8" xfId="0" applyNumberFormat="1" applyFont="1" applyFill="1" applyBorder="1" applyAlignment="1">
      <alignment horizontal="center" vertical="center"/>
    </xf>
    <xf numFmtId="182" fontId="9" fillId="0" borderId="12" xfId="0" applyNumberFormat="1" applyFont="1" applyFill="1" applyBorder="1" applyAlignment="1">
      <alignment horizontal="center" vertical="center"/>
    </xf>
    <xf numFmtId="182" fontId="9" fillId="0" borderId="2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182" fontId="4" fillId="0" borderId="0" xfId="0" applyNumberFormat="1" applyFont="1" applyFill="1" applyBorder="1" applyAlignment="1">
      <alignment vertical="center"/>
    </xf>
    <xf numFmtId="186" fontId="4" fillId="0" borderId="0" xfId="0" applyNumberFormat="1" applyFont="1" applyFill="1" applyBorder="1" applyAlignment="1">
      <alignment vertical="center"/>
    </xf>
    <xf numFmtId="182" fontId="4" fillId="0" borderId="7" xfId="0" applyNumberFormat="1" applyFont="1" applyFill="1" applyBorder="1" applyAlignment="1">
      <alignment vertical="center"/>
    </xf>
    <xf numFmtId="182" fontId="9" fillId="0" borderId="0" xfId="0" applyNumberFormat="1" applyFont="1" applyFill="1" applyBorder="1" applyAlignment="1">
      <alignment horizontal="distributed" vertical="center"/>
    </xf>
    <xf numFmtId="182" fontId="9" fillId="0" borderId="1" xfId="0" applyNumberFormat="1" applyFont="1" applyFill="1" applyBorder="1" applyAlignment="1">
      <alignment horizontal="distributed" vertical="center"/>
    </xf>
    <xf numFmtId="182" fontId="2" fillId="0" borderId="0" xfId="0" applyNumberFormat="1" applyFont="1" applyFill="1" applyBorder="1" applyAlignment="1">
      <alignment horizontal="center" vertical="center"/>
    </xf>
    <xf numFmtId="182" fontId="2" fillId="0" borderId="7" xfId="0" applyNumberFormat="1" applyFont="1" applyFill="1" applyBorder="1" applyAlignment="1">
      <alignment horizontal="center" vertical="center"/>
    </xf>
    <xf numFmtId="186" fontId="4" fillId="0" borderId="0" xfId="0" applyNumberFormat="1" applyFont="1" applyFill="1" applyBorder="1" applyAlignment="1">
      <alignment horizontal="right" vertical="center"/>
    </xf>
    <xf numFmtId="0" fontId="9" fillId="0" borderId="14" xfId="0" applyNumberFormat="1" applyFont="1" applyFill="1" applyBorder="1" applyAlignment="1">
      <alignment horizontal="center" vertical="center"/>
    </xf>
    <xf numFmtId="182" fontId="4" fillId="0" borderId="14" xfId="0" applyNumberFormat="1" applyFont="1" applyFill="1" applyBorder="1" applyAlignment="1">
      <alignment vertical="center"/>
    </xf>
    <xf numFmtId="186" fontId="4" fillId="0" borderId="14" xfId="0" applyNumberFormat="1" applyFont="1" applyFill="1" applyBorder="1" applyAlignment="1">
      <alignment vertical="center"/>
    </xf>
    <xf numFmtId="182" fontId="4" fillId="0" borderId="13" xfId="0" applyNumberFormat="1" applyFont="1" applyFill="1" applyBorder="1" applyAlignment="1">
      <alignment vertical="center"/>
    </xf>
    <xf numFmtId="182" fontId="8" fillId="0" borderId="0" xfId="0" applyNumberFormat="1" applyFont="1" applyBorder="1"/>
    <xf numFmtId="187" fontId="8" fillId="0" borderId="0" xfId="0" applyNumberFormat="1" applyFont="1"/>
    <xf numFmtId="182" fontId="12" fillId="0" borderId="14" xfId="0" applyNumberFormat="1" applyFont="1" applyBorder="1" applyAlignment="1">
      <alignment horizontal="center" vertical="top"/>
    </xf>
    <xf numFmtId="187" fontId="9" fillId="0" borderId="0" xfId="0" applyNumberFormat="1" applyFont="1"/>
    <xf numFmtId="0" fontId="9" fillId="0" borderId="8" xfId="0" applyFont="1" applyBorder="1" applyAlignment="1">
      <alignment vertical="center"/>
    </xf>
    <xf numFmtId="182" fontId="9" fillId="0" borderId="9" xfId="0" applyNumberFormat="1" applyFont="1" applyBorder="1" applyAlignment="1">
      <alignment horizontal="center" vertical="center"/>
    </xf>
    <xf numFmtId="182" fontId="9" fillId="0" borderId="11" xfId="0" applyNumberFormat="1" applyFont="1" applyBorder="1" applyAlignment="1">
      <alignment horizontal="center" vertical="center"/>
    </xf>
    <xf numFmtId="182" fontId="9" fillId="0" borderId="10" xfId="0" applyNumberFormat="1" applyFont="1" applyBorder="1" applyAlignment="1">
      <alignment horizontal="center" vertical="center"/>
    </xf>
    <xf numFmtId="182" fontId="9" fillId="0" borderId="12" xfId="0" applyNumberFormat="1" applyFont="1" applyBorder="1" applyAlignment="1">
      <alignment horizontal="distributed" vertical="center"/>
    </xf>
    <xf numFmtId="182" fontId="9" fillId="0" borderId="0" xfId="0" applyNumberFormat="1" applyFont="1" applyBorder="1" applyAlignment="1">
      <alignment vertical="center"/>
    </xf>
    <xf numFmtId="187" fontId="9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1" xfId="0" applyFont="1" applyBorder="1" applyAlignment="1">
      <alignment horizontal="left" vertical="center"/>
    </xf>
    <xf numFmtId="182" fontId="9" fillId="0" borderId="0" xfId="0" applyNumberFormat="1" applyFont="1" applyBorder="1" applyAlignment="1">
      <alignment horizontal="distributed" vertical="center"/>
    </xf>
    <xf numFmtId="0" fontId="9" fillId="0" borderId="4" xfId="0" applyFont="1" applyBorder="1" applyAlignment="1">
      <alignment vertical="center"/>
    </xf>
    <xf numFmtId="3" fontId="8" fillId="0" borderId="8" xfId="0" applyNumberFormat="1" applyFont="1" applyBorder="1"/>
    <xf numFmtId="186" fontId="8" fillId="0" borderId="12" xfId="0" applyNumberFormat="1" applyFont="1" applyBorder="1"/>
    <xf numFmtId="3" fontId="8" fillId="0" borderId="0" xfId="0" applyNumberFormat="1" applyFont="1" applyBorder="1"/>
    <xf numFmtId="3" fontId="8" fillId="0" borderId="0" xfId="0" applyNumberFormat="1" applyFont="1" applyBorder="1" applyAlignment="1">
      <alignment horizontal="right"/>
    </xf>
    <xf numFmtId="3" fontId="8" fillId="0" borderId="7" xfId="0" applyNumberFormat="1" applyFont="1" applyBorder="1"/>
    <xf numFmtId="3" fontId="8" fillId="0" borderId="1" xfId="0" applyNumberFormat="1" applyFont="1" applyBorder="1"/>
    <xf numFmtId="186" fontId="8" fillId="0" borderId="0" xfId="0" applyNumberFormat="1" applyFont="1" applyBorder="1"/>
    <xf numFmtId="186" fontId="8" fillId="0" borderId="0" xfId="0" applyNumberFormat="1" applyFont="1" applyBorder="1" applyAlignment="1">
      <alignment horizontal="right"/>
    </xf>
    <xf numFmtId="3" fontId="8" fillId="0" borderId="0" xfId="0" applyNumberFormat="1" applyFont="1"/>
    <xf numFmtId="186" fontId="8" fillId="0" borderId="0" xfId="0" applyNumberFormat="1" applyFont="1"/>
    <xf numFmtId="186" fontId="8" fillId="0" borderId="0" xfId="0" applyNumberFormat="1" applyFont="1" applyFill="1"/>
    <xf numFmtId="3" fontId="8" fillId="0" borderId="0" xfId="0" applyNumberFormat="1" applyFont="1" applyAlignment="1">
      <alignment horizontal="right"/>
    </xf>
    <xf numFmtId="3" fontId="8" fillId="0" borderId="7" xfId="0" applyNumberFormat="1" applyFont="1" applyBorder="1" applyAlignment="1">
      <alignment horizontal="right"/>
    </xf>
    <xf numFmtId="0" fontId="8" fillId="0" borderId="0" xfId="0" applyFont="1" applyBorder="1"/>
    <xf numFmtId="3" fontId="8" fillId="0" borderId="13" xfId="0" applyNumberFormat="1" applyFont="1" applyBorder="1" applyAlignment="1">
      <alignment horizontal="right"/>
    </xf>
    <xf numFmtId="3" fontId="8" fillId="0" borderId="14" xfId="0" applyNumberFormat="1" applyFont="1" applyBorder="1" applyAlignment="1">
      <alignment horizontal="right"/>
    </xf>
    <xf numFmtId="3" fontId="8" fillId="0" borderId="4" xfId="0" applyNumberFormat="1" applyFont="1" applyBorder="1"/>
    <xf numFmtId="186" fontId="8" fillId="0" borderId="0" xfId="0" applyNumberFormat="1" applyFont="1" applyAlignment="1">
      <alignment horizontal="right"/>
    </xf>
    <xf numFmtId="0" fontId="8" fillId="0" borderId="12" xfId="0" applyFont="1" applyBorder="1"/>
    <xf numFmtId="0" fontId="4" fillId="0" borderId="0" xfId="0" applyFont="1" applyBorder="1"/>
    <xf numFmtId="187" fontId="4" fillId="0" borderId="0" xfId="0" applyNumberFormat="1" applyFont="1"/>
    <xf numFmtId="0" fontId="14" fillId="0" borderId="0" xfId="0" applyFont="1"/>
    <xf numFmtId="182" fontId="8" fillId="0" borderId="0" xfId="0" applyNumberFormat="1" applyFont="1" applyFill="1" applyBorder="1"/>
    <xf numFmtId="0" fontId="8" fillId="0" borderId="0" xfId="0" applyFont="1" applyFill="1"/>
    <xf numFmtId="182" fontId="9" fillId="0" borderId="0" xfId="0" applyNumberFormat="1" applyFont="1" applyFill="1" applyBorder="1"/>
    <xf numFmtId="182" fontId="9" fillId="0" borderId="8" xfId="0" applyNumberFormat="1" applyFont="1" applyBorder="1" applyAlignment="1">
      <alignment horizontal="distributed" vertical="center"/>
    </xf>
    <xf numFmtId="0" fontId="15" fillId="0" borderId="0" xfId="0" applyFont="1" applyFill="1" applyBorder="1" applyAlignment="1">
      <alignment horizontal="left" wrapText="1"/>
    </xf>
    <xf numFmtId="0" fontId="4" fillId="0" borderId="0" xfId="0" applyFont="1" applyFill="1" applyBorder="1"/>
    <xf numFmtId="185" fontId="16" fillId="0" borderId="0" xfId="0" applyNumberFormat="1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  <xf numFmtId="0" fontId="8" fillId="0" borderId="0" xfId="0" applyFont="1" applyFill="1" applyBorder="1"/>
    <xf numFmtId="185" fontId="16" fillId="0" borderId="0" xfId="0" applyNumberFormat="1" applyFont="1" applyFill="1" applyBorder="1" applyAlignment="1">
      <alignment vertical="center"/>
    </xf>
    <xf numFmtId="185" fontId="17" fillId="0" borderId="0" xfId="0" applyNumberFormat="1" applyFont="1" applyFill="1" applyBorder="1" applyAlignment="1">
      <alignment vertical="center"/>
    </xf>
    <xf numFmtId="186" fontId="8" fillId="0" borderId="0" xfId="0" applyNumberFormat="1" applyFont="1" applyAlignment="1"/>
    <xf numFmtId="0" fontId="18" fillId="0" borderId="0" xfId="0" applyFont="1" applyFill="1" applyBorder="1" applyAlignment="1">
      <alignment vertical="center"/>
    </xf>
    <xf numFmtId="182" fontId="19" fillId="0" borderId="0" xfId="0" applyNumberFormat="1" applyFont="1" applyFill="1" applyBorder="1" applyAlignment="1">
      <alignment horizontal="center"/>
    </xf>
    <xf numFmtId="0" fontId="20" fillId="0" borderId="0" xfId="0" applyFont="1" applyFill="1" applyBorder="1"/>
    <xf numFmtId="182" fontId="20" fillId="0" borderId="0" xfId="0" applyNumberFormat="1" applyFont="1" applyFill="1" applyBorder="1"/>
    <xf numFmtId="182" fontId="20" fillId="0" borderId="0" xfId="0" applyNumberFormat="1" applyFont="1" applyFill="1" applyBorder="1" applyAlignment="1">
      <alignment horizontal="right"/>
    </xf>
    <xf numFmtId="0" fontId="20" fillId="0" borderId="0" xfId="0" applyFont="1" applyFill="1" applyBorder="1" applyAlignment="1">
      <alignment vertical="center"/>
    </xf>
    <xf numFmtId="182" fontId="20" fillId="0" borderId="0" xfId="0" applyNumberFormat="1" applyFont="1" applyFill="1" applyBorder="1" applyAlignment="1">
      <alignment horizontal="distributed" vertical="center"/>
    </xf>
    <xf numFmtId="0" fontId="20" fillId="0" borderId="0" xfId="0" applyFont="1" applyFill="1" applyBorder="1" applyAlignment="1">
      <alignment horizontal="left" vertical="center"/>
    </xf>
    <xf numFmtId="182" fontId="20" fillId="0" borderId="0" xfId="0" applyNumberFormat="1" applyFont="1" applyFill="1" applyBorder="1" applyAlignment="1">
      <alignment horizontal="distributed"/>
    </xf>
    <xf numFmtId="182" fontId="20" fillId="0" borderId="0" xfId="0" applyNumberFormat="1" applyFont="1" applyFill="1" applyBorder="1" applyAlignment="1">
      <alignment horizontal="center"/>
    </xf>
    <xf numFmtId="182" fontId="21" fillId="0" borderId="0" xfId="0" applyNumberFormat="1" applyFont="1" applyFill="1" applyBorder="1" applyAlignment="1">
      <alignment horizontal="center"/>
    </xf>
    <xf numFmtId="0" fontId="14" fillId="0" borderId="0" xfId="0" applyFont="1" applyFill="1" applyBorder="1"/>
    <xf numFmtId="0" fontId="20" fillId="0" borderId="0" xfId="0" applyFont="1" applyFill="1" applyBorder="1" applyAlignment="1">
      <alignment horizontal="distributed"/>
    </xf>
    <xf numFmtId="3" fontId="22" fillId="0" borderId="0" xfId="0" applyNumberFormat="1" applyFont="1" applyFill="1" applyBorder="1"/>
    <xf numFmtId="186" fontId="22" fillId="0" borderId="0" xfId="0" applyNumberFormat="1" applyFont="1" applyFill="1" applyBorder="1"/>
    <xf numFmtId="0" fontId="4" fillId="0" borderId="0" xfId="0" applyFont="1" applyFill="1" applyBorder="1" applyAlignment="1">
      <alignment horizontal="right"/>
    </xf>
    <xf numFmtId="186" fontId="8" fillId="0" borderId="0" xfId="0" applyNumberFormat="1" applyFont="1" applyFill="1" applyBorder="1"/>
    <xf numFmtId="3" fontId="22" fillId="0" borderId="0" xfId="0" applyNumberFormat="1" applyFont="1" applyFill="1" applyBorder="1" applyAlignment="1">
      <alignment horizontal="right"/>
    </xf>
    <xf numFmtId="186" fontId="22" fillId="0" borderId="0" xfId="0" applyNumberFormat="1" applyFont="1" applyFill="1" applyBorder="1" applyAlignment="1">
      <alignment horizontal="right"/>
    </xf>
    <xf numFmtId="0" fontId="22" fillId="0" borderId="0" xfId="0" applyFont="1" applyFill="1" applyBorder="1"/>
    <xf numFmtId="0" fontId="23" fillId="0" borderId="0" xfId="0" applyFont="1" applyFill="1" applyBorder="1"/>
    <xf numFmtId="0" fontId="23" fillId="0" borderId="0" xfId="0" applyFont="1" applyFill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9" fillId="0" borderId="0" xfId="0" applyFont="1" applyBorder="1"/>
    <xf numFmtId="0" fontId="9" fillId="0" borderId="0" xfId="0" applyFont="1" applyBorder="1" applyAlignment="1"/>
    <xf numFmtId="0" fontId="24" fillId="0" borderId="0" xfId="0" applyFont="1" applyBorder="1"/>
    <xf numFmtId="0" fontId="24" fillId="0" borderId="0" xfId="0" applyFont="1"/>
    <xf numFmtId="0" fontId="0" fillId="0" borderId="14" xfId="0" applyBorder="1"/>
    <xf numFmtId="0" fontId="9" fillId="0" borderId="14" xfId="0" applyFont="1" applyBorder="1" applyAlignment="1">
      <alignment horizontal="right"/>
    </xf>
    <xf numFmtId="0" fontId="24" fillId="0" borderId="8" xfId="0" applyFont="1" applyBorder="1" applyAlignment="1">
      <alignment vertical="center"/>
    </xf>
    <xf numFmtId="0" fontId="24" fillId="0" borderId="2" xfId="0" applyFont="1" applyBorder="1" applyAlignment="1">
      <alignment vertical="center"/>
    </xf>
    <xf numFmtId="0" fontId="24" fillId="0" borderId="12" xfId="0" applyFont="1" applyBorder="1" applyAlignment="1">
      <alignment vertical="center"/>
    </xf>
    <xf numFmtId="0" fontId="24" fillId="0" borderId="11" xfId="0" applyFont="1" applyBorder="1" applyAlignment="1">
      <alignment vertical="center"/>
    </xf>
    <xf numFmtId="0" fontId="0" fillId="0" borderId="0" xfId="0" applyAlignment="1">
      <alignment vertical="center"/>
    </xf>
    <xf numFmtId="0" fontId="24" fillId="0" borderId="1" xfId="0" applyFont="1" applyBorder="1" applyAlignment="1">
      <alignment vertical="center"/>
    </xf>
    <xf numFmtId="0" fontId="9" fillId="0" borderId="7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25" fillId="0" borderId="2" xfId="0" applyFont="1" applyBorder="1" applyAlignment="1">
      <alignment horizontal="center" vertical="center"/>
    </xf>
    <xf numFmtId="0" fontId="25" fillId="0" borderId="12" xfId="0" applyFont="1" applyBorder="1" applyAlignment="1">
      <alignment horizontal="center" vertical="center"/>
    </xf>
    <xf numFmtId="0" fontId="9" fillId="0" borderId="11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25" fillId="0" borderId="7" xfId="0" applyFont="1" applyBorder="1" applyAlignment="1">
      <alignment horizontal="center" vertical="center"/>
    </xf>
    <xf numFmtId="0" fontId="25" fillId="0" borderId="0" xfId="0" applyFont="1" applyBorder="1" applyAlignment="1">
      <alignment horizontal="center" vertical="center"/>
    </xf>
    <xf numFmtId="0" fontId="9" fillId="0" borderId="7" xfId="0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9" fillId="0" borderId="2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/>
    </xf>
    <xf numFmtId="0" fontId="24" fillId="0" borderId="4" xfId="0" applyFont="1" applyBorder="1" applyAlignment="1">
      <alignment vertical="center"/>
    </xf>
    <xf numFmtId="0" fontId="9" fillId="0" borderId="6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182" fontId="2" fillId="0" borderId="8" xfId="0" applyNumberFormat="1" applyFont="1" applyBorder="1" applyAlignment="1">
      <alignment horizontal="center" vertical="center"/>
    </xf>
    <xf numFmtId="188" fontId="4" fillId="0" borderId="12" xfId="0" applyNumberFormat="1" applyFont="1" applyBorder="1" applyAlignment="1">
      <alignment vertical="center"/>
    </xf>
    <xf numFmtId="177" fontId="4" fillId="0" borderId="12" xfId="0" applyNumberFormat="1" applyFont="1" applyBorder="1" applyAlignment="1">
      <alignment vertical="center"/>
    </xf>
    <xf numFmtId="188" fontId="4" fillId="0" borderId="2" xfId="0" applyNumberFormat="1" applyFont="1" applyBorder="1" applyAlignment="1">
      <alignment vertical="center"/>
    </xf>
    <xf numFmtId="177" fontId="4" fillId="0" borderId="8" xfId="0" applyNumberFormat="1" applyFont="1" applyBorder="1" applyAlignment="1">
      <alignment vertical="center"/>
    </xf>
    <xf numFmtId="189" fontId="2" fillId="0" borderId="1" xfId="0" applyNumberFormat="1" applyFont="1" applyBorder="1" applyAlignment="1">
      <alignment horizontal="center" vertical="center"/>
    </xf>
    <xf numFmtId="188" fontId="4" fillId="0" borderId="0" xfId="0" applyNumberFormat="1" applyFont="1" applyBorder="1" applyAlignment="1">
      <alignment vertical="center"/>
    </xf>
    <xf numFmtId="177" fontId="4" fillId="0" borderId="0" xfId="0" applyNumberFormat="1" applyFont="1" applyBorder="1" applyAlignment="1">
      <alignment vertical="center"/>
    </xf>
    <xf numFmtId="188" fontId="4" fillId="0" borderId="7" xfId="0" applyNumberFormat="1" applyFont="1" applyBorder="1" applyAlignment="1">
      <alignment vertical="center"/>
    </xf>
    <xf numFmtId="177" fontId="4" fillId="0" borderId="1" xfId="0" applyNumberFormat="1" applyFont="1" applyBorder="1" applyAlignment="1">
      <alignment vertical="center"/>
    </xf>
    <xf numFmtId="188" fontId="4" fillId="0" borderId="0" xfId="0" applyNumberFormat="1" applyFont="1" applyBorder="1" applyAlignment="1">
      <alignment horizontal="right" vertical="center"/>
    </xf>
    <xf numFmtId="189" fontId="2" fillId="0" borderId="4" xfId="0" quotePrefix="1" applyNumberFormat="1" applyFont="1" applyBorder="1" applyAlignment="1">
      <alignment horizontal="center" vertical="center"/>
    </xf>
    <xf numFmtId="188" fontId="4" fillId="0" borderId="14" xfId="0" applyNumberFormat="1" applyFont="1" applyBorder="1" applyAlignment="1">
      <alignment vertical="center"/>
    </xf>
    <xf numFmtId="177" fontId="4" fillId="0" borderId="14" xfId="0" applyNumberFormat="1" applyFont="1" applyBorder="1" applyAlignment="1">
      <alignment vertical="center"/>
    </xf>
    <xf numFmtId="188" fontId="4" fillId="0" borderId="13" xfId="0" applyNumberFormat="1" applyFont="1" applyBorder="1" applyAlignment="1">
      <alignment vertical="center"/>
    </xf>
    <xf numFmtId="177" fontId="4" fillId="0" borderId="4" xfId="0" applyNumberFormat="1" applyFont="1" applyBorder="1" applyAlignment="1">
      <alignment vertical="center"/>
    </xf>
    <xf numFmtId="188" fontId="4" fillId="0" borderId="14" xfId="0" applyNumberFormat="1" applyFont="1" applyFill="1" applyBorder="1" applyAlignment="1">
      <alignment horizontal="right" vertical="center"/>
    </xf>
    <xf numFmtId="0" fontId="0" fillId="0" borderId="0" xfId="0" applyFill="1" applyBorder="1"/>
    <xf numFmtId="0" fontId="26" fillId="0" borderId="0" xfId="0" applyFont="1" applyFill="1" applyBorder="1"/>
    <xf numFmtId="182" fontId="21" fillId="0" borderId="0" xfId="0" applyNumberFormat="1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center"/>
    </xf>
    <xf numFmtId="177" fontId="27" fillId="0" borderId="0" xfId="0" applyNumberFormat="1" applyFont="1" applyFill="1" applyBorder="1"/>
    <xf numFmtId="177" fontId="27" fillId="0" borderId="0" xfId="0" applyNumberFormat="1" applyFont="1" applyFill="1" applyBorder="1" applyAlignment="1">
      <alignment horizontal="center"/>
    </xf>
    <xf numFmtId="177" fontId="4" fillId="0" borderId="0" xfId="0" applyNumberFormat="1" applyFont="1" applyFill="1" applyBorder="1" applyAlignment="1">
      <alignment vertical="center"/>
    </xf>
    <xf numFmtId="49" fontId="9" fillId="0" borderId="0" xfId="0" applyNumberFormat="1" applyFont="1" applyFill="1" applyBorder="1" applyAlignment="1">
      <alignment horizontal="center" vertical="center"/>
    </xf>
    <xf numFmtId="49" fontId="21" fillId="0" borderId="0" xfId="0" applyNumberFormat="1" applyFont="1" applyFill="1" applyBorder="1" applyAlignment="1">
      <alignment horizontal="center" vertical="center"/>
    </xf>
    <xf numFmtId="177" fontId="14" fillId="0" borderId="0" xfId="0" applyNumberFormat="1" applyFont="1" applyFill="1" applyBorder="1" applyAlignment="1">
      <alignment vertical="center"/>
    </xf>
    <xf numFmtId="0" fontId="13" fillId="0" borderId="0" xfId="0" applyFont="1" applyFill="1" applyBorder="1"/>
    <xf numFmtId="0" fontId="17" fillId="0" borderId="0" xfId="0" applyFont="1" applyFill="1" applyBorder="1"/>
    <xf numFmtId="0" fontId="4" fillId="0" borderId="13" xfId="0" applyFont="1" applyBorder="1" applyAlignment="1">
      <alignment horizontal="center" shrinkToFit="1"/>
    </xf>
    <xf numFmtId="0" fontId="4" fillId="0" borderId="6" xfId="0" applyFont="1" applyBorder="1" applyAlignment="1">
      <alignment horizontal="distributed" vertical="center" wrapText="1"/>
    </xf>
    <xf numFmtId="0" fontId="4" fillId="0" borderId="6" xfId="0" applyFont="1" applyBorder="1" applyAlignment="1">
      <alignment horizontal="distributed" vertical="center"/>
    </xf>
    <xf numFmtId="186" fontId="8" fillId="0" borderId="0" xfId="0" applyNumberFormat="1" applyFont="1" applyFill="1" applyBorder="1" applyAlignment="1">
      <alignment horizontal="right" vertical="center"/>
    </xf>
    <xf numFmtId="182" fontId="15" fillId="0" borderId="0" xfId="0" applyNumberFormat="1" applyFont="1" applyFill="1" applyBorder="1" applyAlignment="1">
      <alignment horizontal="right" vertical="center"/>
    </xf>
    <xf numFmtId="188" fontId="3" fillId="0" borderId="0" xfId="0" applyNumberFormat="1" applyFont="1" applyFill="1" applyBorder="1"/>
    <xf numFmtId="186" fontId="15" fillId="0" borderId="0" xfId="0" applyNumberFormat="1" applyFont="1" applyFill="1" applyBorder="1" applyAlignment="1">
      <alignment horizontal="right" vertical="center"/>
    </xf>
    <xf numFmtId="182" fontId="4" fillId="0" borderId="0" xfId="0" applyNumberFormat="1" applyFont="1" applyFill="1" applyBorder="1"/>
    <xf numFmtId="182" fontId="14" fillId="0" borderId="0" xfId="0" applyNumberFormat="1" applyFont="1" applyFill="1" applyBorder="1"/>
    <xf numFmtId="0" fontId="2" fillId="0" borderId="0" xfId="0" applyFont="1" applyFill="1"/>
    <xf numFmtId="0" fontId="10" fillId="0" borderId="0" xfId="0" applyFont="1" applyFill="1"/>
    <xf numFmtId="182" fontId="6" fillId="0" borderId="0" xfId="0" applyNumberFormat="1" applyFont="1" applyFill="1"/>
    <xf numFmtId="182" fontId="10" fillId="0" borderId="0" xfId="0" applyNumberFormat="1" applyFont="1" applyFill="1"/>
    <xf numFmtId="182" fontId="2" fillId="0" borderId="0" xfId="0" applyNumberFormat="1" applyFont="1" applyFill="1"/>
    <xf numFmtId="182" fontId="9" fillId="0" borderId="11" xfId="0" applyNumberFormat="1" applyFont="1" applyFill="1" applyBorder="1" applyAlignment="1">
      <alignment horizontal="center" vertical="center"/>
    </xf>
    <xf numFmtId="182" fontId="9" fillId="0" borderId="10" xfId="0" applyNumberFormat="1" applyFont="1" applyFill="1" applyBorder="1" applyAlignment="1">
      <alignment horizontal="center" vertical="center"/>
    </xf>
    <xf numFmtId="182" fontId="10" fillId="0" borderId="2" xfId="0" applyNumberFormat="1" applyFont="1" applyFill="1" applyBorder="1" applyAlignment="1">
      <alignment horizontal="center" vertical="center"/>
    </xf>
    <xf numFmtId="182" fontId="10" fillId="0" borderId="12" xfId="0" applyNumberFormat="1" applyFont="1" applyFill="1" applyBorder="1" applyAlignment="1">
      <alignment horizontal="center" vertical="center"/>
    </xf>
    <xf numFmtId="0" fontId="9" fillId="0" borderId="0" xfId="0" applyFont="1" applyFill="1" applyBorder="1"/>
    <xf numFmtId="182" fontId="9" fillId="0" borderId="1" xfId="0" applyNumberFormat="1" applyFont="1" applyFill="1" applyBorder="1"/>
    <xf numFmtId="182" fontId="9" fillId="0" borderId="13" xfId="0" applyNumberFormat="1" applyFont="1" applyFill="1" applyBorder="1" applyAlignment="1">
      <alignment horizontal="center" vertical="center"/>
    </xf>
    <xf numFmtId="182" fontId="9" fillId="0" borderId="14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10" fillId="0" borderId="0" xfId="0" applyFont="1" applyFill="1" applyBorder="1"/>
    <xf numFmtId="0" fontId="28" fillId="0" borderId="0" xfId="0" applyFont="1" applyFill="1" applyBorder="1"/>
    <xf numFmtId="182" fontId="8" fillId="0" borderId="7" xfId="0" applyNumberFormat="1" applyFont="1" applyFill="1" applyBorder="1" applyAlignment="1">
      <alignment vertical="center"/>
    </xf>
    <xf numFmtId="186" fontId="8" fillId="0" borderId="1" xfId="0" applyNumberFormat="1" applyFont="1" applyFill="1" applyBorder="1" applyAlignment="1">
      <alignment horizontal="right" vertical="center"/>
    </xf>
    <xf numFmtId="180" fontId="8" fillId="0" borderId="0" xfId="0" applyNumberFormat="1" applyFont="1" applyFill="1" applyBorder="1" applyAlignment="1">
      <alignment vertical="center"/>
    </xf>
    <xf numFmtId="190" fontId="8" fillId="0" borderId="0" xfId="0" applyNumberFormat="1" applyFont="1" applyFill="1" applyBorder="1" applyAlignment="1">
      <alignment vertical="center"/>
    </xf>
    <xf numFmtId="0" fontId="8" fillId="0" borderId="0" xfId="0" applyFont="1" applyFill="1" applyBorder="1" applyAlignment="1">
      <alignment horizontal="center"/>
    </xf>
    <xf numFmtId="0" fontId="29" fillId="0" borderId="0" xfId="0" applyFont="1" applyFill="1" applyBorder="1"/>
    <xf numFmtId="0" fontId="30" fillId="0" borderId="0" xfId="0" applyFont="1" applyFill="1" applyBorder="1"/>
    <xf numFmtId="0" fontId="30" fillId="0" borderId="0" xfId="0" applyFont="1" applyFill="1" applyBorder="1" applyAlignment="1">
      <alignment horizontal="right"/>
    </xf>
    <xf numFmtId="180" fontId="9" fillId="0" borderId="0" xfId="0" applyNumberFormat="1" applyFont="1" applyFill="1" applyBorder="1"/>
    <xf numFmtId="180" fontId="28" fillId="0" borderId="0" xfId="0" applyNumberFormat="1" applyFont="1" applyFill="1" applyBorder="1" applyAlignment="1">
      <alignment horizontal="center"/>
    </xf>
    <xf numFmtId="186" fontId="8" fillId="0" borderId="1" xfId="0" applyNumberFormat="1" applyFont="1" applyFill="1" applyBorder="1" applyAlignment="1">
      <alignment vertical="center"/>
    </xf>
    <xf numFmtId="182" fontId="8" fillId="0" borderId="0" xfId="0" applyNumberFormat="1" applyFont="1" applyFill="1" applyBorder="1" applyAlignment="1">
      <alignment horizontal="right" vertical="center"/>
    </xf>
    <xf numFmtId="182" fontId="8" fillId="0" borderId="7" xfId="0" applyNumberFormat="1" applyFont="1" applyFill="1" applyBorder="1" applyAlignment="1">
      <alignment horizontal="right" vertical="center"/>
    </xf>
    <xf numFmtId="180" fontId="8" fillId="0" borderId="0" xfId="0" applyNumberFormat="1" applyFont="1" applyFill="1" applyBorder="1" applyAlignment="1">
      <alignment horizontal="right" vertical="center"/>
    </xf>
    <xf numFmtId="190" fontId="8" fillId="0" borderId="0" xfId="0" applyNumberFormat="1" applyFont="1" applyFill="1" applyBorder="1" applyAlignment="1">
      <alignment horizontal="right" vertical="center"/>
    </xf>
    <xf numFmtId="182" fontId="9" fillId="0" borderId="0" xfId="0" applyNumberFormat="1" applyFont="1" applyFill="1" applyBorder="1" applyAlignment="1">
      <alignment horizontal="center" vertical="center"/>
    </xf>
    <xf numFmtId="182" fontId="9" fillId="0" borderId="7" xfId="0" applyNumberFormat="1" applyFont="1" applyFill="1" applyBorder="1" applyAlignment="1">
      <alignment horizontal="center" vertical="center"/>
    </xf>
    <xf numFmtId="182" fontId="9" fillId="0" borderId="1" xfId="0" applyNumberFormat="1" applyFont="1" applyFill="1" applyBorder="1" applyAlignment="1">
      <alignment horizontal="center" vertical="center"/>
    </xf>
    <xf numFmtId="191" fontId="8" fillId="0" borderId="0" xfId="0" applyNumberFormat="1" applyFont="1" applyFill="1" applyBorder="1" applyAlignment="1">
      <alignment horizontal="right" vertical="center"/>
    </xf>
    <xf numFmtId="0" fontId="9" fillId="0" borderId="4" xfId="0" applyNumberFormat="1" applyFont="1" applyFill="1" applyBorder="1" applyAlignment="1">
      <alignment horizontal="center" vertical="center"/>
    </xf>
    <xf numFmtId="182" fontId="8" fillId="0" borderId="14" xfId="0" applyNumberFormat="1" applyFont="1" applyFill="1" applyBorder="1" applyAlignment="1">
      <alignment horizontal="right" vertical="center"/>
    </xf>
    <xf numFmtId="186" fontId="8" fillId="0" borderId="14" xfId="0" applyNumberFormat="1" applyFont="1" applyFill="1" applyBorder="1" applyAlignment="1">
      <alignment horizontal="right" vertical="center"/>
    </xf>
    <xf numFmtId="182" fontId="8" fillId="0" borderId="13" xfId="0" applyNumberFormat="1" applyFont="1" applyFill="1" applyBorder="1" applyAlignment="1">
      <alignment horizontal="right" vertical="center"/>
    </xf>
    <xf numFmtId="186" fontId="8" fillId="0" borderId="4" xfId="0" applyNumberFormat="1" applyFont="1" applyFill="1" applyBorder="1" applyAlignment="1">
      <alignment horizontal="right" vertical="center"/>
    </xf>
    <xf numFmtId="182" fontId="9" fillId="0" borderId="12" xfId="0" applyNumberFormat="1" applyFont="1" applyBorder="1"/>
    <xf numFmtId="0" fontId="31" fillId="0" borderId="0" xfId="0" applyFont="1" applyFill="1" applyBorder="1"/>
    <xf numFmtId="0" fontId="22" fillId="0" borderId="0" xfId="0" applyFont="1" applyFill="1" applyBorder="1" applyAlignment="1">
      <alignment wrapText="1"/>
    </xf>
    <xf numFmtId="182" fontId="22" fillId="0" borderId="0" xfId="0" applyNumberFormat="1" applyFont="1" applyFill="1" applyBorder="1" applyAlignment="1">
      <alignment horizontal="right" vertical="center"/>
    </xf>
    <xf numFmtId="182" fontId="22" fillId="0" borderId="0" xfId="0" applyNumberFormat="1" applyFont="1" applyFill="1" applyBorder="1" applyAlignment="1">
      <alignment vertical="center"/>
    </xf>
    <xf numFmtId="186" fontId="22" fillId="0" borderId="0" xfId="0" applyNumberFormat="1" applyFont="1" applyFill="1" applyBorder="1" applyAlignment="1">
      <alignment vertical="center"/>
    </xf>
    <xf numFmtId="0" fontId="22" fillId="0" borderId="0" xfId="0" applyFont="1" applyFill="1" applyBorder="1" applyAlignment="1">
      <alignment horizontal="center"/>
    </xf>
    <xf numFmtId="192" fontId="2" fillId="0" borderId="0" xfId="1" applyNumberFormat="1" applyFont="1" applyFill="1" applyBorder="1" applyAlignment="1">
      <alignment horizontal="right"/>
    </xf>
    <xf numFmtId="0" fontId="8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24" fillId="0" borderId="0" xfId="0" applyFont="1" applyFill="1" applyBorder="1"/>
    <xf numFmtId="0" fontId="9" fillId="0" borderId="8" xfId="0" applyFont="1" applyBorder="1"/>
    <xf numFmtId="0" fontId="9" fillId="0" borderId="2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12" xfId="0" applyFont="1" applyBorder="1" applyAlignment="1"/>
    <xf numFmtId="0" fontId="9" fillId="0" borderId="8" xfId="0" applyFont="1" applyBorder="1" applyAlignment="1"/>
    <xf numFmtId="0" fontId="33" fillId="0" borderId="0" xfId="0" applyFont="1" applyFill="1" applyBorder="1"/>
    <xf numFmtId="0" fontId="9" fillId="0" borderId="1" xfId="0" applyFont="1" applyBorder="1"/>
    <xf numFmtId="0" fontId="9" fillId="0" borderId="7" xfId="0" applyFont="1" applyBorder="1" applyAlignment="1">
      <alignment horizontal="center" vertical="top"/>
    </xf>
    <xf numFmtId="0" fontId="9" fillId="0" borderId="0" xfId="0" applyFont="1" applyBorder="1" applyAlignment="1">
      <alignment horizontal="center" vertical="top"/>
    </xf>
    <xf numFmtId="0" fontId="9" fillId="0" borderId="1" xfId="0" applyFont="1" applyBorder="1" applyAlignment="1">
      <alignment horizontal="center" vertical="top"/>
    </xf>
    <xf numFmtId="0" fontId="9" fillId="0" borderId="3" xfId="0" applyFont="1" applyBorder="1" applyAlignment="1">
      <alignment horizontal="distributed" wrapText="1"/>
    </xf>
    <xf numFmtId="0" fontId="10" fillId="0" borderId="3" xfId="0" applyFont="1" applyBorder="1" applyAlignment="1">
      <alignment horizontal="distributed" wrapText="1"/>
    </xf>
    <xf numFmtId="0" fontId="9" fillId="0" borderId="13" xfId="0" applyFont="1" applyBorder="1" applyAlignment="1">
      <alignment horizontal="center" vertical="top"/>
    </xf>
    <xf numFmtId="0" fontId="9" fillId="0" borderId="14" xfId="0" applyFont="1" applyBorder="1" applyAlignment="1">
      <alignment horizontal="center" vertical="top"/>
    </xf>
    <xf numFmtId="0" fontId="9" fillId="0" borderId="5" xfId="0" applyFont="1" applyBorder="1" applyAlignment="1">
      <alignment horizontal="distributed" vertical="top" wrapText="1"/>
    </xf>
    <xf numFmtId="0" fontId="10" fillId="0" borderId="4" xfId="0" applyFont="1" applyBorder="1" applyAlignment="1">
      <alignment horizontal="distributed" vertical="top" wrapText="1"/>
    </xf>
    <xf numFmtId="0" fontId="9" fillId="0" borderId="10" xfId="0" applyFont="1" applyBorder="1" applyAlignment="1">
      <alignment horizontal="distributed" vertical="center" wrapText="1"/>
    </xf>
    <xf numFmtId="0" fontId="9" fillId="0" borderId="11" xfId="0" applyFont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center" vertical="center"/>
    </xf>
    <xf numFmtId="0" fontId="34" fillId="0" borderId="0" xfId="0" applyFont="1" applyFill="1" applyBorder="1" applyAlignment="1">
      <alignment vertical="center"/>
    </xf>
    <xf numFmtId="182" fontId="8" fillId="0" borderId="12" xfId="0" applyNumberFormat="1" applyFont="1" applyFill="1" applyBorder="1"/>
    <xf numFmtId="186" fontId="8" fillId="0" borderId="8" xfId="0" applyNumberFormat="1" applyFont="1" applyFill="1" applyBorder="1"/>
    <xf numFmtId="3" fontId="8" fillId="0" borderId="3" xfId="0" applyNumberFormat="1" applyFont="1" applyBorder="1"/>
    <xf numFmtId="193" fontId="8" fillId="0" borderId="12" xfId="0" applyNumberFormat="1" applyFont="1" applyBorder="1"/>
    <xf numFmtId="3" fontId="35" fillId="0" borderId="0" xfId="0" applyNumberFormat="1" applyFont="1" applyFill="1" applyBorder="1"/>
    <xf numFmtId="193" fontId="34" fillId="0" borderId="0" xfId="0" applyNumberFormat="1" applyFont="1" applyFill="1" applyBorder="1"/>
    <xf numFmtId="0" fontId="34" fillId="0" borderId="0" xfId="0" applyFont="1" applyFill="1" applyBorder="1" applyAlignment="1">
      <alignment horizontal="center"/>
    </xf>
    <xf numFmtId="186" fontId="8" fillId="0" borderId="1" xfId="0" applyNumberFormat="1" applyFont="1" applyFill="1" applyBorder="1" applyAlignment="1">
      <alignment horizontal="right"/>
    </xf>
    <xf numFmtId="3" fontId="8" fillId="0" borderId="15" xfId="0" applyNumberFormat="1" applyFont="1" applyBorder="1"/>
    <xf numFmtId="193" fontId="8" fillId="0" borderId="0" xfId="0" applyNumberFormat="1" applyFont="1" applyBorder="1" applyAlignment="1">
      <alignment horizontal="right"/>
    </xf>
    <xf numFmtId="193" fontId="8" fillId="0" borderId="0" xfId="0" applyNumberFormat="1" applyFont="1" applyBorder="1" applyAlignment="1"/>
    <xf numFmtId="186" fontId="8" fillId="0" borderId="1" xfId="0" applyNumberFormat="1" applyFont="1" applyFill="1" applyBorder="1"/>
    <xf numFmtId="193" fontId="8" fillId="0" borderId="0" xfId="0" applyNumberFormat="1" applyFont="1" applyBorder="1"/>
    <xf numFmtId="182" fontId="8" fillId="0" borderId="0" xfId="0" applyNumberFormat="1" applyFont="1" applyFill="1" applyBorder="1" applyAlignment="1">
      <alignment horizontal="right"/>
    </xf>
    <xf numFmtId="0" fontId="9" fillId="0" borderId="4" xfId="0" applyFont="1" applyBorder="1" applyAlignment="1">
      <alignment horizontal="distributed"/>
    </xf>
    <xf numFmtId="3" fontId="8" fillId="0" borderId="14" xfId="0" applyNumberFormat="1" applyFont="1" applyBorder="1"/>
    <xf numFmtId="182" fontId="8" fillId="0" borderId="14" xfId="0" applyNumberFormat="1" applyFont="1" applyFill="1" applyBorder="1" applyAlignment="1">
      <alignment horizontal="right"/>
    </xf>
    <xf numFmtId="186" fontId="8" fillId="0" borderId="4" xfId="0" applyNumberFormat="1" applyFont="1" applyFill="1" applyBorder="1" applyAlignment="1">
      <alignment horizontal="right"/>
    </xf>
    <xf numFmtId="3" fontId="8" fillId="0" borderId="13" xfId="0" applyNumberFormat="1" applyFont="1" applyBorder="1"/>
    <xf numFmtId="3" fontId="8" fillId="0" borderId="5" xfId="0" applyNumberFormat="1" applyFont="1" applyBorder="1"/>
    <xf numFmtId="0" fontId="0" fillId="0" borderId="12" xfId="0" applyBorder="1" applyAlignment="1">
      <alignment horizontal="left" vertical="top" wrapText="1"/>
    </xf>
    <xf numFmtId="0" fontId="0" fillId="0" borderId="12" xfId="0" applyBorder="1" applyAlignment="1"/>
    <xf numFmtId="0" fontId="0" fillId="0" borderId="0" xfId="0" applyAlignment="1"/>
    <xf numFmtId="0" fontId="9" fillId="0" borderId="0" xfId="0" applyFont="1" applyFill="1" applyBorder="1" applyAlignment="1">
      <alignment horizontal="distributed"/>
    </xf>
    <xf numFmtId="0" fontId="9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 vertical="top"/>
    </xf>
    <xf numFmtId="0" fontId="9" fillId="0" borderId="0" xfId="0" applyFont="1" applyFill="1" applyBorder="1" applyAlignment="1">
      <alignment horizontal="center" vertical="top"/>
    </xf>
    <xf numFmtId="0" fontId="9" fillId="0" borderId="0" xfId="0" applyFont="1" applyFill="1" applyBorder="1" applyAlignment="1">
      <alignment horizontal="distributed" vertical="center" wrapText="1"/>
    </xf>
    <xf numFmtId="0" fontId="9" fillId="0" borderId="0" xfId="0" applyFont="1" applyFill="1" applyBorder="1" applyAlignment="1">
      <alignment horizontal="center" vertical="center" wrapText="1"/>
    </xf>
    <xf numFmtId="3" fontId="15" fillId="0" borderId="0" xfId="0" applyNumberFormat="1" applyFont="1" applyFill="1" applyBorder="1"/>
    <xf numFmtId="182" fontId="15" fillId="0" borderId="0" xfId="0" applyNumberFormat="1" applyFont="1" applyFill="1" applyBorder="1" applyAlignment="1">
      <alignment horizontal="right"/>
    </xf>
    <xf numFmtId="186" fontId="15" fillId="0" borderId="0" xfId="0" applyNumberFormat="1" applyFont="1" applyFill="1" applyBorder="1" applyAlignment="1">
      <alignment horizontal="right"/>
    </xf>
    <xf numFmtId="0" fontId="9" fillId="0" borderId="0" xfId="0" applyFont="1" applyFill="1" applyBorder="1" applyAlignment="1">
      <alignment horizontal="right"/>
    </xf>
    <xf numFmtId="193" fontId="15" fillId="0" borderId="0" xfId="0" applyNumberFormat="1" applyFont="1" applyFill="1" applyBorder="1"/>
    <xf numFmtId="186" fontId="36" fillId="0" borderId="0" xfId="0" applyNumberFormat="1" applyFont="1" applyFill="1" applyBorder="1"/>
    <xf numFmtId="182" fontId="15" fillId="0" borderId="0" xfId="0" applyNumberFormat="1" applyFont="1" applyFill="1" applyBorder="1"/>
    <xf numFmtId="186" fontId="15" fillId="0" borderId="0" xfId="0" applyNumberFormat="1" applyFont="1" applyFill="1" applyBorder="1"/>
    <xf numFmtId="0" fontId="0" fillId="0" borderId="0" xfId="0" applyFill="1"/>
    <xf numFmtId="186" fontId="36" fillId="0" borderId="0" xfId="0" applyNumberFormat="1" applyFont="1" applyFill="1" applyBorder="1" applyAlignment="1">
      <alignment horizontal="right"/>
    </xf>
    <xf numFmtId="3" fontId="15" fillId="0" borderId="0" xfId="0" applyNumberFormat="1" applyFont="1" applyFill="1" applyBorder="1" applyAlignment="1">
      <alignment horizontal="right"/>
    </xf>
    <xf numFmtId="193" fontId="15" fillId="0" borderId="0" xfId="0" applyNumberFormat="1" applyFont="1" applyFill="1" applyBorder="1" applyAlignment="1">
      <alignment horizontal="right"/>
    </xf>
    <xf numFmtId="0" fontId="9" fillId="0" borderId="0" xfId="0" applyFont="1" applyFill="1" applyBorder="1" applyAlignment="1">
      <alignment horizontal="left"/>
    </xf>
    <xf numFmtId="0" fontId="9" fillId="0" borderId="0" xfId="0" applyFont="1" applyFill="1" applyBorder="1" applyAlignment="1">
      <alignment horizontal="left" vertical="top"/>
    </xf>
    <xf numFmtId="3" fontId="36" fillId="0" borderId="0" xfId="0" applyNumberFormat="1" applyFont="1" applyFill="1" applyBorder="1"/>
    <xf numFmtId="182" fontId="36" fillId="0" borderId="0" xfId="0" applyNumberFormat="1" applyFont="1" applyFill="1" applyBorder="1" applyAlignment="1">
      <alignment horizontal="right"/>
    </xf>
    <xf numFmtId="182" fontId="36" fillId="0" borderId="0" xfId="0" applyNumberFormat="1" applyFont="1" applyFill="1" applyBorder="1"/>
    <xf numFmtId="3" fontId="36" fillId="0" borderId="0" xfId="0" applyNumberFormat="1" applyFont="1" applyFill="1" applyBorder="1" applyAlignment="1">
      <alignment horizontal="right"/>
    </xf>
  </cellXfs>
  <cellStyles count="2">
    <cellStyle name="標準" xfId="0" builtinId="0"/>
    <cellStyle name="標準 2 3" xfId="1" xr:uid="{1E277A3E-4E72-47A2-B0F2-7EAA0C581F0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3472568486483947"/>
          <c:y val="0.36252076737830452"/>
          <c:w val="0.71954004470668786"/>
          <c:h val="0.6049086776524073"/>
        </c:manualLayout>
      </c:layout>
      <c:lineChart>
        <c:grouping val="standard"/>
        <c:varyColors val="0"/>
        <c:ser>
          <c:idx val="0"/>
          <c:order val="0"/>
          <c:tx>
            <c:strRef>
              <c:f>'1図'!$J$27</c:f>
              <c:strCache>
                <c:ptCount val="1"/>
                <c:pt idx="0">
                  <c:v>現金給与総額</c:v>
                </c:pt>
              </c:strCache>
            </c:strRef>
          </c:tx>
          <c:spPr>
            <a:ln w="19050" cmpd="sng">
              <a:solidFill>
                <a:schemeClr val="tx1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</c:marker>
          <c:cat>
            <c:strRef>
              <c:f>'1図'!$K$26:$P$26</c:f>
              <c:strCache>
                <c:ptCount val="6"/>
                <c:pt idx="0">
                  <c:v>27年</c:v>
                </c:pt>
                <c:pt idx="1">
                  <c:v>28年</c:v>
                </c:pt>
                <c:pt idx="2">
                  <c:v>29年</c:v>
                </c:pt>
                <c:pt idx="3">
                  <c:v>30年</c:v>
                </c:pt>
                <c:pt idx="4">
                  <c:v>元年</c:v>
                </c:pt>
                <c:pt idx="5">
                  <c:v>2年</c:v>
                </c:pt>
              </c:strCache>
            </c:strRef>
          </c:cat>
          <c:val>
            <c:numRef>
              <c:f>'1図'!$K$27:$P$27</c:f>
              <c:numCache>
                <c:formatCode>#,##0.0;"△ "#,##0.0</c:formatCode>
                <c:ptCount val="6"/>
                <c:pt idx="0">
                  <c:v>0.1</c:v>
                </c:pt>
                <c:pt idx="1">
                  <c:v>1.2</c:v>
                </c:pt>
                <c:pt idx="2">
                  <c:v>1.2</c:v>
                </c:pt>
                <c:pt idx="3">
                  <c:v>1.5</c:v>
                </c:pt>
                <c:pt idx="4">
                  <c:v>0.7</c:v>
                </c:pt>
                <c:pt idx="5">
                  <c:v>-0.8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4E7-4108-B7E5-D65DE3675BBF}"/>
            </c:ext>
          </c:extLst>
        </c:ser>
        <c:ser>
          <c:idx val="1"/>
          <c:order val="1"/>
          <c:tx>
            <c:strRef>
              <c:f>'1図'!$J$28</c:f>
              <c:strCache>
                <c:ptCount val="1"/>
                <c:pt idx="0">
                  <c:v>きまって支給する給与</c:v>
                </c:pt>
              </c:strCache>
            </c:strRef>
          </c:tx>
          <c:spPr>
            <a:ln w="19050">
              <a:solidFill>
                <a:schemeClr val="tx1"/>
              </a:solidFill>
              <a:prstDash val="dashDot"/>
            </a:ln>
          </c:spPr>
          <c:marker>
            <c:symbol val="diamond"/>
            <c:size val="5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cat>
            <c:strRef>
              <c:f>'1図'!$K$26:$P$26</c:f>
              <c:strCache>
                <c:ptCount val="6"/>
                <c:pt idx="0">
                  <c:v>27年</c:v>
                </c:pt>
                <c:pt idx="1">
                  <c:v>28年</c:v>
                </c:pt>
                <c:pt idx="2">
                  <c:v>29年</c:v>
                </c:pt>
                <c:pt idx="3">
                  <c:v>30年</c:v>
                </c:pt>
                <c:pt idx="4">
                  <c:v>元年</c:v>
                </c:pt>
                <c:pt idx="5">
                  <c:v>2年</c:v>
                </c:pt>
              </c:strCache>
            </c:strRef>
          </c:cat>
          <c:val>
            <c:numRef>
              <c:f>'1図'!$K$28:$P$28</c:f>
              <c:numCache>
                <c:formatCode>#,##0.0;"△ "#,##0.0</c:formatCode>
                <c:ptCount val="6"/>
                <c:pt idx="0">
                  <c:v>0.6</c:v>
                </c:pt>
                <c:pt idx="1">
                  <c:v>0.7</c:v>
                </c:pt>
                <c:pt idx="2">
                  <c:v>1.5</c:v>
                </c:pt>
                <c:pt idx="3">
                  <c:v>1.1000000000000001</c:v>
                </c:pt>
                <c:pt idx="4">
                  <c:v>0</c:v>
                </c:pt>
                <c:pt idx="5">
                  <c:v>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4E7-4108-B7E5-D65DE3675B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5471104"/>
        <c:axId val="1"/>
      </c:lineChart>
      <c:catAx>
        <c:axId val="2045471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"/>
        <c:crosses val="autoZero"/>
        <c:auto val="0"/>
        <c:lblAlgn val="ctr"/>
        <c:lblOffset val="100"/>
        <c:tickMarkSkip val="1"/>
        <c:noMultiLvlLbl val="0"/>
      </c:catAx>
      <c:valAx>
        <c:axId val="1"/>
        <c:scaling>
          <c:orientation val="minMax"/>
          <c:min val="-1"/>
        </c:scaling>
        <c:delete val="0"/>
        <c:axPos val="l"/>
        <c:majorGridlines>
          <c:spPr>
            <a:ln w="3175">
              <a:solidFill>
                <a:schemeClr val="tx1"/>
              </a:solidFill>
              <a:prstDash val="dash"/>
            </a:ln>
          </c:spPr>
        </c:majorGridlines>
        <c:numFmt formatCode="#,##0.0;&quot;△ &quot;#,##0.0" sourceLinked="0"/>
        <c:majorTickMark val="in"/>
        <c:minorTickMark val="none"/>
        <c:tickLblPos val="nextTo"/>
        <c:spPr>
          <a:ln w="3175">
            <a:solidFill>
              <a:schemeClr val="tx1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045471104"/>
        <c:crosses val="autoZero"/>
        <c:crossBetween val="between"/>
      </c:valAx>
      <c:spPr>
        <a:solidFill>
          <a:srgbClr val="FFFFFF"/>
        </a:solidFill>
        <a:ln w="3175">
          <a:solidFill>
            <a:schemeClr val="tx1"/>
          </a:solidFill>
          <a:prstDash val="solid"/>
        </a:ln>
      </c:spPr>
    </c:plotArea>
    <c:legend>
      <c:legendPos val="t"/>
      <c:legendEntry>
        <c:idx val="0"/>
        <c:txPr>
          <a:bodyPr/>
          <a:lstStyle/>
          <a:p>
            <a:pPr>
              <a:defRPr sz="900" b="0" i="0" u="none" strike="noStrike" kern="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</c:legendEntry>
      <c:legendEntry>
        <c:idx val="1"/>
        <c:txPr>
          <a:bodyPr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</c:legendEntry>
      <c:layout>
        <c:manualLayout>
          <c:xMode val="edge"/>
          <c:yMode val="edge"/>
          <c:x val="0.36253686959206827"/>
          <c:y val="0.19313742998620018"/>
          <c:w val="0.48925522417114736"/>
          <c:h val="0.1295051005222285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4467</xdr:colOff>
      <xdr:row>17</xdr:row>
      <xdr:rowOff>9525</xdr:rowOff>
    </xdr:from>
    <xdr:to>
      <xdr:col>30</xdr:col>
      <xdr:colOff>38100</xdr:colOff>
      <xdr:row>38</xdr:row>
      <xdr:rowOff>47625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3552956-177B-4631-A735-EDE812803F7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76200</xdr:colOff>
      <xdr:row>0</xdr:row>
      <xdr:rowOff>76200</xdr:rowOff>
    </xdr:from>
    <xdr:to>
      <xdr:col>17</xdr:col>
      <xdr:colOff>14361</xdr:colOff>
      <xdr:row>24</xdr:row>
      <xdr:rowOff>125289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C5D8BE51-A912-4E07-8F95-DAFCD38805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00025" y="76200"/>
          <a:ext cx="7443861" cy="3706689"/>
        </a:xfrm>
        <a:prstGeom prst="rect">
          <a:avLst/>
        </a:prstGeom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0.02253</cdr:x>
      <cdr:y>0.02662</cdr:y>
    </cdr:from>
    <cdr:to>
      <cdr:x>0.94252</cdr:x>
      <cdr:y>0.16188</cdr:y>
    </cdr:to>
    <cdr:sp macro="" textlink="">
      <cdr:nvSpPr>
        <cdr:cNvPr id="67585" name="テキスト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5725" y="98380"/>
          <a:ext cx="3415429" cy="50169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36576" tIns="18288" rIns="0" bIns="0" anchor="t" upright="1"/>
        <a:lstStyle xmlns:a="http://schemas.openxmlformats.org/drawingml/2006/main"/>
        <a:p xmlns:a="http://schemas.openxmlformats.org/drawingml/2006/main">
          <a:pPr algn="l" rtl="0">
            <a:lnSpc>
              <a:spcPts val="14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t>第１図－２　賃金指数前年比の推移</a:t>
          </a:r>
          <a:endParaRPr lang="en-US" altLang="ja-JP" sz="1200" b="1" i="0" u="none" strike="noStrike" baseline="0">
            <a:solidFill>
              <a:srgbClr val="000000"/>
            </a:solidFill>
            <a:latin typeface="ＭＳ ゴシック" pitchFamily="49" charset="-128"/>
            <a:ea typeface="ＭＳ ゴシック" pitchFamily="49" charset="-128"/>
          </a:endParaRPr>
        </a:p>
        <a:p xmlns:a="http://schemas.openxmlformats.org/drawingml/2006/main">
          <a:pPr algn="l" rtl="0">
            <a:lnSpc>
              <a:spcPts val="13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t>　　　　　　（規模５人以上・調査産業計）</a:t>
          </a:r>
        </a:p>
      </cdr:txBody>
    </cdr:sp>
  </cdr:relSizeAnchor>
  <cdr:relSizeAnchor xmlns:cdr="http://schemas.openxmlformats.org/drawingml/2006/chartDrawing">
    <cdr:from>
      <cdr:x>0.15078</cdr:x>
      <cdr:y>0.2651</cdr:y>
    </cdr:from>
    <cdr:to>
      <cdr:x>0.26452</cdr:x>
      <cdr:y>0.33437</cdr:y>
    </cdr:to>
    <cdr:sp macro="" textlink="">
      <cdr:nvSpPr>
        <cdr:cNvPr id="4" name="テキスト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4200" y="984250"/>
          <a:ext cx="433543" cy="2568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（％）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1</xdr:row>
      <xdr:rowOff>57150</xdr:rowOff>
    </xdr:from>
    <xdr:to>
      <xdr:col>14</xdr:col>
      <xdr:colOff>378153</xdr:colOff>
      <xdr:row>32</xdr:row>
      <xdr:rowOff>51463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74C53A0F-BDF4-4597-8A14-965479CE35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975" y="209550"/>
          <a:ext cx="6712278" cy="471871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114300</xdr:colOff>
      <xdr:row>1</xdr:row>
      <xdr:rowOff>0</xdr:rowOff>
    </xdr:from>
    <xdr:to>
      <xdr:col>15</xdr:col>
      <xdr:colOff>11601</xdr:colOff>
      <xdr:row>32</xdr:row>
      <xdr:rowOff>40791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F28B2A15-A87C-4F3B-8076-17DEEE0D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1950" y="152400"/>
          <a:ext cx="6364776" cy="466994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390525</xdr:colOff>
      <xdr:row>0</xdr:row>
      <xdr:rowOff>76200</xdr:rowOff>
    </xdr:from>
    <xdr:to>
      <xdr:col>9</xdr:col>
      <xdr:colOff>22246</xdr:colOff>
      <xdr:row>16</xdr:row>
      <xdr:rowOff>82508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5FBEA159-BA8E-4702-B9C9-D73FC05E20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0" y="76200"/>
          <a:ext cx="6108721" cy="2444708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0</xdr:row>
      <xdr:rowOff>85725</xdr:rowOff>
    </xdr:from>
    <xdr:to>
      <xdr:col>8</xdr:col>
      <xdr:colOff>172154</xdr:colOff>
      <xdr:row>24</xdr:row>
      <xdr:rowOff>122621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28BB0B6A-5F7E-4300-B6CE-7DBAB241E3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8125" y="85725"/>
          <a:ext cx="3724979" cy="3694496"/>
        </a:xfrm>
        <a:prstGeom prst="rect">
          <a:avLst/>
        </a:prstGeom>
      </xdr:spPr>
    </xdr:pic>
    <xdr:clientData/>
  </xdr:twoCellAnchor>
  <xdr:twoCellAnchor editAs="oneCell">
    <xdr:from>
      <xdr:col>9</xdr:col>
      <xdr:colOff>66675</xdr:colOff>
      <xdr:row>0</xdr:row>
      <xdr:rowOff>85725</xdr:rowOff>
    </xdr:from>
    <xdr:to>
      <xdr:col>17</xdr:col>
      <xdr:colOff>704</xdr:colOff>
      <xdr:row>24</xdr:row>
      <xdr:rowOff>122621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DA813AF6-916F-4E7F-AA42-BC8520D723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038600" y="85725"/>
          <a:ext cx="3724979" cy="369449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113;&#35336;&#35506;/R03&#24180;&#24230;/&#38500;&#22806;&#12501;&#12457;&#12523;&#12480;&#12540;/06&#21172;&#20685;&#23398;&#20107;&#25285;&#24403;/03&#27598;&#26376;&#21220;&#21172;/&#27598;&#21220;&#20844;&#34920;/a3.R2&#24180;&#22577;&#35443;&#32048;/3.R02&#24180;&#22577;&#35443;&#32048;&#21407;&#31295;/_6point&amp;gaiyo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ポイント"/>
      <sheetName val="年平均第５表"/>
      <sheetName val="年平均第６表"/>
      <sheetName val="1表"/>
      <sheetName val="1図"/>
      <sheetName val="2表"/>
      <sheetName val="3表"/>
      <sheetName val="2図"/>
      <sheetName val="4表"/>
      <sheetName val="3図"/>
      <sheetName val="5表"/>
      <sheetName val="6表"/>
      <sheetName val="7表"/>
      <sheetName val="8表"/>
      <sheetName val="4図"/>
      <sheetName val="5図"/>
      <sheetName val="9表"/>
      <sheetName val="10表"/>
      <sheetName val="6図"/>
      <sheetName val="7図"/>
      <sheetName val="8図"/>
      <sheetName val="11表"/>
      <sheetName val="12表"/>
      <sheetName val="13表"/>
      <sheetName val="14表"/>
      <sheetName val="15表"/>
      <sheetName val="9図"/>
      <sheetName val="10図"/>
      <sheetName val="11図"/>
      <sheetName val="16表"/>
      <sheetName val="12図"/>
      <sheetName val="17表"/>
      <sheetName val="13図"/>
      <sheetName val="14図"/>
      <sheetName val="15図"/>
      <sheetName val="18表"/>
      <sheetName val="19表"/>
      <sheetName val="16図"/>
      <sheetName val="20表"/>
      <sheetName val="17図"/>
      <sheetName val="ｸﾞﾗﾌﾃﾞｰﾀ1"/>
      <sheetName val="18図"/>
      <sheetName val="19図"/>
      <sheetName val="20図"/>
      <sheetName val="21表"/>
      <sheetName val="21図・22図"/>
      <sheetName val="23図・24図"/>
      <sheetName val="22表"/>
      <sheetName val="25図・26図"/>
      <sheetName val="27図"/>
    </sheetNames>
    <sheetDataSet>
      <sheetData sheetId="0" refreshError="1"/>
      <sheetData sheetId="1" refreshError="1"/>
      <sheetData sheetId="2" refreshError="1"/>
      <sheetData sheetId="3"/>
      <sheetData sheetId="4">
        <row r="26">
          <cell r="K26" t="str">
            <v>27年</v>
          </cell>
          <cell r="L26" t="str">
            <v>28年</v>
          </cell>
          <cell r="M26" t="str">
            <v>29年</v>
          </cell>
          <cell r="N26" t="str">
            <v>30年</v>
          </cell>
          <cell r="O26" t="str">
            <v>元年</v>
          </cell>
          <cell r="P26" t="str">
            <v>2年</v>
          </cell>
        </row>
        <row r="27">
          <cell r="J27" t="str">
            <v>現金給与総額</v>
          </cell>
          <cell r="K27">
            <v>0.1</v>
          </cell>
          <cell r="L27">
            <v>1.2</v>
          </cell>
          <cell r="M27">
            <v>1.2</v>
          </cell>
          <cell r="N27">
            <v>1.5</v>
          </cell>
          <cell r="O27">
            <v>0.7</v>
          </cell>
          <cell r="P27">
            <v>-0.8</v>
          </cell>
        </row>
        <row r="28">
          <cell r="J28" t="str">
            <v>きまって支給する給与</v>
          </cell>
          <cell r="K28">
            <v>0.6</v>
          </cell>
          <cell r="L28">
            <v>0.7</v>
          </cell>
          <cell r="M28">
            <v>1.5</v>
          </cell>
          <cell r="N28">
            <v>1.1000000000000001</v>
          </cell>
          <cell r="O28">
            <v>0</v>
          </cell>
          <cell r="P28">
            <v>0.2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9D1F72-1C41-458D-94D0-F9F78751829D}">
  <sheetPr>
    <tabColor rgb="FF00B050"/>
  </sheetPr>
  <dimension ref="A1:R138"/>
  <sheetViews>
    <sheetView showGridLines="0" tabSelected="1" zoomScaleNormal="100" zoomScaleSheetLayoutView="80" workbookViewId="0">
      <selection activeCell="A3" sqref="A3"/>
    </sheetView>
  </sheetViews>
  <sheetFormatPr defaultRowHeight="12"/>
  <cols>
    <col min="1" max="1" width="18.42578125" customWidth="1"/>
    <col min="2" max="2" width="8.7109375" customWidth="1"/>
    <col min="3" max="3" width="6.7109375" customWidth="1"/>
    <col min="4" max="4" width="6.28515625" customWidth="1"/>
    <col min="5" max="5" width="8.7109375" customWidth="1"/>
    <col min="6" max="6" width="6.7109375" customWidth="1"/>
    <col min="7" max="7" width="6.28515625" customWidth="1"/>
    <col min="8" max="8" width="8.7109375" customWidth="1"/>
    <col min="9" max="9" width="7.7109375" customWidth="1"/>
    <col min="10" max="10" width="11.140625" customWidth="1"/>
    <col min="11" max="11" width="10.85546875" bestFit="1" customWidth="1"/>
    <col min="12" max="14" width="9.140625" style="231"/>
    <col min="15" max="15" width="9.28515625" style="231" hidden="1" customWidth="1"/>
    <col min="16" max="18" width="9.140625" style="231"/>
  </cols>
  <sheetData>
    <row r="1" spans="1:18" ht="21.2" customHeight="1">
      <c r="A1" s="185" t="s">
        <v>115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</row>
    <row r="2" spans="1:18" s="189" customFormat="1" ht="18.75" customHeight="1">
      <c r="A2" s="186" t="s">
        <v>50</v>
      </c>
      <c r="B2" s="186"/>
      <c r="C2" s="186"/>
      <c r="D2" s="186"/>
      <c r="E2" s="186"/>
      <c r="F2" s="186"/>
      <c r="G2" s="186"/>
      <c r="H2" s="186"/>
      <c r="I2" s="186"/>
      <c r="J2" s="191" t="s">
        <v>94</v>
      </c>
      <c r="K2" s="191"/>
      <c r="L2" s="302"/>
      <c r="M2" s="302"/>
      <c r="N2" s="302"/>
      <c r="O2" s="302"/>
      <c r="P2" s="302"/>
      <c r="Q2" s="302"/>
      <c r="R2" s="302"/>
    </row>
    <row r="3" spans="1:18" s="189" customFormat="1" ht="9" customHeight="1">
      <c r="A3" s="303"/>
      <c r="B3" s="304"/>
      <c r="C3" s="305"/>
      <c r="D3" s="305"/>
      <c r="E3" s="306"/>
      <c r="F3" s="306"/>
      <c r="G3" s="306"/>
      <c r="H3" s="306"/>
      <c r="I3" s="306"/>
      <c r="J3" s="306"/>
      <c r="K3" s="306"/>
      <c r="L3" s="302"/>
      <c r="M3" s="302"/>
      <c r="N3" s="302"/>
      <c r="O3" s="302"/>
      <c r="P3" s="302"/>
      <c r="Q3" s="302"/>
      <c r="R3" s="302"/>
    </row>
    <row r="4" spans="1:18" s="189" customFormat="1" ht="14.1" customHeight="1">
      <c r="A4" s="47"/>
      <c r="B4" s="307" t="s">
        <v>95</v>
      </c>
      <c r="C4" s="308"/>
      <c r="D4" s="308"/>
      <c r="E4" s="304" t="s">
        <v>96</v>
      </c>
      <c r="F4" s="305"/>
      <c r="G4" s="305"/>
      <c r="H4" s="309"/>
      <c r="I4" s="310"/>
      <c r="J4" s="307" t="s">
        <v>97</v>
      </c>
      <c r="K4" s="308"/>
      <c r="L4" s="302"/>
      <c r="M4" s="311"/>
      <c r="N4" s="302"/>
      <c r="O4" s="302"/>
      <c r="P4" s="302"/>
      <c r="Q4" s="302"/>
      <c r="R4" s="302"/>
    </row>
    <row r="5" spans="1:18" s="189" customFormat="1" ht="14.1" customHeight="1">
      <c r="A5" s="47" t="s">
        <v>116</v>
      </c>
      <c r="B5" s="186"/>
      <c r="C5" s="186"/>
      <c r="D5" s="312"/>
      <c r="E5" s="313" t="s">
        <v>98</v>
      </c>
      <c r="F5" s="314"/>
      <c r="G5" s="315"/>
      <c r="H5" s="316" t="s">
        <v>117</v>
      </c>
      <c r="I5" s="317" t="s">
        <v>118</v>
      </c>
      <c r="J5" s="313" t="s">
        <v>101</v>
      </c>
      <c r="K5" s="314"/>
      <c r="L5" s="302"/>
      <c r="M5" s="302"/>
      <c r="N5" s="302"/>
      <c r="O5" s="302"/>
      <c r="P5" s="302"/>
      <c r="Q5" s="302"/>
      <c r="R5" s="302"/>
    </row>
    <row r="6" spans="1:18" s="189" customFormat="1" ht="14.1" customHeight="1">
      <c r="A6" s="47"/>
      <c r="B6" s="186"/>
      <c r="C6" s="186"/>
      <c r="D6" s="312"/>
      <c r="E6" s="318"/>
      <c r="F6" s="319"/>
      <c r="G6" s="319"/>
      <c r="H6" s="320" t="s">
        <v>119</v>
      </c>
      <c r="I6" s="321" t="s">
        <v>119</v>
      </c>
      <c r="J6" s="319"/>
      <c r="K6" s="319"/>
      <c r="L6" s="302"/>
      <c r="M6" s="302"/>
      <c r="N6" s="302"/>
      <c r="O6" s="302"/>
      <c r="P6" s="302"/>
      <c r="Q6" s="302"/>
      <c r="R6" s="302"/>
    </row>
    <row r="7" spans="1:18" s="189" customFormat="1" ht="20.100000000000001" customHeight="1">
      <c r="A7" s="43"/>
      <c r="B7" s="322" t="s">
        <v>120</v>
      </c>
      <c r="C7" s="322" t="s">
        <v>121</v>
      </c>
      <c r="D7" s="322" t="s">
        <v>122</v>
      </c>
      <c r="E7" s="322" t="s">
        <v>120</v>
      </c>
      <c r="F7" s="322" t="s">
        <v>121</v>
      </c>
      <c r="G7" s="322" t="s">
        <v>122</v>
      </c>
      <c r="H7" s="322" t="s">
        <v>120</v>
      </c>
      <c r="I7" s="322" t="s">
        <v>120</v>
      </c>
      <c r="J7" s="322" t="s">
        <v>120</v>
      </c>
      <c r="K7" s="323" t="s">
        <v>123</v>
      </c>
      <c r="L7" s="302"/>
      <c r="M7" s="324"/>
      <c r="N7" s="325"/>
      <c r="O7" s="302"/>
      <c r="P7" s="302"/>
      <c r="Q7" s="302"/>
      <c r="R7" s="302"/>
    </row>
    <row r="8" spans="1:18" s="189" customFormat="1" ht="17.25" customHeight="1">
      <c r="A8" s="47" t="s">
        <v>66</v>
      </c>
      <c r="B8" s="48">
        <v>285462</v>
      </c>
      <c r="C8" s="326">
        <v>103.8</v>
      </c>
      <c r="D8" s="327">
        <v>-0.8</v>
      </c>
      <c r="E8" s="51">
        <v>243163</v>
      </c>
      <c r="F8" s="326">
        <v>103.5</v>
      </c>
      <c r="G8" s="327">
        <v>0.2</v>
      </c>
      <c r="H8" s="328">
        <v>227789</v>
      </c>
      <c r="I8" s="328">
        <v>15374</v>
      </c>
      <c r="J8" s="51">
        <v>42299</v>
      </c>
      <c r="K8" s="329">
        <v>-2902</v>
      </c>
      <c r="L8" s="302"/>
      <c r="M8" s="330"/>
      <c r="N8" s="331"/>
      <c r="O8" s="302"/>
      <c r="P8" s="332"/>
      <c r="Q8" s="302"/>
      <c r="R8" s="302"/>
    </row>
    <row r="9" spans="1:18" s="189" customFormat="1" ht="17.25" customHeight="1">
      <c r="A9" s="47" t="s">
        <v>67</v>
      </c>
      <c r="B9" s="131">
        <v>391941</v>
      </c>
      <c r="C9" s="151">
        <v>103.1</v>
      </c>
      <c r="D9" s="333" t="s">
        <v>69</v>
      </c>
      <c r="E9" s="133">
        <v>308833</v>
      </c>
      <c r="F9" s="151">
        <v>100.5</v>
      </c>
      <c r="G9" s="333" t="s">
        <v>69</v>
      </c>
      <c r="H9" s="334">
        <v>279235</v>
      </c>
      <c r="I9" s="334">
        <v>29598</v>
      </c>
      <c r="J9" s="133">
        <v>83108</v>
      </c>
      <c r="K9" s="335" t="s">
        <v>69</v>
      </c>
      <c r="L9" s="302"/>
      <c r="M9" s="330"/>
      <c r="N9" s="331"/>
      <c r="O9" s="302"/>
      <c r="P9" s="332"/>
      <c r="Q9" s="302"/>
      <c r="R9" s="302"/>
    </row>
    <row r="10" spans="1:18" s="189" customFormat="1" ht="17.25" customHeight="1">
      <c r="A10" s="47" t="s">
        <v>70</v>
      </c>
      <c r="B10" s="131">
        <v>439902</v>
      </c>
      <c r="C10" s="151">
        <v>123.4</v>
      </c>
      <c r="D10" s="333">
        <v>-3</v>
      </c>
      <c r="E10" s="133">
        <v>374688</v>
      </c>
      <c r="F10" s="151">
        <v>117.8</v>
      </c>
      <c r="G10" s="333">
        <v>-1.3</v>
      </c>
      <c r="H10" s="334">
        <v>347666</v>
      </c>
      <c r="I10" s="334">
        <v>27022</v>
      </c>
      <c r="J10" s="133">
        <v>65214</v>
      </c>
      <c r="K10" s="336">
        <v>-9020</v>
      </c>
      <c r="L10" s="302"/>
      <c r="M10" s="330"/>
      <c r="N10" s="331"/>
      <c r="O10" s="302"/>
      <c r="P10" s="332"/>
      <c r="Q10" s="302"/>
      <c r="R10" s="302"/>
    </row>
    <row r="11" spans="1:18" s="189" customFormat="1" ht="17.25" customHeight="1">
      <c r="A11" s="47" t="s">
        <v>71</v>
      </c>
      <c r="B11" s="131">
        <v>358343</v>
      </c>
      <c r="C11" s="151">
        <v>103.3</v>
      </c>
      <c r="D11" s="337">
        <v>-1</v>
      </c>
      <c r="E11" s="133">
        <v>299771</v>
      </c>
      <c r="F11" s="151">
        <v>103.3</v>
      </c>
      <c r="G11" s="337">
        <v>0.3</v>
      </c>
      <c r="H11" s="334">
        <v>279908</v>
      </c>
      <c r="I11" s="334">
        <v>19863</v>
      </c>
      <c r="J11" s="133">
        <v>58572</v>
      </c>
      <c r="K11" s="338">
        <v>-4038</v>
      </c>
      <c r="L11" s="302"/>
      <c r="M11" s="330"/>
      <c r="N11" s="331"/>
      <c r="O11" s="302"/>
      <c r="P11" s="332"/>
      <c r="Q11" s="302"/>
      <c r="R11" s="302"/>
    </row>
    <row r="12" spans="1:18" s="189" customFormat="1" ht="17.25" customHeight="1">
      <c r="A12" s="47" t="s">
        <v>72</v>
      </c>
      <c r="B12" s="131">
        <v>523815</v>
      </c>
      <c r="C12" s="151">
        <v>102.8</v>
      </c>
      <c r="D12" s="337">
        <v>0.5</v>
      </c>
      <c r="E12" s="133">
        <v>426375</v>
      </c>
      <c r="F12" s="151">
        <v>109.8</v>
      </c>
      <c r="G12" s="337">
        <v>-2.9</v>
      </c>
      <c r="H12" s="334">
        <v>389919</v>
      </c>
      <c r="I12" s="334">
        <v>36456</v>
      </c>
      <c r="J12" s="133">
        <v>97440</v>
      </c>
      <c r="K12" s="338">
        <v>14745</v>
      </c>
      <c r="L12" s="302"/>
      <c r="M12" s="330"/>
      <c r="N12" s="331"/>
      <c r="O12" s="302"/>
      <c r="P12" s="332"/>
      <c r="Q12" s="302"/>
      <c r="R12" s="302"/>
    </row>
    <row r="13" spans="1:18" s="189" customFormat="1" ht="17.25" customHeight="1">
      <c r="A13" s="47" t="s">
        <v>73</v>
      </c>
      <c r="B13" s="131">
        <v>345122</v>
      </c>
      <c r="C13" s="339">
        <v>80.8</v>
      </c>
      <c r="D13" s="337">
        <v>-18.100000000000001</v>
      </c>
      <c r="E13" s="133">
        <v>281260</v>
      </c>
      <c r="F13" s="339">
        <v>81.099999999999994</v>
      </c>
      <c r="G13" s="337">
        <v>-15.7</v>
      </c>
      <c r="H13" s="334">
        <v>258539</v>
      </c>
      <c r="I13" s="334">
        <v>22721</v>
      </c>
      <c r="J13" s="133">
        <v>63862</v>
      </c>
      <c r="K13" s="338">
        <v>-24180</v>
      </c>
      <c r="L13" s="302"/>
      <c r="M13" s="330"/>
      <c r="N13" s="331"/>
      <c r="O13" s="302"/>
      <c r="P13" s="332"/>
      <c r="Q13" s="302"/>
      <c r="R13" s="302"/>
    </row>
    <row r="14" spans="1:18" s="189" customFormat="1" ht="17.25" customHeight="1">
      <c r="A14" s="47" t="s">
        <v>74</v>
      </c>
      <c r="B14" s="131">
        <v>263058</v>
      </c>
      <c r="C14" s="339">
        <v>95.5</v>
      </c>
      <c r="D14" s="337">
        <v>-18.7</v>
      </c>
      <c r="E14" s="133">
        <v>236795</v>
      </c>
      <c r="F14" s="339">
        <v>96.6</v>
      </c>
      <c r="G14" s="337">
        <v>-15.9</v>
      </c>
      <c r="H14" s="334">
        <v>207878</v>
      </c>
      <c r="I14" s="334">
        <v>28917</v>
      </c>
      <c r="J14" s="133">
        <v>26263</v>
      </c>
      <c r="K14" s="338">
        <v>-16029</v>
      </c>
      <c r="L14" s="302"/>
      <c r="M14" s="330"/>
      <c r="N14" s="331"/>
      <c r="O14" s="302"/>
      <c r="P14" s="332"/>
      <c r="Q14" s="302"/>
      <c r="R14" s="302"/>
    </row>
    <row r="15" spans="1:18" s="189" customFormat="1" ht="17.25" customHeight="1">
      <c r="A15" s="47" t="s">
        <v>75</v>
      </c>
      <c r="B15" s="131">
        <v>245890</v>
      </c>
      <c r="C15" s="339">
        <v>108.3</v>
      </c>
      <c r="D15" s="337">
        <v>9.1</v>
      </c>
      <c r="E15" s="133">
        <v>208988</v>
      </c>
      <c r="F15" s="339">
        <v>107.3</v>
      </c>
      <c r="G15" s="337">
        <v>8.6999999999999993</v>
      </c>
      <c r="H15" s="334">
        <v>195883</v>
      </c>
      <c r="I15" s="334">
        <v>13105</v>
      </c>
      <c r="J15" s="133">
        <v>36902</v>
      </c>
      <c r="K15" s="338">
        <v>3657</v>
      </c>
      <c r="L15" s="302"/>
      <c r="M15" s="330"/>
      <c r="N15" s="331"/>
      <c r="O15" s="302"/>
      <c r="P15" s="332"/>
      <c r="Q15" s="302"/>
      <c r="R15" s="302"/>
    </row>
    <row r="16" spans="1:18" s="189" customFormat="1" ht="17.25" customHeight="1">
      <c r="A16" s="47" t="s">
        <v>76</v>
      </c>
      <c r="B16" s="131">
        <v>413600</v>
      </c>
      <c r="C16" s="339">
        <v>108.1</v>
      </c>
      <c r="D16" s="337">
        <v>-2.2000000000000002</v>
      </c>
      <c r="E16" s="133">
        <v>323327</v>
      </c>
      <c r="F16" s="339">
        <v>105.5</v>
      </c>
      <c r="G16" s="337">
        <v>0.9</v>
      </c>
      <c r="H16" s="334">
        <v>301672</v>
      </c>
      <c r="I16" s="334">
        <v>21655</v>
      </c>
      <c r="J16" s="133">
        <v>90273</v>
      </c>
      <c r="K16" s="338">
        <v>-12676</v>
      </c>
      <c r="L16" s="302"/>
      <c r="M16" s="330"/>
      <c r="N16" s="331"/>
      <c r="O16" s="302"/>
      <c r="P16" s="332"/>
      <c r="Q16" s="302"/>
      <c r="R16" s="302"/>
    </row>
    <row r="17" spans="1:18" s="189" customFormat="1" ht="17.25" customHeight="1">
      <c r="A17" s="47" t="s">
        <v>77</v>
      </c>
      <c r="B17" s="131">
        <v>295905</v>
      </c>
      <c r="C17" s="339">
        <v>89.1</v>
      </c>
      <c r="D17" s="333">
        <v>23.9</v>
      </c>
      <c r="E17" s="133">
        <v>247999</v>
      </c>
      <c r="F17" s="339">
        <v>87.9</v>
      </c>
      <c r="G17" s="333">
        <v>20.100000000000001</v>
      </c>
      <c r="H17" s="334">
        <v>234214</v>
      </c>
      <c r="I17" s="334">
        <v>13785</v>
      </c>
      <c r="J17" s="133">
        <v>47906</v>
      </c>
      <c r="K17" s="338">
        <v>15636</v>
      </c>
      <c r="L17" s="302"/>
      <c r="M17" s="330"/>
      <c r="N17" s="331"/>
      <c r="O17" s="302"/>
      <c r="P17" s="332"/>
      <c r="Q17" s="302"/>
      <c r="R17" s="302"/>
    </row>
    <row r="18" spans="1:18" s="189" customFormat="1" ht="17.25" customHeight="1">
      <c r="A18" s="47" t="s">
        <v>78</v>
      </c>
      <c r="B18" s="131">
        <v>443044</v>
      </c>
      <c r="C18" s="339">
        <v>107.6</v>
      </c>
      <c r="D18" s="333">
        <v>2.7</v>
      </c>
      <c r="E18" s="133">
        <v>357764</v>
      </c>
      <c r="F18" s="339">
        <v>107.7</v>
      </c>
      <c r="G18" s="333">
        <v>4.0999999999999996</v>
      </c>
      <c r="H18" s="334">
        <v>336193</v>
      </c>
      <c r="I18" s="334">
        <v>21571</v>
      </c>
      <c r="J18" s="133">
        <v>85280</v>
      </c>
      <c r="K18" s="338">
        <v>-2065</v>
      </c>
      <c r="L18" s="302"/>
      <c r="M18" s="330"/>
      <c r="N18" s="331"/>
      <c r="O18" s="302"/>
      <c r="P18" s="332"/>
      <c r="Q18" s="302"/>
      <c r="R18" s="302"/>
    </row>
    <row r="19" spans="1:18" s="189" customFormat="1" ht="17.25" customHeight="1">
      <c r="A19" s="47" t="s">
        <v>79</v>
      </c>
      <c r="B19" s="131">
        <v>98735</v>
      </c>
      <c r="C19" s="339">
        <v>85.1</v>
      </c>
      <c r="D19" s="333">
        <v>-10.9</v>
      </c>
      <c r="E19" s="133">
        <v>94246</v>
      </c>
      <c r="F19" s="339">
        <v>86.6</v>
      </c>
      <c r="G19" s="333">
        <v>-9.3000000000000007</v>
      </c>
      <c r="H19" s="334">
        <v>89902</v>
      </c>
      <c r="I19" s="334">
        <v>4344</v>
      </c>
      <c r="J19" s="133">
        <v>4489</v>
      </c>
      <c r="K19" s="338">
        <v>-2508</v>
      </c>
      <c r="L19" s="302"/>
      <c r="M19" s="330"/>
      <c r="N19" s="331"/>
      <c r="O19" s="302"/>
      <c r="P19" s="332"/>
      <c r="Q19" s="302"/>
      <c r="R19" s="302"/>
    </row>
    <row r="20" spans="1:18" s="189" customFormat="1" ht="17.25" customHeight="1">
      <c r="A20" s="47" t="s">
        <v>80</v>
      </c>
      <c r="B20" s="131">
        <v>182733</v>
      </c>
      <c r="C20" s="339">
        <v>100.5</v>
      </c>
      <c r="D20" s="333">
        <v>-6.8</v>
      </c>
      <c r="E20" s="133">
        <v>167831</v>
      </c>
      <c r="F20" s="339">
        <v>98.6</v>
      </c>
      <c r="G20" s="333">
        <v>-6.4</v>
      </c>
      <c r="H20" s="334">
        <v>162493</v>
      </c>
      <c r="I20" s="334">
        <v>5338</v>
      </c>
      <c r="J20" s="133">
        <v>14902</v>
      </c>
      <c r="K20" s="338">
        <v>-2279</v>
      </c>
      <c r="L20" s="302"/>
      <c r="M20" s="330"/>
      <c r="N20" s="331"/>
      <c r="O20" s="302"/>
      <c r="P20" s="332"/>
      <c r="Q20" s="302"/>
      <c r="R20" s="302"/>
    </row>
    <row r="21" spans="1:18" s="189" customFormat="1" ht="17.25" customHeight="1">
      <c r="A21" s="47" t="s">
        <v>81</v>
      </c>
      <c r="B21" s="131">
        <v>359037</v>
      </c>
      <c r="C21" s="339">
        <v>108.5</v>
      </c>
      <c r="D21" s="337">
        <v>2</v>
      </c>
      <c r="E21" s="133">
        <v>282873</v>
      </c>
      <c r="F21" s="339">
        <v>107.8</v>
      </c>
      <c r="G21" s="337">
        <v>3.8</v>
      </c>
      <c r="H21" s="334">
        <v>279974</v>
      </c>
      <c r="I21" s="334">
        <v>2899</v>
      </c>
      <c r="J21" s="133">
        <v>76164</v>
      </c>
      <c r="K21" s="338">
        <v>-2955</v>
      </c>
      <c r="L21" s="302"/>
      <c r="M21" s="330"/>
      <c r="N21" s="331"/>
      <c r="O21" s="302"/>
      <c r="P21" s="332"/>
      <c r="Q21" s="302"/>
      <c r="R21" s="302"/>
    </row>
    <row r="22" spans="1:18" s="189" customFormat="1" ht="17.25" customHeight="1">
      <c r="A22" s="47" t="s">
        <v>82</v>
      </c>
      <c r="B22" s="131">
        <v>291731</v>
      </c>
      <c r="C22" s="339">
        <v>103.3</v>
      </c>
      <c r="D22" s="337">
        <v>3.4</v>
      </c>
      <c r="E22" s="133">
        <v>252853</v>
      </c>
      <c r="F22" s="339">
        <v>103.1</v>
      </c>
      <c r="G22" s="337">
        <v>4.5</v>
      </c>
      <c r="H22" s="334">
        <v>241008</v>
      </c>
      <c r="I22" s="334">
        <v>11845</v>
      </c>
      <c r="J22" s="133">
        <v>38878</v>
      </c>
      <c r="K22" s="338">
        <v>-1186</v>
      </c>
      <c r="L22" s="302"/>
      <c r="M22" s="330"/>
      <c r="N22" s="331"/>
      <c r="O22" s="302"/>
      <c r="P22" s="332"/>
      <c r="Q22" s="302"/>
      <c r="R22" s="302"/>
    </row>
    <row r="23" spans="1:18" s="189" customFormat="1" ht="18" customHeight="1">
      <c r="A23" s="47" t="s">
        <v>83</v>
      </c>
      <c r="B23" s="131">
        <v>371948</v>
      </c>
      <c r="C23" s="339">
        <v>102.2</v>
      </c>
      <c r="D23" s="337">
        <v>-11.6</v>
      </c>
      <c r="E23" s="133">
        <v>289464</v>
      </c>
      <c r="F23" s="339">
        <v>104.3</v>
      </c>
      <c r="G23" s="337">
        <v>-8.5</v>
      </c>
      <c r="H23" s="334">
        <v>272503</v>
      </c>
      <c r="I23" s="334">
        <v>16961</v>
      </c>
      <c r="J23" s="133">
        <v>82484</v>
      </c>
      <c r="K23" s="338">
        <v>-22635</v>
      </c>
      <c r="L23" s="302"/>
      <c r="M23" s="330"/>
      <c r="N23" s="331"/>
      <c r="O23" s="302"/>
      <c r="P23" s="332"/>
      <c r="Q23" s="302"/>
      <c r="R23" s="302"/>
    </row>
    <row r="24" spans="1:18" s="189" customFormat="1" ht="17.25" customHeight="1">
      <c r="A24" s="340" t="s">
        <v>84</v>
      </c>
      <c r="B24" s="341">
        <v>245159</v>
      </c>
      <c r="C24" s="342">
        <v>101.9</v>
      </c>
      <c r="D24" s="343">
        <v>2.2000000000000002</v>
      </c>
      <c r="E24" s="344">
        <v>217654</v>
      </c>
      <c r="F24" s="342">
        <v>104.6</v>
      </c>
      <c r="G24" s="343">
        <v>1.6</v>
      </c>
      <c r="H24" s="345">
        <v>200535</v>
      </c>
      <c r="I24" s="345">
        <v>17119</v>
      </c>
      <c r="J24" s="344">
        <v>27505</v>
      </c>
      <c r="K24" s="338">
        <v>1924</v>
      </c>
      <c r="L24" s="302"/>
      <c r="M24" s="330"/>
      <c r="N24" s="331"/>
      <c r="O24" s="302"/>
      <c r="P24" s="332"/>
      <c r="Q24" s="302"/>
      <c r="R24" s="302"/>
    </row>
    <row r="25" spans="1:18" ht="2.1" customHeight="1">
      <c r="A25" s="346"/>
      <c r="B25" s="347"/>
      <c r="C25" s="347"/>
      <c r="D25" s="347"/>
      <c r="E25" s="347"/>
      <c r="F25" s="347"/>
      <c r="G25" s="347"/>
      <c r="H25" s="347"/>
      <c r="I25" s="347"/>
      <c r="J25" s="347"/>
      <c r="K25" s="347"/>
    </row>
    <row r="26" spans="1:18">
      <c r="A26" s="348"/>
      <c r="B26" s="348"/>
      <c r="C26" s="348"/>
      <c r="D26" s="348"/>
      <c r="E26" s="348"/>
      <c r="F26" s="348"/>
      <c r="G26" s="348"/>
      <c r="H26" s="348"/>
      <c r="I26" s="348"/>
      <c r="J26" s="348"/>
      <c r="K26" s="348"/>
    </row>
    <row r="27" spans="1:18">
      <c r="M27" s="242"/>
    </row>
    <row r="28" spans="1:18">
      <c r="A28" s="231"/>
      <c r="B28" s="231"/>
      <c r="C28" s="231"/>
      <c r="D28" s="231"/>
      <c r="E28" s="231"/>
      <c r="F28" s="231"/>
      <c r="G28" s="231"/>
      <c r="H28" s="231"/>
      <c r="I28" s="231"/>
      <c r="J28" s="231"/>
      <c r="K28" s="231"/>
    </row>
    <row r="29" spans="1:18">
      <c r="A29" s="349"/>
      <c r="B29" s="350"/>
      <c r="C29" s="350"/>
      <c r="D29" s="350"/>
      <c r="E29" s="231"/>
      <c r="F29" s="231"/>
      <c r="G29" s="231"/>
      <c r="H29" s="231"/>
      <c r="I29" s="350"/>
      <c r="J29" s="350"/>
      <c r="K29" s="351"/>
    </row>
    <row r="30" spans="1:18">
      <c r="A30" s="349"/>
      <c r="B30" s="261"/>
      <c r="C30" s="261"/>
      <c r="D30" s="261"/>
      <c r="E30" s="231"/>
      <c r="F30" s="231"/>
      <c r="G30" s="231"/>
      <c r="H30" s="349"/>
      <c r="I30" s="352"/>
      <c r="J30" s="352"/>
      <c r="K30" s="353"/>
    </row>
    <row r="31" spans="1:18">
      <c r="A31" s="349"/>
      <c r="B31" s="261"/>
      <c r="C31" s="261"/>
      <c r="D31" s="261"/>
      <c r="E31" s="231"/>
      <c r="F31" s="231"/>
      <c r="G31" s="231"/>
      <c r="H31" s="349"/>
      <c r="I31" s="353"/>
      <c r="J31" s="353"/>
      <c r="K31" s="353"/>
    </row>
    <row r="32" spans="1:18">
      <c r="A32" s="261"/>
      <c r="B32" s="354"/>
      <c r="C32" s="354"/>
      <c r="D32" s="354"/>
      <c r="E32" s="354"/>
      <c r="F32" s="231"/>
      <c r="G32" s="231"/>
      <c r="H32" s="261"/>
      <c r="I32" s="354"/>
      <c r="J32" s="355"/>
      <c r="K32" s="354"/>
    </row>
    <row r="33" spans="1:18">
      <c r="A33" s="349"/>
      <c r="B33" s="356"/>
      <c r="C33" s="357"/>
      <c r="D33" s="358"/>
      <c r="E33" s="231"/>
      <c r="F33" s="231"/>
      <c r="G33" s="231"/>
      <c r="H33" s="359"/>
      <c r="I33" s="356"/>
      <c r="J33" s="360"/>
      <c r="K33" s="361"/>
    </row>
    <row r="34" spans="1:18" s="364" customFormat="1">
      <c r="A34" s="349"/>
      <c r="B34" s="356"/>
      <c r="C34" s="362"/>
      <c r="D34" s="363"/>
      <c r="E34" s="231"/>
      <c r="F34" s="231"/>
      <c r="G34" s="231"/>
      <c r="H34" s="359"/>
      <c r="I34" s="356"/>
      <c r="J34" s="360"/>
      <c r="K34" s="361"/>
      <c r="L34" s="231"/>
      <c r="M34" s="231"/>
      <c r="N34" s="231"/>
      <c r="O34" s="231"/>
      <c r="P34" s="231"/>
      <c r="Q34" s="231"/>
      <c r="R34" s="231"/>
    </row>
    <row r="35" spans="1:18">
      <c r="A35" s="349"/>
      <c r="B35" s="356"/>
      <c r="C35" s="357"/>
      <c r="D35" s="358"/>
      <c r="E35" s="231"/>
      <c r="F35" s="231"/>
      <c r="G35" s="231"/>
      <c r="H35" s="359"/>
      <c r="I35" s="356"/>
      <c r="J35" s="360"/>
      <c r="K35" s="361"/>
    </row>
    <row r="36" spans="1:18">
      <c r="A36" s="349"/>
      <c r="B36" s="356"/>
      <c r="C36" s="357"/>
      <c r="D36" s="363"/>
      <c r="E36" s="231"/>
      <c r="F36" s="231"/>
      <c r="G36" s="231"/>
      <c r="H36" s="359"/>
      <c r="I36" s="356"/>
      <c r="J36" s="360"/>
      <c r="K36" s="361"/>
    </row>
    <row r="37" spans="1:18">
      <c r="A37" s="349"/>
      <c r="B37" s="356"/>
      <c r="C37" s="362"/>
      <c r="D37" s="363"/>
      <c r="E37" s="231"/>
      <c r="F37" s="231"/>
      <c r="G37" s="231"/>
      <c r="H37" s="359"/>
      <c r="I37" s="356"/>
      <c r="J37" s="360"/>
      <c r="K37" s="365"/>
    </row>
    <row r="38" spans="1:18">
      <c r="A38" s="349"/>
      <c r="B38" s="356"/>
      <c r="C38" s="357"/>
      <c r="D38" s="358"/>
      <c r="E38" s="231"/>
      <c r="F38" s="231"/>
      <c r="G38" s="231"/>
      <c r="H38" s="359"/>
      <c r="I38" s="356"/>
      <c r="J38" s="360"/>
      <c r="K38" s="365"/>
    </row>
    <row r="39" spans="1:18">
      <c r="A39" s="349"/>
      <c r="B39" s="356"/>
      <c r="C39" s="357"/>
      <c r="D39" s="358"/>
      <c r="E39" s="231"/>
      <c r="F39" s="231"/>
      <c r="G39" s="231"/>
      <c r="H39" s="359"/>
      <c r="I39" s="366"/>
      <c r="J39" s="367"/>
      <c r="K39" s="361"/>
    </row>
    <row r="40" spans="1:18">
      <c r="A40" s="349"/>
      <c r="B40" s="356"/>
      <c r="C40" s="357"/>
      <c r="D40" s="363"/>
      <c r="E40" s="231"/>
      <c r="F40" s="231"/>
      <c r="G40" s="231"/>
      <c r="H40" s="359"/>
      <c r="I40" s="356"/>
      <c r="J40" s="360"/>
      <c r="K40" s="361"/>
    </row>
    <row r="41" spans="1:18">
      <c r="A41" s="349"/>
      <c r="B41" s="356"/>
      <c r="C41" s="357"/>
      <c r="D41" s="363"/>
      <c r="E41" s="231"/>
      <c r="F41" s="231"/>
      <c r="G41" s="231"/>
      <c r="H41" s="359"/>
      <c r="I41" s="356"/>
      <c r="J41" s="360"/>
      <c r="K41" s="361"/>
    </row>
    <row r="42" spans="1:18">
      <c r="A42" s="349"/>
      <c r="B42" s="366"/>
      <c r="C42" s="357"/>
      <c r="D42" s="358"/>
      <c r="E42" s="231"/>
      <c r="F42" s="231"/>
      <c r="G42" s="231"/>
      <c r="H42" s="359"/>
      <c r="I42" s="356"/>
      <c r="J42" s="360"/>
      <c r="K42" s="361"/>
    </row>
    <row r="43" spans="1:18">
      <c r="A43" s="349"/>
      <c r="B43" s="356"/>
      <c r="C43" s="357"/>
      <c r="D43" s="358"/>
      <c r="E43" s="231"/>
      <c r="F43" s="231"/>
      <c r="G43" s="231"/>
      <c r="H43" s="359"/>
      <c r="I43" s="356"/>
      <c r="J43" s="360"/>
      <c r="K43" s="361"/>
    </row>
    <row r="44" spans="1:18">
      <c r="A44" s="349"/>
      <c r="B44" s="356"/>
      <c r="C44" s="357"/>
      <c r="D44" s="363"/>
      <c r="E44" s="231"/>
      <c r="F44" s="231"/>
      <c r="G44" s="231"/>
      <c r="H44" s="359"/>
      <c r="I44" s="356"/>
      <c r="J44" s="360"/>
      <c r="K44" s="365"/>
    </row>
    <row r="45" spans="1:18">
      <c r="A45" s="349"/>
      <c r="B45" s="356"/>
      <c r="C45" s="362"/>
      <c r="D45" s="363"/>
      <c r="E45" s="231"/>
      <c r="F45" s="231"/>
      <c r="G45" s="231"/>
      <c r="H45" s="359"/>
      <c r="I45" s="356"/>
      <c r="J45" s="360"/>
      <c r="K45" s="361"/>
    </row>
    <row r="46" spans="1:18">
      <c r="A46" s="349"/>
      <c r="B46" s="356"/>
      <c r="C46" s="357"/>
      <c r="D46" s="363"/>
      <c r="E46" s="231"/>
      <c r="F46" s="231"/>
      <c r="G46" s="231"/>
      <c r="H46" s="359"/>
      <c r="I46" s="356"/>
      <c r="J46" s="360"/>
      <c r="K46" s="361"/>
    </row>
    <row r="47" spans="1:18">
      <c r="A47" s="349"/>
      <c r="B47" s="356"/>
      <c r="C47" s="362"/>
      <c r="D47" s="363"/>
      <c r="E47" s="231"/>
      <c r="F47" s="231"/>
      <c r="G47" s="231"/>
      <c r="H47" s="359"/>
      <c r="I47" s="356"/>
      <c r="J47" s="360"/>
      <c r="K47" s="365"/>
    </row>
    <row r="48" spans="1:18">
      <c r="A48" s="349"/>
      <c r="B48" s="356"/>
      <c r="C48" s="357"/>
      <c r="D48" s="363"/>
      <c r="E48" s="231"/>
      <c r="F48" s="231"/>
      <c r="G48" s="231"/>
      <c r="H48" s="359"/>
      <c r="I48" s="356"/>
      <c r="J48" s="360"/>
      <c r="K48" s="361"/>
    </row>
    <row r="49" spans="1:18">
      <c r="A49" s="349"/>
      <c r="B49" s="356"/>
      <c r="C49" s="357"/>
      <c r="D49" s="358"/>
      <c r="E49" s="231"/>
      <c r="F49" s="231"/>
      <c r="G49" s="231"/>
      <c r="H49" s="359"/>
      <c r="I49" s="356"/>
      <c r="J49" s="360"/>
      <c r="K49" s="365"/>
    </row>
    <row r="50" spans="1:18">
      <c r="A50" s="231"/>
      <c r="B50" s="231"/>
      <c r="C50" s="231"/>
      <c r="D50" s="231"/>
      <c r="E50" s="231"/>
      <c r="F50" s="231"/>
      <c r="G50" s="231"/>
      <c r="H50" s="231"/>
      <c r="I50" s="231"/>
      <c r="J50" s="231"/>
      <c r="K50" s="365"/>
    </row>
    <row r="51" spans="1:18">
      <c r="A51" s="231"/>
      <c r="B51" s="231"/>
      <c r="C51" s="231"/>
      <c r="D51" s="231"/>
      <c r="E51" s="231"/>
      <c r="F51" s="231"/>
      <c r="G51" s="231"/>
      <c r="H51" s="231"/>
      <c r="I51" s="231"/>
      <c r="J51" s="231"/>
      <c r="K51" s="231"/>
    </row>
    <row r="52" spans="1:18">
      <c r="A52" s="349"/>
      <c r="B52" s="350"/>
      <c r="C52" s="350"/>
      <c r="D52" s="350"/>
      <c r="E52" s="231"/>
      <c r="F52" s="231"/>
      <c r="G52" s="231"/>
      <c r="H52" s="231"/>
      <c r="I52" s="368"/>
      <c r="J52" s="351"/>
      <c r="K52" s="351"/>
    </row>
    <row r="53" spans="1:18">
      <c r="A53" s="349"/>
      <c r="B53" s="261"/>
      <c r="C53" s="261"/>
      <c r="D53" s="261"/>
      <c r="E53" s="231"/>
      <c r="F53" s="231"/>
      <c r="G53" s="231"/>
      <c r="H53" s="349"/>
      <c r="I53" s="369"/>
      <c r="J53" s="353"/>
      <c r="K53" s="353"/>
    </row>
    <row r="54" spans="1:18">
      <c r="A54" s="349"/>
      <c r="B54" s="261"/>
      <c r="C54" s="261"/>
      <c r="D54" s="261"/>
      <c r="E54" s="231"/>
      <c r="F54" s="231"/>
      <c r="G54" s="231"/>
      <c r="H54" s="349"/>
      <c r="I54" s="369"/>
      <c r="J54" s="353"/>
      <c r="K54" s="353"/>
    </row>
    <row r="55" spans="1:18">
      <c r="A55" s="261"/>
      <c r="B55" s="354"/>
      <c r="C55" s="354"/>
      <c r="D55" s="354"/>
      <c r="E55" s="231"/>
      <c r="F55" s="231"/>
      <c r="G55" s="231"/>
      <c r="H55" s="261"/>
      <c r="I55" s="354"/>
      <c r="J55" s="354"/>
      <c r="K55" s="354"/>
    </row>
    <row r="56" spans="1:18">
      <c r="A56" s="349"/>
      <c r="B56" s="370"/>
      <c r="C56" s="371"/>
      <c r="D56" s="365"/>
      <c r="E56" s="231"/>
      <c r="F56" s="231"/>
      <c r="G56" s="231"/>
      <c r="H56" s="359"/>
      <c r="I56" s="356"/>
      <c r="J56" s="372"/>
      <c r="K56" s="361"/>
    </row>
    <row r="57" spans="1:18" s="364" customFormat="1">
      <c r="A57" s="349"/>
      <c r="B57" s="370"/>
      <c r="C57" s="371"/>
      <c r="D57" s="365"/>
      <c r="E57" s="231"/>
      <c r="F57" s="231"/>
      <c r="G57" s="231"/>
      <c r="H57" s="359"/>
      <c r="I57" s="356"/>
      <c r="J57" s="372"/>
      <c r="K57" s="361"/>
      <c r="L57" s="231"/>
      <c r="M57" s="231"/>
      <c r="N57" s="231"/>
      <c r="O57" s="231"/>
      <c r="P57" s="231"/>
      <c r="Q57" s="231"/>
      <c r="R57" s="231"/>
    </row>
    <row r="58" spans="1:18">
      <c r="A58" s="349"/>
      <c r="B58" s="370"/>
      <c r="C58" s="372"/>
      <c r="D58" s="361"/>
      <c r="E58" s="231"/>
      <c r="F58" s="231"/>
      <c r="G58" s="231"/>
      <c r="H58" s="359"/>
      <c r="I58" s="356"/>
      <c r="J58" s="371"/>
      <c r="K58" s="361"/>
    </row>
    <row r="59" spans="1:18">
      <c r="A59" s="349"/>
      <c r="B59" s="370"/>
      <c r="C59" s="371"/>
      <c r="D59" s="361"/>
      <c r="E59" s="231"/>
      <c r="F59" s="231"/>
      <c r="G59" s="231"/>
      <c r="H59" s="359"/>
      <c r="I59" s="356"/>
      <c r="J59" s="371"/>
      <c r="K59" s="365"/>
    </row>
    <row r="60" spans="1:18">
      <c r="A60" s="349"/>
      <c r="B60" s="370"/>
      <c r="C60" s="372"/>
      <c r="D60" s="361"/>
      <c r="E60" s="231"/>
      <c r="F60" s="231"/>
      <c r="G60" s="231"/>
      <c r="H60" s="359"/>
      <c r="I60" s="356"/>
      <c r="J60" s="371"/>
      <c r="K60" s="361"/>
    </row>
    <row r="61" spans="1:18">
      <c r="A61" s="349"/>
      <c r="B61" s="373"/>
      <c r="C61" s="371"/>
      <c r="D61" s="365"/>
      <c r="E61" s="231"/>
      <c r="F61" s="231"/>
      <c r="G61" s="231"/>
      <c r="H61" s="359"/>
      <c r="I61" s="356"/>
      <c r="J61" s="371"/>
      <c r="K61" s="365"/>
    </row>
    <row r="62" spans="1:18">
      <c r="A62" s="349"/>
      <c r="B62" s="370"/>
      <c r="C62" s="371"/>
      <c r="D62" s="365"/>
      <c r="E62" s="231"/>
      <c r="F62" s="231"/>
      <c r="G62" s="231"/>
      <c r="H62" s="359"/>
      <c r="I62" s="356"/>
      <c r="J62" s="372"/>
      <c r="K62" s="361"/>
    </row>
    <row r="63" spans="1:18">
      <c r="A63" s="349"/>
      <c r="B63" s="370"/>
      <c r="C63" s="372"/>
      <c r="D63" s="361"/>
      <c r="E63" s="231"/>
      <c r="F63" s="231"/>
      <c r="G63" s="231"/>
      <c r="H63" s="359"/>
      <c r="I63" s="356"/>
      <c r="J63" s="371"/>
      <c r="K63" s="361"/>
    </row>
    <row r="64" spans="1:18">
      <c r="A64" s="349"/>
      <c r="B64" s="370"/>
      <c r="C64" s="371"/>
      <c r="D64" s="361"/>
      <c r="E64" s="231"/>
      <c r="F64" s="231"/>
      <c r="G64" s="231"/>
      <c r="H64" s="359"/>
      <c r="I64" s="356"/>
      <c r="J64" s="371"/>
      <c r="K64" s="361"/>
    </row>
    <row r="65" spans="1:11">
      <c r="A65" s="349"/>
      <c r="B65" s="370"/>
      <c r="C65" s="371"/>
      <c r="D65" s="361"/>
      <c r="E65" s="231"/>
      <c r="F65" s="231"/>
      <c r="G65" s="231"/>
      <c r="H65" s="359"/>
      <c r="I65" s="356"/>
      <c r="J65" s="372"/>
      <c r="K65" s="361"/>
    </row>
    <row r="66" spans="1:11">
      <c r="A66" s="349"/>
      <c r="B66" s="370"/>
      <c r="C66" s="372"/>
      <c r="D66" s="361"/>
      <c r="E66" s="231"/>
      <c r="F66" s="231"/>
      <c r="G66" s="231"/>
      <c r="H66" s="359"/>
      <c r="I66" s="356"/>
      <c r="J66" s="371"/>
      <c r="K66" s="365"/>
    </row>
    <row r="67" spans="1:11">
      <c r="A67" s="349"/>
      <c r="B67" s="370"/>
      <c r="C67" s="371"/>
      <c r="D67" s="365"/>
      <c r="E67" s="231"/>
      <c r="F67" s="231"/>
      <c r="G67" s="231"/>
      <c r="H67" s="359"/>
      <c r="I67" s="356"/>
      <c r="J67" s="371"/>
      <c r="K67" s="361"/>
    </row>
    <row r="68" spans="1:11">
      <c r="A68" s="349"/>
      <c r="B68" s="370"/>
      <c r="C68" s="371"/>
      <c r="D68" s="361"/>
      <c r="E68" s="231"/>
      <c r="F68" s="231"/>
      <c r="G68" s="231"/>
      <c r="H68" s="359"/>
      <c r="I68" s="356"/>
      <c r="J68" s="371"/>
      <c r="K68" s="361"/>
    </row>
    <row r="69" spans="1:11">
      <c r="A69" s="349"/>
      <c r="B69" s="370"/>
      <c r="C69" s="371"/>
      <c r="D69" s="361"/>
      <c r="E69" s="231"/>
      <c r="F69" s="231"/>
      <c r="G69" s="231"/>
      <c r="H69" s="359"/>
      <c r="I69" s="356"/>
      <c r="J69" s="371"/>
      <c r="K69" s="365"/>
    </row>
    <row r="70" spans="1:11">
      <c r="A70" s="349"/>
      <c r="B70" s="370"/>
      <c r="C70" s="371"/>
      <c r="D70" s="361"/>
      <c r="E70" s="231"/>
      <c r="F70" s="231"/>
      <c r="G70" s="231"/>
      <c r="H70" s="359"/>
      <c r="I70" s="356"/>
      <c r="J70" s="371"/>
      <c r="K70" s="365"/>
    </row>
    <row r="71" spans="1:11">
      <c r="A71" s="349"/>
      <c r="B71" s="370"/>
      <c r="C71" s="371"/>
      <c r="D71" s="365"/>
      <c r="E71" s="231"/>
      <c r="F71" s="231"/>
      <c r="G71" s="231"/>
      <c r="H71" s="359"/>
      <c r="I71" s="366"/>
      <c r="J71" s="371"/>
      <c r="K71" s="365"/>
    </row>
    <row r="72" spans="1:11">
      <c r="A72" s="349"/>
      <c r="B72" s="370"/>
      <c r="C72" s="371"/>
      <c r="D72" s="361"/>
      <c r="E72" s="231"/>
      <c r="F72" s="231"/>
      <c r="G72" s="231"/>
      <c r="H72" s="359"/>
      <c r="I72" s="356"/>
      <c r="J72" s="371"/>
      <c r="K72" s="361"/>
    </row>
    <row r="73" spans="1:11">
      <c r="A73" s="231"/>
      <c r="B73" s="231"/>
      <c r="C73" s="231"/>
      <c r="D73" s="231"/>
      <c r="E73" s="231"/>
      <c r="F73" s="231"/>
      <c r="G73" s="231"/>
      <c r="H73" s="231"/>
      <c r="I73" s="231"/>
      <c r="J73" s="231"/>
      <c r="K73" s="231"/>
    </row>
    <row r="74" spans="1:11">
      <c r="A74" s="231"/>
      <c r="B74" s="231"/>
      <c r="C74" s="231"/>
      <c r="D74" s="231"/>
      <c r="E74" s="231"/>
      <c r="F74" s="231"/>
      <c r="G74" s="231"/>
      <c r="H74" s="231"/>
      <c r="I74" s="231"/>
      <c r="J74" s="231"/>
      <c r="K74" s="231"/>
    </row>
    <row r="75" spans="1:11">
      <c r="A75" s="231"/>
      <c r="B75" s="231"/>
      <c r="C75" s="231"/>
      <c r="D75" s="231"/>
      <c r="E75" s="231"/>
      <c r="F75" s="231"/>
      <c r="G75" s="231"/>
      <c r="H75" s="231"/>
      <c r="I75" s="231"/>
      <c r="J75" s="231"/>
      <c r="K75" s="231"/>
    </row>
    <row r="76" spans="1:11">
      <c r="A76" s="231"/>
      <c r="B76" s="231"/>
      <c r="C76" s="231"/>
      <c r="D76" s="231"/>
      <c r="E76" s="231"/>
      <c r="F76" s="231"/>
      <c r="G76" s="231"/>
      <c r="H76" s="231"/>
      <c r="I76" s="231"/>
      <c r="J76" s="231"/>
      <c r="K76" s="231"/>
    </row>
    <row r="77" spans="1:11">
      <c r="A77" s="231"/>
      <c r="B77" s="231"/>
      <c r="C77" s="231"/>
      <c r="D77" s="231"/>
      <c r="E77" s="231"/>
      <c r="F77" s="231"/>
      <c r="G77" s="231"/>
      <c r="H77" s="231"/>
      <c r="I77" s="231"/>
      <c r="J77" s="231"/>
      <c r="K77" s="231"/>
    </row>
    <row r="78" spans="1:11">
      <c r="A78" s="231"/>
      <c r="B78" s="231"/>
      <c r="C78" s="231"/>
      <c r="D78" s="231"/>
      <c r="E78" s="231"/>
      <c r="F78" s="231"/>
      <c r="G78" s="231"/>
      <c r="H78" s="231"/>
      <c r="I78" s="231"/>
      <c r="J78" s="231"/>
      <c r="K78" s="231"/>
    </row>
    <row r="79" spans="1:11">
      <c r="A79" s="231"/>
      <c r="B79" s="231"/>
      <c r="C79" s="231"/>
      <c r="D79" s="231"/>
      <c r="E79" s="231"/>
      <c r="F79" s="231"/>
      <c r="G79" s="231"/>
      <c r="H79" s="231"/>
      <c r="I79" s="231"/>
      <c r="J79" s="231"/>
      <c r="K79" s="231"/>
    </row>
    <row r="80" spans="1:11">
      <c r="A80" s="231"/>
      <c r="B80" s="231"/>
      <c r="C80" s="231"/>
      <c r="D80" s="231"/>
      <c r="E80" s="231"/>
      <c r="F80" s="231"/>
      <c r="G80" s="231"/>
      <c r="H80" s="231"/>
      <c r="I80" s="231"/>
      <c r="J80" s="231"/>
      <c r="K80" s="231"/>
    </row>
    <row r="81" spans="1:11">
      <c r="A81" s="231"/>
      <c r="B81" s="231"/>
      <c r="C81" s="231"/>
      <c r="D81" s="231"/>
      <c r="E81" s="231"/>
      <c r="F81" s="231"/>
      <c r="G81" s="231"/>
      <c r="H81" s="231"/>
      <c r="I81" s="231"/>
      <c r="J81" s="231"/>
      <c r="K81" s="231"/>
    </row>
    <row r="82" spans="1:11">
      <c r="A82" s="231"/>
      <c r="B82" s="231"/>
      <c r="C82" s="231"/>
      <c r="D82" s="231"/>
      <c r="E82" s="231"/>
      <c r="F82" s="231"/>
      <c r="G82" s="231"/>
      <c r="H82" s="231"/>
      <c r="I82" s="231"/>
      <c r="J82" s="231"/>
      <c r="K82" s="231"/>
    </row>
    <row r="83" spans="1:11">
      <c r="A83" s="231"/>
      <c r="B83" s="231"/>
      <c r="C83" s="231"/>
      <c r="D83" s="231"/>
      <c r="E83" s="231"/>
      <c r="F83" s="231"/>
      <c r="G83" s="231"/>
      <c r="H83" s="231"/>
      <c r="I83" s="231"/>
      <c r="J83" s="231"/>
      <c r="K83" s="231"/>
    </row>
    <row r="84" spans="1:11">
      <c r="A84" s="231"/>
      <c r="B84" s="231"/>
      <c r="C84" s="231"/>
      <c r="D84" s="231"/>
      <c r="E84" s="231"/>
      <c r="F84" s="231"/>
      <c r="G84" s="231"/>
      <c r="H84" s="231"/>
      <c r="I84" s="231"/>
      <c r="J84" s="231"/>
      <c r="K84" s="231"/>
    </row>
    <row r="85" spans="1:11">
      <c r="A85" s="231"/>
      <c r="B85" s="231"/>
      <c r="C85" s="231"/>
      <c r="D85" s="231"/>
      <c r="E85" s="231"/>
      <c r="F85" s="231"/>
      <c r="G85" s="231"/>
      <c r="H85" s="231"/>
      <c r="I85" s="231"/>
      <c r="J85" s="231"/>
      <c r="K85" s="231"/>
    </row>
    <row r="86" spans="1:11">
      <c r="A86" s="231"/>
      <c r="B86" s="231"/>
      <c r="C86" s="231"/>
      <c r="D86" s="231"/>
      <c r="E86" s="231"/>
      <c r="F86" s="231"/>
      <c r="G86" s="231"/>
      <c r="H86" s="231"/>
      <c r="I86" s="231"/>
      <c r="J86" s="231"/>
      <c r="K86" s="231"/>
    </row>
    <row r="87" spans="1:11">
      <c r="A87" s="231"/>
      <c r="B87" s="231"/>
      <c r="C87" s="231"/>
      <c r="D87" s="231"/>
      <c r="E87" s="231"/>
      <c r="F87" s="231"/>
      <c r="G87" s="231"/>
      <c r="H87" s="231"/>
      <c r="I87" s="231"/>
      <c r="J87" s="231"/>
      <c r="K87" s="231"/>
    </row>
    <row r="88" spans="1:11">
      <c r="A88" s="231"/>
      <c r="B88" s="231"/>
      <c r="C88" s="231"/>
      <c r="D88" s="231"/>
      <c r="E88" s="231"/>
      <c r="F88" s="231"/>
      <c r="G88" s="231"/>
      <c r="H88" s="231"/>
      <c r="I88" s="231"/>
      <c r="J88" s="231"/>
      <c r="K88" s="231"/>
    </row>
    <row r="89" spans="1:11">
      <c r="A89" s="231"/>
      <c r="B89" s="231"/>
      <c r="C89" s="231"/>
      <c r="D89" s="231"/>
      <c r="E89" s="231"/>
      <c r="F89" s="231"/>
      <c r="G89" s="231"/>
      <c r="H89" s="231"/>
      <c r="I89" s="231"/>
      <c r="J89" s="231"/>
      <c r="K89" s="231"/>
    </row>
    <row r="90" spans="1:11">
      <c r="A90" s="231"/>
      <c r="B90" s="231"/>
      <c r="C90" s="231"/>
      <c r="D90" s="231"/>
      <c r="E90" s="231"/>
      <c r="F90" s="231"/>
      <c r="G90" s="231"/>
      <c r="H90" s="231"/>
      <c r="I90" s="231"/>
      <c r="J90" s="231"/>
      <c r="K90" s="231"/>
    </row>
    <row r="91" spans="1:11">
      <c r="A91" s="231"/>
      <c r="B91" s="231"/>
      <c r="C91" s="231"/>
      <c r="D91" s="231"/>
      <c r="E91" s="231"/>
      <c r="F91" s="231"/>
      <c r="G91" s="231"/>
      <c r="H91" s="231"/>
      <c r="I91" s="231"/>
      <c r="J91" s="231"/>
      <c r="K91" s="231"/>
    </row>
    <row r="92" spans="1:11">
      <c r="A92" s="231"/>
      <c r="B92" s="231"/>
      <c r="C92" s="231"/>
      <c r="D92" s="231"/>
      <c r="E92" s="231"/>
      <c r="F92" s="231"/>
      <c r="G92" s="231"/>
      <c r="H92" s="231"/>
      <c r="I92" s="231"/>
      <c r="J92" s="231"/>
      <c r="K92" s="231"/>
    </row>
    <row r="93" spans="1:11">
      <c r="A93" s="231"/>
      <c r="B93" s="231"/>
      <c r="C93" s="231"/>
      <c r="D93" s="231"/>
      <c r="E93" s="231"/>
      <c r="F93" s="231"/>
      <c r="G93" s="231"/>
      <c r="H93" s="231"/>
      <c r="I93" s="231"/>
      <c r="J93" s="231"/>
      <c r="K93" s="231"/>
    </row>
    <row r="94" spans="1:11">
      <c r="A94" s="231"/>
      <c r="B94" s="231"/>
      <c r="C94" s="231"/>
      <c r="D94" s="231"/>
      <c r="E94" s="231"/>
      <c r="F94" s="231"/>
      <c r="G94" s="231"/>
      <c r="H94" s="231"/>
      <c r="I94" s="231"/>
      <c r="J94" s="231"/>
      <c r="K94" s="231"/>
    </row>
    <row r="95" spans="1:11">
      <c r="A95" s="231"/>
      <c r="B95" s="231"/>
      <c r="C95" s="231"/>
      <c r="D95" s="231"/>
      <c r="E95" s="231"/>
      <c r="F95" s="231"/>
      <c r="G95" s="231"/>
      <c r="H95" s="231"/>
      <c r="I95" s="231"/>
      <c r="J95" s="231"/>
      <c r="K95" s="231"/>
    </row>
    <row r="96" spans="1:11">
      <c r="A96" s="231"/>
      <c r="B96" s="231"/>
      <c r="C96" s="231"/>
      <c r="D96" s="231"/>
      <c r="E96" s="231"/>
      <c r="F96" s="231"/>
      <c r="G96" s="231"/>
      <c r="H96" s="231"/>
      <c r="I96" s="231"/>
      <c r="J96" s="231"/>
      <c r="K96" s="231"/>
    </row>
    <row r="97" spans="1:11">
      <c r="A97" s="231"/>
      <c r="B97" s="231"/>
      <c r="C97" s="231"/>
      <c r="D97" s="231"/>
      <c r="E97" s="231"/>
      <c r="F97" s="231"/>
      <c r="G97" s="231"/>
      <c r="H97" s="231"/>
      <c r="I97" s="231"/>
      <c r="J97" s="231"/>
      <c r="K97" s="231"/>
    </row>
    <row r="98" spans="1:11">
      <c r="A98" s="231"/>
      <c r="B98" s="231"/>
      <c r="C98" s="231"/>
      <c r="D98" s="231"/>
      <c r="E98" s="231"/>
      <c r="F98" s="231"/>
      <c r="G98" s="231"/>
      <c r="H98" s="231"/>
      <c r="I98" s="231"/>
      <c r="J98" s="231"/>
      <c r="K98" s="231"/>
    </row>
    <row r="99" spans="1:11">
      <c r="A99" s="231"/>
      <c r="B99" s="231"/>
      <c r="C99" s="231"/>
      <c r="D99" s="231"/>
      <c r="E99" s="231"/>
      <c r="F99" s="231"/>
      <c r="G99" s="231"/>
      <c r="H99" s="231"/>
      <c r="I99" s="231"/>
      <c r="J99" s="231"/>
      <c r="K99" s="231"/>
    </row>
    <row r="100" spans="1:11">
      <c r="A100" s="231"/>
      <c r="B100" s="231"/>
      <c r="C100" s="231"/>
      <c r="D100" s="231"/>
      <c r="E100" s="231"/>
      <c r="F100" s="231"/>
      <c r="G100" s="231"/>
      <c r="H100" s="231"/>
      <c r="I100" s="231"/>
      <c r="J100" s="231"/>
      <c r="K100" s="231"/>
    </row>
    <row r="101" spans="1:11">
      <c r="A101" s="231"/>
      <c r="B101" s="231"/>
      <c r="C101" s="231"/>
      <c r="D101" s="231"/>
      <c r="E101" s="231"/>
      <c r="F101" s="231"/>
      <c r="G101" s="231"/>
      <c r="H101" s="231"/>
      <c r="I101" s="231"/>
      <c r="J101" s="231"/>
      <c r="K101" s="231"/>
    </row>
    <row r="102" spans="1:11">
      <c r="A102" s="231"/>
      <c r="B102" s="231"/>
      <c r="C102" s="231"/>
      <c r="D102" s="231"/>
      <c r="E102" s="231"/>
      <c r="F102" s="231"/>
      <c r="G102" s="231"/>
      <c r="H102" s="231"/>
      <c r="I102" s="231"/>
      <c r="J102" s="231"/>
      <c r="K102" s="231"/>
    </row>
    <row r="103" spans="1:11">
      <c r="A103" s="231"/>
      <c r="B103" s="231"/>
      <c r="C103" s="231"/>
      <c r="D103" s="231"/>
      <c r="E103" s="231"/>
      <c r="F103" s="231"/>
      <c r="G103" s="231"/>
      <c r="H103" s="231"/>
      <c r="I103" s="231"/>
      <c r="J103" s="231"/>
      <c r="K103" s="231"/>
    </row>
    <row r="104" spans="1:11">
      <c r="A104" s="231"/>
      <c r="B104" s="231"/>
      <c r="C104" s="231"/>
      <c r="D104" s="231"/>
      <c r="E104" s="231"/>
      <c r="F104" s="231"/>
      <c r="G104" s="231"/>
      <c r="H104" s="231"/>
      <c r="I104" s="231"/>
      <c r="J104" s="231"/>
      <c r="K104" s="231"/>
    </row>
    <row r="105" spans="1:11">
      <c r="A105" s="231"/>
      <c r="B105" s="231"/>
      <c r="C105" s="231"/>
      <c r="D105" s="231"/>
      <c r="E105" s="231"/>
      <c r="F105" s="231"/>
      <c r="G105" s="231"/>
      <c r="H105" s="231"/>
      <c r="I105" s="231"/>
      <c r="J105" s="231"/>
      <c r="K105" s="231"/>
    </row>
    <row r="106" spans="1:11">
      <c r="A106" s="231"/>
      <c r="B106" s="231"/>
      <c r="C106" s="231"/>
      <c r="D106" s="231"/>
      <c r="E106" s="231"/>
      <c r="F106" s="231"/>
      <c r="G106" s="231"/>
      <c r="H106" s="231"/>
      <c r="I106" s="231"/>
      <c r="J106" s="231"/>
      <c r="K106" s="231"/>
    </row>
    <row r="107" spans="1:11">
      <c r="A107" s="231"/>
      <c r="B107" s="231"/>
      <c r="C107" s="231"/>
      <c r="D107" s="231"/>
      <c r="E107" s="231"/>
      <c r="F107" s="231"/>
      <c r="G107" s="231"/>
      <c r="H107" s="231"/>
      <c r="I107" s="231"/>
      <c r="J107" s="231"/>
      <c r="K107" s="231"/>
    </row>
    <row r="108" spans="1:11">
      <c r="A108" s="231"/>
      <c r="B108" s="231"/>
      <c r="C108" s="231"/>
      <c r="D108" s="231"/>
      <c r="E108" s="231"/>
      <c r="F108" s="231"/>
      <c r="G108" s="231"/>
      <c r="H108" s="231"/>
      <c r="I108" s="231"/>
      <c r="J108" s="231"/>
      <c r="K108" s="231"/>
    </row>
    <row r="109" spans="1:11">
      <c r="A109" s="231"/>
      <c r="B109" s="231"/>
      <c r="C109" s="231"/>
      <c r="D109" s="231"/>
      <c r="E109" s="231"/>
      <c r="F109" s="231"/>
      <c r="G109" s="231"/>
      <c r="H109" s="231"/>
      <c r="I109" s="231"/>
      <c r="J109" s="231"/>
      <c r="K109" s="231"/>
    </row>
    <row r="110" spans="1:11">
      <c r="A110" s="231"/>
      <c r="B110" s="231"/>
      <c r="C110" s="231"/>
      <c r="D110" s="231"/>
      <c r="E110" s="231"/>
      <c r="F110" s="231"/>
      <c r="G110" s="231"/>
      <c r="H110" s="231"/>
      <c r="I110" s="231"/>
      <c r="J110" s="231"/>
      <c r="K110" s="231"/>
    </row>
    <row r="111" spans="1:11">
      <c r="A111" s="231"/>
      <c r="B111" s="231"/>
      <c r="C111" s="231"/>
      <c r="D111" s="231"/>
      <c r="E111" s="231"/>
      <c r="F111" s="231"/>
      <c r="G111" s="231"/>
      <c r="H111" s="231"/>
      <c r="I111" s="231"/>
      <c r="J111" s="231"/>
      <c r="K111" s="231"/>
    </row>
    <row r="112" spans="1:11">
      <c r="A112" s="231"/>
      <c r="B112" s="231"/>
      <c r="C112" s="231"/>
      <c r="D112" s="231"/>
      <c r="E112" s="231"/>
      <c r="F112" s="231"/>
      <c r="G112" s="231"/>
      <c r="H112" s="231"/>
      <c r="I112" s="231"/>
      <c r="J112" s="231"/>
      <c r="K112" s="231"/>
    </row>
    <row r="113" spans="1:11">
      <c r="A113" s="231"/>
      <c r="B113" s="231"/>
      <c r="C113" s="231"/>
      <c r="D113" s="231"/>
      <c r="E113" s="231"/>
      <c r="F113" s="231"/>
      <c r="G113" s="231"/>
      <c r="H113" s="231"/>
      <c r="I113" s="231"/>
      <c r="J113" s="231"/>
      <c r="K113" s="231"/>
    </row>
    <row r="114" spans="1:11">
      <c r="A114" s="231"/>
      <c r="B114" s="231"/>
      <c r="C114" s="231"/>
      <c r="D114" s="231"/>
      <c r="E114" s="231"/>
      <c r="F114" s="231"/>
      <c r="G114" s="231"/>
      <c r="H114" s="231"/>
      <c r="I114" s="231"/>
      <c r="J114" s="231"/>
      <c r="K114" s="231"/>
    </row>
    <row r="115" spans="1:11">
      <c r="A115" s="231"/>
      <c r="B115" s="231"/>
      <c r="C115" s="231"/>
      <c r="D115" s="231"/>
      <c r="E115" s="231"/>
      <c r="F115" s="231"/>
      <c r="G115" s="231"/>
      <c r="H115" s="231"/>
      <c r="I115" s="231"/>
      <c r="J115" s="231"/>
      <c r="K115" s="231"/>
    </row>
    <row r="116" spans="1:11">
      <c r="A116" s="231"/>
      <c r="B116" s="231"/>
      <c r="C116" s="231"/>
      <c r="D116" s="231"/>
      <c r="E116" s="231"/>
      <c r="F116" s="231"/>
      <c r="G116" s="231"/>
      <c r="H116" s="231"/>
      <c r="I116" s="231"/>
      <c r="J116" s="231"/>
      <c r="K116" s="231"/>
    </row>
    <row r="117" spans="1:11">
      <c r="A117" s="231"/>
      <c r="B117" s="231"/>
      <c r="C117" s="231"/>
      <c r="D117" s="231"/>
      <c r="E117" s="231"/>
      <c r="F117" s="231"/>
      <c r="G117" s="231"/>
      <c r="H117" s="231"/>
      <c r="I117" s="231"/>
      <c r="J117" s="231"/>
      <c r="K117" s="231"/>
    </row>
    <row r="118" spans="1:11">
      <c r="A118" s="231"/>
      <c r="B118" s="231"/>
      <c r="C118" s="231"/>
      <c r="D118" s="231"/>
      <c r="E118" s="231"/>
      <c r="F118" s="231"/>
      <c r="G118" s="231"/>
      <c r="H118" s="231"/>
      <c r="I118" s="231"/>
      <c r="J118" s="231"/>
      <c r="K118" s="231"/>
    </row>
    <row r="119" spans="1:11">
      <c r="A119" s="231"/>
      <c r="B119" s="231"/>
      <c r="C119" s="231"/>
      <c r="D119" s="231"/>
      <c r="E119" s="231"/>
      <c r="F119" s="231"/>
      <c r="G119" s="231"/>
      <c r="H119" s="231"/>
      <c r="I119" s="231"/>
      <c r="J119" s="231"/>
      <c r="K119" s="231"/>
    </row>
    <row r="120" spans="1:11">
      <c r="A120" s="231"/>
      <c r="B120" s="231"/>
      <c r="C120" s="231"/>
      <c r="D120" s="231"/>
      <c r="E120" s="231"/>
      <c r="F120" s="231"/>
      <c r="G120" s="231"/>
      <c r="H120" s="231"/>
      <c r="I120" s="231"/>
      <c r="J120" s="231"/>
      <c r="K120" s="231"/>
    </row>
    <row r="121" spans="1:11">
      <c r="A121" s="231"/>
      <c r="B121" s="231"/>
      <c r="C121" s="231"/>
      <c r="D121" s="231"/>
      <c r="E121" s="231"/>
      <c r="F121" s="231"/>
      <c r="G121" s="231"/>
      <c r="H121" s="231"/>
      <c r="I121" s="231"/>
      <c r="J121" s="231"/>
      <c r="K121" s="231"/>
    </row>
    <row r="122" spans="1:11">
      <c r="A122" s="231"/>
      <c r="B122" s="231"/>
      <c r="C122" s="231"/>
      <c r="D122" s="231"/>
      <c r="E122" s="231"/>
      <c r="F122" s="231"/>
      <c r="G122" s="231"/>
      <c r="H122" s="231"/>
      <c r="I122" s="231"/>
      <c r="J122" s="231"/>
      <c r="K122" s="231"/>
    </row>
    <row r="123" spans="1:11">
      <c r="A123" s="231"/>
      <c r="B123" s="231"/>
      <c r="C123" s="231"/>
      <c r="D123" s="231"/>
      <c r="E123" s="231"/>
      <c r="F123" s="231"/>
      <c r="G123" s="231"/>
      <c r="H123" s="231"/>
      <c r="I123" s="231"/>
      <c r="J123" s="231"/>
      <c r="K123" s="231"/>
    </row>
    <row r="124" spans="1:11">
      <c r="A124" s="231"/>
      <c r="B124" s="231"/>
      <c r="C124" s="231"/>
      <c r="D124" s="231"/>
      <c r="E124" s="231"/>
      <c r="F124" s="231"/>
      <c r="G124" s="231"/>
      <c r="H124" s="231"/>
      <c r="I124" s="231"/>
      <c r="J124" s="231"/>
      <c r="K124" s="231"/>
    </row>
    <row r="125" spans="1:11">
      <c r="A125" s="231"/>
      <c r="B125" s="231"/>
      <c r="C125" s="231"/>
      <c r="D125" s="231"/>
      <c r="E125" s="231"/>
      <c r="F125" s="231"/>
      <c r="G125" s="231"/>
      <c r="H125" s="231"/>
      <c r="I125" s="231"/>
      <c r="J125" s="231"/>
      <c r="K125" s="231"/>
    </row>
    <row r="126" spans="1:11">
      <c r="A126" s="231"/>
      <c r="B126" s="231"/>
      <c r="C126" s="231"/>
      <c r="D126" s="231"/>
      <c r="E126" s="231"/>
      <c r="F126" s="231"/>
      <c r="G126" s="231"/>
      <c r="H126" s="231"/>
      <c r="I126" s="231"/>
      <c r="J126" s="231"/>
      <c r="K126" s="231"/>
    </row>
    <row r="127" spans="1:11">
      <c r="A127" s="231"/>
      <c r="B127" s="231"/>
      <c r="C127" s="231"/>
      <c r="D127" s="231"/>
      <c r="E127" s="231"/>
      <c r="F127" s="231"/>
      <c r="G127" s="231"/>
      <c r="H127" s="231"/>
      <c r="I127" s="231"/>
      <c r="J127" s="231"/>
      <c r="K127" s="231"/>
    </row>
    <row r="128" spans="1:11">
      <c r="A128" s="231"/>
      <c r="B128" s="231"/>
      <c r="C128" s="231"/>
      <c r="D128" s="231"/>
      <c r="E128" s="231"/>
      <c r="F128" s="231"/>
      <c r="G128" s="231"/>
      <c r="H128" s="231"/>
      <c r="I128" s="231"/>
      <c r="J128" s="231"/>
      <c r="K128" s="231"/>
    </row>
    <row r="129" spans="1:11">
      <c r="A129" s="231"/>
      <c r="B129" s="231"/>
      <c r="C129" s="231"/>
      <c r="D129" s="231"/>
      <c r="E129" s="231"/>
      <c r="F129" s="231"/>
      <c r="G129" s="231"/>
      <c r="H129" s="231"/>
      <c r="I129" s="231"/>
      <c r="J129" s="231"/>
      <c r="K129" s="231"/>
    </row>
    <row r="130" spans="1:11">
      <c r="A130" s="231"/>
      <c r="B130" s="231"/>
      <c r="C130" s="231"/>
      <c r="D130" s="231"/>
      <c r="E130" s="231"/>
      <c r="F130" s="231"/>
      <c r="G130" s="231"/>
      <c r="H130" s="231"/>
      <c r="I130" s="231"/>
      <c r="J130" s="231"/>
      <c r="K130" s="231"/>
    </row>
    <row r="131" spans="1:11">
      <c r="A131" s="231"/>
      <c r="B131" s="231"/>
      <c r="C131" s="231"/>
      <c r="D131" s="231"/>
      <c r="E131" s="231"/>
      <c r="F131" s="231"/>
      <c r="G131" s="231"/>
      <c r="H131" s="231"/>
      <c r="I131" s="231"/>
      <c r="J131" s="231"/>
      <c r="K131" s="231"/>
    </row>
    <row r="132" spans="1:11">
      <c r="A132" s="231"/>
      <c r="B132" s="231"/>
      <c r="C132" s="231"/>
      <c r="D132" s="231"/>
      <c r="E132" s="231"/>
      <c r="F132" s="231"/>
      <c r="G132" s="231"/>
      <c r="H132" s="231"/>
      <c r="I132" s="231"/>
      <c r="J132" s="231"/>
      <c r="K132" s="231"/>
    </row>
    <row r="133" spans="1:11">
      <c r="A133" s="231"/>
      <c r="B133" s="231"/>
      <c r="C133" s="231"/>
      <c r="D133" s="231"/>
      <c r="E133" s="231"/>
      <c r="F133" s="231"/>
      <c r="G133" s="231"/>
      <c r="H133" s="231"/>
      <c r="I133" s="231"/>
      <c r="J133" s="231"/>
      <c r="K133" s="231"/>
    </row>
    <row r="134" spans="1:11">
      <c r="A134" s="231"/>
      <c r="B134" s="231"/>
      <c r="C134" s="231"/>
      <c r="D134" s="231"/>
      <c r="E134" s="231"/>
      <c r="F134" s="231"/>
      <c r="G134" s="231"/>
      <c r="H134" s="231"/>
      <c r="I134" s="231"/>
      <c r="J134" s="231"/>
      <c r="K134" s="231"/>
    </row>
    <row r="135" spans="1:11">
      <c r="A135" s="231"/>
      <c r="B135" s="231"/>
      <c r="C135" s="231"/>
      <c r="D135" s="231"/>
      <c r="E135" s="231"/>
      <c r="F135" s="231"/>
      <c r="G135" s="231"/>
      <c r="H135" s="231"/>
      <c r="I135" s="231"/>
      <c r="J135" s="231"/>
      <c r="K135" s="231"/>
    </row>
    <row r="136" spans="1:11">
      <c r="A136" s="231"/>
      <c r="B136" s="231"/>
      <c r="C136" s="231"/>
      <c r="D136" s="231"/>
      <c r="E136" s="231"/>
      <c r="F136" s="231"/>
      <c r="G136" s="231"/>
      <c r="H136" s="231"/>
      <c r="I136" s="231"/>
      <c r="J136" s="231"/>
      <c r="K136" s="231"/>
    </row>
    <row r="137" spans="1:11">
      <c r="A137" s="231"/>
      <c r="B137" s="231"/>
      <c r="C137" s="231"/>
      <c r="D137" s="231"/>
      <c r="E137" s="231"/>
      <c r="F137" s="231"/>
      <c r="G137" s="231"/>
      <c r="H137" s="231"/>
      <c r="I137" s="231"/>
      <c r="J137" s="231"/>
      <c r="K137" s="231"/>
    </row>
    <row r="138" spans="1:11">
      <c r="A138" s="231"/>
      <c r="B138" s="231"/>
      <c r="C138" s="231"/>
      <c r="D138" s="231"/>
      <c r="E138" s="231"/>
      <c r="F138" s="231"/>
      <c r="G138" s="231"/>
      <c r="H138" s="231"/>
      <c r="I138" s="231"/>
      <c r="J138" s="231"/>
      <c r="K138" s="231"/>
    </row>
  </sheetData>
  <mergeCells count="14">
    <mergeCell ref="E5:G5"/>
    <mergeCell ref="J5:K5"/>
    <mergeCell ref="B29:D29"/>
    <mergeCell ref="I29:J29"/>
    <mergeCell ref="I30:J30"/>
    <mergeCell ref="B52:D52"/>
    <mergeCell ref="A1:K1"/>
    <mergeCell ref="J2:K2"/>
    <mergeCell ref="B3:D3"/>
    <mergeCell ref="E3:I3"/>
    <mergeCell ref="J3:K3"/>
    <mergeCell ref="B4:D4"/>
    <mergeCell ref="E4:G4"/>
    <mergeCell ref="J4:K4"/>
  </mergeCells>
  <phoneticPr fontId="1"/>
  <printOptions gridLinesSet="0"/>
  <pageMargins left="0.59055118110236227" right="0.59055118110236227" top="0.39370078740157483" bottom="0.35433070866141736" header="0" footer="0"/>
  <pageSetup paperSize="9" orientation="portrait" r:id="rId1"/>
  <headerFooter alignWithMargins="0">
    <oddHeader>&amp;A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7A6B9F-9FBF-42E6-8BF2-1279F0364B08}">
  <sheetPr>
    <tabColor rgb="FF00B050"/>
  </sheetPr>
  <dimension ref="A1:E25"/>
  <sheetViews>
    <sheetView showGridLines="0" zoomScaleNormal="100" workbookViewId="0"/>
  </sheetViews>
  <sheetFormatPr defaultRowHeight="12"/>
  <cols>
    <col min="1" max="1" width="10.7109375" style="29" customWidth="1"/>
    <col min="2" max="2" width="2.140625" style="29" customWidth="1"/>
    <col min="3" max="3" width="17.85546875" style="29" customWidth="1"/>
    <col min="4" max="5" width="21.42578125" style="29" customWidth="1"/>
    <col min="6" max="16384" width="9.140625" style="29"/>
  </cols>
  <sheetData>
    <row r="1" spans="1:5" ht="14.25">
      <c r="A1" s="1"/>
      <c r="B1" s="64" t="s">
        <v>26</v>
      </c>
      <c r="C1" s="64"/>
      <c r="D1" s="64"/>
      <c r="E1" s="64"/>
    </row>
    <row r="2" spans="1:5" ht="15" customHeight="1">
      <c r="A2" s="1"/>
      <c r="B2" s="65" t="s">
        <v>27</v>
      </c>
      <c r="C2" s="65"/>
      <c r="D2" s="65"/>
      <c r="E2" s="65"/>
    </row>
    <row r="3" spans="1:5" s="31" customFormat="1" ht="5.25" customHeight="1">
      <c r="A3" s="42"/>
      <c r="B3" s="66"/>
      <c r="C3" s="66"/>
      <c r="D3" s="67"/>
      <c r="E3" s="67"/>
    </row>
    <row r="4" spans="1:5" s="42" customFormat="1" ht="15" customHeight="1">
      <c r="B4" s="68"/>
      <c r="C4" s="69"/>
      <c r="D4" s="70" t="s">
        <v>28</v>
      </c>
      <c r="E4" s="71"/>
    </row>
    <row r="5" spans="1:5" s="42" customFormat="1" ht="15" customHeight="1">
      <c r="B5" s="72"/>
      <c r="C5" s="72"/>
      <c r="D5" s="73"/>
      <c r="E5" s="74" t="s">
        <v>29</v>
      </c>
    </row>
    <row r="6" spans="1:5" s="42" customFormat="1" ht="12" customHeight="1">
      <c r="B6" s="75"/>
      <c r="C6" s="76"/>
      <c r="D6" s="77" t="s">
        <v>30</v>
      </c>
      <c r="E6" s="78" t="s">
        <v>31</v>
      </c>
    </row>
    <row r="7" spans="1:5" s="42" customFormat="1" ht="12" customHeight="1">
      <c r="B7" s="79"/>
      <c r="C7" s="80" t="s">
        <v>32</v>
      </c>
      <c r="D7" s="81">
        <v>1124</v>
      </c>
      <c r="E7" s="78" t="s">
        <v>33</v>
      </c>
    </row>
    <row r="8" spans="1:5" s="42" customFormat="1" ht="16.5" customHeight="1">
      <c r="B8" s="82"/>
      <c r="C8" s="80">
        <v>30</v>
      </c>
      <c r="D8" s="81">
        <v>1158.5944393146608</v>
      </c>
      <c r="E8" s="83">
        <v>3.1</v>
      </c>
    </row>
    <row r="9" spans="1:5" s="42" customFormat="1" ht="16.5" customHeight="1">
      <c r="B9" s="82"/>
      <c r="C9" s="80" t="s">
        <v>34</v>
      </c>
      <c r="D9" s="81">
        <v>1198.7742352434295</v>
      </c>
      <c r="E9" s="83">
        <v>3.45125107851596</v>
      </c>
    </row>
    <row r="10" spans="1:5" s="42" customFormat="1" ht="16.5" customHeight="1">
      <c r="B10" s="82"/>
      <c r="C10" s="84">
        <v>2</v>
      </c>
      <c r="D10" s="81">
        <v>1273</v>
      </c>
      <c r="E10" s="83">
        <v>6.1718098415346034</v>
      </c>
    </row>
    <row r="11" spans="1:5" s="42" customFormat="1" ht="25.5" customHeight="1">
      <c r="B11" s="82"/>
      <c r="C11" s="80" t="s">
        <v>35</v>
      </c>
      <c r="D11" s="81">
        <v>1258</v>
      </c>
      <c r="E11" s="83">
        <v>4.5704655289797502</v>
      </c>
    </row>
    <row r="12" spans="1:5" s="42" customFormat="1" ht="16.5" customHeight="1">
      <c r="B12" s="82"/>
      <c r="C12" s="84" t="s">
        <v>36</v>
      </c>
      <c r="D12" s="81">
        <v>1258</v>
      </c>
      <c r="E12" s="83">
        <v>6.4431897252276382</v>
      </c>
    </row>
    <row r="13" spans="1:5" s="42" customFormat="1" ht="16.5" customHeight="1">
      <c r="B13" s="82"/>
      <c r="C13" s="84" t="s">
        <v>37</v>
      </c>
      <c r="D13" s="81">
        <v>1259</v>
      </c>
      <c r="E13" s="83">
        <v>5.6</v>
      </c>
    </row>
    <row r="14" spans="1:5" s="42" customFormat="1" ht="16.5" customHeight="1">
      <c r="B14" s="85"/>
      <c r="C14" s="84" t="s">
        <v>38</v>
      </c>
      <c r="D14" s="81">
        <v>1300</v>
      </c>
      <c r="E14" s="83">
        <v>9.2110784613267818</v>
      </c>
    </row>
    <row r="15" spans="1:5" s="42" customFormat="1" ht="16.5" customHeight="1">
      <c r="B15" s="82"/>
      <c r="C15" s="84" t="s">
        <v>39</v>
      </c>
      <c r="D15" s="81">
        <v>1326</v>
      </c>
      <c r="E15" s="86">
        <v>10.821704280633826</v>
      </c>
    </row>
    <row r="16" spans="1:5" s="42" customFormat="1" ht="16.5" customHeight="1">
      <c r="B16" s="82"/>
      <c r="C16" s="84" t="s">
        <v>40</v>
      </c>
      <c r="D16" s="81">
        <v>1284</v>
      </c>
      <c r="E16" s="83">
        <v>7.4062246806863907</v>
      </c>
    </row>
    <row r="17" spans="2:5" s="42" customFormat="1" ht="16.5" customHeight="1">
      <c r="B17" s="82"/>
      <c r="C17" s="84" t="s">
        <v>41</v>
      </c>
      <c r="D17" s="81">
        <v>1259</v>
      </c>
      <c r="E17" s="83">
        <v>6.3</v>
      </c>
    </row>
    <row r="18" spans="2:5" s="42" customFormat="1" ht="16.5" customHeight="1">
      <c r="B18" s="82"/>
      <c r="C18" s="84" t="s">
        <v>42</v>
      </c>
      <c r="D18" s="81">
        <v>1297</v>
      </c>
      <c r="E18" s="83">
        <v>5.884078959907546</v>
      </c>
    </row>
    <row r="19" spans="2:5" s="42" customFormat="1" ht="16.5" customHeight="1">
      <c r="B19" s="82"/>
      <c r="C19" s="84" t="s">
        <v>43</v>
      </c>
      <c r="D19" s="81">
        <v>1262</v>
      </c>
      <c r="E19" s="83">
        <v>4.6012004879227408</v>
      </c>
    </row>
    <row r="20" spans="2:5" s="42" customFormat="1" ht="16.5" customHeight="1">
      <c r="B20" s="82"/>
      <c r="C20" s="84" t="s">
        <v>44</v>
      </c>
      <c r="D20" s="81">
        <v>1264</v>
      </c>
      <c r="E20" s="83">
        <v>5.4331315892229837</v>
      </c>
    </row>
    <row r="21" spans="2:5" s="42" customFormat="1" ht="16.5" customHeight="1">
      <c r="B21" s="82"/>
      <c r="C21" s="84" t="s">
        <v>45</v>
      </c>
      <c r="D21" s="81">
        <v>1255</v>
      </c>
      <c r="E21" s="83">
        <v>3.8913988323853621</v>
      </c>
    </row>
    <row r="22" spans="2:5" s="42" customFormat="1" ht="16.5" customHeight="1">
      <c r="B22" s="82"/>
      <c r="C22" s="84" t="s">
        <v>46</v>
      </c>
      <c r="D22" s="81">
        <v>1266</v>
      </c>
      <c r="E22" s="83">
        <v>5.054147784089702</v>
      </c>
    </row>
    <row r="23" spans="2:5" ht="15.75" customHeight="1">
      <c r="C23" s="87" t="s">
        <v>47</v>
      </c>
      <c r="D23" s="88"/>
      <c r="E23" s="88"/>
    </row>
    <row r="25" spans="2:5">
      <c r="D25" s="89"/>
      <c r="E25" s="90"/>
    </row>
  </sheetData>
  <mergeCells count="4">
    <mergeCell ref="B1:E1"/>
    <mergeCell ref="B2:E2"/>
    <mergeCell ref="D4:E4"/>
    <mergeCell ref="B6:C6"/>
  </mergeCells>
  <phoneticPr fontId="1"/>
  <printOptions horizontalCentered="1" gridLinesSet="0"/>
  <pageMargins left="0.59055118110236227" right="0.59055118110236227" top="0.86" bottom="0.59055118110236227" header="0" footer="0"/>
  <pageSetup paperSize="9" orientation="portrait" r:id="rId1"/>
  <headerFooter alignWithMargins="0"/>
  <ignoredErrors>
    <ignoredError sqref="C12:C22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BE5D08-FC63-4760-B12E-F03283798028}">
  <sheetPr>
    <tabColor rgb="FF00B050"/>
    <pageSetUpPr fitToPage="1"/>
  </sheetPr>
  <dimension ref="A1:AD20"/>
  <sheetViews>
    <sheetView showGridLines="0" zoomScaleNormal="100" workbookViewId="0">
      <selection activeCell="A3" sqref="A3"/>
    </sheetView>
  </sheetViews>
  <sheetFormatPr defaultRowHeight="12"/>
  <cols>
    <col min="1" max="1" width="21.140625" style="29" customWidth="1"/>
    <col min="2" max="2" width="10.7109375" style="29" customWidth="1"/>
    <col min="3" max="3" width="7.7109375" style="29" customWidth="1"/>
    <col min="4" max="4" width="10.7109375" style="29" customWidth="1"/>
    <col min="5" max="5" width="7.7109375" style="29" customWidth="1"/>
    <col min="6" max="6" width="10.7109375" style="29" customWidth="1"/>
    <col min="7" max="7" width="7.7109375" style="29" customWidth="1"/>
    <col min="8" max="8" width="10.7109375" style="29" customWidth="1"/>
    <col min="9" max="9" width="7.7109375" style="29" customWidth="1"/>
    <col min="10" max="19" width="9.140625" style="29"/>
    <col min="20" max="20" width="9.28515625" style="29" hidden="1" customWidth="1"/>
    <col min="21" max="16384" width="9.140625" style="29"/>
  </cols>
  <sheetData>
    <row r="1" spans="1:30" ht="20.25" customHeight="1">
      <c r="A1" s="27" t="s">
        <v>12</v>
      </c>
      <c r="B1" s="27"/>
      <c r="C1" s="27"/>
      <c r="D1" s="27"/>
      <c r="E1" s="27"/>
      <c r="F1" s="27"/>
      <c r="G1" s="27"/>
      <c r="H1" s="27"/>
      <c r="I1" s="27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</row>
    <row r="2" spans="1:30" ht="4.5" customHeight="1">
      <c r="A2" s="30"/>
      <c r="B2" s="30"/>
      <c r="C2" s="30"/>
      <c r="D2" s="30"/>
      <c r="E2" s="30"/>
      <c r="F2" s="30"/>
      <c r="G2" s="30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</row>
    <row r="3" spans="1:30" s="31" customFormat="1" ht="15.95" customHeight="1">
      <c r="A3" s="31" t="s">
        <v>13</v>
      </c>
      <c r="B3" s="32"/>
      <c r="C3" s="32"/>
      <c r="D3" s="32"/>
      <c r="E3" s="32"/>
      <c r="F3" s="33"/>
      <c r="G3" s="9"/>
      <c r="H3" s="33"/>
      <c r="I3" s="34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</row>
    <row r="4" spans="1:30" s="42" customFormat="1" ht="18" customHeight="1">
      <c r="A4" s="35" t="s">
        <v>13</v>
      </c>
      <c r="B4" s="36" t="s">
        <v>14</v>
      </c>
      <c r="C4" s="37"/>
      <c r="D4" s="38" t="s">
        <v>15</v>
      </c>
      <c r="E4" s="39"/>
      <c r="F4" s="36" t="s">
        <v>16</v>
      </c>
      <c r="G4" s="40"/>
      <c r="H4" s="36" t="s">
        <v>17</v>
      </c>
      <c r="I4" s="40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</row>
    <row r="5" spans="1:30" s="42" customFormat="1" ht="18" customHeight="1">
      <c r="A5" s="43"/>
      <c r="B5" s="44" t="s">
        <v>18</v>
      </c>
      <c r="C5" s="45" t="s">
        <v>19</v>
      </c>
      <c r="D5" s="44" t="s">
        <v>18</v>
      </c>
      <c r="E5" s="45" t="s">
        <v>19</v>
      </c>
      <c r="F5" s="44" t="s">
        <v>18</v>
      </c>
      <c r="G5" s="45" t="s">
        <v>19</v>
      </c>
      <c r="H5" s="44" t="s">
        <v>18</v>
      </c>
      <c r="I5" s="46" t="s">
        <v>19</v>
      </c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  <c r="Z5" s="41"/>
      <c r="AA5" s="41"/>
      <c r="AB5" s="41"/>
      <c r="AC5" s="41"/>
      <c r="AD5" s="41"/>
    </row>
    <row r="6" spans="1:30" s="31" customFormat="1" ht="15.95" customHeight="1">
      <c r="A6" s="47" t="s">
        <v>20</v>
      </c>
      <c r="B6" s="48" t="s">
        <v>21</v>
      </c>
      <c r="C6" s="49" t="s">
        <v>21</v>
      </c>
      <c r="D6" s="48" t="s">
        <v>21</v>
      </c>
      <c r="E6" s="49" t="s">
        <v>21</v>
      </c>
      <c r="F6" s="48" t="s">
        <v>21</v>
      </c>
      <c r="G6" s="50" t="s">
        <v>21</v>
      </c>
      <c r="H6" s="51" t="s">
        <v>21</v>
      </c>
      <c r="I6" s="52" t="s">
        <v>21</v>
      </c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</row>
    <row r="7" spans="1:30" s="31" customFormat="1" ht="15.95" customHeight="1">
      <c r="A7" s="53" t="s">
        <v>22</v>
      </c>
      <c r="B7" s="54">
        <v>386139</v>
      </c>
      <c r="C7" s="55">
        <v>100</v>
      </c>
      <c r="D7" s="54">
        <v>291657</v>
      </c>
      <c r="E7" s="56">
        <v>75.5</v>
      </c>
      <c r="F7" s="54">
        <v>278162</v>
      </c>
      <c r="G7" s="56">
        <v>72</v>
      </c>
      <c r="H7" s="57">
        <v>245382</v>
      </c>
      <c r="I7" s="58">
        <v>63.5</v>
      </c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</row>
    <row r="8" spans="1:30" s="31" customFormat="1" ht="15.95" customHeight="1">
      <c r="A8" s="59">
        <v>28</v>
      </c>
      <c r="B8" s="54">
        <v>385794</v>
      </c>
      <c r="C8" s="55">
        <v>100</v>
      </c>
      <c r="D8" s="54">
        <v>299326</v>
      </c>
      <c r="E8" s="56">
        <v>77.599999999999994</v>
      </c>
      <c r="F8" s="54">
        <v>279448</v>
      </c>
      <c r="G8" s="56">
        <v>72.400000000000006</v>
      </c>
      <c r="H8" s="57">
        <v>249269</v>
      </c>
      <c r="I8" s="58">
        <v>64.599999999999994</v>
      </c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</row>
    <row r="9" spans="1:30" s="31" customFormat="1" ht="15.95" customHeight="1">
      <c r="A9" s="59">
        <v>29</v>
      </c>
      <c r="B9" s="54">
        <v>404898</v>
      </c>
      <c r="C9" s="55">
        <v>100</v>
      </c>
      <c r="D9" s="54">
        <v>299458</v>
      </c>
      <c r="E9" s="56">
        <v>74</v>
      </c>
      <c r="F9" s="54">
        <v>281045</v>
      </c>
      <c r="G9" s="56">
        <v>69.400000000000006</v>
      </c>
      <c r="H9" s="57">
        <v>253281</v>
      </c>
      <c r="I9" s="58">
        <v>62.6</v>
      </c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</row>
    <row r="10" spans="1:30" s="31" customFormat="1" ht="15.95" customHeight="1">
      <c r="A10" s="59">
        <v>30</v>
      </c>
      <c r="B10" s="54">
        <v>424839</v>
      </c>
      <c r="C10" s="55">
        <v>100</v>
      </c>
      <c r="D10" s="54">
        <v>320668</v>
      </c>
      <c r="E10" s="56">
        <v>75.5</v>
      </c>
      <c r="F10" s="54">
        <v>291877</v>
      </c>
      <c r="G10" s="56">
        <v>68.7</v>
      </c>
      <c r="H10" s="57">
        <v>239227</v>
      </c>
      <c r="I10" s="58">
        <v>56.3</v>
      </c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</row>
    <row r="11" spans="1:30" s="31" customFormat="1" ht="15.95" customHeight="1">
      <c r="A11" s="59" t="s">
        <v>23</v>
      </c>
      <c r="B11" s="54">
        <v>413888</v>
      </c>
      <c r="C11" s="55">
        <v>100</v>
      </c>
      <c r="D11" s="54">
        <v>336102</v>
      </c>
      <c r="E11" s="56">
        <v>81.2</v>
      </c>
      <c r="F11" s="54">
        <v>289135</v>
      </c>
      <c r="G11" s="56">
        <v>69.900000000000006</v>
      </c>
      <c r="H11" s="57">
        <v>241008</v>
      </c>
      <c r="I11" s="58">
        <v>58.2</v>
      </c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</row>
    <row r="12" spans="1:30" s="31" customFormat="1" ht="15.95" customHeight="1">
      <c r="A12" s="59">
        <v>2</v>
      </c>
      <c r="B12" s="54">
        <v>388750</v>
      </c>
      <c r="C12" s="55">
        <v>100</v>
      </c>
      <c r="D12" s="54">
        <v>328961</v>
      </c>
      <c r="E12" s="56">
        <v>84.6</v>
      </c>
      <c r="F12" s="54">
        <v>274606</v>
      </c>
      <c r="G12" s="56">
        <v>70.599999999999994</v>
      </c>
      <c r="H12" s="57">
        <v>253975</v>
      </c>
      <c r="I12" s="58">
        <v>65.3</v>
      </c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</row>
    <row r="13" spans="1:30" ht="15.95" customHeight="1">
      <c r="A13" s="47" t="s">
        <v>24</v>
      </c>
      <c r="B13" s="54"/>
      <c r="C13" s="55"/>
      <c r="D13" s="54"/>
      <c r="E13" s="56"/>
      <c r="F13" s="54"/>
      <c r="G13" s="56"/>
      <c r="H13" s="57"/>
      <c r="I13" s="58"/>
    </row>
    <row r="14" spans="1:30" ht="15.95" customHeight="1">
      <c r="A14" s="53" t="s">
        <v>22</v>
      </c>
      <c r="B14" s="54">
        <v>457775</v>
      </c>
      <c r="C14" s="55">
        <v>100</v>
      </c>
      <c r="D14" s="54">
        <v>344390</v>
      </c>
      <c r="E14" s="56">
        <v>75.2</v>
      </c>
      <c r="F14" s="54">
        <v>332705</v>
      </c>
      <c r="G14" s="56">
        <v>72.7</v>
      </c>
      <c r="H14" s="57">
        <v>303723</v>
      </c>
      <c r="I14" s="58">
        <v>66.3</v>
      </c>
    </row>
    <row r="15" spans="1:30" ht="15.95" customHeight="1">
      <c r="A15" s="59">
        <v>28</v>
      </c>
      <c r="B15" s="54">
        <v>460522</v>
      </c>
      <c r="C15" s="55">
        <v>100</v>
      </c>
      <c r="D15" s="54">
        <v>346379</v>
      </c>
      <c r="E15" s="56">
        <v>75.2</v>
      </c>
      <c r="F15" s="54">
        <v>334796</v>
      </c>
      <c r="G15" s="56">
        <v>72.7</v>
      </c>
      <c r="H15" s="57">
        <v>300352</v>
      </c>
      <c r="I15" s="58">
        <v>65.2</v>
      </c>
    </row>
    <row r="16" spans="1:30" ht="15.95" customHeight="1">
      <c r="A16" s="59">
        <v>29</v>
      </c>
      <c r="B16" s="54">
        <v>502191</v>
      </c>
      <c r="C16" s="55">
        <v>100</v>
      </c>
      <c r="D16" s="54">
        <v>351960</v>
      </c>
      <c r="E16" s="56">
        <v>70.099999999999994</v>
      </c>
      <c r="F16" s="54">
        <v>343444</v>
      </c>
      <c r="G16" s="56">
        <v>68.400000000000006</v>
      </c>
      <c r="H16" s="57">
        <v>322804</v>
      </c>
      <c r="I16" s="58">
        <v>64.3</v>
      </c>
    </row>
    <row r="17" spans="1:9" ht="15.95" customHeight="1">
      <c r="A17" s="59">
        <v>30</v>
      </c>
      <c r="B17" s="54">
        <v>503329</v>
      </c>
      <c r="C17" s="55">
        <v>100</v>
      </c>
      <c r="D17" s="54">
        <v>359848</v>
      </c>
      <c r="E17" s="56">
        <v>71.5</v>
      </c>
      <c r="F17" s="54">
        <v>346307</v>
      </c>
      <c r="G17" s="56">
        <v>68.8</v>
      </c>
      <c r="H17" s="57">
        <v>311628</v>
      </c>
      <c r="I17" s="58">
        <v>61.9</v>
      </c>
    </row>
    <row r="18" spans="1:9" ht="15.95" customHeight="1">
      <c r="A18" s="59" t="s">
        <v>23</v>
      </c>
      <c r="B18" s="54">
        <v>487308</v>
      </c>
      <c r="C18" s="55">
        <v>100</v>
      </c>
      <c r="D18" s="54">
        <v>399880</v>
      </c>
      <c r="E18" s="56">
        <v>82.1</v>
      </c>
      <c r="F18" s="54">
        <v>326033</v>
      </c>
      <c r="G18" s="56">
        <v>66.900000000000006</v>
      </c>
      <c r="H18" s="57">
        <v>287436</v>
      </c>
      <c r="I18" s="58">
        <v>59</v>
      </c>
    </row>
    <row r="19" spans="1:9" ht="15.95" customHeight="1">
      <c r="A19" s="59">
        <v>2</v>
      </c>
      <c r="B19" s="54">
        <v>441376</v>
      </c>
      <c r="C19" s="55">
        <v>100</v>
      </c>
      <c r="D19" s="54">
        <v>409212</v>
      </c>
      <c r="E19" s="55">
        <v>92.7</v>
      </c>
      <c r="F19" s="54">
        <v>319587</v>
      </c>
      <c r="G19" s="55">
        <v>72.400000000000006</v>
      </c>
      <c r="H19" s="60">
        <v>303072</v>
      </c>
      <c r="I19" s="61">
        <v>68.7</v>
      </c>
    </row>
    <row r="20" spans="1:9" ht="15.95" customHeight="1">
      <c r="A20" s="62" t="s">
        <v>25</v>
      </c>
      <c r="B20" s="63"/>
      <c r="C20" s="63"/>
      <c r="D20" s="63"/>
      <c r="E20" s="63"/>
      <c r="F20" s="63"/>
      <c r="G20" s="63"/>
    </row>
  </sheetData>
  <mergeCells count="5">
    <mergeCell ref="A1:I1"/>
    <mergeCell ref="B4:C4"/>
    <mergeCell ref="D4:E4"/>
    <mergeCell ref="F4:G4"/>
    <mergeCell ref="H4:I4"/>
  </mergeCells>
  <phoneticPr fontId="1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3E15F1-F694-4CF3-9F76-5464DC4B030F}">
  <sheetPr>
    <tabColor rgb="FFFFC000"/>
  </sheetPr>
  <dimension ref="B17:O24"/>
  <sheetViews>
    <sheetView showGridLines="0" zoomScaleNormal="100" workbookViewId="0"/>
  </sheetViews>
  <sheetFormatPr defaultRowHeight="12"/>
  <cols>
    <col min="1" max="1" width="2.7109375" customWidth="1"/>
    <col min="2" max="2" width="13" customWidth="1"/>
    <col min="3" max="8" width="13.5703125" customWidth="1"/>
    <col min="9" max="9" width="2.7109375" customWidth="1"/>
    <col min="10" max="15" width="9.85546875" bestFit="1" customWidth="1"/>
  </cols>
  <sheetData>
    <row r="17" spans="2:15">
      <c r="B17" s="13"/>
      <c r="C17" s="4" t="s">
        <v>0</v>
      </c>
      <c r="D17" s="5"/>
      <c r="E17" s="5"/>
      <c r="F17" s="5"/>
      <c r="G17" s="4" t="s">
        <v>1</v>
      </c>
      <c r="H17" s="4"/>
      <c r="I17" s="14"/>
    </row>
    <row r="18" spans="2:15">
      <c r="B18" s="15"/>
      <c r="C18" s="16" t="s">
        <v>2</v>
      </c>
      <c r="D18" s="16" t="s">
        <v>3</v>
      </c>
      <c r="E18" s="16" t="s">
        <v>4</v>
      </c>
      <c r="F18" s="16" t="s">
        <v>5</v>
      </c>
      <c r="G18" s="16" t="s">
        <v>6</v>
      </c>
      <c r="H18" s="17" t="s">
        <v>7</v>
      </c>
    </row>
    <row r="19" spans="2:15">
      <c r="B19" s="18" t="s">
        <v>8</v>
      </c>
      <c r="C19" s="19">
        <v>275030</v>
      </c>
      <c r="D19" s="19">
        <v>278352</v>
      </c>
      <c r="E19" s="19">
        <v>281758</v>
      </c>
      <c r="F19" s="19">
        <v>285940</v>
      </c>
      <c r="G19" s="19">
        <v>287873</v>
      </c>
      <c r="H19" s="19">
        <v>285462</v>
      </c>
      <c r="J19" s="20"/>
      <c r="K19" s="20"/>
      <c r="L19" s="20"/>
      <c r="M19" s="20"/>
      <c r="N19" s="20"/>
      <c r="O19" s="20"/>
    </row>
    <row r="20" spans="2:15">
      <c r="B20" s="21" t="s">
        <v>9</v>
      </c>
      <c r="C20" s="19">
        <v>315856</v>
      </c>
      <c r="D20" s="19">
        <v>317862</v>
      </c>
      <c r="E20" s="19">
        <v>319453</v>
      </c>
      <c r="F20" s="19">
        <v>323547</v>
      </c>
      <c r="G20" s="19">
        <v>322552</v>
      </c>
      <c r="H20" s="19">
        <v>318405</v>
      </c>
      <c r="J20" s="20"/>
      <c r="K20" s="20"/>
      <c r="L20" s="20"/>
      <c r="M20" s="20"/>
      <c r="N20" s="20"/>
      <c r="O20" s="20"/>
    </row>
    <row r="21" spans="2:15">
      <c r="B21" s="21" t="s">
        <v>10</v>
      </c>
      <c r="C21" s="22">
        <f t="shared" ref="C21:H21" si="0">ROUND(C19/C20*100,1)</f>
        <v>87.1</v>
      </c>
      <c r="D21" s="22">
        <f t="shared" si="0"/>
        <v>87.6</v>
      </c>
      <c r="E21" s="22">
        <f t="shared" si="0"/>
        <v>88.2</v>
      </c>
      <c r="F21" s="22">
        <f t="shared" si="0"/>
        <v>88.4</v>
      </c>
      <c r="G21" s="22">
        <f t="shared" si="0"/>
        <v>89.2</v>
      </c>
      <c r="H21" s="22">
        <f t="shared" si="0"/>
        <v>89.7</v>
      </c>
      <c r="J21" s="23"/>
      <c r="K21" s="23"/>
      <c r="L21" s="23"/>
      <c r="M21" s="23"/>
      <c r="N21" s="23"/>
      <c r="O21" s="23"/>
    </row>
    <row r="22" spans="2:15">
      <c r="B22" s="24" t="s">
        <v>11</v>
      </c>
      <c r="C22" s="25"/>
      <c r="D22" s="25"/>
      <c r="E22" s="25"/>
      <c r="F22" s="25"/>
      <c r="G22" s="25"/>
      <c r="H22" s="25"/>
      <c r="J22" s="26"/>
      <c r="K22" s="26"/>
      <c r="L22" s="26"/>
      <c r="M22" s="26"/>
      <c r="N22" s="26"/>
      <c r="O22" s="26"/>
    </row>
    <row r="23" spans="2:15">
      <c r="B23" s="24"/>
      <c r="C23" s="25"/>
      <c r="D23" s="25"/>
      <c r="E23" s="25"/>
      <c r="F23" s="25"/>
      <c r="G23" s="25"/>
      <c r="H23" s="25"/>
      <c r="J23" s="23"/>
      <c r="K23" s="23"/>
      <c r="L23" s="23"/>
      <c r="M23" s="23"/>
      <c r="N23" s="23"/>
      <c r="O23" s="23"/>
    </row>
    <row r="24" spans="2:15" ht="5.0999999999999996" customHeight="1"/>
  </sheetData>
  <phoneticPr fontId="1"/>
  <pageMargins left="0.7" right="0.7" top="0.75" bottom="0.75" header="0.3" footer="0.3"/>
  <pageSetup paperSize="9" scale="88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BD4195-3B9C-4C1E-AFDC-B35F0661F8BC}">
  <sheetPr>
    <tabColor rgb="FFFFC000"/>
    <pageSetUpPr fitToPage="1"/>
  </sheetPr>
  <dimension ref="B24:P29"/>
  <sheetViews>
    <sheetView showGridLines="0" zoomScaleNormal="100" workbookViewId="0"/>
  </sheetViews>
  <sheetFormatPr defaultRowHeight="12"/>
  <cols>
    <col min="1" max="1" width="2.7109375" customWidth="1"/>
    <col min="2" max="2" width="13.85546875" customWidth="1"/>
    <col min="3" max="8" width="6.7109375" customWidth="1"/>
    <col min="9" max="9" width="2.7109375" customWidth="1"/>
    <col min="10" max="10" width="13.85546875" customWidth="1"/>
    <col min="11" max="16" width="6.7109375" customWidth="1"/>
    <col min="17" max="17" width="2.7109375" customWidth="1"/>
    <col min="20" max="20" width="9.85546875" bestFit="1" customWidth="1"/>
    <col min="21" max="21" width="9.7109375" bestFit="1" customWidth="1"/>
  </cols>
  <sheetData>
    <row r="24" spans="2:16">
      <c r="C24" s="1"/>
      <c r="D24" s="1"/>
      <c r="E24" s="1"/>
      <c r="F24" s="1"/>
      <c r="G24" s="2"/>
      <c r="H24" s="2"/>
      <c r="K24" s="1"/>
      <c r="L24" s="1"/>
      <c r="M24" s="1"/>
      <c r="N24" s="1"/>
      <c r="O24" s="2"/>
      <c r="P24" s="2"/>
    </row>
    <row r="25" spans="2:16" ht="12.6" customHeight="1">
      <c r="B25" s="3"/>
      <c r="C25" s="4" t="s">
        <v>0</v>
      </c>
      <c r="D25" s="5"/>
      <c r="E25" s="5"/>
      <c r="F25" s="5"/>
      <c r="G25" s="6" t="s">
        <v>1</v>
      </c>
      <c r="H25" s="6"/>
      <c r="J25" s="3"/>
      <c r="K25" s="4" t="s">
        <v>0</v>
      </c>
      <c r="L25" s="5"/>
      <c r="M25" s="5"/>
      <c r="N25" s="5"/>
      <c r="O25" s="6" t="s">
        <v>1</v>
      </c>
      <c r="P25" s="6"/>
    </row>
    <row r="26" spans="2:16" ht="12.6" customHeight="1">
      <c r="B26" s="7"/>
      <c r="C26" s="8" t="s">
        <v>2</v>
      </c>
      <c r="D26" s="8" t="s">
        <v>3</v>
      </c>
      <c r="E26" s="8" t="s">
        <v>4</v>
      </c>
      <c r="F26" s="8" t="s">
        <v>5</v>
      </c>
      <c r="G26" s="8" t="s">
        <v>6</v>
      </c>
      <c r="H26" s="8" t="s">
        <v>7</v>
      </c>
      <c r="I26" s="9"/>
      <c r="J26" s="7"/>
      <c r="K26" s="8" t="s">
        <v>2</v>
      </c>
      <c r="L26" s="8" t="s">
        <v>3</v>
      </c>
      <c r="M26" s="8" t="s">
        <v>4</v>
      </c>
      <c r="N26" s="8" t="s">
        <v>5</v>
      </c>
      <c r="O26" s="8" t="s">
        <v>6</v>
      </c>
      <c r="P26" s="8" t="s">
        <v>7</v>
      </c>
    </row>
    <row r="27" spans="2:16" ht="30" customHeight="1">
      <c r="B27" s="10" t="s">
        <v>8</v>
      </c>
      <c r="C27" s="11">
        <v>100</v>
      </c>
      <c r="D27" s="11">
        <v>101.2</v>
      </c>
      <c r="E27" s="11">
        <v>102.4</v>
      </c>
      <c r="F27" s="11">
        <v>103.9</v>
      </c>
      <c r="G27" s="11">
        <v>104.6</v>
      </c>
      <c r="H27" s="11">
        <v>103.8</v>
      </c>
      <c r="I27" s="9"/>
      <c r="J27" s="10" t="s">
        <v>8</v>
      </c>
      <c r="K27" s="12">
        <v>0.1</v>
      </c>
      <c r="L27" s="12">
        <v>1.2</v>
      </c>
      <c r="M27" s="12">
        <v>1.2</v>
      </c>
      <c r="N27" s="12">
        <v>1.5</v>
      </c>
      <c r="O27" s="12">
        <v>0.7</v>
      </c>
      <c r="P27" s="12">
        <v>-0.8</v>
      </c>
    </row>
    <row r="28" spans="2:16" ht="30" customHeight="1">
      <c r="B28" s="10" t="s">
        <v>9</v>
      </c>
      <c r="C28" s="11">
        <v>100</v>
      </c>
      <c r="D28" s="11">
        <v>100.7</v>
      </c>
      <c r="E28" s="11">
        <v>101.1</v>
      </c>
      <c r="F28" s="11">
        <v>102.5</v>
      </c>
      <c r="G28" s="11">
        <v>102.1</v>
      </c>
      <c r="H28" s="11">
        <v>100.9</v>
      </c>
      <c r="I28" s="9"/>
      <c r="J28" s="10" t="s">
        <v>9</v>
      </c>
      <c r="K28" s="12">
        <v>0.1</v>
      </c>
      <c r="L28" s="12">
        <v>0.6</v>
      </c>
      <c r="M28" s="12">
        <v>0.4</v>
      </c>
      <c r="N28" s="12">
        <v>1.4</v>
      </c>
      <c r="O28" s="12">
        <v>-0.4</v>
      </c>
      <c r="P28" s="12">
        <v>-1.2</v>
      </c>
    </row>
    <row r="29" spans="2:16" ht="5.0999999999999996" customHeight="1"/>
  </sheetData>
  <phoneticPr fontId="1"/>
  <pageMargins left="0.78740157480314965" right="0.19685039370078741" top="0.98425196850393704" bottom="0.98425196850393704" header="0.51181102362204722" footer="0.51181102362204722"/>
  <pageSetup paperSize="9" scale="9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600A19-6D34-4A7F-9BF6-9ABD360BC834}">
  <sheetPr>
    <tabColor rgb="FF00B050"/>
  </sheetPr>
  <dimension ref="A1:AP42"/>
  <sheetViews>
    <sheetView showGridLines="0" zoomScaleNormal="100" zoomScaleSheetLayoutView="110" workbookViewId="0"/>
  </sheetViews>
  <sheetFormatPr defaultRowHeight="12"/>
  <cols>
    <col min="1" max="1" width="3.7109375" style="29" customWidth="1"/>
    <col min="2" max="2" width="1.7109375" style="29" customWidth="1"/>
    <col min="3" max="3" width="13.7109375" style="29" customWidth="1"/>
    <col min="4" max="4" width="6.7109375" style="29" customWidth="1"/>
    <col min="5" max="5" width="6.28515625" style="29" customWidth="1"/>
    <col min="6" max="6" width="6.7109375" style="29" customWidth="1"/>
    <col min="7" max="7" width="6.28515625" style="29" customWidth="1"/>
    <col min="8" max="8" width="6.7109375" style="29" customWidth="1"/>
    <col min="9" max="9" width="6.28515625" style="29" customWidth="1"/>
    <col min="10" max="10" width="6.7109375" style="29" customWidth="1"/>
    <col min="11" max="11" width="6.28515625" style="29" customWidth="1"/>
    <col min="12" max="13" width="7.7109375" style="29" customWidth="1"/>
    <col min="14" max="14" width="3.7109375" style="156" customWidth="1"/>
    <col min="15" max="16" width="9.140625" style="156"/>
    <col min="17" max="25" width="7" style="156" customWidth="1"/>
    <col min="26" max="26" width="6.7109375" style="156" customWidth="1"/>
    <col min="27" max="27" width="6.42578125" style="156" customWidth="1"/>
    <col min="28" max="40" width="3.42578125" style="156" customWidth="1"/>
    <col min="41" max="42" width="9.140625" style="156"/>
    <col min="43" max="16384" width="9.140625" style="29"/>
  </cols>
  <sheetData>
    <row r="1" spans="1:42" ht="21" customHeight="1">
      <c r="A1" s="1"/>
      <c r="B1" s="91" t="s">
        <v>108</v>
      </c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250"/>
      <c r="O1" s="251"/>
      <c r="P1" s="250"/>
      <c r="Q1" s="250"/>
      <c r="R1" s="250"/>
    </row>
    <row r="2" spans="1:42" ht="4.5" customHeight="1">
      <c r="A2" s="1"/>
      <c r="B2" s="252"/>
      <c r="C2" s="253"/>
      <c r="D2" s="254"/>
      <c r="E2" s="252"/>
      <c r="F2" s="252"/>
      <c r="G2" s="255"/>
      <c r="H2" s="255"/>
      <c r="I2" s="255"/>
      <c r="J2" s="255"/>
      <c r="K2" s="256"/>
      <c r="L2" s="256"/>
      <c r="M2" s="256"/>
      <c r="N2" s="250"/>
      <c r="O2" s="250"/>
      <c r="P2" s="250"/>
      <c r="Q2" s="250"/>
      <c r="R2" s="250"/>
    </row>
    <row r="3" spans="1:42" s="31" customFormat="1" ht="15.75" customHeight="1">
      <c r="A3" s="42"/>
      <c r="B3" s="66" t="s">
        <v>50</v>
      </c>
      <c r="C3" s="66"/>
      <c r="D3" s="92"/>
      <c r="E3" s="92"/>
      <c r="F3" s="92"/>
      <c r="G3" s="92"/>
      <c r="H3" s="92"/>
      <c r="I3" s="66"/>
      <c r="J3" s="92"/>
      <c r="K3" s="92"/>
      <c r="L3" s="93" t="s">
        <v>51</v>
      </c>
      <c r="M3" s="93"/>
      <c r="N3" s="151"/>
      <c r="O3" s="151"/>
      <c r="P3" s="159"/>
      <c r="Q3" s="151"/>
      <c r="R3" s="151"/>
      <c r="S3" s="159"/>
      <c r="T3" s="159"/>
      <c r="U3" s="159"/>
      <c r="V3" s="159"/>
      <c r="W3" s="159"/>
      <c r="X3" s="159"/>
      <c r="Y3" s="159"/>
      <c r="Z3" s="159"/>
      <c r="AA3" s="159"/>
      <c r="AB3" s="159"/>
      <c r="AC3" s="159"/>
      <c r="AD3" s="159"/>
      <c r="AE3" s="159"/>
      <c r="AF3" s="159"/>
      <c r="AG3" s="159"/>
      <c r="AH3" s="159"/>
      <c r="AI3" s="159"/>
      <c r="AJ3" s="159"/>
      <c r="AK3" s="159"/>
      <c r="AL3" s="159"/>
      <c r="AM3" s="159"/>
      <c r="AN3" s="159"/>
      <c r="AO3" s="159"/>
      <c r="AP3" s="159"/>
    </row>
    <row r="4" spans="1:42" s="42" customFormat="1" ht="16.5" customHeight="1">
      <c r="B4" s="68"/>
      <c r="C4" s="69"/>
      <c r="D4" s="95" t="s">
        <v>106</v>
      </c>
      <c r="E4" s="257"/>
      <c r="F4" s="257"/>
      <c r="G4" s="258"/>
      <c r="H4" s="95" t="s">
        <v>107</v>
      </c>
      <c r="I4" s="257"/>
      <c r="J4" s="257"/>
      <c r="K4" s="258"/>
      <c r="L4" s="259" t="s">
        <v>109</v>
      </c>
      <c r="M4" s="260"/>
      <c r="N4" s="153"/>
      <c r="O4" s="261"/>
      <c r="P4" s="156"/>
      <c r="Q4" s="261"/>
      <c r="R4" s="261"/>
      <c r="S4" s="261"/>
      <c r="T4" s="261"/>
      <c r="U4" s="261"/>
      <c r="V4" s="261"/>
      <c r="W4" s="261"/>
      <c r="X4" s="261"/>
      <c r="Y4" s="261"/>
      <c r="Z4" s="261"/>
      <c r="AA4" s="261"/>
      <c r="AB4" s="261"/>
      <c r="AC4" s="261"/>
      <c r="AD4" s="261"/>
      <c r="AE4" s="261"/>
      <c r="AF4" s="261"/>
      <c r="AG4" s="261"/>
      <c r="AH4" s="261"/>
      <c r="AI4" s="261"/>
      <c r="AJ4" s="261"/>
      <c r="AK4" s="261"/>
      <c r="AL4" s="261"/>
      <c r="AM4" s="261"/>
      <c r="AN4" s="261"/>
      <c r="AO4" s="261"/>
      <c r="AP4" s="261"/>
    </row>
    <row r="5" spans="1:42" s="125" customFormat="1" ht="16.5" customHeight="1">
      <c r="B5" s="153"/>
      <c r="C5" s="262"/>
      <c r="D5" s="95" t="s">
        <v>110</v>
      </c>
      <c r="E5" s="258"/>
      <c r="F5" s="95" t="s">
        <v>111</v>
      </c>
      <c r="G5" s="258"/>
      <c r="H5" s="95" t="s">
        <v>110</v>
      </c>
      <c r="I5" s="258"/>
      <c r="J5" s="95" t="s">
        <v>111</v>
      </c>
      <c r="K5" s="258"/>
      <c r="L5" s="263" t="s">
        <v>112</v>
      </c>
      <c r="M5" s="264"/>
      <c r="N5" s="85"/>
      <c r="O5" s="265"/>
      <c r="P5" s="156"/>
      <c r="Q5" s="265"/>
      <c r="R5" s="265"/>
      <c r="S5" s="265"/>
      <c r="T5" s="265"/>
      <c r="U5" s="265"/>
      <c r="V5" s="265"/>
      <c r="W5" s="265"/>
      <c r="X5" s="265"/>
      <c r="Y5" s="265"/>
      <c r="Z5" s="265"/>
      <c r="AA5" s="265"/>
      <c r="AB5" s="265"/>
      <c r="AC5" s="265"/>
      <c r="AD5" s="265"/>
      <c r="AE5" s="265"/>
      <c r="AF5" s="265"/>
      <c r="AG5" s="265"/>
      <c r="AH5" s="265"/>
      <c r="AI5" s="265"/>
      <c r="AJ5" s="265"/>
      <c r="AK5" s="265"/>
      <c r="AL5" s="265"/>
      <c r="AM5" s="265"/>
      <c r="AN5" s="265"/>
      <c r="AO5" s="265"/>
      <c r="AP5" s="265"/>
    </row>
    <row r="6" spans="1:42" s="42" customFormat="1" ht="16.5" customHeight="1">
      <c r="B6" s="72"/>
      <c r="C6" s="97"/>
      <c r="D6" s="98" t="s">
        <v>54</v>
      </c>
      <c r="E6" s="98" t="s">
        <v>55</v>
      </c>
      <c r="F6" s="98" t="s">
        <v>54</v>
      </c>
      <c r="G6" s="98" t="s">
        <v>55</v>
      </c>
      <c r="H6" s="98" t="s">
        <v>54</v>
      </c>
      <c r="I6" s="98" t="s">
        <v>55</v>
      </c>
      <c r="J6" s="98" t="s">
        <v>54</v>
      </c>
      <c r="K6" s="98" t="s">
        <v>55</v>
      </c>
      <c r="L6" s="98" t="s">
        <v>54</v>
      </c>
      <c r="M6" s="100" t="s">
        <v>55</v>
      </c>
      <c r="N6" s="153"/>
      <c r="O6" s="261"/>
      <c r="P6" s="261"/>
      <c r="Q6" s="266"/>
      <c r="R6" s="266"/>
      <c r="S6" s="266"/>
      <c r="T6" s="266"/>
      <c r="U6" s="266"/>
      <c r="V6" s="266"/>
      <c r="W6" s="266"/>
      <c r="X6" s="266"/>
      <c r="Y6" s="266"/>
      <c r="Z6" s="266"/>
      <c r="AA6" s="266"/>
      <c r="AB6" s="261"/>
      <c r="AC6" s="261"/>
      <c r="AD6" s="261"/>
      <c r="AE6" s="261"/>
      <c r="AF6" s="261"/>
      <c r="AG6" s="261"/>
      <c r="AH6" s="261"/>
      <c r="AI6" s="261"/>
      <c r="AJ6" s="261"/>
      <c r="AK6" s="261"/>
      <c r="AL6" s="261"/>
      <c r="AM6" s="261"/>
      <c r="AN6" s="261"/>
      <c r="AO6" s="261"/>
      <c r="AP6" s="261"/>
    </row>
    <row r="7" spans="1:42" s="42" customFormat="1" ht="16.5" customHeight="1">
      <c r="B7" s="75" t="s">
        <v>56</v>
      </c>
      <c r="C7" s="76"/>
      <c r="D7" s="99"/>
      <c r="E7" s="99"/>
      <c r="F7" s="99"/>
      <c r="G7" s="99"/>
      <c r="H7" s="100"/>
      <c r="I7" s="99"/>
      <c r="J7" s="99"/>
      <c r="K7" s="98"/>
      <c r="L7" s="99"/>
      <c r="M7" s="99"/>
      <c r="N7" s="153"/>
      <c r="O7" s="261"/>
      <c r="P7" s="156"/>
      <c r="Q7" s="156"/>
      <c r="R7" s="261"/>
      <c r="S7" s="261"/>
      <c r="T7" s="261"/>
      <c r="U7" s="261"/>
      <c r="V7" s="261"/>
      <c r="W7" s="261"/>
      <c r="X7" s="261"/>
      <c r="Y7" s="261"/>
      <c r="Z7" s="261"/>
      <c r="AA7" s="261"/>
      <c r="AB7" s="267"/>
      <c r="AC7" s="261"/>
      <c r="AD7" s="261"/>
      <c r="AE7" s="261"/>
      <c r="AF7" s="261"/>
      <c r="AG7" s="261"/>
      <c r="AH7" s="261"/>
      <c r="AI7" s="261"/>
      <c r="AJ7" s="261"/>
      <c r="AK7" s="261"/>
      <c r="AL7" s="261"/>
      <c r="AM7" s="261"/>
      <c r="AN7" s="261"/>
      <c r="AO7" s="261"/>
      <c r="AP7" s="261"/>
    </row>
    <row r="8" spans="1:42" s="42" customFormat="1" ht="16.5" customHeight="1">
      <c r="B8" s="82"/>
      <c r="C8" s="101" t="s">
        <v>113</v>
      </c>
      <c r="D8" s="89">
        <v>100</v>
      </c>
      <c r="E8" s="246">
        <v>0.1</v>
      </c>
      <c r="F8" s="89">
        <v>100</v>
      </c>
      <c r="G8" s="246">
        <v>-1</v>
      </c>
      <c r="H8" s="268">
        <v>100</v>
      </c>
      <c r="I8" s="246">
        <v>0.6</v>
      </c>
      <c r="J8" s="89">
        <v>100</v>
      </c>
      <c r="K8" s="269">
        <v>-0.4</v>
      </c>
      <c r="L8" s="270">
        <v>100</v>
      </c>
      <c r="M8" s="271">
        <v>1</v>
      </c>
      <c r="N8" s="153"/>
      <c r="O8" s="261"/>
      <c r="P8" s="272"/>
      <c r="Q8" s="273"/>
      <c r="R8" s="273"/>
      <c r="S8" s="274"/>
      <c r="T8" s="274"/>
      <c r="U8" s="274"/>
      <c r="V8" s="274"/>
      <c r="W8" s="274"/>
      <c r="X8" s="274"/>
      <c r="Y8" s="275"/>
      <c r="Z8" s="275"/>
      <c r="AA8" s="276"/>
      <c r="AB8" s="277"/>
      <c r="AC8" s="277"/>
      <c r="AD8" s="277"/>
      <c r="AE8" s="277"/>
      <c r="AF8" s="277"/>
      <c r="AG8" s="277"/>
      <c r="AH8" s="277"/>
      <c r="AI8" s="277"/>
      <c r="AJ8" s="277"/>
      <c r="AK8" s="277"/>
      <c r="AL8" s="277"/>
      <c r="AM8" s="277"/>
      <c r="AN8" s="277"/>
      <c r="AO8" s="277"/>
      <c r="AP8" s="261"/>
    </row>
    <row r="9" spans="1:42" s="42" customFormat="1" ht="16.5" customHeight="1">
      <c r="B9" s="82"/>
      <c r="C9" s="101">
        <v>28</v>
      </c>
      <c r="D9" s="89">
        <v>101.2</v>
      </c>
      <c r="E9" s="90">
        <v>1.2</v>
      </c>
      <c r="F9" s="89">
        <v>101.6</v>
      </c>
      <c r="G9" s="90">
        <v>1.5</v>
      </c>
      <c r="H9" s="268">
        <v>100.7</v>
      </c>
      <c r="I9" s="90">
        <v>0.7</v>
      </c>
      <c r="J9" s="89">
        <v>101.1</v>
      </c>
      <c r="K9" s="278">
        <v>1</v>
      </c>
      <c r="L9" s="270">
        <v>99.6</v>
      </c>
      <c r="M9" s="271">
        <v>-0.4</v>
      </c>
      <c r="N9" s="153"/>
      <c r="O9" s="261"/>
      <c r="P9" s="272"/>
      <c r="Q9" s="273"/>
      <c r="R9" s="273"/>
      <c r="S9" s="274"/>
      <c r="T9" s="274"/>
      <c r="U9" s="274"/>
      <c r="V9" s="274"/>
      <c r="W9" s="274"/>
      <c r="X9" s="274"/>
      <c r="Y9" s="275"/>
      <c r="Z9" s="275"/>
      <c r="AA9" s="276"/>
      <c r="AB9" s="277"/>
      <c r="AC9" s="277"/>
      <c r="AD9" s="277"/>
      <c r="AE9" s="277"/>
      <c r="AF9" s="277"/>
      <c r="AG9" s="277"/>
      <c r="AH9" s="277"/>
      <c r="AI9" s="277"/>
      <c r="AJ9" s="277"/>
      <c r="AK9" s="277"/>
      <c r="AL9" s="261"/>
      <c r="AM9" s="261"/>
      <c r="AN9" s="261"/>
      <c r="AO9" s="261"/>
      <c r="AP9" s="261"/>
    </row>
    <row r="10" spans="1:42" s="42" customFormat="1" ht="16.5" customHeight="1">
      <c r="B10" s="82"/>
      <c r="C10" s="101">
        <v>29</v>
      </c>
      <c r="D10" s="89">
        <v>102.4</v>
      </c>
      <c r="E10" s="90">
        <v>1.2</v>
      </c>
      <c r="F10" s="89">
        <v>102.4</v>
      </c>
      <c r="G10" s="90">
        <v>0.8</v>
      </c>
      <c r="H10" s="268">
        <v>102.2</v>
      </c>
      <c r="I10" s="90">
        <v>1.5</v>
      </c>
      <c r="J10" s="89">
        <v>102.2</v>
      </c>
      <c r="K10" s="278">
        <v>1.1000000000000001</v>
      </c>
      <c r="L10" s="270">
        <v>100</v>
      </c>
      <c r="M10" s="271">
        <v>0.4</v>
      </c>
      <c r="N10" s="153"/>
      <c r="O10" s="261"/>
      <c r="P10" s="272"/>
      <c r="Q10" s="273"/>
      <c r="R10" s="273"/>
      <c r="S10" s="274"/>
      <c r="T10" s="274"/>
      <c r="U10" s="274"/>
      <c r="V10" s="274"/>
      <c r="W10" s="274"/>
      <c r="X10" s="274"/>
      <c r="Y10" s="275"/>
      <c r="Z10" s="275"/>
      <c r="AA10" s="276"/>
      <c r="AB10" s="277"/>
      <c r="AC10" s="277"/>
      <c r="AD10" s="277"/>
      <c r="AE10" s="277"/>
      <c r="AF10" s="277"/>
      <c r="AG10" s="277"/>
      <c r="AH10" s="277"/>
      <c r="AI10" s="277"/>
      <c r="AJ10" s="277"/>
      <c r="AK10" s="277"/>
      <c r="AL10" s="261"/>
      <c r="AM10" s="261"/>
      <c r="AN10" s="261"/>
      <c r="AO10" s="261"/>
      <c r="AP10" s="261"/>
    </row>
    <row r="11" spans="1:42" s="42" customFormat="1" ht="16.5" customHeight="1">
      <c r="B11" s="82"/>
      <c r="C11" s="101">
        <v>30</v>
      </c>
      <c r="D11" s="89">
        <v>103.9</v>
      </c>
      <c r="E11" s="90">
        <v>1.5</v>
      </c>
      <c r="F11" s="89">
        <v>102.8</v>
      </c>
      <c r="G11" s="90">
        <v>0.4</v>
      </c>
      <c r="H11" s="268">
        <v>103.3</v>
      </c>
      <c r="I11" s="90">
        <v>1.1000000000000001</v>
      </c>
      <c r="J11" s="89">
        <v>102.2</v>
      </c>
      <c r="K11" s="278">
        <v>0</v>
      </c>
      <c r="L11" s="270">
        <v>101.1</v>
      </c>
      <c r="M11" s="271">
        <v>1.1000000000000001</v>
      </c>
      <c r="N11" s="153"/>
      <c r="O11" s="261"/>
      <c r="P11" s="272"/>
      <c r="Q11" s="273"/>
      <c r="R11" s="273"/>
      <c r="S11" s="274"/>
      <c r="T11" s="274"/>
      <c r="U11" s="274"/>
      <c r="V11" s="274"/>
      <c r="W11" s="274"/>
      <c r="X11" s="274"/>
      <c r="Y11" s="275"/>
      <c r="Z11" s="275"/>
      <c r="AA11" s="276"/>
      <c r="AB11" s="277"/>
      <c r="AC11" s="277"/>
      <c r="AD11" s="277"/>
      <c r="AE11" s="277"/>
      <c r="AF11" s="277"/>
      <c r="AG11" s="277"/>
      <c r="AH11" s="277"/>
      <c r="AI11" s="277"/>
      <c r="AJ11" s="277"/>
      <c r="AK11" s="277"/>
      <c r="AL11" s="261"/>
      <c r="AM11" s="261"/>
      <c r="AN11" s="261"/>
      <c r="AO11" s="261"/>
      <c r="AP11" s="261"/>
    </row>
    <row r="12" spans="1:42" s="42" customFormat="1" ht="16.5" customHeight="1">
      <c r="B12" s="82"/>
      <c r="C12" s="101" t="s">
        <v>34</v>
      </c>
      <c r="D12" s="89">
        <v>104.6</v>
      </c>
      <c r="E12" s="90">
        <v>0.7</v>
      </c>
      <c r="F12" s="89">
        <v>102.8</v>
      </c>
      <c r="G12" s="90">
        <v>0</v>
      </c>
      <c r="H12" s="268">
        <v>103.3</v>
      </c>
      <c r="I12" s="90">
        <v>0</v>
      </c>
      <c r="J12" s="89">
        <v>101.5</v>
      </c>
      <c r="K12" s="278">
        <v>-0.7</v>
      </c>
      <c r="L12" s="270">
        <v>101.8</v>
      </c>
      <c r="M12" s="271">
        <v>0.7</v>
      </c>
      <c r="N12" s="153"/>
      <c r="O12" s="261"/>
      <c r="P12" s="272"/>
      <c r="Q12" s="273"/>
      <c r="R12" s="273"/>
      <c r="S12" s="274"/>
      <c r="T12" s="274"/>
      <c r="U12" s="274"/>
      <c r="V12" s="274"/>
      <c r="W12" s="274"/>
      <c r="X12" s="274"/>
      <c r="Y12" s="275"/>
      <c r="Z12" s="275"/>
      <c r="AA12" s="276"/>
      <c r="AB12" s="277"/>
      <c r="AC12" s="277"/>
      <c r="AD12" s="277"/>
      <c r="AE12" s="277"/>
      <c r="AF12" s="277"/>
      <c r="AG12" s="277"/>
      <c r="AH12" s="277"/>
      <c r="AI12" s="277"/>
      <c r="AJ12" s="277"/>
      <c r="AK12" s="277"/>
      <c r="AL12" s="261"/>
      <c r="AM12" s="261"/>
      <c r="AN12" s="261"/>
      <c r="AO12" s="261"/>
      <c r="AP12" s="261"/>
    </row>
    <row r="13" spans="1:42" s="42" customFormat="1" ht="16.5" customHeight="1">
      <c r="B13" s="82"/>
      <c r="C13" s="101">
        <v>2</v>
      </c>
      <c r="D13" s="279">
        <v>103.8</v>
      </c>
      <c r="E13" s="246">
        <v>-0.8</v>
      </c>
      <c r="F13" s="279">
        <v>102.3</v>
      </c>
      <c r="G13" s="246">
        <v>-0.5</v>
      </c>
      <c r="H13" s="280">
        <v>103.5</v>
      </c>
      <c r="I13" s="246">
        <v>0.2</v>
      </c>
      <c r="J13" s="279">
        <v>102</v>
      </c>
      <c r="K13" s="269">
        <v>0.5</v>
      </c>
      <c r="L13" s="281">
        <v>101.5</v>
      </c>
      <c r="M13" s="282">
        <v>-0.3</v>
      </c>
      <c r="N13" s="153"/>
      <c r="O13" s="261"/>
      <c r="P13" s="272"/>
      <c r="Q13" s="273"/>
      <c r="R13" s="273"/>
      <c r="S13" s="274"/>
      <c r="T13" s="274"/>
      <c r="U13" s="274"/>
      <c r="V13" s="274"/>
      <c r="W13" s="274"/>
      <c r="X13" s="274"/>
      <c r="Y13" s="275"/>
      <c r="Z13" s="275"/>
      <c r="AA13" s="276"/>
      <c r="AB13" s="277"/>
      <c r="AC13" s="277"/>
      <c r="AD13" s="277"/>
      <c r="AE13" s="277"/>
      <c r="AF13" s="277"/>
      <c r="AG13" s="277"/>
      <c r="AH13" s="277"/>
      <c r="AI13" s="277"/>
      <c r="AJ13" s="277"/>
      <c r="AK13" s="277"/>
      <c r="AL13" s="261"/>
      <c r="AM13" s="261"/>
      <c r="AN13" s="261"/>
      <c r="AO13" s="261"/>
      <c r="AP13" s="261"/>
    </row>
    <row r="14" spans="1:42" s="42" customFormat="1" ht="16.5" customHeight="1">
      <c r="B14" s="105" t="s">
        <v>58</v>
      </c>
      <c r="C14" s="106"/>
      <c r="D14" s="283"/>
      <c r="E14" s="283"/>
      <c r="F14" s="283"/>
      <c r="G14" s="283"/>
      <c r="H14" s="284"/>
      <c r="I14" s="283"/>
      <c r="J14" s="283"/>
      <c r="K14" s="285"/>
      <c r="L14" s="283"/>
      <c r="M14" s="283"/>
      <c r="N14" s="153"/>
      <c r="O14" s="261"/>
      <c r="P14" s="261"/>
      <c r="Q14" s="261"/>
      <c r="R14" s="261"/>
      <c r="S14" s="261"/>
      <c r="T14" s="261"/>
      <c r="U14" s="261"/>
      <c r="V14" s="261"/>
      <c r="W14" s="261"/>
      <c r="X14" s="261"/>
      <c r="Y14" s="261"/>
      <c r="Z14" s="261"/>
      <c r="AA14" s="276"/>
      <c r="AB14" s="276"/>
      <c r="AC14" s="276"/>
      <c r="AD14" s="276"/>
      <c r="AE14" s="276"/>
      <c r="AF14" s="276"/>
      <c r="AG14" s="276"/>
      <c r="AH14" s="276"/>
      <c r="AI14" s="261"/>
      <c r="AJ14" s="261"/>
      <c r="AK14" s="261"/>
      <c r="AL14" s="261"/>
      <c r="AM14" s="261"/>
      <c r="AN14" s="261"/>
      <c r="AO14" s="261"/>
      <c r="AP14" s="261"/>
    </row>
    <row r="15" spans="1:42" s="42" customFormat="1" ht="16.5" customHeight="1">
      <c r="B15" s="82"/>
      <c r="C15" s="101" t="s">
        <v>113</v>
      </c>
      <c r="D15" s="89">
        <v>100</v>
      </c>
      <c r="E15" s="246">
        <v>0.6</v>
      </c>
      <c r="F15" s="89">
        <v>100</v>
      </c>
      <c r="G15" s="246">
        <v>-0.5</v>
      </c>
      <c r="H15" s="268">
        <v>100</v>
      </c>
      <c r="I15" s="246">
        <v>0.9</v>
      </c>
      <c r="J15" s="89">
        <v>100</v>
      </c>
      <c r="K15" s="269">
        <v>-0.1</v>
      </c>
      <c r="L15" s="89">
        <v>100</v>
      </c>
      <c r="M15" s="90">
        <v>1</v>
      </c>
      <c r="N15" s="153"/>
      <c r="O15" s="261"/>
      <c r="P15" s="272"/>
      <c r="Q15" s="274"/>
      <c r="R15" s="274"/>
      <c r="S15" s="274"/>
      <c r="T15" s="274"/>
      <c r="U15" s="274"/>
      <c r="V15" s="274"/>
      <c r="W15" s="274"/>
      <c r="X15" s="274"/>
      <c r="Y15" s="275"/>
      <c r="Z15" s="275"/>
      <c r="AA15" s="276"/>
      <c r="AB15" s="277"/>
      <c r="AC15" s="277"/>
      <c r="AD15" s="277"/>
      <c r="AE15" s="277"/>
      <c r="AF15" s="277"/>
      <c r="AG15" s="277"/>
      <c r="AH15" s="277"/>
      <c r="AI15" s="277"/>
      <c r="AJ15" s="277"/>
      <c r="AK15" s="277"/>
      <c r="AL15" s="261"/>
      <c r="AM15" s="261"/>
      <c r="AN15" s="261"/>
      <c r="AO15" s="261"/>
      <c r="AP15" s="261"/>
    </row>
    <row r="16" spans="1:42" s="42" customFormat="1" ht="16.5" customHeight="1">
      <c r="B16" s="82"/>
      <c r="C16" s="101">
        <v>28</v>
      </c>
      <c r="D16" s="89">
        <v>100</v>
      </c>
      <c r="E16" s="90">
        <v>0</v>
      </c>
      <c r="F16" s="89">
        <v>100.4</v>
      </c>
      <c r="G16" s="90">
        <v>0.3</v>
      </c>
      <c r="H16" s="268">
        <v>99.9</v>
      </c>
      <c r="I16" s="90">
        <v>-0.2</v>
      </c>
      <c r="J16" s="89">
        <v>100.3</v>
      </c>
      <c r="K16" s="278">
        <v>0.1</v>
      </c>
      <c r="L16" s="89">
        <v>99.6</v>
      </c>
      <c r="M16" s="90">
        <v>-0.4</v>
      </c>
      <c r="N16" s="153"/>
      <c r="O16" s="261"/>
      <c r="P16" s="272"/>
      <c r="Q16" s="274"/>
      <c r="R16" s="274"/>
      <c r="S16" s="274"/>
      <c r="T16" s="274"/>
      <c r="U16" s="274"/>
      <c r="V16" s="274"/>
      <c r="W16" s="274"/>
      <c r="X16" s="274"/>
      <c r="Y16" s="275"/>
      <c r="Z16" s="275"/>
      <c r="AA16" s="276"/>
      <c r="AB16" s="277"/>
      <c r="AC16" s="277"/>
      <c r="AD16" s="277"/>
      <c r="AE16" s="277"/>
      <c r="AF16" s="277"/>
      <c r="AG16" s="277"/>
      <c r="AH16" s="277"/>
      <c r="AI16" s="277"/>
      <c r="AJ16" s="277"/>
      <c r="AK16" s="277"/>
      <c r="AL16" s="261"/>
      <c r="AM16" s="261"/>
      <c r="AN16" s="261"/>
      <c r="AO16" s="261"/>
      <c r="AP16" s="261"/>
    </row>
    <row r="17" spans="2:42" s="42" customFormat="1" ht="16.5" customHeight="1">
      <c r="B17" s="82"/>
      <c r="C17" s="101">
        <v>29</v>
      </c>
      <c r="D17" s="89">
        <v>104.7</v>
      </c>
      <c r="E17" s="90">
        <v>4.7</v>
      </c>
      <c r="F17" s="89">
        <v>104.7</v>
      </c>
      <c r="G17" s="90">
        <v>4.3</v>
      </c>
      <c r="H17" s="268">
        <v>102.6</v>
      </c>
      <c r="I17" s="90">
        <v>2.7</v>
      </c>
      <c r="J17" s="89">
        <v>102.6</v>
      </c>
      <c r="K17" s="278">
        <v>2.2999999999999998</v>
      </c>
      <c r="L17" s="89">
        <v>100</v>
      </c>
      <c r="M17" s="90">
        <v>0.4</v>
      </c>
      <c r="N17" s="153"/>
      <c r="O17" s="261"/>
      <c r="P17" s="272"/>
      <c r="Q17" s="274"/>
      <c r="R17" s="274"/>
      <c r="S17" s="274"/>
      <c r="T17" s="274"/>
      <c r="U17" s="274"/>
      <c r="V17" s="274"/>
      <c r="W17" s="274"/>
      <c r="X17" s="274"/>
      <c r="Y17" s="275"/>
      <c r="Z17" s="275"/>
      <c r="AA17" s="276"/>
      <c r="AB17" s="277"/>
      <c r="AC17" s="277"/>
      <c r="AD17" s="277"/>
      <c r="AE17" s="277"/>
      <c r="AF17" s="277"/>
      <c r="AG17" s="277"/>
      <c r="AH17" s="277"/>
      <c r="AI17" s="277"/>
      <c r="AJ17" s="277"/>
      <c r="AK17" s="277"/>
      <c r="AL17" s="261"/>
      <c r="AM17" s="261"/>
      <c r="AN17" s="261"/>
      <c r="AO17" s="261"/>
      <c r="AP17" s="261"/>
    </row>
    <row r="18" spans="2:42" s="42" customFormat="1" ht="16.5" customHeight="1">
      <c r="B18" s="82"/>
      <c r="C18" s="101">
        <v>30</v>
      </c>
      <c r="D18" s="89">
        <v>105.3</v>
      </c>
      <c r="E18" s="90">
        <v>0.6</v>
      </c>
      <c r="F18" s="89">
        <v>104.2</v>
      </c>
      <c r="G18" s="90">
        <v>-0.5</v>
      </c>
      <c r="H18" s="268">
        <v>104.2</v>
      </c>
      <c r="I18" s="90">
        <v>1.6</v>
      </c>
      <c r="J18" s="89">
        <v>103.1</v>
      </c>
      <c r="K18" s="278">
        <v>0.5</v>
      </c>
      <c r="L18" s="89">
        <v>101.1</v>
      </c>
      <c r="M18" s="90">
        <v>1.1000000000000001</v>
      </c>
      <c r="N18" s="153"/>
      <c r="O18" s="261"/>
      <c r="P18" s="272"/>
      <c r="Q18" s="274"/>
      <c r="R18" s="274"/>
      <c r="S18" s="274"/>
      <c r="T18" s="274"/>
      <c r="U18" s="274"/>
      <c r="V18" s="274"/>
      <c r="W18" s="274"/>
      <c r="X18" s="274"/>
      <c r="Y18" s="275"/>
      <c r="Z18" s="275"/>
      <c r="AA18" s="276"/>
      <c r="AB18" s="277"/>
      <c r="AC18" s="277"/>
      <c r="AD18" s="277"/>
      <c r="AE18" s="277"/>
      <c r="AF18" s="277"/>
      <c r="AG18" s="277"/>
      <c r="AH18" s="277"/>
      <c r="AI18" s="277"/>
      <c r="AJ18" s="277"/>
      <c r="AK18" s="277"/>
      <c r="AL18" s="261"/>
      <c r="AM18" s="261"/>
      <c r="AN18" s="261"/>
      <c r="AO18" s="261"/>
      <c r="AP18" s="261"/>
    </row>
    <row r="19" spans="2:42" s="42" customFormat="1" ht="16.5" customHeight="1">
      <c r="B19" s="82"/>
      <c r="C19" s="101" t="s">
        <v>34</v>
      </c>
      <c r="D19" s="89">
        <v>104.3</v>
      </c>
      <c r="E19" s="90">
        <v>-0.9</v>
      </c>
      <c r="F19" s="89">
        <v>102.5</v>
      </c>
      <c r="G19" s="90">
        <v>-1.6</v>
      </c>
      <c r="H19" s="268">
        <v>103</v>
      </c>
      <c r="I19" s="90">
        <v>-1.2</v>
      </c>
      <c r="J19" s="89">
        <v>101.2</v>
      </c>
      <c r="K19" s="278">
        <v>-1.8</v>
      </c>
      <c r="L19" s="286">
        <v>101.8</v>
      </c>
      <c r="M19" s="90">
        <v>0.7</v>
      </c>
      <c r="N19" s="153"/>
      <c r="O19" s="261"/>
      <c r="P19" s="272"/>
      <c r="Q19" s="274"/>
      <c r="R19" s="274"/>
      <c r="S19" s="274"/>
      <c r="T19" s="274"/>
      <c r="U19" s="274"/>
      <c r="V19" s="274"/>
      <c r="W19" s="274"/>
      <c r="X19" s="274"/>
      <c r="Y19" s="275"/>
      <c r="Z19" s="275"/>
      <c r="AA19" s="276"/>
      <c r="AB19" s="277"/>
      <c r="AC19" s="277"/>
      <c r="AD19" s="277"/>
      <c r="AE19" s="277"/>
      <c r="AF19" s="277"/>
      <c r="AG19" s="277"/>
      <c r="AH19" s="277"/>
      <c r="AI19" s="277"/>
      <c r="AJ19" s="277"/>
      <c r="AK19" s="277"/>
      <c r="AL19" s="261"/>
      <c r="AM19" s="261"/>
      <c r="AN19" s="261"/>
      <c r="AO19" s="261"/>
      <c r="AP19" s="261"/>
    </row>
    <row r="20" spans="2:42" s="42" customFormat="1" ht="16.5" customHeight="1">
      <c r="B20" s="110"/>
      <c r="C20" s="287">
        <v>2</v>
      </c>
      <c r="D20" s="288">
        <v>103.3</v>
      </c>
      <c r="E20" s="289">
        <v>-1</v>
      </c>
      <c r="F20" s="288">
        <v>101.8</v>
      </c>
      <c r="G20" s="289">
        <v>-0.7</v>
      </c>
      <c r="H20" s="290">
        <v>103.3</v>
      </c>
      <c r="I20" s="289">
        <v>0.3</v>
      </c>
      <c r="J20" s="288">
        <v>101.8</v>
      </c>
      <c r="K20" s="291">
        <v>0.6</v>
      </c>
      <c r="L20" s="288">
        <v>101.5</v>
      </c>
      <c r="M20" s="289">
        <v>-0.3</v>
      </c>
      <c r="N20" s="153"/>
      <c r="O20" s="261"/>
      <c r="P20" s="272"/>
      <c r="Q20" s="274"/>
      <c r="R20" s="274"/>
      <c r="S20" s="274"/>
      <c r="T20" s="274"/>
      <c r="U20" s="274"/>
      <c r="V20" s="274"/>
      <c r="W20" s="274"/>
      <c r="X20" s="274"/>
      <c r="Y20" s="275"/>
      <c r="Z20" s="275"/>
      <c r="AA20" s="276"/>
      <c r="AB20" s="277"/>
      <c r="AC20" s="277"/>
      <c r="AD20" s="277"/>
      <c r="AE20" s="277"/>
      <c r="AF20" s="277"/>
      <c r="AG20" s="277"/>
      <c r="AH20" s="277"/>
      <c r="AI20" s="277"/>
      <c r="AJ20" s="277"/>
      <c r="AK20" s="277"/>
      <c r="AL20" s="261"/>
      <c r="AM20" s="261"/>
      <c r="AN20" s="261"/>
      <c r="AO20" s="261"/>
      <c r="AP20" s="261"/>
    </row>
    <row r="21" spans="2:42" ht="16.5" customHeight="1">
      <c r="B21" s="42" t="s">
        <v>114</v>
      </c>
      <c r="C21" s="292"/>
      <c r="D21" s="88"/>
      <c r="E21" s="88"/>
      <c r="F21" s="88"/>
      <c r="G21" s="88"/>
      <c r="H21" s="88"/>
      <c r="I21" s="88"/>
      <c r="J21" s="88"/>
      <c r="K21" s="88"/>
      <c r="L21" s="88"/>
      <c r="M21" s="88"/>
      <c r="N21" s="250"/>
    </row>
    <row r="22" spans="2:42" ht="5.25" customHeight="1">
      <c r="C22" s="58"/>
      <c r="D22" s="58"/>
      <c r="E22" s="58"/>
      <c r="F22" s="58"/>
      <c r="G22" s="58"/>
      <c r="H22" s="58"/>
      <c r="I22" s="58"/>
      <c r="J22" s="58"/>
      <c r="K22" s="58"/>
      <c r="L22" s="58"/>
      <c r="M22" s="58"/>
      <c r="N22" s="250"/>
    </row>
    <row r="23" spans="2:42" s="156" customFormat="1" ht="14.25">
      <c r="P23" s="174"/>
      <c r="X23" s="293"/>
      <c r="Y23" s="174"/>
    </row>
    <row r="24" spans="2:42" s="156" customFormat="1" ht="14.25">
      <c r="C24" s="294"/>
      <c r="D24" s="295"/>
      <c r="E24" s="246"/>
      <c r="F24" s="296"/>
      <c r="G24" s="246"/>
      <c r="J24" s="296"/>
      <c r="K24" s="246"/>
      <c r="P24" s="174"/>
      <c r="X24" s="293"/>
    </row>
    <row r="25" spans="2:42" s="156" customFormat="1" ht="14.25">
      <c r="D25" s="279"/>
      <c r="E25" s="246"/>
      <c r="F25" s="296"/>
      <c r="G25" s="297"/>
      <c r="H25" s="298"/>
      <c r="J25" s="296"/>
      <c r="K25" s="297"/>
      <c r="L25" s="298"/>
      <c r="P25" s="174"/>
      <c r="X25" s="293"/>
    </row>
    <row r="26" spans="2:42" s="156" customFormat="1" ht="14.25">
      <c r="D26" s="89"/>
      <c r="E26" s="90"/>
      <c r="F26" s="296"/>
      <c r="G26" s="297"/>
      <c r="H26" s="298"/>
      <c r="J26" s="296"/>
      <c r="K26" s="297"/>
      <c r="L26" s="298"/>
      <c r="P26" s="174"/>
      <c r="X26" s="293"/>
    </row>
    <row r="27" spans="2:42" s="156" customFormat="1">
      <c r="D27" s="89"/>
      <c r="E27" s="90"/>
      <c r="F27" s="296"/>
      <c r="G27" s="297"/>
      <c r="H27" s="298"/>
      <c r="J27" s="296"/>
      <c r="K27" s="297"/>
      <c r="L27" s="298"/>
      <c r="P27" s="174"/>
    </row>
    <row r="28" spans="2:42" s="156" customFormat="1">
      <c r="D28" s="89"/>
      <c r="E28" s="90"/>
      <c r="F28" s="296"/>
      <c r="G28" s="297"/>
      <c r="H28" s="298"/>
      <c r="J28" s="296"/>
      <c r="K28" s="297"/>
      <c r="L28" s="298"/>
      <c r="N28" s="299"/>
    </row>
    <row r="29" spans="2:42" s="156" customFormat="1">
      <c r="F29" s="296"/>
      <c r="G29" s="297"/>
      <c r="H29" s="298"/>
      <c r="J29" s="296"/>
      <c r="K29" s="297"/>
      <c r="L29" s="298"/>
      <c r="N29" s="299"/>
    </row>
    <row r="30" spans="2:42" s="156" customFormat="1">
      <c r="F30" s="296"/>
      <c r="G30" s="297"/>
      <c r="H30" s="298"/>
      <c r="J30" s="296"/>
      <c r="K30" s="297"/>
      <c r="L30" s="298"/>
      <c r="N30" s="299"/>
    </row>
    <row r="31" spans="2:42" s="156" customFormat="1">
      <c r="F31" s="296"/>
      <c r="H31" s="159"/>
      <c r="L31" s="299"/>
      <c r="N31" s="299"/>
    </row>
    <row r="32" spans="2:42" s="156" customFormat="1">
      <c r="E32" s="246"/>
      <c r="F32" s="296"/>
      <c r="G32" s="246"/>
      <c r="H32" s="159"/>
      <c r="J32" s="296"/>
      <c r="K32" s="246"/>
      <c r="N32" s="299"/>
    </row>
    <row r="33" spans="4:26" s="156" customFormat="1">
      <c r="D33" s="178"/>
      <c r="E33" s="246"/>
      <c r="F33" s="296"/>
      <c r="G33" s="297"/>
      <c r="H33" s="298"/>
      <c r="J33" s="296"/>
      <c r="K33" s="297"/>
      <c r="L33" s="298"/>
      <c r="N33" s="299"/>
    </row>
    <row r="34" spans="4:26" s="156" customFormat="1">
      <c r="E34" s="90"/>
      <c r="F34" s="296"/>
      <c r="G34" s="297"/>
      <c r="H34" s="298"/>
      <c r="J34" s="296"/>
      <c r="K34" s="297"/>
      <c r="L34" s="298"/>
      <c r="P34" s="300"/>
      <c r="Q34" s="301"/>
      <c r="R34" s="301"/>
      <c r="S34" s="301"/>
      <c r="T34" s="301"/>
      <c r="U34" s="301"/>
      <c r="V34" s="301"/>
      <c r="W34" s="301"/>
      <c r="X34" s="301"/>
      <c r="Y34" s="301"/>
      <c r="Z34" s="301"/>
    </row>
    <row r="35" spans="4:26" s="156" customFormat="1">
      <c r="E35" s="90"/>
      <c r="F35" s="296"/>
      <c r="G35" s="297"/>
      <c r="H35" s="298"/>
      <c r="J35" s="296"/>
      <c r="K35" s="297"/>
      <c r="L35" s="298"/>
    </row>
    <row r="36" spans="4:26" s="156" customFormat="1">
      <c r="E36" s="90"/>
      <c r="F36" s="296"/>
      <c r="G36" s="297"/>
      <c r="H36" s="298"/>
      <c r="J36" s="296"/>
      <c r="K36" s="297"/>
      <c r="L36" s="298"/>
    </row>
    <row r="37" spans="4:26" s="156" customFormat="1">
      <c r="F37" s="296"/>
      <c r="G37" s="297"/>
      <c r="H37" s="298"/>
      <c r="J37" s="296"/>
      <c r="K37" s="297"/>
      <c r="L37" s="298"/>
    </row>
    <row r="38" spans="4:26" s="156" customFormat="1">
      <c r="F38" s="296"/>
      <c r="G38" s="297"/>
      <c r="H38" s="298"/>
      <c r="J38" s="296"/>
      <c r="K38" s="297"/>
      <c r="L38" s="298"/>
    </row>
    <row r="39" spans="4:26" s="156" customFormat="1">
      <c r="F39" s="89"/>
      <c r="L39" s="299"/>
    </row>
    <row r="40" spans="4:26" s="156" customFormat="1">
      <c r="F40" s="89"/>
      <c r="L40" s="299"/>
    </row>
    <row r="41" spans="4:26" s="156" customFormat="1"/>
    <row r="42" spans="4:26" s="156" customFormat="1"/>
  </sheetData>
  <mergeCells count="13">
    <mergeCell ref="B7:C7"/>
    <mergeCell ref="B14:C14"/>
    <mergeCell ref="P34:Z34"/>
    <mergeCell ref="B1:M1"/>
    <mergeCell ref="L3:M3"/>
    <mergeCell ref="D4:G4"/>
    <mergeCell ref="H4:K4"/>
    <mergeCell ref="L4:M4"/>
    <mergeCell ref="D5:E5"/>
    <mergeCell ref="F5:G5"/>
    <mergeCell ref="H5:I5"/>
    <mergeCell ref="J5:K5"/>
    <mergeCell ref="L5:M5"/>
  </mergeCells>
  <phoneticPr fontId="1"/>
  <printOptions horizontalCentered="1" gridLinesSet="0"/>
  <pageMargins left="0.59055118110236227" right="0.59055118110236227" top="0.86" bottom="0.59055118110236227" header="0" footer="0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9FA7FE-9033-4EBF-9F0A-3A8B130BBCF8}">
  <sheetPr>
    <tabColor rgb="FFFFC000"/>
  </sheetPr>
  <dimension ref="B24:W42"/>
  <sheetViews>
    <sheetView showGridLines="0" zoomScaleNormal="100" workbookViewId="0"/>
  </sheetViews>
  <sheetFormatPr defaultRowHeight="12"/>
  <cols>
    <col min="1" max="1" width="1.85546875" customWidth="1"/>
    <col min="2" max="2" width="13.85546875" customWidth="1"/>
    <col min="3" max="8" width="6.7109375" customWidth="1"/>
    <col min="9" max="9" width="2.42578125" customWidth="1"/>
    <col min="10" max="10" width="13.85546875" customWidth="1"/>
    <col min="11" max="16" width="6.7109375" customWidth="1"/>
    <col min="17" max="17" width="1.85546875" customWidth="1"/>
    <col min="20" max="20" width="9.85546875" bestFit="1" customWidth="1"/>
    <col min="21" max="21" width="9.7109375" bestFit="1" customWidth="1"/>
  </cols>
  <sheetData>
    <row r="24" spans="2:23">
      <c r="C24" s="1"/>
      <c r="D24" s="1"/>
      <c r="E24" s="1"/>
      <c r="F24" s="1"/>
      <c r="G24" s="2"/>
      <c r="H24" s="2"/>
      <c r="K24" s="1"/>
      <c r="L24" s="1"/>
      <c r="M24" s="1"/>
      <c r="N24" s="1"/>
      <c r="O24" s="2"/>
      <c r="P24" s="2"/>
    </row>
    <row r="25" spans="2:23" ht="12.6" customHeight="1">
      <c r="B25" s="3"/>
      <c r="C25" s="4" t="s">
        <v>0</v>
      </c>
      <c r="D25" s="5"/>
      <c r="E25" s="5"/>
      <c r="F25" s="5"/>
      <c r="G25" s="6" t="s">
        <v>1</v>
      </c>
      <c r="H25" s="6"/>
      <c r="J25" s="3"/>
      <c r="K25" s="4" t="s">
        <v>0</v>
      </c>
      <c r="L25" s="5"/>
      <c r="M25" s="5"/>
      <c r="N25" s="5"/>
      <c r="O25" s="6" t="s">
        <v>1</v>
      </c>
      <c r="P25" s="6"/>
    </row>
    <row r="26" spans="2:23" ht="12.6" customHeight="1">
      <c r="B26" s="7"/>
      <c r="C26" s="243" t="s">
        <v>2</v>
      </c>
      <c r="D26" s="243" t="s">
        <v>3</v>
      </c>
      <c r="E26" s="243" t="s">
        <v>4</v>
      </c>
      <c r="F26" s="243" t="s">
        <v>5</v>
      </c>
      <c r="G26" s="243" t="s">
        <v>6</v>
      </c>
      <c r="H26" s="8" t="s">
        <v>7</v>
      </c>
      <c r="I26" s="9"/>
      <c r="J26" s="7"/>
      <c r="K26" s="243" t="s">
        <v>2</v>
      </c>
      <c r="L26" s="243" t="s">
        <v>3</v>
      </c>
      <c r="M26" s="243" t="s">
        <v>4</v>
      </c>
      <c r="N26" s="243" t="s">
        <v>5</v>
      </c>
      <c r="O26" s="243" t="s">
        <v>6</v>
      </c>
      <c r="P26" s="8" t="s">
        <v>7</v>
      </c>
    </row>
    <row r="27" spans="2:23" ht="30" customHeight="1">
      <c r="B27" s="10" t="s">
        <v>106</v>
      </c>
      <c r="C27" s="11">
        <v>100</v>
      </c>
      <c r="D27" s="11">
        <v>101.2</v>
      </c>
      <c r="E27" s="11">
        <v>102.4</v>
      </c>
      <c r="F27" s="11">
        <v>103.9</v>
      </c>
      <c r="G27" s="11">
        <v>104.6</v>
      </c>
      <c r="H27" s="11">
        <v>103.8</v>
      </c>
      <c r="I27" s="9"/>
      <c r="J27" s="244" t="s">
        <v>106</v>
      </c>
      <c r="K27" s="12">
        <v>0.1</v>
      </c>
      <c r="L27" s="12">
        <v>1.2</v>
      </c>
      <c r="M27" s="12">
        <v>1.2</v>
      </c>
      <c r="N27" s="12">
        <v>1.5</v>
      </c>
      <c r="O27" s="12">
        <v>0.7</v>
      </c>
      <c r="P27" s="12">
        <v>-0.8</v>
      </c>
    </row>
    <row r="28" spans="2:23" ht="30" customHeight="1">
      <c r="B28" s="245" t="s">
        <v>107</v>
      </c>
      <c r="C28" s="11">
        <v>100</v>
      </c>
      <c r="D28" s="11">
        <v>100.7</v>
      </c>
      <c r="E28" s="11">
        <v>102.2</v>
      </c>
      <c r="F28" s="11">
        <v>103.3</v>
      </c>
      <c r="G28" s="11">
        <v>103.3</v>
      </c>
      <c r="H28" s="11">
        <v>103.5</v>
      </c>
      <c r="I28" s="9"/>
      <c r="J28" s="245" t="s">
        <v>107</v>
      </c>
      <c r="K28" s="12">
        <v>0.6</v>
      </c>
      <c r="L28" s="12">
        <v>0.7</v>
      </c>
      <c r="M28" s="12">
        <v>1.5</v>
      </c>
      <c r="N28" s="12">
        <v>1.1000000000000001</v>
      </c>
      <c r="O28" s="12">
        <v>0</v>
      </c>
      <c r="P28" s="12">
        <v>0.2</v>
      </c>
    </row>
    <row r="29" spans="2:23" ht="5.0999999999999996" customHeight="1"/>
    <row r="30" spans="2:23" s="231" customFormat="1" ht="15.95" customHeight="1"/>
    <row r="31" spans="2:23" s="231" customFormat="1" ht="15.95" customHeight="1">
      <c r="B31" s="242"/>
    </row>
    <row r="32" spans="2:23" s="231" customFormat="1">
      <c r="C32" s="89"/>
      <c r="E32" s="89"/>
      <c r="K32" s="246"/>
      <c r="M32" s="246"/>
      <c r="R32" s="89"/>
      <c r="S32" s="89"/>
      <c r="T32" s="89"/>
      <c r="U32" s="89"/>
      <c r="V32" s="89"/>
      <c r="W32" s="247"/>
    </row>
    <row r="33" spans="2:23" s="231" customFormat="1">
      <c r="C33" s="89"/>
      <c r="E33" s="89"/>
      <c r="K33" s="90"/>
      <c r="M33" s="90"/>
    </row>
    <row r="34" spans="2:23" s="231" customFormat="1">
      <c r="C34" s="89"/>
      <c r="E34" s="89"/>
      <c r="K34" s="90"/>
      <c r="M34" s="90"/>
      <c r="R34" s="89"/>
      <c r="S34" s="89"/>
      <c r="T34" s="89"/>
      <c r="U34" s="89"/>
      <c r="V34" s="89"/>
      <c r="W34" s="247"/>
    </row>
    <row r="35" spans="2:23" s="231" customFormat="1">
      <c r="C35" s="89"/>
      <c r="E35" s="89"/>
      <c r="K35" s="90"/>
      <c r="M35" s="90"/>
      <c r="T35" s="248"/>
      <c r="U35" s="248"/>
    </row>
    <row r="36" spans="2:23" s="231" customFormat="1">
      <c r="C36" s="89"/>
      <c r="E36" s="89"/>
      <c r="K36" s="90"/>
      <c r="M36" s="90"/>
      <c r="R36" s="246"/>
      <c r="S36" s="90"/>
      <c r="T36" s="90"/>
      <c r="U36" s="90"/>
      <c r="V36" s="90"/>
      <c r="W36" s="249"/>
    </row>
    <row r="37" spans="2:23" s="231" customFormat="1">
      <c r="C37" s="247"/>
      <c r="E37" s="247"/>
      <c r="K37" s="249"/>
      <c r="M37" s="249"/>
    </row>
    <row r="38" spans="2:23" s="231" customFormat="1">
      <c r="R38" s="246"/>
      <c r="S38" s="90"/>
      <c r="T38" s="90"/>
      <c r="U38" s="90"/>
      <c r="V38" s="90"/>
      <c r="W38" s="249"/>
    </row>
    <row r="39" spans="2:23" s="231" customFormat="1">
      <c r="C39" s="89"/>
      <c r="D39" s="89"/>
      <c r="E39" s="247"/>
      <c r="K39" s="90"/>
      <c r="L39" s="90"/>
      <c r="M39" s="249"/>
    </row>
    <row r="40" spans="2:23" s="231" customFormat="1">
      <c r="B40" s="242"/>
    </row>
    <row r="41" spans="2:23" s="231" customFormat="1"/>
    <row r="42" spans="2:23" s="231" customFormat="1"/>
  </sheetData>
  <phoneticPr fontId="1"/>
  <pageMargins left="0.78740157480314965" right="0.19685039370078741" top="0.98425196850393704" bottom="0.98425196850393704" header="0.51181102362204722" footer="0.51181102362204722"/>
  <pageSetup paperSize="9" scale="9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288B9E-FA64-4C35-9062-B6D9F173A49B}">
  <sheetPr>
    <tabColor rgb="FF00B050"/>
  </sheetPr>
  <dimension ref="A1:L27"/>
  <sheetViews>
    <sheetView showGridLines="0" zoomScaleNormal="100" workbookViewId="0">
      <selection activeCell="A2" sqref="A2"/>
    </sheetView>
  </sheetViews>
  <sheetFormatPr defaultRowHeight="12"/>
  <cols>
    <col min="1" max="1" width="12.85546875" customWidth="1"/>
    <col min="2" max="2" width="11.7109375" customWidth="1"/>
    <col min="3" max="3" width="7.28515625" customWidth="1"/>
    <col min="4" max="4" width="11.7109375" customWidth="1"/>
    <col min="5" max="5" width="6.7109375" customWidth="1"/>
    <col min="6" max="6" width="11.7109375" customWidth="1"/>
    <col min="7" max="7" width="6.7109375" customWidth="1"/>
    <col min="8" max="8" width="10.7109375" customWidth="1"/>
    <col min="9" max="9" width="5.7109375" customWidth="1"/>
    <col min="10" max="10" width="10.7109375" customWidth="1"/>
    <col min="11" max="11" width="6.7109375" customWidth="1"/>
  </cols>
  <sheetData>
    <row r="1" spans="1:12" ht="21.2" customHeight="1">
      <c r="A1" s="185" t="s">
        <v>93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</row>
    <row r="2" spans="1:12" s="189" customFormat="1" ht="20.100000000000001" customHeight="1">
      <c r="A2" s="186"/>
      <c r="B2" s="186"/>
      <c r="C2" s="186"/>
      <c r="D2" s="186"/>
      <c r="E2" s="186"/>
      <c r="F2" s="186"/>
      <c r="G2" s="186"/>
      <c r="H2" s="186"/>
      <c r="I2" s="187"/>
      <c r="J2" s="187"/>
      <c r="K2" s="188"/>
    </row>
    <row r="3" spans="1:12" ht="15" customHeight="1">
      <c r="I3" s="190"/>
      <c r="J3" s="191" t="s">
        <v>94</v>
      </c>
      <c r="K3" s="191"/>
    </row>
    <row r="4" spans="1:12" s="196" customFormat="1" ht="15" customHeight="1">
      <c r="A4" s="192"/>
      <c r="B4" s="193"/>
      <c r="C4" s="194"/>
      <c r="D4" s="194"/>
      <c r="E4" s="194"/>
      <c r="F4" s="194"/>
      <c r="G4" s="194"/>
      <c r="H4" s="195"/>
      <c r="I4" s="195"/>
      <c r="J4" s="195"/>
      <c r="K4" s="195"/>
    </row>
    <row r="5" spans="1:12" s="196" customFormat="1" ht="15" customHeight="1">
      <c r="A5" s="197"/>
      <c r="B5" s="198" t="s">
        <v>95</v>
      </c>
      <c r="C5" s="199"/>
      <c r="D5" s="200" t="s">
        <v>96</v>
      </c>
      <c r="E5" s="201"/>
      <c r="F5" s="62"/>
      <c r="G5" s="62"/>
      <c r="H5" s="202"/>
      <c r="I5" s="203"/>
      <c r="J5" s="204" t="s">
        <v>97</v>
      </c>
      <c r="K5" s="205"/>
    </row>
    <row r="6" spans="1:12" s="196" customFormat="1" ht="15" customHeight="1">
      <c r="A6" s="197"/>
      <c r="B6" s="206"/>
      <c r="C6" s="207"/>
      <c r="D6" s="198" t="s">
        <v>98</v>
      </c>
      <c r="E6" s="199"/>
      <c r="F6" s="208" t="s">
        <v>99</v>
      </c>
      <c r="G6" s="209"/>
      <c r="H6" s="208" t="s">
        <v>100</v>
      </c>
      <c r="I6" s="209"/>
      <c r="J6" s="198" t="s">
        <v>101</v>
      </c>
      <c r="K6" s="210"/>
    </row>
    <row r="7" spans="1:12" s="196" customFormat="1" ht="15" customHeight="1">
      <c r="A7" s="211"/>
      <c r="B7" s="212" t="s">
        <v>102</v>
      </c>
      <c r="C7" s="212" t="s">
        <v>103</v>
      </c>
      <c r="D7" s="212" t="s">
        <v>102</v>
      </c>
      <c r="E7" s="212" t="s">
        <v>103</v>
      </c>
      <c r="F7" s="212" t="s">
        <v>102</v>
      </c>
      <c r="G7" s="212" t="s">
        <v>103</v>
      </c>
      <c r="H7" s="212" t="s">
        <v>102</v>
      </c>
      <c r="I7" s="212" t="s">
        <v>103</v>
      </c>
      <c r="J7" s="212" t="s">
        <v>102</v>
      </c>
      <c r="K7" s="213" t="s">
        <v>103</v>
      </c>
    </row>
    <row r="8" spans="1:12" ht="20.25" customHeight="1">
      <c r="A8" s="214" t="s">
        <v>104</v>
      </c>
      <c r="B8" s="215">
        <v>275030</v>
      </c>
      <c r="C8" s="216">
        <v>100</v>
      </c>
      <c r="D8" s="217">
        <v>235030</v>
      </c>
      <c r="E8" s="218">
        <v>85.5</v>
      </c>
      <c r="F8" s="215">
        <v>217515</v>
      </c>
      <c r="G8" s="216">
        <v>79.099999999999994</v>
      </c>
      <c r="H8" s="217">
        <v>17515</v>
      </c>
      <c r="I8" s="218">
        <v>6.4</v>
      </c>
      <c r="J8" s="217">
        <v>40000</v>
      </c>
      <c r="K8" s="216">
        <v>14.5</v>
      </c>
    </row>
    <row r="9" spans="1:12" ht="20.25" customHeight="1">
      <c r="A9" s="219">
        <v>28</v>
      </c>
      <c r="B9" s="220">
        <v>278352</v>
      </c>
      <c r="C9" s="221">
        <v>100</v>
      </c>
      <c r="D9" s="222">
        <v>236774</v>
      </c>
      <c r="E9" s="223">
        <v>85.1</v>
      </c>
      <c r="F9" s="224">
        <v>219373</v>
      </c>
      <c r="G9" s="221">
        <v>78.8</v>
      </c>
      <c r="H9" s="222">
        <v>17401</v>
      </c>
      <c r="I9" s="223">
        <v>6.3</v>
      </c>
      <c r="J9" s="222">
        <v>41578</v>
      </c>
      <c r="K9" s="221">
        <v>14.9</v>
      </c>
    </row>
    <row r="10" spans="1:12" ht="20.25" customHeight="1">
      <c r="A10" s="219">
        <v>29</v>
      </c>
      <c r="B10" s="220">
        <v>281758</v>
      </c>
      <c r="C10" s="221">
        <v>100</v>
      </c>
      <c r="D10" s="222">
        <v>240178</v>
      </c>
      <c r="E10" s="223">
        <v>85.2</v>
      </c>
      <c r="F10" s="224">
        <v>222780</v>
      </c>
      <c r="G10" s="221">
        <v>79.099999999999994</v>
      </c>
      <c r="H10" s="222">
        <v>17398</v>
      </c>
      <c r="I10" s="223">
        <v>6.2</v>
      </c>
      <c r="J10" s="222">
        <v>41580</v>
      </c>
      <c r="K10" s="221">
        <v>14.8</v>
      </c>
    </row>
    <row r="11" spans="1:12" ht="20.25" customHeight="1">
      <c r="A11" s="219">
        <v>30</v>
      </c>
      <c r="B11" s="220">
        <v>285940</v>
      </c>
      <c r="C11" s="221">
        <v>100</v>
      </c>
      <c r="D11" s="222">
        <v>242882</v>
      </c>
      <c r="E11" s="223">
        <v>84.9</v>
      </c>
      <c r="F11" s="224">
        <v>225312</v>
      </c>
      <c r="G11" s="221">
        <v>78.8</v>
      </c>
      <c r="H11" s="222">
        <v>17570</v>
      </c>
      <c r="I11" s="223">
        <v>6.1</v>
      </c>
      <c r="J11" s="222">
        <v>43058</v>
      </c>
      <c r="K11" s="221">
        <v>15.1</v>
      </c>
    </row>
    <row r="12" spans="1:12" ht="20.25" customHeight="1">
      <c r="A12" s="219" t="s">
        <v>105</v>
      </c>
      <c r="B12" s="220">
        <v>287873</v>
      </c>
      <c r="C12" s="221">
        <v>100</v>
      </c>
      <c r="D12" s="222">
        <v>242672</v>
      </c>
      <c r="E12" s="223">
        <v>84.3</v>
      </c>
      <c r="F12" s="224">
        <v>225006</v>
      </c>
      <c r="G12" s="221">
        <v>78.2</v>
      </c>
      <c r="H12" s="222">
        <v>17666</v>
      </c>
      <c r="I12" s="223">
        <v>6.1</v>
      </c>
      <c r="J12" s="222">
        <v>45201</v>
      </c>
      <c r="K12" s="221">
        <v>15.7</v>
      </c>
    </row>
    <row r="13" spans="1:12" ht="20.25" customHeight="1">
      <c r="A13" s="225">
        <v>2</v>
      </c>
      <c r="B13" s="226">
        <v>285462</v>
      </c>
      <c r="C13" s="227">
        <v>100</v>
      </c>
      <c r="D13" s="228">
        <v>243163</v>
      </c>
      <c r="E13" s="229">
        <v>85.2</v>
      </c>
      <c r="F13" s="230">
        <v>227789</v>
      </c>
      <c r="G13" s="229">
        <v>79.8</v>
      </c>
      <c r="H13" s="228">
        <v>15374</v>
      </c>
      <c r="I13" s="229">
        <v>5.4</v>
      </c>
      <c r="J13" s="228">
        <v>42299</v>
      </c>
      <c r="K13" s="227">
        <v>14.8</v>
      </c>
      <c r="L13" s="26"/>
    </row>
    <row r="15" spans="1:12" s="231" customFormat="1"/>
    <row r="16" spans="1:12" s="231" customFormat="1">
      <c r="B16" s="232"/>
      <c r="D16" s="232"/>
    </row>
    <row r="17" spans="1:6" s="231" customFormat="1">
      <c r="A17" s="233"/>
      <c r="B17" s="234"/>
      <c r="C17" s="235"/>
      <c r="D17" s="234"/>
      <c r="E17" s="236"/>
      <c r="F17" s="237"/>
    </row>
    <row r="18" spans="1:6" s="231" customFormat="1">
      <c r="A18" s="238"/>
      <c r="B18" s="234"/>
      <c r="C18" s="235"/>
      <c r="D18" s="234"/>
      <c r="E18" s="236"/>
      <c r="F18" s="237"/>
    </row>
    <row r="19" spans="1:6" s="231" customFormat="1">
      <c r="A19" s="238"/>
      <c r="B19" s="234"/>
      <c r="C19" s="235"/>
      <c r="D19" s="234"/>
      <c r="E19" s="236"/>
      <c r="F19" s="237"/>
    </row>
    <row r="20" spans="1:6" s="231" customFormat="1">
      <c r="A20" s="238"/>
      <c r="B20" s="234"/>
      <c r="C20" s="235"/>
      <c r="D20" s="234"/>
      <c r="E20" s="236"/>
      <c r="F20" s="237"/>
    </row>
    <row r="21" spans="1:6" s="231" customFormat="1">
      <c r="A21" s="238"/>
      <c r="B21" s="234"/>
      <c r="C21" s="235"/>
      <c r="D21" s="234"/>
      <c r="E21" s="236"/>
      <c r="F21" s="237"/>
    </row>
    <row r="22" spans="1:6" s="231" customFormat="1">
      <c r="A22" s="239"/>
      <c r="B22" s="234"/>
      <c r="C22" s="235"/>
      <c r="D22" s="234"/>
      <c r="E22" s="236"/>
      <c r="F22" s="240"/>
    </row>
    <row r="23" spans="1:6" s="231" customFormat="1">
      <c r="D23" s="241"/>
    </row>
    <row r="24" spans="1:6" s="231" customFormat="1">
      <c r="B24" s="242"/>
    </row>
    <row r="25" spans="1:6" s="231" customFormat="1"/>
    <row r="26" spans="1:6" s="231" customFormat="1"/>
    <row r="27" spans="1:6" s="231" customFormat="1"/>
  </sheetData>
  <mergeCells count="9">
    <mergeCell ref="A1:K1"/>
    <mergeCell ref="J3:K3"/>
    <mergeCell ref="B5:C5"/>
    <mergeCell ref="D5:E5"/>
    <mergeCell ref="J5:K5"/>
    <mergeCell ref="D6:E6"/>
    <mergeCell ref="F6:G6"/>
    <mergeCell ref="H6:I6"/>
    <mergeCell ref="J6:K6"/>
  </mergeCells>
  <phoneticPr fontId="1"/>
  <pageMargins left="0.59055118110236227" right="0.19685039370078741" top="0.74803149606299213" bottom="0.74803149606299213" header="0.31496062992125984" footer="0.31496062992125984"/>
  <pageSetup paperSize="9" scale="9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3CFB7A-C2B0-48B0-B8A0-967A2E1B710D}">
  <sheetPr>
    <tabColor rgb="FFFFC000"/>
  </sheetPr>
  <dimension ref="A34"/>
  <sheetViews>
    <sheetView showGridLines="0" zoomScaleNormal="100" zoomScaleSheetLayoutView="100" workbookViewId="0">
      <selection activeCell="G110" sqref="G110"/>
    </sheetView>
  </sheetViews>
  <sheetFormatPr defaultRowHeight="12"/>
  <cols>
    <col min="1" max="1" width="3.7109375" style="29" customWidth="1"/>
    <col min="2" max="2" width="13.7109375" style="29" customWidth="1"/>
    <col min="3" max="3" width="6.7109375" style="29" customWidth="1"/>
    <col min="4" max="4" width="6.28515625" style="29" customWidth="1"/>
    <col min="5" max="5" width="6.7109375" style="29" customWidth="1"/>
    <col min="6" max="6" width="6.28515625" style="29" customWidth="1"/>
    <col min="7" max="7" width="6.7109375" style="29" customWidth="1"/>
    <col min="8" max="8" width="6.28515625" style="29" customWidth="1"/>
    <col min="9" max="9" width="6.7109375" style="29" customWidth="1"/>
    <col min="10" max="10" width="6.28515625" style="29" customWidth="1"/>
    <col min="11" max="12" width="7.7109375" style="29" customWidth="1"/>
    <col min="13" max="13" width="3.7109375" style="29" customWidth="1"/>
    <col min="14" max="14" width="9.140625" style="29" customWidth="1"/>
    <col min="15" max="15" width="7.28515625" style="29" customWidth="1"/>
    <col min="16" max="16384" width="9.140625" style="29"/>
  </cols>
  <sheetData>
    <row r="34" spans="1:1">
      <c r="A34" s="150"/>
    </row>
  </sheetData>
  <phoneticPr fontId="1"/>
  <printOptions horizontalCentered="1" gridLinesSet="0"/>
  <pageMargins left="0.59055118110236227" right="0.59055118110236227" top="0.86614173228346458" bottom="0.59055118110236227" header="0" footer="0"/>
  <pageSetup paperSize="9" scale="95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8B7B41-C936-4BCF-B75E-B25843C75909}">
  <sheetPr>
    <tabColor rgb="FF00B050"/>
  </sheetPr>
  <dimension ref="A1:Q76"/>
  <sheetViews>
    <sheetView showGridLines="0" zoomScaleNormal="100" workbookViewId="0">
      <selection activeCell="A3" sqref="A3"/>
    </sheetView>
  </sheetViews>
  <sheetFormatPr defaultRowHeight="12"/>
  <cols>
    <col min="1" max="1" width="17.28515625" style="29" customWidth="1"/>
    <col min="2" max="8" width="9.7109375" style="29" customWidth="1"/>
    <col min="9" max="10" width="8.140625" style="29" customWidth="1"/>
    <col min="11" max="11" width="5.28515625" style="156" customWidth="1"/>
    <col min="12" max="12" width="20.85546875" style="156" customWidth="1"/>
    <col min="13" max="14" width="12.85546875" style="156" customWidth="1"/>
    <col min="15" max="17" width="9.140625" style="156"/>
    <col min="18" max="16384" width="9.140625" style="29"/>
  </cols>
  <sheetData>
    <row r="1" spans="1:17" s="152" customFormat="1" ht="18" customHeight="1">
      <c r="A1" s="91" t="s">
        <v>86</v>
      </c>
      <c r="B1" s="91"/>
      <c r="C1" s="91"/>
      <c r="D1" s="91"/>
      <c r="E1" s="91"/>
      <c r="F1" s="91"/>
      <c r="G1" s="91"/>
      <c r="H1" s="91"/>
      <c r="I1" s="91"/>
      <c r="J1" s="91"/>
      <c r="K1" s="151"/>
      <c r="L1" s="151"/>
      <c r="M1" s="151"/>
      <c r="N1" s="151"/>
      <c r="O1" s="151"/>
      <c r="P1" s="151"/>
      <c r="Q1" s="151"/>
    </row>
    <row r="2" spans="1:17" s="42" customFormat="1" ht="18" customHeight="1">
      <c r="A2" s="116" t="s">
        <v>87</v>
      </c>
      <c r="B2" s="116"/>
      <c r="C2" s="116"/>
      <c r="D2" s="116"/>
      <c r="E2" s="116"/>
      <c r="F2" s="116"/>
      <c r="G2" s="116"/>
      <c r="H2" s="116"/>
      <c r="I2" s="116"/>
      <c r="J2" s="116"/>
      <c r="K2" s="153"/>
      <c r="L2" s="153"/>
      <c r="M2" s="153"/>
      <c r="N2" s="153"/>
      <c r="O2" s="153"/>
      <c r="P2" s="153"/>
      <c r="Q2" s="153"/>
    </row>
    <row r="3" spans="1:17" s="125" customFormat="1" ht="18" customHeight="1">
      <c r="A3" s="118"/>
      <c r="B3" s="122" t="s">
        <v>13</v>
      </c>
      <c r="C3" s="122" t="s">
        <v>88</v>
      </c>
      <c r="D3" s="154"/>
      <c r="E3" s="122"/>
      <c r="F3" s="122" t="s">
        <v>89</v>
      </c>
      <c r="G3" s="154"/>
      <c r="H3" s="122"/>
      <c r="I3" s="122" t="s">
        <v>19</v>
      </c>
      <c r="J3" s="122"/>
      <c r="K3" s="85"/>
      <c r="L3" s="155"/>
      <c r="M3" s="155"/>
      <c r="N3" s="155"/>
      <c r="O3" s="155"/>
      <c r="P3" s="85"/>
      <c r="Q3" s="85"/>
    </row>
    <row r="4" spans="1:17" s="125" customFormat="1" ht="18" customHeight="1">
      <c r="A4" s="126" t="s">
        <v>61</v>
      </c>
      <c r="B4" s="119" t="s">
        <v>62</v>
      </c>
      <c r="C4" s="120"/>
      <c r="D4" s="121"/>
      <c r="E4" s="119" t="s">
        <v>62</v>
      </c>
      <c r="F4" s="120"/>
      <c r="G4" s="121"/>
      <c r="H4" s="127"/>
      <c r="I4" s="127"/>
      <c r="J4" s="127"/>
      <c r="K4" s="85"/>
      <c r="L4" s="155"/>
      <c r="M4" s="155"/>
      <c r="N4" s="155"/>
      <c r="O4" s="155"/>
      <c r="P4" s="85"/>
      <c r="Q4" s="85"/>
    </row>
    <row r="5" spans="1:17" s="125" customFormat="1" ht="18" customHeight="1">
      <c r="A5" s="128"/>
      <c r="B5" s="44" t="s">
        <v>63</v>
      </c>
      <c r="C5" s="44" t="s">
        <v>64</v>
      </c>
      <c r="D5" s="45" t="s">
        <v>90</v>
      </c>
      <c r="E5" s="44" t="s">
        <v>91</v>
      </c>
      <c r="F5" s="44" t="s">
        <v>64</v>
      </c>
      <c r="G5" s="45" t="s">
        <v>90</v>
      </c>
      <c r="H5" s="44" t="s">
        <v>63</v>
      </c>
      <c r="I5" s="44" t="s">
        <v>64</v>
      </c>
      <c r="J5" s="46" t="s">
        <v>90</v>
      </c>
      <c r="K5" s="85"/>
      <c r="L5" s="156"/>
      <c r="M5" s="157"/>
      <c r="N5" s="158"/>
      <c r="O5" s="85"/>
      <c r="P5" s="85"/>
      <c r="Q5" s="85"/>
    </row>
    <row r="6" spans="1:17" s="31" customFormat="1" ht="18" customHeight="1">
      <c r="A6" s="47" t="s">
        <v>66</v>
      </c>
      <c r="B6" s="48">
        <v>374432</v>
      </c>
      <c r="C6" s="48">
        <v>377536</v>
      </c>
      <c r="D6" s="48">
        <v>369103</v>
      </c>
      <c r="E6" s="51">
        <v>189942</v>
      </c>
      <c r="F6" s="48">
        <v>190269</v>
      </c>
      <c r="G6" s="129">
        <v>196174</v>
      </c>
      <c r="H6" s="130">
        <v>50.7</v>
      </c>
      <c r="I6" s="130">
        <v>50.4</v>
      </c>
      <c r="J6" s="130">
        <v>53.1</v>
      </c>
      <c r="K6" s="151"/>
      <c r="L6" s="159"/>
      <c r="M6" s="160"/>
      <c r="N6" s="161"/>
      <c r="O6" s="151"/>
      <c r="P6" s="151"/>
      <c r="Q6" s="151"/>
    </row>
    <row r="7" spans="1:17" s="31" customFormat="1" ht="18" customHeight="1">
      <c r="A7" s="47" t="s">
        <v>67</v>
      </c>
      <c r="B7" s="131">
        <v>488841</v>
      </c>
      <c r="C7" s="132" t="s">
        <v>68</v>
      </c>
      <c r="D7" s="131">
        <v>407239</v>
      </c>
      <c r="E7" s="133">
        <v>362425</v>
      </c>
      <c r="F7" s="132" t="s">
        <v>69</v>
      </c>
      <c r="G7" s="134">
        <v>279815</v>
      </c>
      <c r="H7" s="135">
        <v>74.099999999999994</v>
      </c>
      <c r="I7" s="136" t="s">
        <v>69</v>
      </c>
      <c r="J7" s="136">
        <v>68.7</v>
      </c>
      <c r="K7" s="151"/>
      <c r="L7" s="159"/>
      <c r="M7" s="160"/>
      <c r="N7" s="161"/>
      <c r="O7" s="151"/>
      <c r="P7" s="151"/>
      <c r="Q7" s="151"/>
    </row>
    <row r="8" spans="1:17" s="31" customFormat="1" ht="18" customHeight="1">
      <c r="A8" s="47" t="s">
        <v>70</v>
      </c>
      <c r="B8" s="137">
        <v>470463</v>
      </c>
      <c r="C8" s="137">
        <v>482552</v>
      </c>
      <c r="D8" s="137">
        <v>481626</v>
      </c>
      <c r="E8" s="133">
        <v>263595</v>
      </c>
      <c r="F8" s="131">
        <v>293098</v>
      </c>
      <c r="G8" s="134">
        <v>294218</v>
      </c>
      <c r="H8" s="138">
        <v>56</v>
      </c>
      <c r="I8" s="138">
        <v>60.7</v>
      </c>
      <c r="J8" s="162">
        <v>61.1</v>
      </c>
      <c r="K8" s="151"/>
      <c r="L8" s="159"/>
      <c r="M8" s="160"/>
      <c r="N8" s="161"/>
      <c r="O8" s="151"/>
      <c r="P8" s="151"/>
      <c r="Q8" s="151"/>
    </row>
    <row r="9" spans="1:17" s="31" customFormat="1" ht="18" customHeight="1">
      <c r="A9" s="47" t="s">
        <v>71</v>
      </c>
      <c r="B9" s="137">
        <v>423271</v>
      </c>
      <c r="C9" s="137">
        <v>428257</v>
      </c>
      <c r="D9" s="137">
        <v>420112</v>
      </c>
      <c r="E9" s="133">
        <v>219770</v>
      </c>
      <c r="F9" s="131">
        <v>214589</v>
      </c>
      <c r="G9" s="134">
        <v>216658</v>
      </c>
      <c r="H9" s="138">
        <v>51.9</v>
      </c>
      <c r="I9" s="138">
        <v>50.1</v>
      </c>
      <c r="J9" s="138">
        <v>51.6</v>
      </c>
      <c r="K9" s="151"/>
      <c r="L9" s="159"/>
      <c r="M9" s="160"/>
      <c r="N9" s="161"/>
      <c r="O9" s="151"/>
      <c r="P9" s="151"/>
      <c r="Q9" s="151"/>
    </row>
    <row r="10" spans="1:17" s="31" customFormat="1" ht="18" customHeight="1">
      <c r="A10" s="47" t="s">
        <v>72</v>
      </c>
      <c r="B10" s="137">
        <v>539107</v>
      </c>
      <c r="C10" s="137">
        <v>543473</v>
      </c>
      <c r="D10" s="137">
        <v>538398</v>
      </c>
      <c r="E10" s="133">
        <v>362565</v>
      </c>
      <c r="F10" s="131">
        <v>383805</v>
      </c>
      <c r="G10" s="134">
        <v>415289</v>
      </c>
      <c r="H10" s="138">
        <v>67.3</v>
      </c>
      <c r="I10" s="138">
        <v>70.599999999999994</v>
      </c>
      <c r="J10" s="138">
        <v>77.099999999999994</v>
      </c>
      <c r="K10" s="151"/>
      <c r="L10" s="159"/>
      <c r="M10" s="160"/>
      <c r="N10" s="161"/>
      <c r="O10" s="151"/>
      <c r="P10" s="151"/>
      <c r="Q10" s="151"/>
    </row>
    <row r="11" spans="1:17" s="31" customFormat="1" ht="18" customHeight="1">
      <c r="A11" s="47" t="s">
        <v>73</v>
      </c>
      <c r="B11" s="137">
        <v>472346</v>
      </c>
      <c r="C11" s="137">
        <v>466959</v>
      </c>
      <c r="D11" s="137">
        <v>437448</v>
      </c>
      <c r="E11" s="133">
        <v>258838</v>
      </c>
      <c r="F11" s="131">
        <v>280286</v>
      </c>
      <c r="G11" s="134">
        <v>236314</v>
      </c>
      <c r="H11" s="138">
        <v>54.8</v>
      </c>
      <c r="I11" s="138">
        <v>60</v>
      </c>
      <c r="J11" s="138">
        <v>54</v>
      </c>
      <c r="K11" s="151"/>
      <c r="L11" s="159"/>
      <c r="M11" s="160"/>
      <c r="N11" s="161"/>
      <c r="O11" s="151"/>
      <c r="P11" s="151"/>
      <c r="Q11" s="151"/>
    </row>
    <row r="12" spans="1:17" s="31" customFormat="1" ht="18" customHeight="1">
      <c r="A12" s="47" t="s">
        <v>74</v>
      </c>
      <c r="B12" s="137">
        <v>325737</v>
      </c>
      <c r="C12" s="137">
        <v>374478</v>
      </c>
      <c r="D12" s="137">
        <v>331177</v>
      </c>
      <c r="E12" s="133">
        <v>142213</v>
      </c>
      <c r="F12" s="131">
        <v>161218</v>
      </c>
      <c r="G12" s="134">
        <v>128655</v>
      </c>
      <c r="H12" s="138">
        <v>43.7</v>
      </c>
      <c r="I12" s="138">
        <v>43.1</v>
      </c>
      <c r="J12" s="138">
        <v>38.799999999999997</v>
      </c>
      <c r="K12" s="151"/>
      <c r="L12" s="159"/>
      <c r="M12" s="160"/>
      <c r="N12" s="161"/>
      <c r="O12" s="151"/>
      <c r="P12" s="151"/>
      <c r="Q12" s="151"/>
    </row>
    <row r="13" spans="1:17" s="31" customFormat="1" ht="18" customHeight="1">
      <c r="A13" s="47" t="s">
        <v>75</v>
      </c>
      <c r="B13" s="137">
        <v>335091</v>
      </c>
      <c r="C13" s="137">
        <v>337773</v>
      </c>
      <c r="D13" s="137">
        <v>342059</v>
      </c>
      <c r="E13" s="133">
        <v>139649</v>
      </c>
      <c r="F13" s="131">
        <v>136053</v>
      </c>
      <c r="G13" s="134">
        <v>149184</v>
      </c>
      <c r="H13" s="138">
        <v>41.7</v>
      </c>
      <c r="I13" s="138">
        <v>40.299999999999997</v>
      </c>
      <c r="J13" s="138">
        <v>43.6</v>
      </c>
      <c r="K13" s="151"/>
      <c r="L13" s="159"/>
      <c r="M13" s="160"/>
      <c r="N13" s="161"/>
      <c r="O13" s="151"/>
      <c r="P13" s="151"/>
      <c r="Q13" s="151"/>
    </row>
    <row r="14" spans="1:17" s="31" customFormat="1" ht="18" customHeight="1">
      <c r="A14" s="47" t="s">
        <v>76</v>
      </c>
      <c r="B14" s="137">
        <v>590473</v>
      </c>
      <c r="C14" s="137">
        <v>643665</v>
      </c>
      <c r="D14" s="137">
        <v>649700</v>
      </c>
      <c r="E14" s="133">
        <v>292662</v>
      </c>
      <c r="F14" s="131">
        <v>301931</v>
      </c>
      <c r="G14" s="134">
        <v>304979</v>
      </c>
      <c r="H14" s="138">
        <v>49.6</v>
      </c>
      <c r="I14" s="138">
        <v>46.9</v>
      </c>
      <c r="J14" s="138">
        <v>46.9</v>
      </c>
      <c r="K14" s="151"/>
      <c r="L14" s="159"/>
      <c r="M14" s="160"/>
      <c r="N14" s="161"/>
      <c r="O14" s="151"/>
      <c r="P14" s="151"/>
      <c r="Q14" s="151"/>
    </row>
    <row r="15" spans="1:17" s="31" customFormat="1" ht="18" customHeight="1">
      <c r="A15" s="47" t="s">
        <v>77</v>
      </c>
      <c r="B15" s="140">
        <v>340103</v>
      </c>
      <c r="C15" s="140">
        <v>297686</v>
      </c>
      <c r="D15" s="137">
        <v>369743</v>
      </c>
      <c r="E15" s="141">
        <v>177211</v>
      </c>
      <c r="F15" s="132">
        <v>156799</v>
      </c>
      <c r="G15" s="134">
        <v>175863</v>
      </c>
      <c r="H15" s="146">
        <v>52.1</v>
      </c>
      <c r="I15" s="146">
        <v>52.7</v>
      </c>
      <c r="J15" s="138">
        <v>47.6</v>
      </c>
      <c r="K15" s="151"/>
      <c r="L15" s="159"/>
      <c r="M15" s="160"/>
      <c r="N15" s="161"/>
      <c r="O15" s="151"/>
      <c r="P15" s="151"/>
      <c r="Q15" s="151"/>
    </row>
    <row r="16" spans="1:17" s="31" customFormat="1" ht="18" customHeight="1">
      <c r="A16" s="47" t="s">
        <v>78</v>
      </c>
      <c r="B16" s="140">
        <v>527191</v>
      </c>
      <c r="C16" s="140">
        <v>518452</v>
      </c>
      <c r="D16" s="137">
        <v>534952</v>
      </c>
      <c r="E16" s="141">
        <v>304107</v>
      </c>
      <c r="F16" s="132">
        <v>267895</v>
      </c>
      <c r="G16" s="134">
        <v>272382</v>
      </c>
      <c r="H16" s="146">
        <v>57.7</v>
      </c>
      <c r="I16" s="146">
        <v>51.7</v>
      </c>
      <c r="J16" s="138">
        <v>50.9</v>
      </c>
      <c r="K16" s="151"/>
      <c r="L16" s="159"/>
      <c r="M16" s="160"/>
      <c r="N16" s="161"/>
      <c r="O16" s="151"/>
      <c r="P16" s="151"/>
      <c r="Q16" s="151"/>
    </row>
    <row r="17" spans="1:17" s="31" customFormat="1" ht="18" customHeight="1">
      <c r="A17" s="47" t="s">
        <v>79</v>
      </c>
      <c r="B17" s="140">
        <v>146713</v>
      </c>
      <c r="C17" s="140">
        <v>140664</v>
      </c>
      <c r="D17" s="137">
        <v>115160</v>
      </c>
      <c r="E17" s="141">
        <v>89601</v>
      </c>
      <c r="F17" s="132">
        <v>92212</v>
      </c>
      <c r="G17" s="134">
        <v>88249</v>
      </c>
      <c r="H17" s="146">
        <v>61.1</v>
      </c>
      <c r="I17" s="146">
        <v>65.599999999999994</v>
      </c>
      <c r="J17" s="138">
        <v>76.599999999999994</v>
      </c>
      <c r="K17" s="151"/>
      <c r="L17" s="159"/>
      <c r="M17" s="160"/>
      <c r="N17" s="161"/>
      <c r="O17" s="151"/>
      <c r="P17" s="151"/>
      <c r="Q17" s="151"/>
    </row>
    <row r="18" spans="1:17" s="31" customFormat="1" ht="18" customHeight="1">
      <c r="A18" s="47" t="s">
        <v>80</v>
      </c>
      <c r="B18" s="140">
        <v>254041</v>
      </c>
      <c r="C18" s="140">
        <v>262305</v>
      </c>
      <c r="D18" s="137">
        <v>230868</v>
      </c>
      <c r="E18" s="141">
        <v>137004</v>
      </c>
      <c r="F18" s="132">
        <v>143592</v>
      </c>
      <c r="G18" s="134">
        <v>141213</v>
      </c>
      <c r="H18" s="146">
        <v>53.9</v>
      </c>
      <c r="I18" s="146">
        <v>54.7</v>
      </c>
      <c r="J18" s="138">
        <v>61.2</v>
      </c>
      <c r="K18" s="159"/>
      <c r="L18" s="159"/>
      <c r="M18" s="160"/>
      <c r="N18" s="161"/>
      <c r="O18" s="159"/>
      <c r="P18" s="159"/>
      <c r="Q18" s="159"/>
    </row>
    <row r="19" spans="1:17" s="31" customFormat="1" ht="18" customHeight="1">
      <c r="A19" s="47" t="s">
        <v>81</v>
      </c>
      <c r="B19" s="137">
        <v>407977</v>
      </c>
      <c r="C19" s="137">
        <v>398927</v>
      </c>
      <c r="D19" s="137">
        <v>432366</v>
      </c>
      <c r="E19" s="133">
        <v>307298</v>
      </c>
      <c r="F19" s="131">
        <v>304499</v>
      </c>
      <c r="G19" s="134">
        <v>292935</v>
      </c>
      <c r="H19" s="138">
        <v>75.3</v>
      </c>
      <c r="I19" s="138">
        <v>76.3</v>
      </c>
      <c r="J19" s="138">
        <v>67.8</v>
      </c>
      <c r="K19" s="159"/>
      <c r="L19" s="159"/>
      <c r="M19" s="160"/>
      <c r="N19" s="161"/>
      <c r="O19" s="159"/>
      <c r="P19" s="159"/>
      <c r="Q19" s="159"/>
    </row>
    <row r="20" spans="1:17" s="31" customFormat="1" ht="18" customHeight="1">
      <c r="A20" s="47" t="s">
        <v>82</v>
      </c>
      <c r="B20" s="137">
        <v>395393</v>
      </c>
      <c r="C20" s="137">
        <v>385846</v>
      </c>
      <c r="D20" s="137">
        <v>395013</v>
      </c>
      <c r="E20" s="133">
        <v>242184</v>
      </c>
      <c r="F20" s="131">
        <v>244471</v>
      </c>
      <c r="G20" s="134">
        <v>257657</v>
      </c>
      <c r="H20" s="138">
        <v>61.3</v>
      </c>
      <c r="I20" s="138">
        <v>63.4</v>
      </c>
      <c r="J20" s="138">
        <v>65.2</v>
      </c>
      <c r="K20" s="159"/>
      <c r="L20" s="159"/>
      <c r="M20" s="160"/>
      <c r="N20" s="161"/>
      <c r="O20" s="159"/>
      <c r="P20" s="159"/>
      <c r="Q20" s="159"/>
    </row>
    <row r="21" spans="1:17" s="31" customFormat="1" ht="18" customHeight="1">
      <c r="A21" s="47" t="s">
        <v>83</v>
      </c>
      <c r="B21" s="137">
        <v>547739</v>
      </c>
      <c r="C21" s="137">
        <v>521030</v>
      </c>
      <c r="D21" s="137">
        <v>455600</v>
      </c>
      <c r="E21" s="133">
        <v>299724</v>
      </c>
      <c r="F21" s="131">
        <v>279280</v>
      </c>
      <c r="G21" s="134">
        <v>244561</v>
      </c>
      <c r="H21" s="138">
        <v>54.7</v>
      </c>
      <c r="I21" s="138">
        <v>53.6</v>
      </c>
      <c r="J21" s="138">
        <v>53.7</v>
      </c>
      <c r="K21" s="159"/>
      <c r="L21" s="159"/>
      <c r="M21" s="160"/>
      <c r="N21" s="161"/>
      <c r="O21" s="159"/>
      <c r="P21" s="159"/>
      <c r="Q21" s="159"/>
    </row>
    <row r="22" spans="1:17" s="31" customFormat="1" ht="18" customHeight="1">
      <c r="A22" s="47" t="s">
        <v>84</v>
      </c>
      <c r="B22" s="140">
        <v>311630</v>
      </c>
      <c r="C22" s="140">
        <v>309436</v>
      </c>
      <c r="D22" s="137">
        <v>313967</v>
      </c>
      <c r="E22" s="143">
        <v>159656</v>
      </c>
      <c r="F22" s="144">
        <v>152434</v>
      </c>
      <c r="G22" s="145">
        <v>157963</v>
      </c>
      <c r="H22" s="146">
        <v>51.2</v>
      </c>
      <c r="I22" s="146">
        <v>49.3</v>
      </c>
      <c r="J22" s="138">
        <v>50.3</v>
      </c>
      <c r="K22" s="159"/>
      <c r="L22" s="159"/>
      <c r="M22" s="160"/>
      <c r="N22" s="161"/>
      <c r="O22" s="159"/>
      <c r="P22" s="159"/>
      <c r="Q22" s="159"/>
    </row>
    <row r="23" spans="1:17" s="31" customFormat="1" ht="16.5" customHeight="1">
      <c r="A23" s="62" t="s">
        <v>92</v>
      </c>
      <c r="B23" s="147"/>
      <c r="C23" s="147"/>
      <c r="D23" s="147"/>
      <c r="E23" s="147"/>
      <c r="F23" s="147"/>
      <c r="G23" s="147"/>
      <c r="H23" s="147"/>
      <c r="I23" s="147"/>
      <c r="J23" s="147"/>
      <c r="K23" s="159"/>
      <c r="L23" s="159"/>
      <c r="M23" s="159"/>
      <c r="N23" s="159"/>
      <c r="O23" s="159"/>
      <c r="P23" s="159"/>
      <c r="Q23" s="159"/>
    </row>
    <row r="24" spans="1:17" s="159" customFormat="1" ht="16.5" customHeight="1">
      <c r="A24" s="163"/>
    </row>
    <row r="25" spans="1:17" s="159" customFormat="1" ht="13.5" customHeight="1">
      <c r="L25" s="156"/>
      <c r="M25" s="156"/>
      <c r="N25" s="156"/>
    </row>
    <row r="26" spans="1:17" s="156" customFormat="1" ht="17.25">
      <c r="A26" s="164"/>
      <c r="B26" s="164"/>
      <c r="C26" s="164"/>
      <c r="D26" s="164"/>
      <c r="E26" s="164"/>
      <c r="F26" s="164"/>
      <c r="G26" s="164"/>
      <c r="H26" s="164"/>
      <c r="I26" s="164"/>
      <c r="J26" s="164"/>
    </row>
    <row r="27" spans="1:17" s="156" customFormat="1">
      <c r="A27" s="165"/>
      <c r="B27" s="166"/>
      <c r="C27" s="166"/>
      <c r="D27" s="166"/>
      <c r="E27" s="166"/>
      <c r="F27" s="166"/>
      <c r="G27" s="166"/>
      <c r="H27" s="166"/>
      <c r="I27" s="167"/>
      <c r="J27" s="167"/>
    </row>
    <row r="28" spans="1:17" s="156" customFormat="1">
      <c r="A28" s="168"/>
      <c r="B28" s="169"/>
      <c r="C28" s="169"/>
      <c r="D28" s="169"/>
      <c r="E28" s="169"/>
      <c r="F28" s="169"/>
      <c r="G28" s="169"/>
      <c r="H28" s="169"/>
      <c r="I28" s="169"/>
      <c r="J28" s="169"/>
    </row>
    <row r="29" spans="1:17" s="156" customFormat="1">
      <c r="A29" s="170"/>
      <c r="B29" s="169"/>
      <c r="C29" s="169"/>
      <c r="D29" s="169"/>
      <c r="E29" s="169"/>
      <c r="F29" s="169"/>
      <c r="G29" s="169"/>
      <c r="H29" s="169"/>
      <c r="I29" s="169"/>
      <c r="J29" s="169"/>
    </row>
    <row r="30" spans="1:17" s="156" customFormat="1">
      <c r="A30" s="168"/>
      <c r="B30" s="171"/>
      <c r="C30" s="172"/>
      <c r="D30" s="172"/>
      <c r="E30" s="171"/>
      <c r="F30" s="172"/>
      <c r="G30" s="172"/>
      <c r="H30" s="171"/>
      <c r="I30" s="172"/>
      <c r="J30" s="172"/>
      <c r="M30" s="173"/>
      <c r="N30" s="174"/>
    </row>
    <row r="31" spans="1:17" s="156" customFormat="1">
      <c r="A31" s="175"/>
      <c r="B31" s="176"/>
      <c r="C31" s="176"/>
      <c r="D31" s="176"/>
      <c r="E31" s="176"/>
      <c r="F31" s="176"/>
      <c r="G31" s="176"/>
      <c r="H31" s="177"/>
      <c r="I31" s="177"/>
      <c r="J31" s="177"/>
      <c r="L31" s="178"/>
      <c r="M31" s="179"/>
    </row>
    <row r="32" spans="1:17" s="156" customFormat="1">
      <c r="A32" s="175"/>
      <c r="B32" s="176"/>
      <c r="C32" s="176"/>
      <c r="D32" s="176"/>
      <c r="E32" s="176"/>
      <c r="F32" s="176"/>
      <c r="G32" s="176"/>
      <c r="H32" s="177"/>
      <c r="I32" s="177"/>
      <c r="J32" s="177"/>
      <c r="L32" s="178"/>
      <c r="M32" s="179"/>
    </row>
    <row r="33" spans="1:13" s="156" customFormat="1">
      <c r="A33" s="175"/>
      <c r="B33" s="176"/>
      <c r="C33" s="176"/>
      <c r="D33" s="176"/>
      <c r="E33" s="176"/>
      <c r="F33" s="176"/>
      <c r="G33" s="176"/>
      <c r="H33" s="177"/>
      <c r="I33" s="177"/>
      <c r="J33" s="177"/>
      <c r="L33" s="178"/>
      <c r="M33" s="179"/>
    </row>
    <row r="34" spans="1:13" s="156" customFormat="1">
      <c r="A34" s="175"/>
      <c r="B34" s="176"/>
      <c r="C34" s="176"/>
      <c r="D34" s="176"/>
      <c r="E34" s="176"/>
      <c r="F34" s="176"/>
      <c r="G34" s="176"/>
      <c r="H34" s="177"/>
      <c r="I34" s="177"/>
      <c r="J34" s="177"/>
      <c r="L34" s="178"/>
      <c r="M34" s="179"/>
    </row>
    <row r="35" spans="1:13" s="156" customFormat="1">
      <c r="A35" s="175"/>
      <c r="B35" s="176"/>
      <c r="C35" s="176"/>
      <c r="D35" s="176"/>
      <c r="E35" s="176"/>
      <c r="F35" s="176"/>
      <c r="G35" s="176"/>
      <c r="H35" s="177"/>
      <c r="I35" s="177"/>
      <c r="J35" s="177"/>
      <c r="L35" s="178"/>
      <c r="M35" s="179"/>
    </row>
    <row r="36" spans="1:13" s="156" customFormat="1">
      <c r="A36" s="175"/>
      <c r="B36" s="176"/>
      <c r="C36" s="176"/>
      <c r="D36" s="176"/>
      <c r="E36" s="176"/>
      <c r="F36" s="176"/>
      <c r="G36" s="176"/>
      <c r="H36" s="177"/>
      <c r="I36" s="177"/>
      <c r="J36" s="177"/>
      <c r="L36" s="178"/>
      <c r="M36" s="179"/>
    </row>
    <row r="37" spans="1:13" s="156" customFormat="1">
      <c r="A37" s="175"/>
      <c r="B37" s="176"/>
      <c r="C37" s="176"/>
      <c r="D37" s="176"/>
      <c r="E37" s="176"/>
      <c r="F37" s="176"/>
      <c r="G37" s="176"/>
      <c r="H37" s="177"/>
      <c r="I37" s="177"/>
      <c r="J37" s="177"/>
      <c r="L37" s="178"/>
      <c r="M37" s="179"/>
    </row>
    <row r="38" spans="1:13" s="156" customFormat="1">
      <c r="A38" s="175"/>
      <c r="B38" s="176"/>
      <c r="C38" s="176"/>
      <c r="D38" s="176"/>
      <c r="E38" s="176"/>
      <c r="F38" s="176"/>
      <c r="G38" s="176"/>
      <c r="H38" s="177"/>
      <c r="I38" s="177"/>
      <c r="J38" s="177"/>
      <c r="L38" s="178"/>
      <c r="M38" s="179"/>
    </row>
    <row r="39" spans="1:13" s="156" customFormat="1">
      <c r="A39" s="175"/>
      <c r="B39" s="176"/>
      <c r="C39" s="176"/>
      <c r="D39" s="176"/>
      <c r="E39" s="176"/>
      <c r="F39" s="176"/>
      <c r="G39" s="176"/>
      <c r="H39" s="177"/>
      <c r="I39" s="177"/>
      <c r="J39" s="177"/>
      <c r="L39" s="178"/>
      <c r="M39" s="179"/>
    </row>
    <row r="40" spans="1:13" s="156" customFormat="1">
      <c r="A40" s="175"/>
      <c r="B40" s="180"/>
      <c r="C40" s="180"/>
      <c r="D40" s="176"/>
      <c r="E40" s="180"/>
      <c r="F40" s="180"/>
      <c r="G40" s="176"/>
      <c r="H40" s="181"/>
      <c r="I40" s="181"/>
      <c r="J40" s="177"/>
      <c r="L40" s="178"/>
      <c r="M40" s="179"/>
    </row>
    <row r="41" spans="1:13" s="156" customFormat="1">
      <c r="A41" s="175"/>
      <c r="B41" s="180"/>
      <c r="C41" s="180"/>
      <c r="D41" s="176"/>
      <c r="E41" s="180"/>
      <c r="F41" s="180"/>
      <c r="G41" s="176"/>
      <c r="H41" s="181"/>
      <c r="I41" s="181"/>
      <c r="J41" s="177"/>
      <c r="L41" s="178"/>
      <c r="M41" s="179"/>
    </row>
    <row r="42" spans="1:13" s="156" customFormat="1">
      <c r="A42" s="175"/>
      <c r="B42" s="180"/>
      <c r="C42" s="180"/>
      <c r="D42" s="176"/>
      <c r="E42" s="180"/>
      <c r="F42" s="180"/>
      <c r="G42" s="176"/>
      <c r="H42" s="181"/>
      <c r="I42" s="181"/>
      <c r="J42" s="177"/>
      <c r="L42" s="178"/>
      <c r="M42" s="179"/>
    </row>
    <row r="43" spans="1:13" s="156" customFormat="1">
      <c r="A43" s="175"/>
      <c r="B43" s="180"/>
      <c r="C43" s="180"/>
      <c r="D43" s="176"/>
      <c r="E43" s="180"/>
      <c r="F43" s="180"/>
      <c r="G43" s="176"/>
      <c r="H43" s="181"/>
      <c r="I43" s="181"/>
      <c r="J43" s="177"/>
      <c r="L43" s="178"/>
      <c r="M43" s="179"/>
    </row>
    <row r="44" spans="1:13" s="156" customFormat="1">
      <c r="A44" s="175"/>
      <c r="B44" s="176"/>
      <c r="C44" s="176"/>
      <c r="D44" s="176"/>
      <c r="E44" s="176"/>
      <c r="F44" s="176"/>
      <c r="G44" s="176"/>
      <c r="H44" s="177"/>
      <c r="I44" s="177"/>
      <c r="J44" s="177"/>
      <c r="L44" s="178"/>
      <c r="M44" s="179"/>
    </row>
    <row r="45" spans="1:13" s="156" customFormat="1">
      <c r="A45" s="175"/>
      <c r="B45" s="176"/>
      <c r="C45" s="176"/>
      <c r="D45" s="176"/>
      <c r="E45" s="176"/>
      <c r="F45" s="176"/>
      <c r="G45" s="176"/>
      <c r="H45" s="177"/>
      <c r="I45" s="177"/>
      <c r="J45" s="177"/>
      <c r="L45" s="178"/>
      <c r="M45" s="179"/>
    </row>
    <row r="46" spans="1:13" s="156" customFormat="1">
      <c r="A46" s="175"/>
      <c r="B46" s="176"/>
      <c r="C46" s="176"/>
      <c r="D46" s="176"/>
      <c r="E46" s="176"/>
      <c r="F46" s="176"/>
      <c r="G46" s="176"/>
      <c r="H46" s="177"/>
      <c r="I46" s="177"/>
      <c r="J46" s="177"/>
      <c r="L46" s="178"/>
      <c r="M46" s="179"/>
    </row>
    <row r="47" spans="1:13" s="156" customFormat="1">
      <c r="A47" s="175"/>
      <c r="B47" s="180"/>
      <c r="C47" s="180"/>
      <c r="D47" s="176"/>
      <c r="E47" s="180"/>
      <c r="F47" s="180"/>
      <c r="G47" s="176"/>
      <c r="H47" s="181"/>
      <c r="I47" s="181"/>
      <c r="J47" s="177"/>
      <c r="L47" s="178"/>
      <c r="M47" s="179"/>
    </row>
    <row r="48" spans="1:13" s="156" customFormat="1">
      <c r="A48" s="168"/>
      <c r="B48" s="182"/>
      <c r="C48" s="182"/>
      <c r="D48" s="182"/>
      <c r="E48" s="182"/>
      <c r="F48" s="182"/>
      <c r="G48" s="182"/>
      <c r="H48" s="182"/>
      <c r="I48" s="182"/>
      <c r="J48" s="182"/>
    </row>
    <row r="49" spans="1:10" s="156" customFormat="1">
      <c r="A49" s="183"/>
      <c r="B49" s="183"/>
      <c r="C49" s="183"/>
      <c r="D49" s="183"/>
      <c r="E49" s="183"/>
      <c r="F49" s="183"/>
      <c r="G49" s="183"/>
      <c r="H49" s="183"/>
      <c r="I49" s="183"/>
      <c r="J49" s="183"/>
    </row>
    <row r="50" spans="1:10" s="156" customFormat="1">
      <c r="A50" s="168"/>
      <c r="B50" s="169"/>
      <c r="C50" s="169"/>
      <c r="D50" s="169"/>
      <c r="E50" s="169"/>
      <c r="F50" s="169"/>
      <c r="G50" s="169"/>
      <c r="H50" s="169"/>
      <c r="I50" s="169"/>
      <c r="J50" s="169"/>
    </row>
    <row r="51" spans="1:10" s="156" customFormat="1">
      <c r="A51" s="170"/>
      <c r="B51" s="169"/>
      <c r="C51" s="169"/>
      <c r="D51" s="169"/>
      <c r="E51" s="169"/>
      <c r="F51" s="169"/>
      <c r="G51" s="169"/>
      <c r="H51" s="169"/>
      <c r="I51" s="169"/>
      <c r="J51" s="169"/>
    </row>
    <row r="52" spans="1:10" s="156" customFormat="1">
      <c r="A52" s="168"/>
      <c r="B52" s="171"/>
      <c r="C52" s="172"/>
      <c r="D52" s="172"/>
      <c r="E52" s="171"/>
      <c r="F52" s="172"/>
      <c r="G52" s="172"/>
      <c r="H52" s="171"/>
      <c r="I52" s="172"/>
      <c r="J52" s="172"/>
    </row>
    <row r="53" spans="1:10" s="156" customFormat="1">
      <c r="A53" s="175"/>
      <c r="B53" s="184"/>
      <c r="C53" s="184"/>
      <c r="D53" s="183"/>
      <c r="E53" s="184"/>
      <c r="F53" s="184"/>
      <c r="G53" s="183"/>
      <c r="H53" s="184"/>
      <c r="I53" s="184"/>
      <c r="J53" s="183"/>
    </row>
    <row r="54" spans="1:10" s="156" customFormat="1">
      <c r="A54" s="175"/>
      <c r="B54" s="184"/>
      <c r="C54" s="184"/>
      <c r="D54" s="183"/>
      <c r="E54" s="184"/>
      <c r="F54" s="184"/>
      <c r="G54" s="183"/>
      <c r="H54" s="184"/>
      <c r="I54" s="184"/>
      <c r="J54" s="183"/>
    </row>
    <row r="55" spans="1:10" s="156" customFormat="1">
      <c r="A55" s="175"/>
      <c r="B55" s="184"/>
      <c r="C55" s="184"/>
      <c r="D55" s="183"/>
      <c r="E55" s="184"/>
      <c r="F55" s="184"/>
      <c r="G55" s="183"/>
      <c r="H55" s="184"/>
      <c r="I55" s="184"/>
      <c r="J55" s="183"/>
    </row>
    <row r="56" spans="1:10" s="156" customFormat="1">
      <c r="A56" s="175"/>
      <c r="B56" s="184"/>
      <c r="C56" s="184"/>
      <c r="D56" s="183"/>
      <c r="E56" s="184"/>
      <c r="F56" s="184"/>
      <c r="G56" s="183"/>
      <c r="H56" s="184"/>
      <c r="I56" s="184"/>
      <c r="J56" s="183"/>
    </row>
    <row r="57" spans="1:10" s="156" customFormat="1">
      <c r="A57" s="175"/>
      <c r="B57" s="184"/>
      <c r="C57" s="184"/>
      <c r="D57" s="183"/>
      <c r="E57" s="184"/>
      <c r="F57" s="184"/>
      <c r="G57" s="183"/>
      <c r="H57" s="184"/>
      <c r="I57" s="184"/>
      <c r="J57" s="183"/>
    </row>
    <row r="58" spans="1:10" s="156" customFormat="1">
      <c r="A58" s="175"/>
      <c r="B58" s="184"/>
      <c r="C58" s="184"/>
      <c r="D58" s="183"/>
      <c r="E58" s="184"/>
      <c r="F58" s="184"/>
      <c r="G58" s="183"/>
      <c r="H58" s="184"/>
      <c r="I58" s="184"/>
      <c r="J58" s="183"/>
    </row>
    <row r="59" spans="1:10" s="156" customFormat="1">
      <c r="A59" s="175"/>
      <c r="B59" s="184"/>
      <c r="C59" s="184"/>
      <c r="D59" s="183"/>
      <c r="E59" s="184"/>
      <c r="F59" s="184"/>
      <c r="G59" s="183"/>
      <c r="H59" s="184"/>
      <c r="I59" s="184"/>
      <c r="J59" s="183"/>
    </row>
    <row r="60" spans="1:10" s="156" customFormat="1">
      <c r="A60" s="175"/>
      <c r="B60" s="184"/>
      <c r="C60" s="184"/>
      <c r="D60" s="183"/>
      <c r="E60" s="184"/>
      <c r="F60" s="184"/>
      <c r="G60" s="183"/>
      <c r="H60" s="184"/>
      <c r="I60" s="184"/>
      <c r="J60" s="183"/>
    </row>
    <row r="61" spans="1:10" s="156" customFormat="1">
      <c r="A61" s="175"/>
      <c r="B61" s="184"/>
      <c r="C61" s="184"/>
      <c r="D61" s="183"/>
      <c r="E61" s="184"/>
      <c r="F61" s="184"/>
      <c r="G61" s="183"/>
      <c r="H61" s="184"/>
      <c r="I61" s="184"/>
      <c r="J61" s="183"/>
    </row>
    <row r="62" spans="1:10" s="156" customFormat="1">
      <c r="A62" s="175"/>
      <c r="B62" s="184"/>
      <c r="C62" s="184"/>
      <c r="D62" s="183"/>
      <c r="E62" s="184"/>
      <c r="F62" s="184"/>
      <c r="G62" s="183"/>
      <c r="H62" s="184"/>
      <c r="I62" s="184"/>
      <c r="J62" s="183"/>
    </row>
    <row r="63" spans="1:10" s="156" customFormat="1">
      <c r="A63" s="175"/>
      <c r="B63" s="184"/>
      <c r="C63" s="184"/>
      <c r="D63" s="183"/>
      <c r="E63" s="184"/>
      <c r="F63" s="184"/>
      <c r="G63" s="183"/>
      <c r="H63" s="184"/>
      <c r="I63" s="184"/>
      <c r="J63" s="183"/>
    </row>
    <row r="64" spans="1:10" s="156" customFormat="1">
      <c r="A64" s="175"/>
      <c r="B64" s="184"/>
      <c r="C64" s="184"/>
      <c r="D64" s="183"/>
      <c r="E64" s="184"/>
      <c r="F64" s="184"/>
      <c r="G64" s="183"/>
      <c r="H64" s="184"/>
      <c r="I64" s="184"/>
      <c r="J64" s="183"/>
    </row>
    <row r="65" spans="1:10" s="156" customFormat="1">
      <c r="A65" s="175"/>
      <c r="B65" s="184"/>
      <c r="C65" s="184"/>
      <c r="D65" s="183"/>
      <c r="E65" s="184"/>
      <c r="F65" s="184"/>
      <c r="G65" s="183"/>
      <c r="H65" s="184"/>
      <c r="I65" s="184"/>
      <c r="J65" s="183"/>
    </row>
    <row r="66" spans="1:10" s="156" customFormat="1">
      <c r="A66" s="175"/>
      <c r="B66" s="184"/>
      <c r="C66" s="184"/>
      <c r="D66" s="183"/>
      <c r="E66" s="184"/>
      <c r="F66" s="184"/>
      <c r="G66" s="183"/>
      <c r="H66" s="184"/>
      <c r="I66" s="184"/>
      <c r="J66" s="183"/>
    </row>
    <row r="67" spans="1:10" s="156" customFormat="1">
      <c r="A67" s="175"/>
      <c r="B67" s="184"/>
      <c r="C67" s="184"/>
      <c r="D67" s="183"/>
      <c r="E67" s="184"/>
      <c r="F67" s="184"/>
      <c r="G67" s="183"/>
      <c r="H67" s="184"/>
      <c r="I67" s="184"/>
      <c r="J67" s="183"/>
    </row>
    <row r="68" spans="1:10" s="156" customFormat="1">
      <c r="A68" s="175"/>
      <c r="B68" s="184"/>
      <c r="C68" s="184"/>
      <c r="D68" s="183"/>
      <c r="E68" s="184"/>
      <c r="F68" s="184"/>
      <c r="G68" s="183"/>
      <c r="H68" s="184"/>
      <c r="I68" s="184"/>
      <c r="J68" s="183"/>
    </row>
    <row r="69" spans="1:10" s="156" customFormat="1">
      <c r="A69" s="175"/>
      <c r="B69" s="184"/>
      <c r="C69" s="184"/>
      <c r="E69" s="184"/>
      <c r="F69" s="184"/>
      <c r="H69" s="184"/>
      <c r="I69" s="184"/>
    </row>
    <row r="70" spans="1:10" s="156" customFormat="1"/>
    <row r="71" spans="1:10" s="156" customFormat="1"/>
    <row r="72" spans="1:10" s="156" customFormat="1"/>
    <row r="73" spans="1:10" s="156" customFormat="1"/>
    <row r="74" spans="1:10" s="156" customFormat="1"/>
    <row r="75" spans="1:10" s="156" customFormat="1"/>
    <row r="76" spans="1:10" s="156" customFormat="1"/>
  </sheetData>
  <mergeCells count="7">
    <mergeCell ref="I27:J27"/>
    <mergeCell ref="A1:J1"/>
    <mergeCell ref="A2:J2"/>
    <mergeCell ref="L3:O4"/>
    <mergeCell ref="B4:D4"/>
    <mergeCell ref="E4:G4"/>
    <mergeCell ref="A26:J26"/>
  </mergeCells>
  <phoneticPr fontId="1"/>
  <pageMargins left="0.59055118110236227" right="0.59055118110236227" top="0.47244094488188981" bottom="0.39370078740157483" header="0" footer="0"/>
  <pageSetup paperSize="9" scale="84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DC2098-DDBF-413A-B135-3A915035E107}">
  <sheetPr>
    <tabColor rgb="FFFFC000"/>
  </sheetPr>
  <dimension ref="B1:B61"/>
  <sheetViews>
    <sheetView showGridLines="0" zoomScaleNormal="100" zoomScaleSheetLayoutView="100" workbookViewId="0"/>
  </sheetViews>
  <sheetFormatPr defaultRowHeight="12"/>
  <cols>
    <col min="1" max="1" width="3.7109375" customWidth="1"/>
    <col min="2" max="2" width="13.7109375" customWidth="1"/>
    <col min="3" max="3" width="6.7109375" customWidth="1"/>
    <col min="4" max="4" width="6.28515625" customWidth="1"/>
    <col min="5" max="5" width="6.7109375" customWidth="1"/>
    <col min="6" max="6" width="6.28515625" customWidth="1"/>
    <col min="7" max="7" width="6.7109375" customWidth="1"/>
    <col min="8" max="8" width="6.28515625" customWidth="1"/>
    <col min="9" max="9" width="6.7109375" customWidth="1"/>
    <col min="10" max="10" width="6.28515625" customWidth="1"/>
    <col min="11" max="12" width="7.7109375" customWidth="1"/>
    <col min="13" max="13" width="3.7109375" customWidth="1"/>
    <col min="15" max="15" width="3" customWidth="1"/>
  </cols>
  <sheetData>
    <row r="1" ht="12" customHeight="1"/>
    <row r="2" ht="12" customHeight="1"/>
    <row r="3" ht="12" customHeight="1"/>
    <row r="4" ht="12" customHeight="1"/>
    <row r="5" ht="12" customHeight="1"/>
    <row r="6" ht="12" customHeight="1"/>
    <row r="7" ht="12" customHeight="1"/>
    <row r="8" ht="12" customHeight="1"/>
    <row r="9" ht="12" customHeight="1"/>
    <row r="10" ht="12" customHeight="1"/>
    <row r="11" ht="12" customHeight="1"/>
    <row r="12" ht="12" customHeight="1"/>
    <row r="13" ht="12" customHeight="1"/>
    <row r="14" ht="12" customHeight="1"/>
    <row r="15" ht="12" customHeight="1"/>
    <row r="16" ht="12" customHeight="1"/>
    <row r="17" ht="12" customHeight="1"/>
    <row r="18" ht="12" customHeight="1"/>
    <row r="19" ht="12" customHeight="1"/>
    <row r="20" ht="12" customHeight="1"/>
    <row r="21" ht="12" customHeight="1"/>
    <row r="22" ht="12" customHeight="1"/>
    <row r="23" ht="12" customHeight="1"/>
    <row r="24" ht="12" customHeight="1"/>
    <row r="25" ht="12" customHeight="1"/>
    <row r="26" ht="12" customHeight="1"/>
    <row r="27" ht="12" customHeight="1"/>
    <row r="28" ht="12" customHeight="1"/>
    <row r="29" ht="12" customHeight="1"/>
    <row r="30" ht="12" customHeight="1"/>
    <row r="31" ht="12" customHeight="1"/>
    <row r="32" ht="4.5" customHeight="1"/>
    <row r="33" spans="2:2" ht="12" customHeight="1">
      <c r="B33" s="150"/>
    </row>
    <row r="34" spans="2:2" ht="12" customHeight="1"/>
    <row r="35" spans="2:2" ht="12" customHeight="1"/>
    <row r="36" spans="2:2" ht="12" customHeight="1"/>
    <row r="37" spans="2:2" ht="12" customHeight="1"/>
    <row r="38" spans="2:2" ht="12" customHeight="1"/>
    <row r="39" spans="2:2" ht="12" customHeight="1"/>
    <row r="40" spans="2:2" ht="12" customHeight="1"/>
    <row r="41" spans="2:2" ht="12" customHeight="1"/>
    <row r="42" spans="2:2" ht="12" customHeight="1"/>
    <row r="43" spans="2:2" ht="12" customHeight="1"/>
    <row r="44" spans="2:2" ht="12" customHeight="1"/>
    <row r="45" spans="2:2" ht="12" customHeight="1"/>
    <row r="46" spans="2:2" ht="12" customHeight="1"/>
    <row r="47" spans="2:2" ht="12" customHeight="1"/>
    <row r="48" spans="2:2" ht="12" customHeight="1"/>
    <row r="49" ht="12" customHeight="1"/>
    <row r="50" ht="12" customHeight="1"/>
    <row r="51" ht="12" customHeight="1"/>
    <row r="52" ht="12" customHeight="1"/>
    <row r="53" ht="12" customHeight="1"/>
    <row r="54" ht="12" customHeight="1"/>
    <row r="55" ht="12" customHeight="1"/>
    <row r="56" ht="12" customHeight="1"/>
    <row r="57" ht="12" customHeight="1"/>
    <row r="58" ht="12" customHeight="1"/>
    <row r="59" ht="12" customHeight="1"/>
    <row r="60" ht="12" customHeight="1"/>
    <row r="61" ht="12" customHeight="1"/>
  </sheetData>
  <phoneticPr fontId="1"/>
  <printOptions horizontalCentered="1"/>
  <pageMargins left="0.59055118110236227" right="0.59055118110236227" top="0.6692913385826772" bottom="0.59055118110236227" header="0" footer="0"/>
  <pageSetup paperSize="9" scale="95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1400F3-2A06-4158-89B9-12159324504C}">
  <sheetPr>
    <tabColor rgb="FF00B050"/>
    <pageSetUpPr fitToPage="1"/>
  </sheetPr>
  <dimension ref="A1:L23"/>
  <sheetViews>
    <sheetView showGridLines="0" zoomScaleNormal="100" zoomScaleSheetLayoutView="100" workbookViewId="0">
      <selection activeCell="A3" sqref="A3"/>
    </sheetView>
  </sheetViews>
  <sheetFormatPr defaultRowHeight="12"/>
  <cols>
    <col min="1" max="1" width="17.28515625" style="29" customWidth="1"/>
    <col min="2" max="8" width="9.7109375" style="29" customWidth="1"/>
    <col min="9" max="10" width="8.140625" style="29" customWidth="1"/>
    <col min="11" max="11" width="3.85546875" style="148" customWidth="1"/>
    <col min="12" max="12" width="9.140625" style="149"/>
    <col min="13" max="16384" width="9.140625" style="29"/>
  </cols>
  <sheetData>
    <row r="1" spans="1:12" s="31" customFormat="1" ht="21" customHeight="1">
      <c r="A1" s="27" t="s">
        <v>59</v>
      </c>
      <c r="B1" s="27"/>
      <c r="C1" s="27"/>
      <c r="D1" s="27"/>
      <c r="E1" s="27"/>
      <c r="F1" s="27"/>
      <c r="G1" s="27"/>
      <c r="H1" s="27"/>
      <c r="I1" s="27"/>
      <c r="J1" s="27"/>
      <c r="K1" s="114"/>
      <c r="L1" s="115"/>
    </row>
    <row r="2" spans="1:12" s="42" customFormat="1" ht="21" customHeight="1">
      <c r="A2" s="116" t="s">
        <v>60</v>
      </c>
      <c r="B2" s="116"/>
      <c r="C2" s="116"/>
      <c r="D2" s="116"/>
      <c r="E2" s="116"/>
      <c r="F2" s="116"/>
      <c r="G2" s="116"/>
      <c r="H2" s="116"/>
      <c r="I2" s="116"/>
      <c r="J2" s="116"/>
      <c r="K2" s="96"/>
      <c r="L2" s="117"/>
    </row>
    <row r="3" spans="1:12" s="125" customFormat="1" ht="18" customHeight="1">
      <c r="A3" s="118"/>
      <c r="B3" s="119" t="s">
        <v>52</v>
      </c>
      <c r="C3" s="120"/>
      <c r="D3" s="121"/>
      <c r="E3" s="119" t="s">
        <v>53</v>
      </c>
      <c r="F3" s="120"/>
      <c r="G3" s="121"/>
      <c r="H3" s="122"/>
      <c r="I3" s="122" t="s">
        <v>19</v>
      </c>
      <c r="J3" s="122"/>
      <c r="K3" s="123"/>
      <c r="L3" s="124"/>
    </row>
    <row r="4" spans="1:12" s="125" customFormat="1" ht="18" customHeight="1">
      <c r="A4" s="126" t="s">
        <v>61</v>
      </c>
      <c r="B4" s="119" t="s">
        <v>62</v>
      </c>
      <c r="C4" s="120"/>
      <c r="D4" s="121"/>
      <c r="E4" s="119" t="s">
        <v>62</v>
      </c>
      <c r="F4" s="120"/>
      <c r="G4" s="121"/>
      <c r="H4" s="127"/>
      <c r="I4" s="127"/>
      <c r="J4" s="127"/>
      <c r="K4" s="123"/>
      <c r="L4" s="124"/>
    </row>
    <row r="5" spans="1:12" s="125" customFormat="1" ht="18" customHeight="1">
      <c r="A5" s="128"/>
      <c r="B5" s="44" t="s">
        <v>63</v>
      </c>
      <c r="C5" s="44" t="s">
        <v>64</v>
      </c>
      <c r="D5" s="45" t="s">
        <v>65</v>
      </c>
      <c r="E5" s="44" t="s">
        <v>63</v>
      </c>
      <c r="F5" s="44" t="s">
        <v>64</v>
      </c>
      <c r="G5" s="45" t="s">
        <v>65</v>
      </c>
      <c r="H5" s="44" t="s">
        <v>63</v>
      </c>
      <c r="I5" s="44" t="s">
        <v>64</v>
      </c>
      <c r="J5" s="46" t="s">
        <v>65</v>
      </c>
      <c r="K5" s="123"/>
    </row>
    <row r="6" spans="1:12" s="31" customFormat="1" ht="18" customHeight="1">
      <c r="A6" s="47" t="s">
        <v>66</v>
      </c>
      <c r="B6" s="51">
        <v>399970</v>
      </c>
      <c r="C6" s="48">
        <v>411893</v>
      </c>
      <c r="D6" s="48">
        <v>402447</v>
      </c>
      <c r="E6" s="51">
        <v>99749</v>
      </c>
      <c r="F6" s="48">
        <v>98196</v>
      </c>
      <c r="G6" s="129">
        <v>102634</v>
      </c>
      <c r="H6" s="130">
        <v>24.9</v>
      </c>
      <c r="I6" s="130">
        <v>23.8</v>
      </c>
      <c r="J6" s="130">
        <v>25.5</v>
      </c>
      <c r="K6" s="114"/>
    </row>
    <row r="7" spans="1:12" s="31" customFormat="1" ht="18" customHeight="1">
      <c r="A7" s="47" t="s">
        <v>67</v>
      </c>
      <c r="B7" s="131">
        <v>491382</v>
      </c>
      <c r="C7" s="132" t="s">
        <v>68</v>
      </c>
      <c r="D7" s="131">
        <v>404384</v>
      </c>
      <c r="E7" s="133">
        <v>78303</v>
      </c>
      <c r="F7" s="132" t="s">
        <v>69</v>
      </c>
      <c r="G7" s="134">
        <v>92539</v>
      </c>
      <c r="H7" s="135">
        <v>15.9</v>
      </c>
      <c r="I7" s="136" t="s">
        <v>68</v>
      </c>
      <c r="J7" s="135">
        <v>22.9</v>
      </c>
      <c r="K7" s="114"/>
    </row>
    <row r="8" spans="1:12" s="31" customFormat="1" ht="18" customHeight="1">
      <c r="A8" s="47" t="s">
        <v>70</v>
      </c>
      <c r="B8" s="137">
        <v>454968</v>
      </c>
      <c r="C8" s="137">
        <v>466614</v>
      </c>
      <c r="D8" s="137">
        <v>458552</v>
      </c>
      <c r="E8" s="133">
        <v>152376</v>
      </c>
      <c r="F8" s="131">
        <v>154901</v>
      </c>
      <c r="G8" s="134">
        <v>135125</v>
      </c>
      <c r="H8" s="138">
        <v>33.5</v>
      </c>
      <c r="I8" s="139">
        <v>33.200000000000003</v>
      </c>
      <c r="J8" s="139">
        <v>29.5</v>
      </c>
      <c r="K8" s="114"/>
    </row>
    <row r="9" spans="1:12" s="31" customFormat="1" ht="18" customHeight="1">
      <c r="A9" s="47" t="s">
        <v>71</v>
      </c>
      <c r="B9" s="137">
        <v>416553</v>
      </c>
      <c r="C9" s="137">
        <v>419393</v>
      </c>
      <c r="D9" s="137">
        <v>406473</v>
      </c>
      <c r="E9" s="133">
        <v>129567</v>
      </c>
      <c r="F9" s="131">
        <v>119697</v>
      </c>
      <c r="G9" s="134">
        <v>123221</v>
      </c>
      <c r="H9" s="138">
        <v>31.1</v>
      </c>
      <c r="I9" s="139">
        <v>28.5</v>
      </c>
      <c r="J9" s="139">
        <v>30.3</v>
      </c>
      <c r="K9" s="114"/>
    </row>
    <row r="10" spans="1:12" s="31" customFormat="1" ht="18" customHeight="1">
      <c r="A10" s="47" t="s">
        <v>72</v>
      </c>
      <c r="B10" s="137">
        <v>538614</v>
      </c>
      <c r="C10" s="137">
        <v>541459</v>
      </c>
      <c r="D10" s="137">
        <v>552690</v>
      </c>
      <c r="E10" s="133">
        <v>118393</v>
      </c>
      <c r="F10" s="131">
        <v>135090</v>
      </c>
      <c r="G10" s="134">
        <v>180021</v>
      </c>
      <c r="H10" s="138">
        <v>22</v>
      </c>
      <c r="I10" s="139">
        <v>24.9</v>
      </c>
      <c r="J10" s="139">
        <v>32.6</v>
      </c>
      <c r="K10" s="114"/>
    </row>
    <row r="11" spans="1:12" s="31" customFormat="1" ht="18" customHeight="1">
      <c r="A11" s="47" t="s">
        <v>73</v>
      </c>
      <c r="B11" s="137">
        <v>455912</v>
      </c>
      <c r="C11" s="137">
        <v>438359</v>
      </c>
      <c r="D11" s="137">
        <v>364644</v>
      </c>
      <c r="E11" s="133">
        <v>173888</v>
      </c>
      <c r="F11" s="131">
        <v>185008</v>
      </c>
      <c r="G11" s="134">
        <v>120533</v>
      </c>
      <c r="H11" s="138">
        <v>38.1</v>
      </c>
      <c r="I11" s="139">
        <v>42.2</v>
      </c>
      <c r="J11" s="139">
        <v>33.1</v>
      </c>
      <c r="K11" s="114"/>
    </row>
    <row r="12" spans="1:12" s="31" customFormat="1" ht="18" customHeight="1">
      <c r="A12" s="47" t="s">
        <v>74</v>
      </c>
      <c r="B12" s="137">
        <v>352801</v>
      </c>
      <c r="C12" s="137">
        <v>395247</v>
      </c>
      <c r="D12" s="137">
        <v>372394</v>
      </c>
      <c r="E12" s="133">
        <v>100217</v>
      </c>
      <c r="F12" s="131">
        <v>97464</v>
      </c>
      <c r="G12" s="134">
        <v>109027</v>
      </c>
      <c r="H12" s="138">
        <v>28.4</v>
      </c>
      <c r="I12" s="138">
        <v>24.7</v>
      </c>
      <c r="J12" s="138">
        <v>29.3</v>
      </c>
      <c r="K12" s="114"/>
    </row>
    <row r="13" spans="1:12" s="31" customFormat="1" ht="18" customHeight="1">
      <c r="A13" s="47" t="s">
        <v>75</v>
      </c>
      <c r="B13" s="137">
        <v>385268</v>
      </c>
      <c r="C13" s="137">
        <v>399446</v>
      </c>
      <c r="D13" s="137">
        <v>405024</v>
      </c>
      <c r="E13" s="133">
        <v>94640</v>
      </c>
      <c r="F13" s="131">
        <v>95112</v>
      </c>
      <c r="G13" s="134">
        <v>99886</v>
      </c>
      <c r="H13" s="138">
        <v>24.6</v>
      </c>
      <c r="I13" s="138">
        <v>23.8</v>
      </c>
      <c r="J13" s="138">
        <v>24.7</v>
      </c>
      <c r="K13" s="114"/>
    </row>
    <row r="14" spans="1:12" s="31" customFormat="1" ht="18" customHeight="1">
      <c r="A14" s="47" t="s">
        <v>76</v>
      </c>
      <c r="B14" s="137">
        <v>475104</v>
      </c>
      <c r="C14" s="137">
        <v>482936</v>
      </c>
      <c r="D14" s="137">
        <v>449108</v>
      </c>
      <c r="E14" s="133">
        <v>137556</v>
      </c>
      <c r="F14" s="131">
        <v>148119</v>
      </c>
      <c r="G14" s="134">
        <v>160383</v>
      </c>
      <c r="H14" s="138">
        <v>29</v>
      </c>
      <c r="I14" s="138">
        <v>30.7</v>
      </c>
      <c r="J14" s="138">
        <v>35.700000000000003</v>
      </c>
      <c r="K14" s="114"/>
    </row>
    <row r="15" spans="1:12" s="31" customFormat="1" ht="18" customHeight="1">
      <c r="A15" s="47" t="s">
        <v>77</v>
      </c>
      <c r="B15" s="140">
        <v>370446</v>
      </c>
      <c r="C15" s="140">
        <v>368590</v>
      </c>
      <c r="D15" s="137">
        <v>396740</v>
      </c>
      <c r="E15" s="141">
        <v>93383</v>
      </c>
      <c r="F15" s="132">
        <v>84445</v>
      </c>
      <c r="G15" s="134">
        <v>90677</v>
      </c>
      <c r="H15" s="138">
        <v>25.2</v>
      </c>
      <c r="I15" s="138">
        <v>22.9</v>
      </c>
      <c r="J15" s="138">
        <v>22.9</v>
      </c>
      <c r="K15" s="114"/>
    </row>
    <row r="16" spans="1:12" s="31" customFormat="1" ht="18" customHeight="1">
      <c r="A16" s="47" t="s">
        <v>78</v>
      </c>
      <c r="B16" s="140">
        <v>521974</v>
      </c>
      <c r="C16" s="140">
        <v>495202</v>
      </c>
      <c r="D16" s="137">
        <v>512956</v>
      </c>
      <c r="E16" s="141">
        <v>124523</v>
      </c>
      <c r="F16" s="132">
        <v>116347</v>
      </c>
      <c r="G16" s="134">
        <v>109557</v>
      </c>
      <c r="H16" s="138">
        <v>23.9</v>
      </c>
      <c r="I16" s="138">
        <v>23.5</v>
      </c>
      <c r="J16" s="138">
        <v>21.4</v>
      </c>
      <c r="K16" s="114"/>
    </row>
    <row r="17" spans="1:12" s="31" customFormat="1" ht="18" customHeight="1">
      <c r="A17" s="47" t="s">
        <v>79</v>
      </c>
      <c r="B17" s="140">
        <v>302292</v>
      </c>
      <c r="C17" s="140">
        <v>320445</v>
      </c>
      <c r="D17" s="137">
        <v>281070</v>
      </c>
      <c r="E17" s="141">
        <v>72030</v>
      </c>
      <c r="F17" s="132">
        <v>71460</v>
      </c>
      <c r="G17" s="134">
        <v>68481</v>
      </c>
      <c r="H17" s="138">
        <v>23.8</v>
      </c>
      <c r="I17" s="138">
        <v>22.3</v>
      </c>
      <c r="J17" s="138">
        <v>24.4</v>
      </c>
      <c r="K17" s="114"/>
    </row>
    <row r="18" spans="1:12" s="31" customFormat="1" ht="18" customHeight="1">
      <c r="A18" s="47" t="s">
        <v>80</v>
      </c>
      <c r="B18" s="140">
        <v>296789</v>
      </c>
      <c r="C18" s="140">
        <v>324016</v>
      </c>
      <c r="D18" s="137">
        <v>291170</v>
      </c>
      <c r="E18" s="141">
        <v>92454</v>
      </c>
      <c r="F18" s="132">
        <v>92944</v>
      </c>
      <c r="G18" s="134">
        <v>84846</v>
      </c>
      <c r="H18" s="138">
        <v>31.2</v>
      </c>
      <c r="I18" s="138">
        <v>28.7</v>
      </c>
      <c r="J18" s="138">
        <v>29.1</v>
      </c>
      <c r="K18" s="142"/>
    </row>
    <row r="19" spans="1:12" s="31" customFormat="1" ht="18" customHeight="1">
      <c r="A19" s="47" t="s">
        <v>81</v>
      </c>
      <c r="B19" s="137">
        <v>479597</v>
      </c>
      <c r="C19" s="137">
        <v>513692</v>
      </c>
      <c r="D19" s="137">
        <v>495644</v>
      </c>
      <c r="E19" s="133">
        <v>59518</v>
      </c>
      <c r="F19" s="131">
        <v>76966</v>
      </c>
      <c r="G19" s="134">
        <v>94390</v>
      </c>
      <c r="H19" s="138">
        <v>12.4</v>
      </c>
      <c r="I19" s="138">
        <v>15</v>
      </c>
      <c r="J19" s="138">
        <v>19</v>
      </c>
      <c r="K19" s="142"/>
    </row>
    <row r="20" spans="1:12" s="31" customFormat="1" ht="18" customHeight="1">
      <c r="A20" s="47" t="s">
        <v>82</v>
      </c>
      <c r="B20" s="137">
        <v>374499</v>
      </c>
      <c r="C20" s="137">
        <v>389858</v>
      </c>
      <c r="D20" s="137">
        <v>389535</v>
      </c>
      <c r="E20" s="133">
        <v>130788</v>
      </c>
      <c r="F20" s="131">
        <v>125556</v>
      </c>
      <c r="G20" s="134">
        <v>136475</v>
      </c>
      <c r="H20" s="138">
        <v>34.9</v>
      </c>
      <c r="I20" s="138">
        <v>32.200000000000003</v>
      </c>
      <c r="J20" s="138">
        <v>35</v>
      </c>
      <c r="K20" s="142"/>
    </row>
    <row r="21" spans="1:12" s="31" customFormat="1" ht="18" customHeight="1">
      <c r="A21" s="47" t="s">
        <v>83</v>
      </c>
      <c r="B21" s="137">
        <v>528837</v>
      </c>
      <c r="C21" s="137">
        <v>500233</v>
      </c>
      <c r="D21" s="137">
        <v>468735</v>
      </c>
      <c r="E21" s="133">
        <v>156959</v>
      </c>
      <c r="F21" s="131">
        <v>146286</v>
      </c>
      <c r="G21" s="134">
        <v>172379</v>
      </c>
      <c r="H21" s="138">
        <v>29.7</v>
      </c>
      <c r="I21" s="138">
        <v>29.2</v>
      </c>
      <c r="J21" s="138">
        <v>36.799999999999997</v>
      </c>
      <c r="K21" s="142"/>
    </row>
    <row r="22" spans="1:12" s="31" customFormat="1" ht="18" customHeight="1">
      <c r="A22" s="47" t="s">
        <v>84</v>
      </c>
      <c r="B22" s="140">
        <v>329910</v>
      </c>
      <c r="C22" s="140">
        <v>330447</v>
      </c>
      <c r="D22" s="137">
        <v>326070</v>
      </c>
      <c r="E22" s="143">
        <v>101175</v>
      </c>
      <c r="F22" s="144">
        <v>95393</v>
      </c>
      <c r="G22" s="145">
        <v>98997</v>
      </c>
      <c r="H22" s="146">
        <v>30.7</v>
      </c>
      <c r="I22" s="146">
        <v>28.9</v>
      </c>
      <c r="J22" s="138">
        <v>30.4</v>
      </c>
      <c r="K22" s="142"/>
    </row>
    <row r="23" spans="1:12" s="31" customFormat="1" ht="17.25" customHeight="1">
      <c r="A23" s="62" t="s">
        <v>85</v>
      </c>
      <c r="B23" s="147"/>
      <c r="C23" s="147"/>
      <c r="D23" s="147"/>
      <c r="E23" s="147"/>
      <c r="F23" s="147"/>
      <c r="G23" s="147"/>
      <c r="H23" s="147"/>
      <c r="I23" s="147"/>
      <c r="J23" s="147"/>
      <c r="K23" s="142"/>
      <c r="L23" s="115"/>
    </row>
  </sheetData>
  <mergeCells count="6">
    <mergeCell ref="A1:J1"/>
    <mergeCell ref="A2:J2"/>
    <mergeCell ref="B3:D3"/>
    <mergeCell ref="E3:G3"/>
    <mergeCell ref="B4:D4"/>
    <mergeCell ref="E4:G4"/>
  </mergeCells>
  <phoneticPr fontId="1"/>
  <pageMargins left="0.59055118110236227" right="0.59055118110236227" top="0.47244094488188981" bottom="0.39370078740157483" header="0" footer="0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D1EB92-1C50-4BE2-B19D-B8264650107D}">
  <sheetPr>
    <tabColor rgb="FF00B050"/>
  </sheetPr>
  <dimension ref="A1:H22"/>
  <sheetViews>
    <sheetView showGridLines="0" zoomScaleNormal="100" workbookViewId="0"/>
  </sheetViews>
  <sheetFormatPr defaultRowHeight="12"/>
  <cols>
    <col min="1" max="1" width="5.7109375" style="29" customWidth="1"/>
    <col min="2" max="2" width="1.7109375" style="29" customWidth="1"/>
    <col min="3" max="3" width="15.7109375" style="29" customWidth="1"/>
    <col min="4" max="7" width="14.28515625" style="29" customWidth="1"/>
    <col min="8" max="8" width="5.5703125" style="29" customWidth="1"/>
    <col min="9" max="9" width="5" style="29" customWidth="1"/>
    <col min="10" max="16384" width="9.140625" style="29"/>
  </cols>
  <sheetData>
    <row r="1" spans="1:8" ht="17.25">
      <c r="A1" s="1"/>
      <c r="B1" s="91" t="s">
        <v>48</v>
      </c>
      <c r="C1" s="91"/>
      <c r="D1" s="91"/>
      <c r="E1" s="91"/>
      <c r="F1" s="91"/>
      <c r="G1" s="91"/>
      <c r="H1" s="28"/>
    </row>
    <row r="2" spans="1:8" ht="15" customHeight="1">
      <c r="A2" s="1"/>
      <c r="B2" s="65" t="s">
        <v>49</v>
      </c>
      <c r="C2" s="65"/>
      <c r="D2" s="65"/>
      <c r="E2" s="65"/>
      <c r="F2" s="65"/>
      <c r="G2" s="65"/>
      <c r="H2" s="28"/>
    </row>
    <row r="3" spans="1:8" s="31" customFormat="1" ht="15.75" customHeight="1">
      <c r="A3" s="42"/>
      <c r="B3" s="66" t="s">
        <v>50</v>
      </c>
      <c r="C3" s="66"/>
      <c r="D3" s="92"/>
      <c r="E3" s="92"/>
      <c r="F3" s="93" t="s">
        <v>51</v>
      </c>
      <c r="G3" s="93"/>
      <c r="H3" s="32"/>
    </row>
    <row r="4" spans="1:8" s="42" customFormat="1" ht="15" customHeight="1">
      <c r="B4" s="68"/>
      <c r="C4" s="69"/>
      <c r="D4" s="94" t="s">
        <v>52</v>
      </c>
      <c r="E4" s="94"/>
      <c r="F4" s="94" t="s">
        <v>53</v>
      </c>
      <c r="G4" s="95"/>
      <c r="H4" s="96"/>
    </row>
    <row r="5" spans="1:8" s="42" customFormat="1" ht="15" customHeight="1">
      <c r="B5" s="72"/>
      <c r="C5" s="97"/>
      <c r="D5" s="98" t="s">
        <v>54</v>
      </c>
      <c r="E5" s="98" t="s">
        <v>55</v>
      </c>
      <c r="F5" s="98" t="s">
        <v>54</v>
      </c>
      <c r="G5" s="99" t="s">
        <v>55</v>
      </c>
      <c r="H5" s="96"/>
    </row>
    <row r="6" spans="1:8" s="42" customFormat="1" ht="15" customHeight="1">
      <c r="B6" s="75" t="s">
        <v>56</v>
      </c>
      <c r="C6" s="76"/>
      <c r="D6" s="99"/>
      <c r="E6" s="99"/>
      <c r="F6" s="100"/>
      <c r="G6" s="99"/>
      <c r="H6" s="96"/>
    </row>
    <row r="7" spans="1:8" s="42" customFormat="1" ht="16.5" customHeight="1">
      <c r="B7" s="82"/>
      <c r="C7" s="101" t="s">
        <v>57</v>
      </c>
      <c r="D7" s="102">
        <v>100</v>
      </c>
      <c r="E7" s="103">
        <v>1.2</v>
      </c>
      <c r="F7" s="104">
        <v>100</v>
      </c>
      <c r="G7" s="103">
        <v>2.1</v>
      </c>
      <c r="H7" s="96"/>
    </row>
    <row r="8" spans="1:8" s="42" customFormat="1" ht="16.5" customHeight="1">
      <c r="B8" s="82"/>
      <c r="C8" s="101">
        <v>28</v>
      </c>
      <c r="D8" s="102">
        <v>101</v>
      </c>
      <c r="E8" s="103">
        <v>1</v>
      </c>
      <c r="F8" s="104">
        <v>101</v>
      </c>
      <c r="G8" s="103">
        <v>0.9</v>
      </c>
      <c r="H8" s="96"/>
    </row>
    <row r="9" spans="1:8" s="42" customFormat="1" ht="16.5" customHeight="1">
      <c r="B9" s="82"/>
      <c r="C9" s="101">
        <v>29</v>
      </c>
      <c r="D9" s="102">
        <v>101.5</v>
      </c>
      <c r="E9" s="103">
        <v>0.5</v>
      </c>
      <c r="F9" s="104">
        <v>101.1</v>
      </c>
      <c r="G9" s="103">
        <v>0.1</v>
      </c>
      <c r="H9" s="96"/>
    </row>
    <row r="10" spans="1:8" s="42" customFormat="1" ht="16.5" customHeight="1">
      <c r="B10" s="82"/>
      <c r="C10" s="101">
        <v>30</v>
      </c>
      <c r="D10" s="102">
        <v>102</v>
      </c>
      <c r="E10" s="103">
        <v>0.5</v>
      </c>
      <c r="F10" s="104">
        <v>100.9</v>
      </c>
      <c r="G10" s="103">
        <v>-0.2</v>
      </c>
      <c r="H10" s="96"/>
    </row>
    <row r="11" spans="1:8" s="42" customFormat="1" ht="16.5" customHeight="1">
      <c r="B11" s="82"/>
      <c r="C11" s="101" t="s">
        <v>34</v>
      </c>
      <c r="D11" s="102">
        <v>105</v>
      </c>
      <c r="E11" s="103">
        <v>2.9</v>
      </c>
      <c r="F11" s="104">
        <v>99.4</v>
      </c>
      <c r="G11" s="103">
        <v>-1.5</v>
      </c>
      <c r="H11" s="96"/>
    </row>
    <row r="12" spans="1:8" s="42" customFormat="1" ht="16.5" customHeight="1">
      <c r="B12" s="82"/>
      <c r="C12" s="101">
        <v>2</v>
      </c>
      <c r="D12" s="102">
        <v>102.7</v>
      </c>
      <c r="E12" s="103">
        <v>-2.2000000000000002</v>
      </c>
      <c r="F12" s="104">
        <v>103.9</v>
      </c>
      <c r="G12" s="103">
        <v>4.5</v>
      </c>
      <c r="H12" s="96"/>
    </row>
    <row r="13" spans="1:8" s="42" customFormat="1" ht="15" customHeight="1">
      <c r="B13" s="105" t="s">
        <v>58</v>
      </c>
      <c r="C13" s="106"/>
      <c r="D13" s="107"/>
      <c r="E13" s="107"/>
      <c r="F13" s="108"/>
      <c r="G13" s="107"/>
      <c r="H13" s="96"/>
    </row>
    <row r="14" spans="1:8" s="42" customFormat="1" ht="16.5" customHeight="1">
      <c r="B14" s="82"/>
      <c r="C14" s="101" t="s">
        <v>57</v>
      </c>
      <c r="D14" s="102">
        <v>100</v>
      </c>
      <c r="E14" s="109">
        <v>0</v>
      </c>
      <c r="F14" s="104">
        <v>100</v>
      </c>
      <c r="G14" s="109">
        <v>1.7</v>
      </c>
      <c r="H14" s="96"/>
    </row>
    <row r="15" spans="1:8" s="42" customFormat="1" ht="16.5" customHeight="1">
      <c r="B15" s="82"/>
      <c r="C15" s="101">
        <v>28</v>
      </c>
      <c r="D15" s="102">
        <v>100.1</v>
      </c>
      <c r="E15" s="103">
        <v>0.1</v>
      </c>
      <c r="F15" s="104">
        <v>100.7</v>
      </c>
      <c r="G15" s="103">
        <v>0.7</v>
      </c>
      <c r="H15" s="96"/>
    </row>
    <row r="16" spans="1:8" s="42" customFormat="1" ht="16.5" customHeight="1">
      <c r="B16" s="82"/>
      <c r="C16" s="101">
        <v>29</v>
      </c>
      <c r="D16" s="102">
        <v>104.4</v>
      </c>
      <c r="E16" s="103">
        <v>4.3</v>
      </c>
      <c r="F16" s="104">
        <v>102.5</v>
      </c>
      <c r="G16" s="103">
        <v>1.8</v>
      </c>
      <c r="H16" s="96"/>
    </row>
    <row r="17" spans="2:8" s="42" customFormat="1" ht="16.5" customHeight="1">
      <c r="B17" s="82"/>
      <c r="C17" s="101">
        <v>30</v>
      </c>
      <c r="D17" s="102">
        <v>103.9</v>
      </c>
      <c r="E17" s="103">
        <v>-0.5</v>
      </c>
      <c r="F17" s="104">
        <v>104</v>
      </c>
      <c r="G17" s="103">
        <v>1.5</v>
      </c>
      <c r="H17" s="96"/>
    </row>
    <row r="18" spans="2:8" s="42" customFormat="1" ht="16.5" customHeight="1">
      <c r="B18" s="82"/>
      <c r="C18" s="101" t="s">
        <v>34</v>
      </c>
      <c r="D18" s="102">
        <v>104.6</v>
      </c>
      <c r="E18" s="103">
        <v>0.7</v>
      </c>
      <c r="F18" s="104">
        <v>96.2</v>
      </c>
      <c r="G18" s="103">
        <v>-7.5</v>
      </c>
      <c r="H18" s="96"/>
    </row>
    <row r="19" spans="2:8" s="42" customFormat="1" ht="16.5" customHeight="1">
      <c r="B19" s="110"/>
      <c r="C19" s="101">
        <v>2</v>
      </c>
      <c r="D19" s="111">
        <v>101.2</v>
      </c>
      <c r="E19" s="112">
        <v>-3.3</v>
      </c>
      <c r="F19" s="113">
        <v>99.1</v>
      </c>
      <c r="G19" s="112">
        <v>3</v>
      </c>
      <c r="H19" s="96"/>
    </row>
    <row r="20" spans="2:8" ht="12.95" customHeight="1">
      <c r="C20" s="88"/>
      <c r="D20" s="88"/>
      <c r="E20" s="88"/>
      <c r="F20" s="88"/>
      <c r="G20" s="88"/>
      <c r="H20" s="28"/>
    </row>
    <row r="22" spans="2:8">
      <c r="D22" s="89"/>
      <c r="E22" s="90"/>
      <c r="F22" s="89"/>
      <c r="G22" s="90"/>
    </row>
  </sheetData>
  <mergeCells count="7">
    <mergeCell ref="B13:C13"/>
    <mergeCell ref="B1:G1"/>
    <mergeCell ref="B2:G2"/>
    <mergeCell ref="F3:G3"/>
    <mergeCell ref="D4:E4"/>
    <mergeCell ref="F4:G4"/>
    <mergeCell ref="B6:C6"/>
  </mergeCells>
  <phoneticPr fontId="1"/>
  <printOptions horizontalCentered="1" gridLinesSet="0"/>
  <pageMargins left="0.59055118110236227" right="0.59055118110236227" top="0.86" bottom="0.59055118110236227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13</vt:i4>
      </vt:variant>
    </vt:vector>
  </HeadingPairs>
  <TitlesOfParts>
    <vt:vector size="26" baseType="lpstr">
      <vt:lpstr>1表</vt:lpstr>
      <vt:lpstr>2表</vt:lpstr>
      <vt:lpstr>1図</vt:lpstr>
      <vt:lpstr>3表</vt:lpstr>
      <vt:lpstr>2図</vt:lpstr>
      <vt:lpstr>4表</vt:lpstr>
      <vt:lpstr>3図</vt:lpstr>
      <vt:lpstr>5表</vt:lpstr>
      <vt:lpstr>6表</vt:lpstr>
      <vt:lpstr>7表</vt:lpstr>
      <vt:lpstr>8表</vt:lpstr>
      <vt:lpstr>4図</vt:lpstr>
      <vt:lpstr>5図</vt:lpstr>
      <vt:lpstr>'1図'!Print_Area</vt:lpstr>
      <vt:lpstr>'1表'!Print_Area</vt:lpstr>
      <vt:lpstr>'2図'!Print_Area</vt:lpstr>
      <vt:lpstr>'2表'!Print_Area</vt:lpstr>
      <vt:lpstr>'3図'!Print_Area</vt:lpstr>
      <vt:lpstr>'3表'!Print_Area</vt:lpstr>
      <vt:lpstr>'4図'!Print_Area</vt:lpstr>
      <vt:lpstr>'4表'!Print_Area</vt:lpstr>
      <vt:lpstr>'5図'!Print_Area</vt:lpstr>
      <vt:lpstr>'5表'!Print_Area</vt:lpstr>
      <vt:lpstr>'6表'!Print_Area</vt:lpstr>
      <vt:lpstr>'7表'!Print_Area</vt:lpstr>
      <vt:lpstr>'8表'!Print_Area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埼玉県</cp:lastModifiedBy>
  <dcterms:created xsi:type="dcterms:W3CDTF">2021-12-16T08:29:08Z</dcterms:created>
  <dcterms:modified xsi:type="dcterms:W3CDTF">2021-12-16T08:35:56Z</dcterms:modified>
</cp:coreProperties>
</file>