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FD750BF4-3676-46F0-A35D-1868535F7BAF}" xr6:coauthVersionLast="47" xr6:coauthVersionMax="47" xr10:uidLastSave="{00000000-0000-0000-0000-000000000000}"/>
  <bookViews>
    <workbookView xWindow="504" yWindow="768" windowWidth="22536" windowHeight="11868" xr2:uid="{00000000-000D-0000-FFFF-FFFF00000000}"/>
  </bookViews>
  <sheets>
    <sheet name="支部様式第11号" sheetId="1" r:id="rId1"/>
  </sheets>
  <definedNames>
    <definedName name="_xlnm.Print_Area" localSheetId="0">支部様式第11号!$A$1:$AT$67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59" i="1" l="1"/>
  <c r="CH59" i="1" s="1"/>
  <c r="CD59" i="1" s="1"/>
  <c r="CG59" i="1" s="1"/>
  <c r="CF59" i="1"/>
  <c r="CI52" i="1" l="1"/>
  <c r="CF52" i="1" l="1"/>
  <c r="CE52" i="1"/>
  <c r="CH52" i="1" l="1"/>
  <c r="I49" i="1" l="1"/>
  <c r="CD52" i="1"/>
  <c r="CG52" i="1" s="1"/>
  <c r="CI53" i="1" s="1"/>
  <c r="CE53" i="1" l="1"/>
  <c r="CF53" i="1"/>
  <c r="CH53" i="1" l="1"/>
  <c r="CD53" i="1" l="1"/>
  <c r="CG53" i="1" s="1"/>
  <c r="CI54" i="1" s="1"/>
  <c r="I51" i="1"/>
  <c r="CF54" i="1" l="1"/>
  <c r="CE54" i="1"/>
  <c r="CH54" i="1" s="1"/>
  <c r="CD54" i="1" l="1"/>
  <c r="CG54" i="1" s="1"/>
  <c r="CI55" i="1" s="1"/>
  <c r="I53" i="1"/>
  <c r="CE55" i="1" l="1"/>
  <c r="CF55" i="1"/>
  <c r="CH55" i="1" l="1"/>
  <c r="I55" i="1" s="1"/>
  <c r="CD55" i="1" l="1"/>
  <c r="CG55" i="1" s="1"/>
  <c r="CI56" i="1" s="1"/>
  <c r="CE56" i="1" s="1"/>
  <c r="CF56" i="1" l="1"/>
  <c r="CH56" i="1" s="1"/>
  <c r="CD56" i="1" l="1"/>
  <c r="CG56" i="1" s="1"/>
  <c r="CI57" i="1" s="1"/>
  <c r="I57" i="1"/>
  <c r="CF57" i="1" l="1"/>
  <c r="CE57" i="1"/>
  <c r="CH57" i="1" l="1"/>
  <c r="I59" i="1" s="1"/>
  <c r="CD57" i="1" l="1"/>
  <c r="CG57" i="1" s="1"/>
  <c r="CI58" i="1" s="1"/>
  <c r="CE58" i="1" s="1"/>
  <c r="CF58" i="1" l="1"/>
  <c r="CH58" i="1" s="1"/>
  <c r="CD58" i="1" l="1"/>
  <c r="CG58" i="1" s="1"/>
  <c r="I61" i="1"/>
</calcChain>
</file>

<file path=xl/sharedStrings.xml><?xml version="1.0" encoding="utf-8"?>
<sst xmlns="http://schemas.openxmlformats.org/spreadsheetml/2006/main" count="47" uniqueCount="45">
  <si>
    <t>支部様式第11号</t>
    <rPh sb="0" eb="2">
      <t>シブ</t>
    </rPh>
    <rPh sb="2" eb="4">
      <t>ヨウシキ</t>
    </rPh>
    <rPh sb="4" eb="5">
      <t>ダイ</t>
    </rPh>
    <rPh sb="7" eb="8">
      <t>ゴウ</t>
    </rPh>
    <phoneticPr fontId="1"/>
  </si>
  <si>
    <t>　　補　償　先　行　申　請　書</t>
    <rPh sb="2" eb="3">
      <t>ホ</t>
    </rPh>
    <rPh sb="4" eb="5">
      <t>ショウ</t>
    </rPh>
    <rPh sb="6" eb="7">
      <t>サキ</t>
    </rPh>
    <rPh sb="8" eb="9">
      <t>ギョウ</t>
    </rPh>
    <rPh sb="10" eb="11">
      <t>サル</t>
    </rPh>
    <rPh sb="12" eb="13">
      <t>ショウ</t>
    </rPh>
    <rPh sb="14" eb="15">
      <t>ショ</t>
    </rPh>
    <phoneticPr fontId="1"/>
  </si>
  <si>
    <t>補償の種類</t>
    <rPh sb="0" eb="2">
      <t>ホショウ</t>
    </rPh>
    <rPh sb="3" eb="5">
      <t>シュルイ</t>
    </rPh>
    <phoneticPr fontId="1"/>
  </si>
  <si>
    <t>被災職員
の氏名</t>
    <rPh sb="0" eb="2">
      <t>ヒサイ</t>
    </rPh>
    <rPh sb="2" eb="4">
      <t>ショクイン</t>
    </rPh>
    <rPh sb="6" eb="8">
      <t>シメイ</t>
    </rPh>
    <phoneticPr fontId="1"/>
  </si>
  <si>
    <t>災害発生
年月日</t>
    <rPh sb="0" eb="2">
      <t>サイガイ</t>
    </rPh>
    <rPh sb="2" eb="4">
      <t>ハッセイ</t>
    </rPh>
    <rPh sb="5" eb="8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</si>
  <si>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</si>
  <si>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相手方
の氏名</t>
    <rPh sb="0" eb="3">
      <t>アイテガタ</t>
    </rPh>
    <rPh sb="5" eb="7">
      <t>シメイ</t>
    </rPh>
    <phoneticPr fontId="1"/>
  </si>
  <si>
    <t>補償先行
申請理由</t>
    <rPh sb="0" eb="2">
      <t>ホショウ</t>
    </rPh>
    <rPh sb="2" eb="4">
      <t>センコウ</t>
    </rPh>
    <rPh sb="5" eb="7">
      <t>シンセイ</t>
    </rPh>
    <rPh sb="7" eb="9">
      <t>リユウ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</si>
  <si>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</si>
  <si>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</si>
  <si>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</si>
  <si>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</si>
  <si>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記</t>
    <rPh sb="0" eb="1">
      <t>シル</t>
    </rPh>
    <phoneticPr fontId="1"/>
  </si>
  <si>
    <t>（宛先）</t>
    <rPh sb="1" eb="3">
      <t>アテサキ</t>
    </rPh>
    <phoneticPr fontId="1"/>
  </si>
  <si>
    <t>　地方公務員災害補償基金埼玉県支部長</t>
    <rPh sb="1" eb="3">
      <t>チホウ</t>
    </rPh>
    <rPh sb="3" eb="6">
      <t>コウムイン</t>
    </rPh>
    <rPh sb="6" eb="8">
      <t>サイガイ</t>
    </rPh>
    <rPh sb="8" eb="10">
      <t>ホショウ</t>
    </rPh>
    <rPh sb="10" eb="12">
      <t>キキン</t>
    </rPh>
    <rPh sb="12" eb="15">
      <t>サイタマケン</t>
    </rPh>
    <rPh sb="15" eb="17">
      <t>シブ</t>
    </rPh>
    <rPh sb="17" eb="18">
      <t>チョウ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</si>
  <si>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</si>
  <si>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</si>
  <si>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申請者</t>
    <rPh sb="0" eb="3">
      <t>シンセイシャ</t>
    </rPh>
    <phoneticPr fontId="1"/>
  </si>
  <si>
    <t>　　　下記の災害について、補償先行してくださるよう申請します。</t>
    <rPh sb="3" eb="5">
      <t>カキ</t>
    </rPh>
    <rPh sb="6" eb="8">
      <t>サイガイ</t>
    </rPh>
    <rPh sb="13" eb="15">
      <t>ホショウ</t>
    </rPh>
    <rPh sb="15" eb="17">
      <t>センコウ</t>
    </rPh>
    <rPh sb="25" eb="27">
      <t>シンセイ</t>
    </rPh>
    <phoneticPr fontId="1"/>
  </si>
  <si>
    <t>備考</t>
    <rPh sb="0" eb="2">
      <t>ビコウ</t>
    </rPh>
    <phoneticPr fontId="1"/>
  </si>
  <si>
    <t>１　該当する□にレ印を記入すること。</t>
    <rPh sb="2" eb="4">
      <t>ガイトウ</t>
    </rPh>
    <rPh sb="9" eb="10">
      <t>イン</t>
    </rPh>
    <rPh sb="11" eb="13">
      <t>キニュウ</t>
    </rPh>
    <phoneticPr fontId="1"/>
  </si>
  <si>
    <t>２　所定の「念書」を添付すること。</t>
    <rPh sb="2" eb="4">
      <t>ショテイ</t>
    </rPh>
    <rPh sb="6" eb="8">
      <t>ネンショ</t>
    </rPh>
    <rPh sb="10" eb="12">
      <t>テンプ</t>
    </rPh>
    <phoneticPr fontId="1"/>
  </si>
  <si>
    <t>補償額確定済</t>
    <rPh sb="0" eb="2">
      <t>ホショウ</t>
    </rPh>
    <rPh sb="2" eb="3">
      <t>ガク</t>
    </rPh>
    <rPh sb="3" eb="5">
      <t>カクテイ</t>
    </rPh>
    <rPh sb="5" eb="6">
      <t>ズ</t>
    </rPh>
    <phoneticPr fontId="1"/>
  </si>
  <si>
    <t>b</t>
  </si>
  <si>
    <t>円　）</t>
    <rPh sb="0" eb="1">
      <t>エン</t>
    </rPh>
    <phoneticPr fontId="1"/>
  </si>
  <si>
    <t>a</t>
  </si>
  <si>
    <t>補償額未確定</t>
    <rPh sb="0" eb="2">
      <t>ホショウ</t>
    </rPh>
    <rPh sb="2" eb="3">
      <t>ガク</t>
    </rPh>
    <rPh sb="3" eb="6">
      <t>ミカクテイ</t>
    </rPh>
    <phoneticPr fontId="1"/>
  </si>
  <si>
    <t>療養補償</t>
    <rPh sb="0" eb="2">
      <t>リョウヨウ</t>
    </rPh>
    <rPh sb="2" eb="4">
      <t>ホショウ</t>
    </rPh>
    <phoneticPr fontId="1"/>
  </si>
  <si>
    <t>休業補償</t>
    <rPh sb="0" eb="2">
      <t>キュウギョウ</t>
    </rPh>
    <rPh sb="2" eb="4">
      <t>ホショウ</t>
    </rPh>
    <phoneticPr fontId="1"/>
  </si>
  <si>
    <t>障害補償</t>
    <rPh sb="0" eb="2">
      <t>ショウガイ</t>
    </rPh>
    <rPh sb="2" eb="4">
      <t>ホショウ</t>
    </rPh>
    <phoneticPr fontId="1"/>
  </si>
  <si>
    <t>遺族補償</t>
    <rPh sb="0" eb="2">
      <t>イゾク</t>
    </rPh>
    <rPh sb="2" eb="4">
      <t>ホショウ</t>
    </rPh>
    <phoneticPr fontId="1"/>
  </si>
  <si>
    <t>葬祭補償</t>
    <rPh sb="0" eb="2">
      <t>ソウサイ</t>
    </rPh>
    <rPh sb="2" eb="4">
      <t>ホショウ</t>
    </rPh>
    <phoneticPr fontId="1"/>
  </si>
  <si>
    <t>被災職員に過失があり、治療費等の全額を相手方から受け取ることができない。</t>
    <rPh sb="0" eb="2">
      <t>ヒサイ</t>
    </rPh>
    <rPh sb="2" eb="4">
      <t>ショクイン</t>
    </rPh>
    <rPh sb="5" eb="7">
      <t>カシツ</t>
    </rPh>
    <rPh sb="11" eb="14">
      <t>チリョウヒ</t>
    </rPh>
    <rPh sb="14" eb="15">
      <t>トウ</t>
    </rPh>
    <rPh sb="16" eb="18">
      <t>ゼンガク</t>
    </rPh>
    <rPh sb="19" eb="22">
      <t>アイテガタ</t>
    </rPh>
    <rPh sb="24" eb="25">
      <t>ウ</t>
    </rPh>
    <rPh sb="26" eb="27">
      <t>ト</t>
    </rPh>
    <phoneticPr fontId="1"/>
  </si>
  <si>
    <t>相手方に損害賠償を行う能力がない。</t>
    <rPh sb="0" eb="3">
      <t>アイテガタ</t>
    </rPh>
    <rPh sb="4" eb="6">
      <t>ソンガイ</t>
    </rPh>
    <rPh sb="6" eb="8">
      <t>バイショウ</t>
    </rPh>
    <rPh sb="9" eb="10">
      <t>オコナ</t>
    </rPh>
    <rPh sb="11" eb="13">
      <t>ノウリョク</t>
    </rPh>
    <phoneticPr fontId="1"/>
  </si>
  <si>
    <t>相手方が不明である。</t>
    <rPh sb="0" eb="3">
      <t>アイテガタ</t>
    </rPh>
    <rPh sb="4" eb="6">
      <t>フメイ</t>
    </rPh>
    <phoneticPr fontId="1"/>
  </si>
  <si>
    <t>相手方の所在が不明のため、示談交渉等が行えない。</t>
    <rPh sb="0" eb="3">
      <t>アイテガタ</t>
    </rPh>
    <rPh sb="4" eb="6">
      <t>ショザイ</t>
    </rPh>
    <rPh sb="7" eb="9">
      <t>フメイ</t>
    </rPh>
    <rPh sb="13" eb="15">
      <t>ジダン</t>
    </rPh>
    <rPh sb="15" eb="17">
      <t>コウショウ</t>
    </rPh>
    <rPh sb="17" eb="18">
      <t>トウ</t>
    </rPh>
    <rPh sb="19" eb="20">
      <t>オコナ</t>
    </rPh>
    <phoneticPr fontId="1"/>
  </si>
  <si>
    <t>その他（相手方から損害補償を受けることのできない理由を、具体的に記入すること。）</t>
    <rPh sb="2" eb="3">
      <t>タ</t>
    </rPh>
    <rPh sb="4" eb="7">
      <t>アイテガタ</t>
    </rPh>
    <rPh sb="9" eb="11">
      <t>ソンガイ</t>
    </rPh>
    <rPh sb="11" eb="13">
      <t>ホショウ</t>
    </rPh>
    <rPh sb="14" eb="15">
      <t>ウ</t>
    </rPh>
    <rPh sb="24" eb="26">
      <t>リユウ</t>
    </rPh>
    <rPh sb="28" eb="31">
      <t>グタイテキ</t>
    </rPh>
    <rPh sb="32" eb="34">
      <t>キニュウ</t>
    </rPh>
    <phoneticPr fontId="1"/>
  </si>
  <si>
    <t>行数</t>
    <rPh sb="0" eb="2">
      <t>ギョウスウ</t>
    </rPh>
    <phoneticPr fontId="1"/>
  </si>
  <si>
    <t>文字数</t>
    <rPh sb="0" eb="3">
      <t>モジスウ</t>
    </rPh>
    <phoneticPr fontId="1"/>
  </si>
  <si>
    <t>改行位置</t>
    <rPh sb="0" eb="2">
      <t>カイギョウ</t>
    </rPh>
    <rPh sb="2" eb="4">
      <t>イチ</t>
    </rPh>
    <phoneticPr fontId="1"/>
  </si>
  <si>
    <t>改行位置2</t>
    <rPh sb="0" eb="2">
      <t>カイギョウ</t>
    </rPh>
    <rPh sb="2" eb="4">
      <t>イチ</t>
    </rPh>
    <phoneticPr fontId="1"/>
  </si>
  <si>
    <t>残り文字数</t>
    <rPh sb="0" eb="1">
      <t>ノコ</t>
    </rPh>
    <rPh sb="2" eb="5">
      <t>モジスウ</t>
    </rPh>
    <phoneticPr fontId="1"/>
  </si>
  <si>
    <t>入力はこちらへ（その他理由）</t>
    <rPh sb="10" eb="11">
      <t>タ</t>
    </rPh>
    <rPh sb="11" eb="13">
      <t>リユウ</t>
    </rPh>
    <phoneticPr fontId="1"/>
  </si>
  <si>
    <t>（</t>
    <phoneticPr fontId="1"/>
  </si>
  <si>
    <t>認定
番号</t>
    <rPh sb="0" eb="2">
      <t>ニンテイ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</si>
</sst>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 applyProtection="1">
      <alignment vertical="top" wrapText="1"/>
      <protection locked="0"/>
    </xf>
    <xf numFmtId="49" fontId="6" fillId="0" borderId="3" xfId="0" applyNumberFormat="1" applyFont="1" applyBorder="1" applyAlignment="1" applyProtection="1">
      <alignment vertical="top" wrapText="1"/>
      <protection locked="0"/>
    </xf>
    <xf numFmtId="49" fontId="6" fillId="0" borderId="4" xfId="0" applyNumberFormat="1" applyFont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 applyProtection="1">
      <alignment vertical="top" wrapText="1"/>
      <protection locked="0"/>
    </xf>
    <xf numFmtId="49" fontId="6" fillId="0" borderId="5" xfId="0" applyNumberFormat="1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6" fillId="0" borderId="7" xfId="0" applyNumberFormat="1" applyFont="1" applyBorder="1" applyAlignment="1" applyProtection="1">
      <alignment vertical="top" wrapText="1"/>
      <protection locked="0"/>
    </xf>
    <xf numFmtId="49" fontId="6" fillId="0" borderId="8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38" fontId="2" fillId="0" borderId="13" xfId="1" applyFont="1" applyBorder="1" applyAlignment="1" applyProtection="1">
      <alignment horizontal="right" vertical="center" shrinkToFit="1"/>
      <protection locked="0"/>
    </xf>
    <xf numFmtId="38" fontId="2" fillId="0" borderId="22" xfId="1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5" xfId="0" applyNumberForma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9" xfId="0" applyNumberFormat="1" applyFont="1" applyBorder="1" applyAlignment="1" applyProtection="1">
      <alignment horizontal="right" vertical="center" shrinkToFit="1"/>
      <protection locked="0"/>
    </xf>
    <xf numFmtId="49" fontId="2" fillId="0" borderId="13" xfId="0" applyNumberFormat="1" applyFont="1" applyBorder="1" applyAlignment="1" applyProtection="1">
      <alignment horizontal="right" vertical="center" shrinkToFit="1"/>
      <protection locked="0"/>
    </xf>
    <xf numFmtId="49" fontId="2" fillId="0" borderId="20" xfId="0" applyNumberFormat="1" applyFont="1" applyBorder="1" applyAlignment="1" applyProtection="1">
      <alignment horizontal="right" vertical="center" shrinkToFit="1"/>
      <protection locked="0"/>
    </xf>
    <xf numFmtId="49" fontId="2" fillId="0" borderId="21" xfId="0" applyNumberFormat="1" applyFont="1" applyBorder="1" applyAlignment="1" applyProtection="1">
      <alignment horizontal="right" vertical="center" shrinkToFit="1"/>
      <protection locked="0"/>
    </xf>
    <xf numFmtId="49" fontId="2" fillId="0" borderId="10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49" fontId="2" fillId="0" borderId="14" xfId="0" applyNumberFormat="1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1" xfId="0" applyNumberFormat="1" applyFont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5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distributed" vertical="center" wrapText="1"/>
    </xf>
    <xf numFmtId="49" fontId="2" fillId="0" borderId="13" xfId="0" applyNumberFormat="1" applyFont="1" applyBorder="1" applyAlignment="1">
      <alignment horizontal="distributed" vertical="center" wrapText="1"/>
    </xf>
    <xf numFmtId="49" fontId="2" fillId="0" borderId="15" xfId="0" applyNumberFormat="1" applyFont="1" applyBorder="1" applyAlignment="1">
      <alignment horizontal="distributed" vertical="center" wrapText="1"/>
    </xf>
    <xf numFmtId="49" fontId="2" fillId="0" borderId="4" xfId="0" applyNumberFormat="1" applyFont="1" applyBorder="1" applyAlignment="1">
      <alignment horizontal="distributed" vertical="center" wrapText="1"/>
    </xf>
    <xf numFmtId="49" fontId="2" fillId="0" borderId="0" xfId="0" applyNumberFormat="1" applyFont="1" applyBorder="1" applyAlignment="1">
      <alignment horizontal="distributed" vertical="center" wrapText="1"/>
    </xf>
    <xf numFmtId="49" fontId="2" fillId="0" borderId="16" xfId="0" applyNumberFormat="1" applyFont="1" applyBorder="1" applyAlignment="1">
      <alignment horizontal="distributed" vertical="center" wrapText="1"/>
    </xf>
    <xf numFmtId="49" fontId="2" fillId="0" borderId="9" xfId="0" applyNumberFormat="1" applyFont="1" applyBorder="1" applyAlignment="1">
      <alignment horizontal="distributed" vertical="center" wrapText="1"/>
    </xf>
    <xf numFmtId="49" fontId="2" fillId="0" borderId="10" xfId="0" applyNumberFormat="1" applyFont="1" applyBorder="1" applyAlignment="1">
      <alignment horizontal="distributed" vertical="center" wrapText="1"/>
    </xf>
    <xf numFmtId="49" fontId="2" fillId="0" borderId="17" xfId="0" applyNumberFormat="1" applyFont="1" applyBorder="1" applyAlignment="1">
      <alignment horizontal="distributed" vertical="center" wrapText="1"/>
    </xf>
    <xf numFmtId="49" fontId="2" fillId="0" borderId="13" xfId="0" applyNumberFormat="1" applyFont="1" applyBorder="1" applyAlignment="1">
      <alignment horizontal="distributed" vertical="center"/>
    </xf>
    <xf numFmtId="49" fontId="2" fillId="0" borderId="15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16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distributed" vertical="center"/>
    </xf>
    <xf numFmtId="49" fontId="2" fillId="0" borderId="10" xfId="0" applyNumberFormat="1" applyFont="1" applyBorder="1" applyAlignment="1">
      <alignment horizontal="distributed" vertical="center"/>
    </xf>
    <xf numFmtId="49" fontId="2" fillId="0" borderId="17" xfId="0" applyNumberFormat="1" applyFont="1" applyBorder="1" applyAlignment="1">
      <alignment horizontal="distributed" vertical="center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horizontal="distributed" vertical="center" wrapText="1"/>
    </xf>
    <xf numFmtId="49" fontId="2" fillId="0" borderId="20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center"/>
    </xf>
    <xf numFmtId="49" fontId="2" fillId="0" borderId="19" xfId="0" applyNumberFormat="1" applyFont="1" applyBorder="1" applyAlignment="1">
      <alignment horizontal="distributed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U$34" lockText="1" noThreeD="1"/>
</file>

<file path=xl/ctrlProps/ctrlProp10.xml><?xml version="1.0" encoding="utf-8"?>
<formControlPr xmlns="http://schemas.microsoft.com/office/spreadsheetml/2009/9/main" objectType="CheckBox" fmlaLink="$AU$47" lockText="1" noThreeD="1"/>
</file>

<file path=xl/ctrlProps/ctrlProp2.xml><?xml version="1.0" encoding="utf-8"?>
<formControlPr xmlns="http://schemas.microsoft.com/office/spreadsheetml/2009/9/main" objectType="CheckBox" fmlaLink="$AU$36" lockText="1" noThreeD="1"/>
</file>

<file path=xl/ctrlProps/ctrlProp3.xml><?xml version="1.0" encoding="utf-8"?>
<formControlPr xmlns="http://schemas.microsoft.com/office/spreadsheetml/2009/9/main" objectType="CheckBox" fmlaLink="$AV$36" lockText="1" noThreeD="1"/>
</file>

<file path=xl/ctrlProps/ctrlProp4.xml><?xml version="1.0" encoding="utf-8"?>
<formControlPr xmlns="http://schemas.microsoft.com/office/spreadsheetml/2009/9/main" objectType="CheckBox" fmlaLink="$AW$36" lockText="1" noThreeD="1"/>
</file>

<file path=xl/ctrlProps/ctrlProp5.xml><?xml version="1.0" encoding="utf-8"?>
<formControlPr xmlns="http://schemas.microsoft.com/office/spreadsheetml/2009/9/main" objectType="CheckBox" fmlaLink="$AX$36" lockText="1" noThreeD="1"/>
</file>

<file path=xl/ctrlProps/ctrlProp6.xml><?xml version="1.0" encoding="utf-8"?>
<formControlPr xmlns="http://schemas.microsoft.com/office/spreadsheetml/2009/9/main" objectType="CheckBox" fmlaLink="$AU$39" lockText="1" noThreeD="1"/>
</file>

<file path=xl/ctrlProps/ctrlProp7.xml><?xml version="1.0" encoding="utf-8"?>
<formControlPr xmlns="http://schemas.microsoft.com/office/spreadsheetml/2009/9/main" objectType="CheckBox" fmlaLink="$AU$41" lockText="1" noThreeD="1"/>
</file>

<file path=xl/ctrlProps/ctrlProp8.xml><?xml version="1.0" encoding="utf-8"?>
<formControlPr xmlns="http://schemas.microsoft.com/office/spreadsheetml/2009/9/main" objectType="CheckBox" fmlaLink="$AU$43" lockText="1" noThreeD="1"/>
</file>

<file path=xl/ctrlProps/ctrlProp9.xml><?xml version="1.0" encoding="utf-8"?>
<formControlPr xmlns="http://schemas.microsoft.com/office/spreadsheetml/2009/9/main" objectType="CheckBox" fmlaLink="$AU$4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99060</xdr:colOff>
      <xdr:row>15</xdr:row>
      <xdr:rowOff>30480</xdr:rowOff>
    </xdr:from>
    <xdr:to>
      <xdr:col>22</xdr:col>
      <xdr:colOff>38100</xdr:colOff>
      <xdr:row>19</xdr:row>
      <xdr:rowOff>137160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3299460" y="2316480"/>
          <a:ext cx="91440" cy="716280"/>
        </a:xfrm>
        <a:prstGeom prst="leftBrace">
          <a:avLst>
            <a:gd name="adj1" fmla="val 65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33</xdr:row>
          <xdr:rowOff>7620</xdr:rowOff>
        </xdr:from>
        <xdr:to>
          <xdr:col>13</xdr:col>
          <xdr:colOff>38100</xdr:colOff>
          <xdr:row>35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35</xdr:row>
          <xdr:rowOff>7620</xdr:rowOff>
        </xdr:from>
        <xdr:to>
          <xdr:col>13</xdr:col>
          <xdr:colOff>38100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35</xdr:row>
          <xdr:rowOff>7620</xdr:rowOff>
        </xdr:from>
        <xdr:to>
          <xdr:col>21</xdr:col>
          <xdr:colOff>45720</xdr:colOff>
          <xdr:row>37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35</xdr:row>
          <xdr:rowOff>7620</xdr:rowOff>
        </xdr:from>
        <xdr:to>
          <xdr:col>29</xdr:col>
          <xdr:colOff>45720</xdr:colOff>
          <xdr:row>37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</xdr:colOff>
          <xdr:row>35</xdr:row>
          <xdr:rowOff>7620</xdr:rowOff>
        </xdr:from>
        <xdr:to>
          <xdr:col>37</xdr:col>
          <xdr:colOff>45720</xdr:colOff>
          <xdr:row>37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38</xdr:row>
          <xdr:rowOff>38100</xdr:rowOff>
        </xdr:from>
        <xdr:to>
          <xdr:col>45</xdr:col>
          <xdr:colOff>7620</xdr:colOff>
          <xdr:row>40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40</xdr:row>
          <xdr:rowOff>38100</xdr:rowOff>
        </xdr:from>
        <xdr:to>
          <xdr:col>45</xdr:col>
          <xdr:colOff>7620</xdr:colOff>
          <xdr:row>42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42</xdr:row>
          <xdr:rowOff>38100</xdr:rowOff>
        </xdr:from>
        <xdr:to>
          <xdr:col>45</xdr:col>
          <xdr:colOff>7620</xdr:colOff>
          <xdr:row>44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44</xdr:row>
          <xdr:rowOff>38100</xdr:rowOff>
        </xdr:from>
        <xdr:to>
          <xdr:col>45</xdr:col>
          <xdr:colOff>7620</xdr:colOff>
          <xdr:row>46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46</xdr:row>
          <xdr:rowOff>38100</xdr:rowOff>
        </xdr:from>
        <xdr:to>
          <xdr:col>45</xdr:col>
          <xdr:colOff>7620</xdr:colOff>
          <xdr:row>48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M66"/>
  <sheetViews>
    <sheetView showGridLines="0" tabSelected="1" view="pageBreakPreview" zoomScaleNormal="100" zoomScaleSheetLayoutView="100" workbookViewId="0">
      <selection activeCell="AJ4" sqref="AJ4:AS6"/>
    </sheetView>
  </sheetViews>
  <sheetFormatPr defaultColWidth="2" defaultRowHeight="12" customHeight="1"/>
  <cols>
    <col min="1" max="16384" width="2" style="1"/>
  </cols>
  <sheetData>
    <row r="1" spans="2:45" s="4" customFormat="1" ht="12" customHeight="1"/>
    <row r="2" spans="2:45" s="4" customFormat="1" ht="12" customHeight="1">
      <c r="B2" s="4" t="s">
        <v>0</v>
      </c>
    </row>
    <row r="3" spans="2:45" s="4" customFormat="1" ht="12" customHeight="1" thickBot="1">
      <c r="B3" s="123" t="s">
        <v>1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</row>
    <row r="4" spans="2:45" s="4" customFormat="1" ht="12" customHeight="1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10" t="s">
        <v>44</v>
      </c>
      <c r="AH4" s="111"/>
      <c r="AI4" s="112"/>
      <c r="AJ4" s="119"/>
      <c r="AK4" s="119"/>
      <c r="AL4" s="119"/>
      <c r="AM4" s="119"/>
      <c r="AN4" s="119"/>
      <c r="AO4" s="119"/>
      <c r="AP4" s="119"/>
      <c r="AQ4" s="119"/>
      <c r="AR4" s="119"/>
      <c r="AS4" s="120"/>
    </row>
    <row r="5" spans="2:45" s="4" customFormat="1" ht="12" customHeight="1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13"/>
      <c r="AH5" s="114"/>
      <c r="AI5" s="115"/>
      <c r="AJ5" s="76"/>
      <c r="AK5" s="76"/>
      <c r="AL5" s="76"/>
      <c r="AM5" s="76"/>
      <c r="AN5" s="76"/>
      <c r="AO5" s="76"/>
      <c r="AP5" s="76"/>
      <c r="AQ5" s="76"/>
      <c r="AR5" s="76"/>
      <c r="AS5" s="94"/>
    </row>
    <row r="6" spans="2:45" s="4" customFormat="1" ht="12" customHeight="1" thickBot="1">
      <c r="AG6" s="116"/>
      <c r="AH6" s="117"/>
      <c r="AI6" s="118"/>
      <c r="AJ6" s="121"/>
      <c r="AK6" s="121"/>
      <c r="AL6" s="121"/>
      <c r="AM6" s="121"/>
      <c r="AN6" s="121"/>
      <c r="AO6" s="121"/>
      <c r="AP6" s="121"/>
      <c r="AQ6" s="121"/>
      <c r="AR6" s="121"/>
      <c r="AS6" s="122"/>
    </row>
    <row r="7" spans="2:45" s="4" customFormat="1" ht="12" customHeight="1"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6"/>
    </row>
    <row r="8" spans="2:45" s="4" customFormat="1" ht="12" customHeight="1"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7"/>
    </row>
    <row r="9" spans="2:45" s="4" customFormat="1" ht="12" customHeight="1"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76"/>
      <c r="AE9" s="76"/>
      <c r="AF9" s="76"/>
      <c r="AG9" s="76"/>
      <c r="AH9" s="76"/>
      <c r="AI9" s="76"/>
      <c r="AJ9" s="63" t="s">
        <v>9</v>
      </c>
      <c r="AK9" s="76"/>
      <c r="AL9" s="76"/>
      <c r="AM9" s="63" t="s">
        <v>10</v>
      </c>
      <c r="AN9" s="71"/>
      <c r="AO9" s="72"/>
      <c r="AP9" s="73" t="s">
        <v>8</v>
      </c>
      <c r="AQ9" s="74"/>
      <c r="AR9" s="74"/>
      <c r="AS9" s="75"/>
    </row>
    <row r="10" spans="2:45" s="4" customFormat="1" ht="12" customHeight="1"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76"/>
      <c r="AE10" s="76"/>
      <c r="AF10" s="76"/>
      <c r="AG10" s="76"/>
      <c r="AH10" s="76"/>
      <c r="AI10" s="76"/>
      <c r="AJ10" s="63"/>
      <c r="AK10" s="76"/>
      <c r="AL10" s="76"/>
      <c r="AM10" s="63"/>
      <c r="AN10" s="72"/>
      <c r="AO10" s="72"/>
      <c r="AP10" s="74"/>
      <c r="AQ10" s="74"/>
      <c r="AR10" s="74"/>
      <c r="AS10" s="75"/>
    </row>
    <row r="11" spans="2:45" s="4" customFormat="1" ht="12" customHeight="1">
      <c r="B11" s="151" t="s">
        <v>13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152"/>
    </row>
    <row r="12" spans="2:45" s="4" customFormat="1" ht="12" customHeight="1">
      <c r="B12" s="151" t="s">
        <v>14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152"/>
    </row>
    <row r="13" spans="2:45" s="4" customFormat="1" ht="12" customHeight="1">
      <c r="B13" s="151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152"/>
    </row>
    <row r="14" spans="2:45" s="4" customFormat="1" ht="12" customHeight="1">
      <c r="B14" s="153" t="s">
        <v>17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6"/>
    </row>
    <row r="15" spans="2:45" s="4" customFormat="1" ht="12" customHeight="1">
      <c r="B15" s="15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 t="s">
        <v>15</v>
      </c>
      <c r="W15" s="84"/>
      <c r="X15" s="84"/>
      <c r="Y15" s="84"/>
      <c r="Z15" s="84"/>
      <c r="AA15" s="8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9"/>
    </row>
    <row r="16" spans="2:45" s="4" customFormat="1" ht="12" customHeight="1">
      <c r="B16" s="15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5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9"/>
    </row>
    <row r="17" spans="2:45" s="4" customFormat="1" ht="12" customHeight="1">
      <c r="B17" s="15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5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9"/>
    </row>
    <row r="18" spans="2:45" s="4" customFormat="1" ht="12" customHeight="1">
      <c r="B18" s="15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6"/>
    </row>
    <row r="19" spans="2:45" s="4" customFormat="1" ht="12" customHeight="1">
      <c r="B19" s="15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 t="s">
        <v>16</v>
      </c>
      <c r="W19" s="85"/>
      <c r="X19" s="85"/>
      <c r="Y19" s="85"/>
      <c r="Z19" s="84"/>
      <c r="AA19" s="87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9"/>
    </row>
    <row r="20" spans="2:45" s="4" customFormat="1" ht="12" customHeight="1">
      <c r="B20" s="15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5"/>
      <c r="W20" s="85"/>
      <c r="X20" s="85"/>
      <c r="Y20" s="85"/>
      <c r="Z20" s="85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9"/>
    </row>
    <row r="21" spans="2:45" s="4" customFormat="1" ht="12" customHeight="1">
      <c r="B21" s="15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  <c r="W21" s="85"/>
      <c r="X21" s="85"/>
      <c r="Y21" s="85"/>
      <c r="Z21" s="85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9"/>
    </row>
    <row r="22" spans="2:45" s="4" customFormat="1" ht="12" customHeight="1">
      <c r="B22" s="15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</row>
    <row r="23" spans="2:45" s="4" customFormat="1" ht="12" customHeight="1">
      <c r="B23" s="151" t="s">
        <v>18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152"/>
    </row>
    <row r="24" spans="2:45" s="4" customFormat="1" ht="12" customHeight="1">
      <c r="B24" s="151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152"/>
    </row>
    <row r="25" spans="2:45" s="4" customFormat="1" ht="12" customHeight="1">
      <c r="B25" s="62" t="s">
        <v>12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7"/>
    </row>
    <row r="26" spans="2:45" s="4" customFormat="1" ht="12" customHeight="1"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7"/>
    </row>
    <row r="27" spans="2:45" s="4" customFormat="1" ht="12" customHeight="1"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50"/>
    </row>
    <row r="28" spans="2:45" s="4" customFormat="1" ht="12" customHeight="1">
      <c r="B28" s="124" t="s">
        <v>3</v>
      </c>
      <c r="C28" s="125"/>
      <c r="D28" s="125"/>
      <c r="E28" s="125"/>
      <c r="F28" s="126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141"/>
      <c r="X28" s="144" t="s">
        <v>6</v>
      </c>
      <c r="Y28" s="133"/>
      <c r="Z28" s="133"/>
      <c r="AA28" s="133"/>
      <c r="AB28" s="134"/>
      <c r="AC28" s="90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2"/>
    </row>
    <row r="29" spans="2:45" s="4" customFormat="1" ht="12" customHeight="1">
      <c r="B29" s="127"/>
      <c r="C29" s="128"/>
      <c r="D29" s="128"/>
      <c r="E29" s="128"/>
      <c r="F29" s="129"/>
      <c r="G29" s="93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142"/>
      <c r="X29" s="145"/>
      <c r="Y29" s="136"/>
      <c r="Z29" s="136"/>
      <c r="AA29" s="136"/>
      <c r="AB29" s="137"/>
      <c r="AC29" s="93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94"/>
    </row>
    <row r="30" spans="2:45" s="4" customFormat="1" ht="12" customHeight="1">
      <c r="B30" s="130"/>
      <c r="C30" s="131"/>
      <c r="D30" s="131"/>
      <c r="E30" s="131"/>
      <c r="F30" s="132"/>
      <c r="G30" s="95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143"/>
      <c r="X30" s="146"/>
      <c r="Y30" s="139"/>
      <c r="Z30" s="139"/>
      <c r="AA30" s="139"/>
      <c r="AB30" s="140"/>
      <c r="AC30" s="95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7"/>
    </row>
    <row r="31" spans="2:45" s="4" customFormat="1" ht="12" customHeight="1">
      <c r="B31" s="124" t="s">
        <v>4</v>
      </c>
      <c r="C31" s="133"/>
      <c r="D31" s="133"/>
      <c r="E31" s="133"/>
      <c r="F31" s="134"/>
      <c r="G31" s="79"/>
      <c r="H31" s="80"/>
      <c r="I31" s="80"/>
      <c r="J31" s="80"/>
      <c r="K31" s="80"/>
      <c r="L31" s="80"/>
      <c r="M31" s="77" t="s">
        <v>9</v>
      </c>
      <c r="N31" s="77"/>
      <c r="O31" s="80"/>
      <c r="P31" s="80"/>
      <c r="Q31" s="77" t="s">
        <v>11</v>
      </c>
      <c r="R31" s="77"/>
      <c r="S31" s="80"/>
      <c r="T31" s="80"/>
      <c r="U31" s="77" t="s">
        <v>8</v>
      </c>
      <c r="V31" s="77"/>
      <c r="W31" s="107"/>
      <c r="X31" s="147" t="s">
        <v>5</v>
      </c>
      <c r="Y31" s="133"/>
      <c r="Z31" s="133"/>
      <c r="AA31" s="133"/>
      <c r="AB31" s="134"/>
      <c r="AC31" s="98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100"/>
    </row>
    <row r="32" spans="2:45" s="4" customFormat="1" ht="12" customHeight="1">
      <c r="B32" s="135"/>
      <c r="C32" s="136"/>
      <c r="D32" s="136"/>
      <c r="E32" s="136"/>
      <c r="F32" s="137"/>
      <c r="G32" s="81"/>
      <c r="H32" s="71"/>
      <c r="I32" s="71"/>
      <c r="J32" s="71"/>
      <c r="K32" s="71"/>
      <c r="L32" s="71"/>
      <c r="M32" s="73"/>
      <c r="N32" s="73"/>
      <c r="O32" s="71"/>
      <c r="P32" s="71"/>
      <c r="Q32" s="73"/>
      <c r="R32" s="73"/>
      <c r="S32" s="71"/>
      <c r="T32" s="71"/>
      <c r="U32" s="73"/>
      <c r="V32" s="73"/>
      <c r="W32" s="108"/>
      <c r="X32" s="145"/>
      <c r="Y32" s="136"/>
      <c r="Z32" s="136"/>
      <c r="AA32" s="136"/>
      <c r="AB32" s="137"/>
      <c r="AC32" s="101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3"/>
    </row>
    <row r="33" spans="2:50" s="4" customFormat="1" ht="12" customHeight="1">
      <c r="B33" s="138"/>
      <c r="C33" s="139"/>
      <c r="D33" s="139"/>
      <c r="E33" s="139"/>
      <c r="F33" s="140"/>
      <c r="G33" s="82"/>
      <c r="H33" s="83"/>
      <c r="I33" s="83"/>
      <c r="J33" s="83"/>
      <c r="K33" s="83"/>
      <c r="L33" s="83"/>
      <c r="M33" s="78"/>
      <c r="N33" s="78"/>
      <c r="O33" s="83"/>
      <c r="P33" s="83"/>
      <c r="Q33" s="78"/>
      <c r="R33" s="78"/>
      <c r="S33" s="83"/>
      <c r="T33" s="83"/>
      <c r="U33" s="78"/>
      <c r="V33" s="78"/>
      <c r="W33" s="109"/>
      <c r="X33" s="146"/>
      <c r="Y33" s="139"/>
      <c r="Z33" s="139"/>
      <c r="AA33" s="139"/>
      <c r="AB33" s="140"/>
      <c r="AC33" s="104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6"/>
    </row>
    <row r="34" spans="2:50" ht="12" customHeight="1">
      <c r="B34" s="53" t="s">
        <v>2</v>
      </c>
      <c r="C34" s="44"/>
      <c r="D34" s="44"/>
      <c r="E34" s="44"/>
      <c r="F34" s="45"/>
      <c r="G34" s="31"/>
      <c r="H34" s="20"/>
      <c r="I34" s="20"/>
      <c r="J34" s="20" t="s">
        <v>27</v>
      </c>
      <c r="K34" s="20"/>
      <c r="L34" s="20"/>
      <c r="M34" s="20"/>
      <c r="N34" s="20" t="s">
        <v>43</v>
      </c>
      <c r="O34" s="37" t="s">
        <v>25</v>
      </c>
      <c r="P34" s="37"/>
      <c r="Q34" s="20" t="s">
        <v>26</v>
      </c>
      <c r="R34" s="20"/>
      <c r="S34" s="20"/>
      <c r="T34" s="20"/>
      <c r="U34" s="20"/>
      <c r="V34" s="20"/>
      <c r="W34" s="3"/>
      <c r="X34" s="37" t="s">
        <v>23</v>
      </c>
      <c r="Y34" s="37"/>
      <c r="Z34" s="20" t="s">
        <v>22</v>
      </c>
      <c r="AA34" s="20"/>
      <c r="AB34" s="20"/>
      <c r="AC34" s="20"/>
      <c r="AD34" s="20"/>
      <c r="AE34" s="20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1" t="s">
        <v>24</v>
      </c>
      <c r="AQ34" s="41"/>
      <c r="AR34" s="41"/>
      <c r="AS34" s="42"/>
      <c r="AU34" s="8"/>
    </row>
    <row r="35" spans="2:50" ht="12" customHeight="1">
      <c r="B35" s="49"/>
      <c r="C35" s="47"/>
      <c r="D35" s="47"/>
      <c r="E35" s="47"/>
      <c r="F35" s="48"/>
      <c r="G35" s="32"/>
      <c r="H35" s="21"/>
      <c r="I35" s="21"/>
      <c r="J35" s="21"/>
      <c r="K35" s="21"/>
      <c r="L35" s="21"/>
      <c r="M35" s="21"/>
      <c r="N35" s="21"/>
      <c r="O35" s="38"/>
      <c r="P35" s="38"/>
      <c r="Q35" s="21"/>
      <c r="R35" s="21"/>
      <c r="S35" s="21"/>
      <c r="T35" s="21"/>
      <c r="U35" s="21"/>
      <c r="V35" s="21"/>
      <c r="W35" s="2"/>
      <c r="X35" s="38"/>
      <c r="Y35" s="38"/>
      <c r="Z35" s="21"/>
      <c r="AA35" s="21"/>
      <c r="AB35" s="21"/>
      <c r="AC35" s="21"/>
      <c r="AD35" s="21"/>
      <c r="AE35" s="21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26"/>
      <c r="AQ35" s="26"/>
      <c r="AR35" s="26"/>
      <c r="AS35" s="29"/>
    </row>
    <row r="36" spans="2:50" ht="12" customHeight="1">
      <c r="B36" s="49"/>
      <c r="C36" s="47"/>
      <c r="D36" s="47"/>
      <c r="E36" s="47"/>
      <c r="F36" s="48"/>
      <c r="G36" s="57"/>
      <c r="H36" s="26"/>
      <c r="I36" s="26"/>
      <c r="J36" s="21" t="s">
        <v>28</v>
      </c>
      <c r="K36" s="21"/>
      <c r="L36" s="21"/>
      <c r="M36" s="21"/>
      <c r="N36" s="21"/>
      <c r="O36" s="26"/>
      <c r="P36" s="26"/>
      <c r="Q36" s="26"/>
      <c r="R36" s="21" t="s">
        <v>29</v>
      </c>
      <c r="S36" s="21"/>
      <c r="T36" s="21"/>
      <c r="U36" s="21"/>
      <c r="V36" s="21"/>
      <c r="W36" s="26"/>
      <c r="X36" s="26"/>
      <c r="Y36" s="26"/>
      <c r="Z36" s="21" t="s">
        <v>30</v>
      </c>
      <c r="AA36" s="21"/>
      <c r="AB36" s="21"/>
      <c r="AC36" s="21"/>
      <c r="AD36" s="21"/>
      <c r="AE36" s="26"/>
      <c r="AF36" s="26"/>
      <c r="AG36" s="26"/>
      <c r="AH36" s="28" t="s">
        <v>31</v>
      </c>
      <c r="AI36" s="28"/>
      <c r="AJ36" s="28"/>
      <c r="AK36" s="28"/>
      <c r="AL36" s="26"/>
      <c r="AM36" s="26"/>
      <c r="AN36" s="26"/>
      <c r="AO36" s="26"/>
      <c r="AP36" s="26"/>
      <c r="AQ36" s="26"/>
      <c r="AR36" s="26"/>
      <c r="AS36" s="29"/>
      <c r="AU36" s="8"/>
      <c r="AV36" s="8"/>
      <c r="AW36" s="8"/>
      <c r="AX36" s="8"/>
    </row>
    <row r="37" spans="2:50" ht="12" customHeight="1">
      <c r="B37" s="54"/>
      <c r="C37" s="55"/>
      <c r="D37" s="55"/>
      <c r="E37" s="55"/>
      <c r="F37" s="56"/>
      <c r="G37" s="58"/>
      <c r="H37" s="27"/>
      <c r="I37" s="27"/>
      <c r="J37" s="22"/>
      <c r="K37" s="22"/>
      <c r="L37" s="22"/>
      <c r="M37" s="22"/>
      <c r="N37" s="22"/>
      <c r="O37" s="27"/>
      <c r="P37" s="27"/>
      <c r="Q37" s="27"/>
      <c r="R37" s="22"/>
      <c r="S37" s="22"/>
      <c r="T37" s="22"/>
      <c r="U37" s="22"/>
      <c r="V37" s="22"/>
      <c r="W37" s="27"/>
      <c r="X37" s="27"/>
      <c r="Y37" s="27"/>
      <c r="Z37" s="22"/>
      <c r="AA37" s="22"/>
      <c r="AB37" s="22"/>
      <c r="AC37" s="22"/>
      <c r="AD37" s="22"/>
      <c r="AE37" s="27"/>
      <c r="AF37" s="27"/>
      <c r="AG37" s="27"/>
      <c r="AH37" s="22"/>
      <c r="AI37" s="22"/>
      <c r="AJ37" s="22"/>
      <c r="AK37" s="22"/>
      <c r="AL37" s="27"/>
      <c r="AM37" s="27"/>
      <c r="AN37" s="27"/>
      <c r="AO37" s="27"/>
      <c r="AP37" s="27"/>
      <c r="AQ37" s="27"/>
      <c r="AR37" s="27"/>
      <c r="AS37" s="30"/>
    </row>
    <row r="38" spans="2:50" ht="12" customHeight="1">
      <c r="B38" s="43" t="s">
        <v>7</v>
      </c>
      <c r="C38" s="44"/>
      <c r="D38" s="44"/>
      <c r="E38" s="44"/>
      <c r="F38" s="45"/>
      <c r="G38" s="31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5"/>
    </row>
    <row r="39" spans="2:50" ht="12" customHeight="1">
      <c r="B39" s="46"/>
      <c r="C39" s="47"/>
      <c r="D39" s="47"/>
      <c r="E39" s="47"/>
      <c r="F39" s="48"/>
      <c r="G39" s="32"/>
      <c r="H39" s="21"/>
      <c r="I39" s="21"/>
      <c r="J39" s="23" t="s">
        <v>32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4"/>
      <c r="AU39" s="8"/>
    </row>
    <row r="40" spans="2:50" ht="12" customHeight="1">
      <c r="B40" s="49"/>
      <c r="C40" s="47"/>
      <c r="D40" s="47"/>
      <c r="E40" s="47"/>
      <c r="F40" s="48"/>
      <c r="G40" s="32"/>
      <c r="H40" s="21"/>
      <c r="I40" s="21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4"/>
    </row>
    <row r="41" spans="2:50" ht="12" customHeight="1">
      <c r="B41" s="49"/>
      <c r="C41" s="47"/>
      <c r="D41" s="47"/>
      <c r="E41" s="47"/>
      <c r="F41" s="48"/>
      <c r="G41" s="32"/>
      <c r="H41" s="21"/>
      <c r="I41" s="21"/>
      <c r="J41" s="23" t="s">
        <v>33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4"/>
      <c r="AU41" s="8"/>
    </row>
    <row r="42" spans="2:50" ht="12" customHeight="1">
      <c r="B42" s="49"/>
      <c r="C42" s="47"/>
      <c r="D42" s="47"/>
      <c r="E42" s="47"/>
      <c r="F42" s="48"/>
      <c r="G42" s="32"/>
      <c r="H42" s="21"/>
      <c r="I42" s="21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4"/>
    </row>
    <row r="43" spans="2:50" ht="12" customHeight="1">
      <c r="B43" s="49"/>
      <c r="C43" s="47"/>
      <c r="D43" s="47"/>
      <c r="E43" s="47"/>
      <c r="F43" s="48"/>
      <c r="G43" s="32"/>
      <c r="H43" s="21"/>
      <c r="I43" s="21"/>
      <c r="J43" s="23" t="s">
        <v>34</v>
      </c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4"/>
      <c r="AU43" s="8"/>
    </row>
    <row r="44" spans="2:50" ht="12" customHeight="1">
      <c r="B44" s="49"/>
      <c r="C44" s="47"/>
      <c r="D44" s="47"/>
      <c r="E44" s="47"/>
      <c r="F44" s="48"/>
      <c r="G44" s="32"/>
      <c r="H44" s="21"/>
      <c r="I44" s="21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4"/>
    </row>
    <row r="45" spans="2:50" ht="12" customHeight="1">
      <c r="B45" s="49"/>
      <c r="C45" s="47"/>
      <c r="D45" s="47"/>
      <c r="E45" s="47"/>
      <c r="F45" s="48"/>
      <c r="G45" s="32"/>
      <c r="H45" s="21"/>
      <c r="I45" s="21"/>
      <c r="J45" s="23" t="s">
        <v>35</v>
      </c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4"/>
      <c r="AU45" s="8"/>
    </row>
    <row r="46" spans="2:50" ht="12" customHeight="1">
      <c r="B46" s="49"/>
      <c r="C46" s="47"/>
      <c r="D46" s="47"/>
      <c r="E46" s="47"/>
      <c r="F46" s="48"/>
      <c r="G46" s="32"/>
      <c r="H46" s="21"/>
      <c r="I46" s="21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4"/>
    </row>
    <row r="47" spans="2:50" ht="12" customHeight="1">
      <c r="B47" s="49"/>
      <c r="C47" s="47"/>
      <c r="D47" s="47"/>
      <c r="E47" s="47"/>
      <c r="F47" s="48"/>
      <c r="G47" s="32"/>
      <c r="H47" s="21"/>
      <c r="I47" s="21"/>
      <c r="J47" s="23" t="s">
        <v>36</v>
      </c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4"/>
      <c r="AU47" s="8"/>
    </row>
    <row r="48" spans="2:50" ht="12" customHeight="1">
      <c r="B48" s="49"/>
      <c r="C48" s="47"/>
      <c r="D48" s="47"/>
      <c r="E48" s="47"/>
      <c r="F48" s="48"/>
      <c r="G48" s="32"/>
      <c r="H48" s="21"/>
      <c r="I48" s="21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4"/>
    </row>
    <row r="49" spans="2:91" ht="12" customHeight="1">
      <c r="B49" s="49"/>
      <c r="C49" s="47"/>
      <c r="D49" s="47"/>
      <c r="E49" s="47"/>
      <c r="F49" s="48"/>
      <c r="G49" s="32"/>
      <c r="H49" s="21"/>
      <c r="I49" s="69" t="str">
        <f>CH52</f>
        <v/>
      </c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21"/>
      <c r="AS49" s="59"/>
      <c r="AV49" s="9" t="s">
        <v>42</v>
      </c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4"/>
      <c r="CC49" s="5"/>
      <c r="CD49" s="5"/>
      <c r="CE49" s="5"/>
      <c r="CF49" s="5"/>
      <c r="CG49" s="5"/>
      <c r="CH49" s="5"/>
      <c r="CI49" s="5"/>
      <c r="CK49" s="4"/>
      <c r="CL49" s="4"/>
      <c r="CM49" s="4"/>
    </row>
    <row r="50" spans="2:91" ht="12" customHeight="1" thickBot="1">
      <c r="B50" s="49"/>
      <c r="C50" s="47"/>
      <c r="D50" s="47"/>
      <c r="E50" s="47"/>
      <c r="F50" s="48"/>
      <c r="G50" s="32"/>
      <c r="H50" s="21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21"/>
      <c r="AS50" s="59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4"/>
      <c r="CC50" s="5"/>
      <c r="CD50" s="5"/>
      <c r="CE50" s="5"/>
      <c r="CF50" s="5"/>
      <c r="CG50" s="5"/>
      <c r="CH50" s="5"/>
      <c r="CI50" s="5"/>
      <c r="CK50" s="4"/>
      <c r="CL50" s="4"/>
      <c r="CM50" s="4"/>
    </row>
    <row r="51" spans="2:91" ht="12" customHeight="1">
      <c r="B51" s="49"/>
      <c r="C51" s="47"/>
      <c r="D51" s="47"/>
      <c r="E51" s="47"/>
      <c r="F51" s="48"/>
      <c r="G51" s="32"/>
      <c r="H51" s="21"/>
      <c r="I51" s="68" t="str">
        <f>CH53</f>
        <v/>
      </c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21"/>
      <c r="AS51" s="59"/>
      <c r="AV51" s="11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3"/>
      <c r="CB51" s="6"/>
      <c r="CC51" s="7" t="s">
        <v>37</v>
      </c>
      <c r="CD51" s="7" t="s">
        <v>38</v>
      </c>
      <c r="CE51" s="7" t="s">
        <v>39</v>
      </c>
      <c r="CF51" s="7" t="s">
        <v>40</v>
      </c>
      <c r="CG51" s="7" t="s">
        <v>41</v>
      </c>
      <c r="CH51" s="5"/>
      <c r="CI51" s="5"/>
      <c r="CK51" s="4"/>
      <c r="CL51" s="4"/>
      <c r="CM51" s="4"/>
    </row>
    <row r="52" spans="2:91" ht="12" customHeight="1">
      <c r="B52" s="49"/>
      <c r="C52" s="47"/>
      <c r="D52" s="47"/>
      <c r="E52" s="47"/>
      <c r="F52" s="48"/>
      <c r="G52" s="32"/>
      <c r="H52" s="21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21"/>
      <c r="AS52" s="59"/>
      <c r="AV52" s="14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6"/>
      <c r="CB52" s="6"/>
      <c r="CC52" s="7">
        <v>1</v>
      </c>
      <c r="CD52" s="7">
        <f>LEN(CH52)</f>
        <v>0</v>
      </c>
      <c r="CE52" s="7">
        <f>IFERROR(IF(FIND(CHAR(10),CI52)&lt;38,FIND(CHAR(10),CI52),0),0)</f>
        <v>0</v>
      </c>
      <c r="CF52" s="7">
        <f>IFERROR(FIND(CHAR(10),CI52,2),38)</f>
        <v>38</v>
      </c>
      <c r="CG52" s="7">
        <f t="shared" ref="CG52" si="0">LEN(CI52)-CD52</f>
        <v>0</v>
      </c>
      <c r="CH52" s="5" t="str">
        <f>DBCS(IFERROR(IF(CE52&lt;2,LEFT(CI52,IF(CF52&gt;38,38,CF52)),LEFT(CI52,CE52)),CI52))</f>
        <v/>
      </c>
      <c r="CI52" s="5" t="str">
        <f>IF(AV51="","",AV51)</f>
        <v/>
      </c>
      <c r="CK52" s="4"/>
      <c r="CL52" s="4"/>
      <c r="CM52" s="4"/>
    </row>
    <row r="53" spans="2:91" ht="12" customHeight="1">
      <c r="B53" s="49"/>
      <c r="C53" s="47"/>
      <c r="D53" s="47"/>
      <c r="E53" s="47"/>
      <c r="F53" s="48"/>
      <c r="G53" s="32"/>
      <c r="H53" s="21"/>
      <c r="I53" s="68" t="str">
        <f>CH54</f>
        <v/>
      </c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21"/>
      <c r="AS53" s="59"/>
      <c r="AV53" s="14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6"/>
      <c r="CB53" s="6"/>
      <c r="CC53" s="7">
        <v>2</v>
      </c>
      <c r="CD53" s="7">
        <f t="shared" ref="CD53:CD59" si="1">LEN(CH53)</f>
        <v>0</v>
      </c>
      <c r="CE53" s="7">
        <f t="shared" ref="CE53:CE59" si="2">IFERROR(IF(FIND(CHAR(10),CI53)&lt;38,FIND(CHAR(10),CI53),0),0)</f>
        <v>0</v>
      </c>
      <c r="CF53" s="7">
        <f t="shared" ref="CF53:CF59" si="3">IFERROR(FIND(CHAR(10),CI53,2),38)</f>
        <v>38</v>
      </c>
      <c r="CG53" s="7">
        <f t="shared" ref="CG53:CG59" si="4">LEN(CI53)-CD53</f>
        <v>0</v>
      </c>
      <c r="CH53" s="5" t="str">
        <f t="shared" ref="CH53:CH59" si="5">DBCS(IFERROR(IF(CE53&lt;2,LEFT(CI53,IF(CF53&gt;38,38,CF53)),LEFT(CI53,CE53)),CI53))</f>
        <v/>
      </c>
      <c r="CI53" s="5" t="str">
        <f>RIGHT(CI52,CG52)</f>
        <v/>
      </c>
      <c r="CK53" s="4"/>
      <c r="CL53" s="4"/>
      <c r="CM53" s="4"/>
    </row>
    <row r="54" spans="2:91" ht="12" customHeight="1">
      <c r="B54" s="49"/>
      <c r="C54" s="47"/>
      <c r="D54" s="47"/>
      <c r="E54" s="47"/>
      <c r="F54" s="48"/>
      <c r="G54" s="32"/>
      <c r="H54" s="21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21"/>
      <c r="AS54" s="59"/>
      <c r="AV54" s="14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6"/>
      <c r="CB54" s="6"/>
      <c r="CC54" s="7">
        <v>3</v>
      </c>
      <c r="CD54" s="7">
        <f t="shared" si="1"/>
        <v>0</v>
      </c>
      <c r="CE54" s="7">
        <f t="shared" si="2"/>
        <v>0</v>
      </c>
      <c r="CF54" s="7">
        <f t="shared" si="3"/>
        <v>38</v>
      </c>
      <c r="CG54" s="7">
        <f t="shared" si="4"/>
        <v>0</v>
      </c>
      <c r="CH54" s="5" t="str">
        <f t="shared" si="5"/>
        <v/>
      </c>
      <c r="CI54" s="5" t="str">
        <f t="shared" ref="CI54:CI56" si="6">RIGHT(CI53,CG53)</f>
        <v/>
      </c>
      <c r="CK54" s="4"/>
      <c r="CL54" s="4"/>
      <c r="CM54" s="4"/>
    </row>
    <row r="55" spans="2:91" ht="12" customHeight="1">
      <c r="B55" s="49"/>
      <c r="C55" s="47"/>
      <c r="D55" s="47"/>
      <c r="E55" s="47"/>
      <c r="F55" s="48"/>
      <c r="G55" s="32"/>
      <c r="H55" s="21"/>
      <c r="I55" s="68" t="str">
        <f>CH55</f>
        <v/>
      </c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21"/>
      <c r="AS55" s="59"/>
      <c r="AV55" s="14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6"/>
      <c r="CB55" s="6"/>
      <c r="CC55" s="7">
        <v>4</v>
      </c>
      <c r="CD55" s="7">
        <f t="shared" si="1"/>
        <v>0</v>
      </c>
      <c r="CE55" s="7">
        <f t="shared" si="2"/>
        <v>0</v>
      </c>
      <c r="CF55" s="7">
        <f t="shared" si="3"/>
        <v>38</v>
      </c>
      <c r="CG55" s="7">
        <f t="shared" si="4"/>
        <v>0</v>
      </c>
      <c r="CH55" s="5" t="str">
        <f t="shared" si="5"/>
        <v/>
      </c>
      <c r="CI55" s="5" t="str">
        <f t="shared" ref="CI55" si="7">RIGHT(CI54,CG54)</f>
        <v/>
      </c>
      <c r="CK55" s="4"/>
      <c r="CL55" s="4"/>
      <c r="CM55" s="4"/>
    </row>
    <row r="56" spans="2:91" ht="12" customHeight="1">
      <c r="B56" s="49"/>
      <c r="C56" s="47"/>
      <c r="D56" s="47"/>
      <c r="E56" s="47"/>
      <c r="F56" s="48"/>
      <c r="G56" s="32"/>
      <c r="H56" s="21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21"/>
      <c r="AS56" s="59"/>
      <c r="AV56" s="14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6"/>
      <c r="CB56" s="4"/>
      <c r="CC56" s="7">
        <v>5</v>
      </c>
      <c r="CD56" s="7">
        <f t="shared" si="1"/>
        <v>0</v>
      </c>
      <c r="CE56" s="7">
        <f t="shared" si="2"/>
        <v>0</v>
      </c>
      <c r="CF56" s="7">
        <f t="shared" si="3"/>
        <v>38</v>
      </c>
      <c r="CG56" s="7">
        <f t="shared" si="4"/>
        <v>0</v>
      </c>
      <c r="CH56" s="5" t="str">
        <f t="shared" si="5"/>
        <v/>
      </c>
      <c r="CI56" s="5" t="str">
        <f t="shared" si="6"/>
        <v/>
      </c>
      <c r="CK56" s="4"/>
      <c r="CL56" s="4"/>
      <c r="CM56" s="4"/>
    </row>
    <row r="57" spans="2:91" ht="12" customHeight="1" thickBot="1">
      <c r="B57" s="49"/>
      <c r="C57" s="47"/>
      <c r="D57" s="47"/>
      <c r="E57" s="47"/>
      <c r="F57" s="48"/>
      <c r="G57" s="32"/>
      <c r="H57" s="21"/>
      <c r="I57" s="68" t="str">
        <f>CH56</f>
        <v/>
      </c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21"/>
      <c r="AS57" s="59"/>
      <c r="AV57" s="17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9"/>
      <c r="CC57" s="7">
        <v>6</v>
      </c>
      <c r="CD57" s="7">
        <f t="shared" si="1"/>
        <v>0</v>
      </c>
      <c r="CE57" s="7">
        <f t="shared" si="2"/>
        <v>0</v>
      </c>
      <c r="CF57" s="7">
        <f t="shared" si="3"/>
        <v>38</v>
      </c>
      <c r="CG57" s="7">
        <f t="shared" si="4"/>
        <v>0</v>
      </c>
      <c r="CH57" s="5" t="str">
        <f t="shared" si="5"/>
        <v/>
      </c>
      <c r="CI57" s="5" t="str">
        <f t="shared" ref="CI57" si="8">RIGHT(CI56,CG56)</f>
        <v/>
      </c>
      <c r="CK57" s="4"/>
    </row>
    <row r="58" spans="2:91" ht="12" customHeight="1">
      <c r="B58" s="49"/>
      <c r="C58" s="47"/>
      <c r="D58" s="47"/>
      <c r="E58" s="47"/>
      <c r="F58" s="48"/>
      <c r="G58" s="32"/>
      <c r="H58" s="21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21"/>
      <c r="AS58" s="59"/>
      <c r="CC58" s="7">
        <v>7</v>
      </c>
      <c r="CD58" s="7">
        <f t="shared" si="1"/>
        <v>0</v>
      </c>
      <c r="CE58" s="7">
        <f t="shared" si="2"/>
        <v>0</v>
      </c>
      <c r="CF58" s="7">
        <f t="shared" si="3"/>
        <v>38</v>
      </c>
      <c r="CG58" s="7">
        <f t="shared" si="4"/>
        <v>0</v>
      </c>
      <c r="CH58" s="5" t="str">
        <f t="shared" si="5"/>
        <v/>
      </c>
      <c r="CI58" s="5" t="str">
        <f t="shared" ref="CI58" si="9">RIGHT(CI57,CG57)</f>
        <v/>
      </c>
      <c r="CK58" s="4"/>
    </row>
    <row r="59" spans="2:91" ht="12" customHeight="1">
      <c r="B59" s="49"/>
      <c r="C59" s="47"/>
      <c r="D59" s="47"/>
      <c r="E59" s="47"/>
      <c r="F59" s="48"/>
      <c r="G59" s="32"/>
      <c r="H59" s="21"/>
      <c r="I59" s="68" t="str">
        <f>CH57</f>
        <v/>
      </c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21"/>
      <c r="AS59" s="59"/>
      <c r="CC59" s="7">
        <v>8</v>
      </c>
      <c r="CD59" s="7">
        <f t="shared" si="1"/>
        <v>0</v>
      </c>
      <c r="CE59" s="7">
        <f t="shared" si="2"/>
        <v>0</v>
      </c>
      <c r="CF59" s="7">
        <f t="shared" si="3"/>
        <v>38</v>
      </c>
      <c r="CG59" s="7">
        <f t="shared" si="4"/>
        <v>0</v>
      </c>
      <c r="CH59" s="5" t="str">
        <f t="shared" si="5"/>
        <v/>
      </c>
    </row>
    <row r="60" spans="2:91" ht="12" customHeight="1">
      <c r="B60" s="49"/>
      <c r="C60" s="47"/>
      <c r="D60" s="47"/>
      <c r="E60" s="47"/>
      <c r="F60" s="48"/>
      <c r="G60" s="32"/>
      <c r="H60" s="21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21"/>
      <c r="AS60" s="59"/>
    </row>
    <row r="61" spans="2:91" ht="12" customHeight="1">
      <c r="B61" s="49"/>
      <c r="C61" s="47"/>
      <c r="D61" s="47"/>
      <c r="E61" s="47"/>
      <c r="F61" s="48"/>
      <c r="G61" s="32"/>
      <c r="H61" s="21"/>
      <c r="I61" s="68" t="str">
        <f>CH58</f>
        <v/>
      </c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21"/>
      <c r="AS61" s="59"/>
    </row>
    <row r="62" spans="2:91" ht="12" customHeight="1" thickBot="1">
      <c r="B62" s="50"/>
      <c r="C62" s="51"/>
      <c r="D62" s="51"/>
      <c r="E62" s="51"/>
      <c r="F62" s="52"/>
      <c r="G62" s="70"/>
      <c r="H62" s="60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0"/>
      <c r="AS62" s="61"/>
    </row>
    <row r="63" spans="2:91" ht="12" customHeight="1">
      <c r="B63" s="33" t="s">
        <v>19</v>
      </c>
      <c r="C63" s="33"/>
      <c r="D63" s="33"/>
      <c r="E63" s="35" t="s">
        <v>20</v>
      </c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</row>
    <row r="64" spans="2:91" ht="12" customHeight="1">
      <c r="B64" s="34"/>
      <c r="C64" s="34"/>
      <c r="D64" s="34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</row>
    <row r="65" spans="2:45" ht="12" customHeight="1">
      <c r="B65" s="34"/>
      <c r="C65" s="34"/>
      <c r="D65" s="34"/>
      <c r="E65" s="36" t="s">
        <v>21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</row>
    <row r="66" spans="2:45" ht="12" customHeight="1">
      <c r="B66" s="34"/>
      <c r="C66" s="34"/>
      <c r="D66" s="34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</row>
  </sheetData>
  <sheetProtection algorithmName="SHA-512" hashValue="718dB5Xbc2I1o++SW3i7ehBsRktv2CStS4Jo64a8nbgBUh8wgVYgf4oGO2zuOpvv+QtLFLZQTMrYFPKLFUY5fw==" saltValue="oIURW8Nazj4p3KopULqxpw==" spinCount="100000" sheet="1" objects="1" scenarios="1" selectLockedCells="1"/>
  <mergeCells count="88">
    <mergeCell ref="AG4:AI6"/>
    <mergeCell ref="AJ4:AS6"/>
    <mergeCell ref="B3:AF5"/>
    <mergeCell ref="B28:F30"/>
    <mergeCell ref="B31:F33"/>
    <mergeCell ref="G28:W30"/>
    <mergeCell ref="X28:AB30"/>
    <mergeCell ref="X31:AB33"/>
    <mergeCell ref="S31:T33"/>
    <mergeCell ref="B25:AS27"/>
    <mergeCell ref="B11:AS11"/>
    <mergeCell ref="B12:AS13"/>
    <mergeCell ref="B23:AS24"/>
    <mergeCell ref="B14:U22"/>
    <mergeCell ref="V15:Y17"/>
    <mergeCell ref="V19:Y21"/>
    <mergeCell ref="V14:AS14"/>
    <mergeCell ref="AC28:AS30"/>
    <mergeCell ref="AC31:AS33"/>
    <mergeCell ref="U31:W33"/>
    <mergeCell ref="Q31:R33"/>
    <mergeCell ref="AA15:AS17"/>
    <mergeCell ref="Z15:Z17"/>
    <mergeCell ref="M31:N33"/>
    <mergeCell ref="G31:L33"/>
    <mergeCell ref="O31:P33"/>
    <mergeCell ref="V22:AS22"/>
    <mergeCell ref="V18:AS18"/>
    <mergeCell ref="AA19:AS21"/>
    <mergeCell ref="Z19:Z21"/>
    <mergeCell ref="B9:AC10"/>
    <mergeCell ref="B7:AS8"/>
    <mergeCell ref="I61:AQ62"/>
    <mergeCell ref="I59:AQ60"/>
    <mergeCell ref="I57:AQ58"/>
    <mergeCell ref="I55:AQ56"/>
    <mergeCell ref="I53:AQ54"/>
    <mergeCell ref="I51:AQ52"/>
    <mergeCell ref="I49:AQ50"/>
    <mergeCell ref="G49:H62"/>
    <mergeCell ref="AN9:AO10"/>
    <mergeCell ref="AP9:AS10"/>
    <mergeCell ref="AM9:AM10"/>
    <mergeCell ref="AJ9:AJ10"/>
    <mergeCell ref="AK9:AL10"/>
    <mergeCell ref="AD9:AI10"/>
    <mergeCell ref="B63:D64"/>
    <mergeCell ref="E63:AS64"/>
    <mergeCell ref="E65:AS66"/>
    <mergeCell ref="B65:D66"/>
    <mergeCell ref="X34:Y35"/>
    <mergeCell ref="Z34:AE35"/>
    <mergeCell ref="AF34:AO35"/>
    <mergeCell ref="AP34:AS35"/>
    <mergeCell ref="O34:P35"/>
    <mergeCell ref="B38:F62"/>
    <mergeCell ref="B34:F37"/>
    <mergeCell ref="G34:I35"/>
    <mergeCell ref="G36:I37"/>
    <mergeCell ref="J34:M35"/>
    <mergeCell ref="N34:N35"/>
    <mergeCell ref="AR49:AS62"/>
    <mergeCell ref="G47:I48"/>
    <mergeCell ref="J47:AS48"/>
    <mergeCell ref="J45:AS46"/>
    <mergeCell ref="J43:AS44"/>
    <mergeCell ref="J41:AS42"/>
    <mergeCell ref="G38:I38"/>
    <mergeCell ref="G39:I40"/>
    <mergeCell ref="G41:I42"/>
    <mergeCell ref="G43:I44"/>
    <mergeCell ref="G45:I46"/>
    <mergeCell ref="AV49:CA50"/>
    <mergeCell ref="AV51:CA57"/>
    <mergeCell ref="Q34:V35"/>
    <mergeCell ref="J36:M37"/>
    <mergeCell ref="N36:N37"/>
    <mergeCell ref="R36:U37"/>
    <mergeCell ref="V36:V37"/>
    <mergeCell ref="Z36:AC37"/>
    <mergeCell ref="AD36:AD37"/>
    <mergeCell ref="J39:AS40"/>
    <mergeCell ref="J38:AS38"/>
    <mergeCell ref="O36:Q37"/>
    <mergeCell ref="W36:Y37"/>
    <mergeCell ref="AE36:AG37"/>
    <mergeCell ref="AH36:AK37"/>
    <mergeCell ref="AL36:AS37"/>
  </mergeCells>
  <phoneticPr fontId="1"/>
  <conditionalFormatting sqref="AD9 AK9 AN9 AA15 AA19 G28 AC28 G31 O31 S31 AC31">
    <cfRule type="containsBlanks" dxfId="5" priority="6">
      <formula>LEN(TRIM(G9))=0</formula>
    </cfRule>
  </conditionalFormatting>
  <conditionalFormatting sqref="G34:M37 O36:U37 W36:AC37 AE36:AK37">
    <cfRule type="expression" dxfId="4" priority="5">
      <formula>COUNTIF($AU$34:$AX$36,TRUE)=0</formula>
    </cfRule>
  </conditionalFormatting>
  <conditionalFormatting sqref="O34:P35 X34:Y35">
    <cfRule type="expression" dxfId="3" priority="4">
      <formula>AND($AU$34=TRUE,$O$34="a",$X$34="b")</formula>
    </cfRule>
  </conditionalFormatting>
  <conditionalFormatting sqref="AF34:AO35">
    <cfRule type="expression" dxfId="2" priority="3">
      <formula>AND($X$34&lt;&gt;"b",$AF$34="")</formula>
    </cfRule>
  </conditionalFormatting>
  <conditionalFormatting sqref="G39:AS48">
    <cfRule type="expression" dxfId="1" priority="2">
      <formula>COUNTIF($AU$39:$AU$48,TRUE)=0</formula>
    </cfRule>
  </conditionalFormatting>
  <conditionalFormatting sqref="I49:AQ62">
    <cfRule type="expression" dxfId="0" priority="1">
      <formula>AND($AU$47=TRUE,$AV$51="")</formula>
    </cfRule>
  </conditionalFormatting>
  <dataValidations count="2">
    <dataValidation type="list" allowBlank="1" showInputMessage="1" showErrorMessage="1" sqref="O34:P35" xr:uid="{71C0CB8C-7C99-4086-8B1A-467FB0E76708}">
      <formula1>"a,ⓐ"</formula1>
    </dataValidation>
    <dataValidation type="list" allowBlank="1" showInputMessage="1" showErrorMessage="1" sqref="X34:Y35" xr:uid="{6E1F4EA7-F174-41F5-B721-A1DF41715BD9}">
      <formula1>"b,ⓑ"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22860</xdr:colOff>
                    <xdr:row>33</xdr:row>
                    <xdr:rowOff>7620</xdr:rowOff>
                  </from>
                  <to>
                    <xdr:col>13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22860</xdr:colOff>
                    <xdr:row>35</xdr:row>
                    <xdr:rowOff>7620</xdr:rowOff>
                  </from>
                  <to>
                    <xdr:col>13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15</xdr:col>
                    <xdr:colOff>30480</xdr:colOff>
                    <xdr:row>35</xdr:row>
                    <xdr:rowOff>7620</xdr:rowOff>
                  </from>
                  <to>
                    <xdr:col>21</xdr:col>
                    <xdr:colOff>45720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23</xdr:col>
                    <xdr:colOff>30480</xdr:colOff>
                    <xdr:row>35</xdr:row>
                    <xdr:rowOff>7620</xdr:rowOff>
                  </from>
                  <to>
                    <xdr:col>29</xdr:col>
                    <xdr:colOff>45720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31</xdr:col>
                    <xdr:colOff>30480</xdr:colOff>
                    <xdr:row>35</xdr:row>
                    <xdr:rowOff>7620</xdr:rowOff>
                  </from>
                  <to>
                    <xdr:col>37</xdr:col>
                    <xdr:colOff>45720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7</xdr:col>
                    <xdr:colOff>22860</xdr:colOff>
                    <xdr:row>38</xdr:row>
                    <xdr:rowOff>38100</xdr:rowOff>
                  </from>
                  <to>
                    <xdr:col>45</xdr:col>
                    <xdr:colOff>7620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22860</xdr:colOff>
                    <xdr:row>40</xdr:row>
                    <xdr:rowOff>38100</xdr:rowOff>
                  </from>
                  <to>
                    <xdr:col>45</xdr:col>
                    <xdr:colOff>7620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22860</xdr:colOff>
                    <xdr:row>42</xdr:row>
                    <xdr:rowOff>38100</xdr:rowOff>
                  </from>
                  <to>
                    <xdr:col>45</xdr:col>
                    <xdr:colOff>7620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7</xdr:col>
                    <xdr:colOff>22860</xdr:colOff>
                    <xdr:row>44</xdr:row>
                    <xdr:rowOff>38100</xdr:rowOff>
                  </from>
                  <to>
                    <xdr:col>45</xdr:col>
                    <xdr:colOff>7620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7</xdr:col>
                    <xdr:colOff>22860</xdr:colOff>
                    <xdr:row>46</xdr:row>
                    <xdr:rowOff>38100</xdr:rowOff>
                  </from>
                  <to>
                    <xdr:col>45</xdr:col>
                    <xdr:colOff>7620</xdr:colOff>
                    <xdr:row>48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支部様式第11号</vt:lpstr>
      <vt:lpstr>支部様式第11号!Print_Area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2022-03-03T00:10:14Z</dcterms:modified>
</cp:coreProperties>
</file>