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4936\Pictures\Desktop\"/>
    </mc:Choice>
  </mc:AlternateContent>
  <xr:revisionPtr revIDLastSave="0" documentId="8_{159291CF-982A-4409-9B72-4A8224E65419}" xr6:coauthVersionLast="36" xr6:coauthVersionMax="36" xr10:uidLastSave="{00000000-0000-0000-0000-000000000000}"/>
  <bookViews>
    <workbookView xWindow="-120" yWindow="-120" windowWidth="20730" windowHeight="11160" tabRatio="926" xr2:uid="{00000000-000D-0000-FFFF-FFFF00000000}"/>
  </bookViews>
  <sheets>
    <sheet name="目次" sheetId="63" r:id="rId1"/>
    <sheet name="14 健康づくり" sheetId="64" r:id="rId2"/>
    <sheet name="15 医療体制" sheetId="65" r:id="rId3"/>
    <sheet name="16 医療費" sheetId="66" r:id="rId4"/>
    <sheet name="17 感染症･食中毒" sheetId="67" r:id="rId5"/>
    <sheet name="18 子供" sheetId="68" r:id="rId6"/>
    <sheet name="19 高齢者" sheetId="69" r:id="rId7"/>
    <sheet name="20 障害者" sheetId="70" r:id="rId8"/>
    <sheet name="21 学校保健" sheetId="71" r:id="rId9"/>
    <sheet name="22 生活保護" sheetId="72" r:id="rId10"/>
    <sheet name="23 助け合い" sheetId="73" r:id="rId11"/>
  </sheets>
  <definedNames>
    <definedName name="_Fill" localSheetId="1" hidden="1">#REF!</definedName>
    <definedName name="_Fill" hidden="1">#REF!</definedName>
    <definedName name="_Order1" hidden="1">255</definedName>
    <definedName name="_wrn.月例報告." localSheetId="1" hidden="1">{"月例報告",#N/A,FALSE,"STB"}</definedName>
    <definedName name="_wrn.月例報告." hidden="1">{"月例報告",#N/A,FALSE,"STB"}</definedName>
    <definedName name="AccessDatabase" hidden="1">"C:\Documents and Settings\kawana.OHSAKI\My Documents\作業中\ＤＢらいぶらり.mdb"</definedName>
    <definedName name="_xlnm.Print_Area" localSheetId="1">'14 健康づくり'!$A$1:$I$61</definedName>
    <definedName name="_xlnm.Print_Area" localSheetId="2">'15 医療体制'!$A$1:$I$60</definedName>
    <definedName name="_xlnm.Print_Area" localSheetId="3">'16 医療費'!$A$1:$I$60</definedName>
    <definedName name="_xlnm.Print_Area" localSheetId="4">'17 感染症･食中毒'!$A$1:$I$61</definedName>
    <definedName name="_xlnm.Print_Area" localSheetId="5">'18 子供'!$A$1:$I$61</definedName>
    <definedName name="_xlnm.Print_Area" localSheetId="6">'19 高齢者'!$A$1:$I$60</definedName>
    <definedName name="_xlnm.Print_Area" localSheetId="8">'21 学校保健'!$A$1:$I$60</definedName>
    <definedName name="_xlnm.Print_Area" localSheetId="9">'22 生活保護'!$A$1:$I$60</definedName>
    <definedName name="_xlnm.Print_Area" localSheetId="10">'23 助け合い'!$A$1:$I$60</definedName>
    <definedName name="TABLE" localSheetId="1">'14 健康づくり'!#REF!</definedName>
    <definedName name="TABLE_2" localSheetId="1">'14 健康づくり'!#REF!</definedName>
    <definedName name="TABLE_3" localSheetId="1">'14 健康づくり'!#REF!</definedName>
    <definedName name="wrn.月例報告." localSheetId="1" hidden="1">{"月例報告",#N/A,FALSE,"STB"}</definedName>
    <definedName name="wrn.月例報告." hidden="1">{"月例報告",#N/A,FALSE,"STB"}</definedName>
  </definedNames>
  <calcPr calcId="191029"/>
</workbook>
</file>

<file path=xl/calcChain.xml><?xml version="1.0" encoding="utf-8"?>
<calcChain xmlns="http://schemas.openxmlformats.org/spreadsheetml/2006/main">
  <c r="I53" i="73" l="1"/>
  <c r="G53" i="73"/>
  <c r="E53" i="73"/>
  <c r="C53" i="73"/>
  <c r="I52" i="73"/>
  <c r="G52" i="73"/>
  <c r="E52" i="73"/>
  <c r="C52" i="73"/>
  <c r="I51" i="73"/>
  <c r="G51" i="73"/>
  <c r="E51" i="73"/>
  <c r="C51" i="73"/>
  <c r="I50" i="73"/>
  <c r="G50" i="73"/>
  <c r="E50" i="73"/>
  <c r="C50" i="73"/>
  <c r="I49" i="73"/>
  <c r="G49" i="73"/>
  <c r="E49" i="73"/>
  <c r="C49" i="73"/>
  <c r="I48" i="73"/>
  <c r="G48" i="73"/>
  <c r="E48" i="73"/>
  <c r="C48" i="73"/>
  <c r="I47" i="73"/>
  <c r="G47" i="73"/>
  <c r="E47" i="73"/>
  <c r="C47" i="73"/>
  <c r="I46" i="73"/>
  <c r="G46" i="73"/>
  <c r="E46" i="73"/>
  <c r="C46" i="73"/>
  <c r="I45" i="73"/>
  <c r="G45" i="73"/>
  <c r="E45" i="73"/>
  <c r="C45" i="73"/>
  <c r="I44" i="73"/>
  <c r="G44" i="73"/>
  <c r="E44" i="73"/>
  <c r="C44" i="73"/>
  <c r="I43" i="73"/>
  <c r="G43" i="73"/>
  <c r="E43" i="73"/>
  <c r="C43" i="73"/>
  <c r="I42" i="73"/>
  <c r="G42" i="73"/>
  <c r="E42" i="73"/>
  <c r="C42" i="73"/>
  <c r="I41" i="73"/>
  <c r="G41" i="73"/>
  <c r="E41" i="73"/>
  <c r="C41" i="73"/>
  <c r="I40" i="73"/>
  <c r="G40" i="73"/>
  <c r="E40" i="73"/>
  <c r="C40" i="73"/>
  <c r="I39" i="73"/>
  <c r="G39" i="73"/>
  <c r="E39" i="73"/>
  <c r="C39" i="73"/>
  <c r="I38" i="73"/>
  <c r="G38" i="73"/>
  <c r="E38" i="73"/>
  <c r="C38" i="73"/>
  <c r="I37" i="73"/>
  <c r="G37" i="73"/>
  <c r="E37" i="73"/>
  <c r="C37" i="73"/>
  <c r="I36" i="73"/>
  <c r="G36" i="73"/>
  <c r="E36" i="73"/>
  <c r="C36" i="73"/>
  <c r="I35" i="73"/>
  <c r="G35" i="73"/>
  <c r="E35" i="73"/>
  <c r="C35" i="73"/>
  <c r="I34" i="73"/>
  <c r="G34" i="73"/>
  <c r="E34" i="73"/>
  <c r="C34" i="73"/>
  <c r="I33" i="73"/>
  <c r="G33" i="73"/>
  <c r="E33" i="73"/>
  <c r="C33" i="73"/>
  <c r="I32" i="73"/>
  <c r="G32" i="73"/>
  <c r="E32" i="73"/>
  <c r="C32" i="73"/>
  <c r="I31" i="73"/>
  <c r="G31" i="73"/>
  <c r="E31" i="73"/>
  <c r="C31" i="73"/>
  <c r="I30" i="73"/>
  <c r="G30" i="73"/>
  <c r="E30" i="73"/>
  <c r="C30" i="73"/>
  <c r="I29" i="73"/>
  <c r="G29" i="73"/>
  <c r="E29" i="73"/>
  <c r="C29" i="73"/>
  <c r="I28" i="73"/>
  <c r="G28" i="73"/>
  <c r="E28" i="73"/>
  <c r="C28" i="73"/>
  <c r="I27" i="73"/>
  <c r="G27" i="73"/>
  <c r="E27" i="73"/>
  <c r="C27" i="73"/>
  <c r="I26" i="73"/>
  <c r="G26" i="73"/>
  <c r="E26" i="73"/>
  <c r="C26" i="73"/>
  <c r="I25" i="73"/>
  <c r="G25" i="73"/>
  <c r="E25" i="73"/>
  <c r="C25" i="73"/>
  <c r="I24" i="73"/>
  <c r="G24" i="73"/>
  <c r="E24" i="73"/>
  <c r="C24" i="73"/>
  <c r="I23" i="73"/>
  <c r="G23" i="73"/>
  <c r="E23" i="73"/>
  <c r="C23" i="73"/>
  <c r="I22" i="73"/>
  <c r="G22" i="73"/>
  <c r="E22" i="73"/>
  <c r="C22" i="73"/>
  <c r="I21" i="73"/>
  <c r="G21" i="73"/>
  <c r="E21" i="73"/>
  <c r="C21" i="73"/>
  <c r="I20" i="73"/>
  <c r="G20" i="73"/>
  <c r="E20" i="73"/>
  <c r="C20" i="73"/>
  <c r="I19" i="73"/>
  <c r="G19" i="73"/>
  <c r="E19" i="73"/>
  <c r="C19" i="73"/>
  <c r="I18" i="73"/>
  <c r="G18" i="73"/>
  <c r="E18" i="73"/>
  <c r="C18" i="73"/>
  <c r="I17" i="73"/>
  <c r="G17" i="73"/>
  <c r="E17" i="73"/>
  <c r="C17" i="73"/>
  <c r="I16" i="73"/>
  <c r="G16" i="73"/>
  <c r="E16" i="73"/>
  <c r="C16" i="73"/>
  <c r="I15" i="73"/>
  <c r="G15" i="73"/>
  <c r="E15" i="73"/>
  <c r="C15" i="73"/>
  <c r="I14" i="73"/>
  <c r="G14" i="73"/>
  <c r="E14" i="73"/>
  <c r="C14" i="73"/>
  <c r="I13" i="73"/>
  <c r="G13" i="73"/>
  <c r="E13" i="73"/>
  <c r="C13" i="73"/>
  <c r="I12" i="73"/>
  <c r="G12" i="73"/>
  <c r="E12" i="73"/>
  <c r="C12" i="73"/>
  <c r="I11" i="73"/>
  <c r="G11" i="73"/>
  <c r="E11" i="73"/>
  <c r="C11" i="73"/>
  <c r="I10" i="73"/>
  <c r="G10" i="73"/>
  <c r="E10" i="73"/>
  <c r="C10" i="73"/>
  <c r="I9" i="73"/>
  <c r="G9" i="73"/>
  <c r="E9" i="73"/>
  <c r="C9" i="73"/>
  <c r="I8" i="73"/>
  <c r="G8" i="73"/>
  <c r="E8" i="73"/>
  <c r="C8" i="73"/>
  <c r="I7" i="73"/>
  <c r="G7" i="73"/>
  <c r="E7" i="73"/>
  <c r="C7" i="73"/>
  <c r="C54" i="65" l="1"/>
</calcChain>
</file>

<file path=xl/sharedStrings.xml><?xml version="1.0" encoding="utf-8"?>
<sst xmlns="http://schemas.openxmlformats.org/spreadsheetml/2006/main" count="823" uniqueCount="208">
  <si>
    <t>全国</t>
    <rPh sb="0" eb="2">
      <t>ゼンコク</t>
    </rPh>
    <phoneticPr fontId="2"/>
  </si>
  <si>
    <t>北海道</t>
    <rPh sb="0" eb="3">
      <t>ホッカイドウ</t>
    </rPh>
    <phoneticPr fontId="4"/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</si>
  <si>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</si>
  <si>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</si>
  <si>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宮城県</t>
    <rPh sb="0" eb="3">
      <t>ミヤギケン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</si>
  <si>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</si>
  <si>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</si>
  <si>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</si>
  <si>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茨城県</t>
    <rPh sb="0" eb="2">
      <t>イバラギ</t>
    </rPh>
    <rPh sb="2" eb="3">
      <t>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</si>
  <si>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</si>
  <si>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</si>
  <si>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</si>
  <si>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</si>
  <si>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</si>
  <si>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</si>
  <si>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新潟県</t>
    <rPh sb="0" eb="3">
      <t>ニイガタケン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</si>
  <si>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</si>
  <si>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</si>
  <si>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</si>
  <si>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山梨県</t>
    <rPh sb="0" eb="3">
      <t>ヤマナシケン</t>
    </rPh>
    <phoneticPr fontId="4"/>
  </si>
  <si>
    <t>長野県</t>
    <rPh sb="0" eb="2">
      <t>ナガノ</t>
    </rPh>
    <rPh sb="2" eb="3">
      <t>ケン</t>
    </rPh>
    <phoneticPr fontId="4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</si>
  <si>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</si>
  <si>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</si>
  <si>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</si>
  <si>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</si>
  <si>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</si>
  <si>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</si>
  <si>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</si>
  <si>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</si>
  <si>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</si>
  <si>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</si>
  <si>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鳥取県</t>
    <rPh sb="0" eb="3">
      <t>トットリケン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</si>
  <si>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</si>
  <si>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</si>
  <si>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</si>
  <si>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</si>
  <si>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</si>
  <si>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</si>
  <si>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</si>
  <si>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</si>
  <si>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</si>
  <si>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</si>
  <si>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</si>
  <si>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</si>
  <si>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</si>
  <si>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</si>
  <si>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</si>
  <si>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</si>
  <si>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t>単位</t>
  </si>
  <si>
    <t>順位</t>
  </si>
  <si>
    <t>％</t>
    <phoneticPr fontId="2"/>
  </si>
  <si>
    <r>
      <t>*</t>
    </r>
    <r>
      <rPr>
        <sz val="11"/>
        <rFont val="ＭＳ Ｐゴシック"/>
        <family val="3"/>
        <charset val="128"/>
      </rPr>
      <t>1</t>
    </r>
    <phoneticPr fontId="2"/>
  </si>
  <si>
    <r>
      <t>*</t>
    </r>
    <r>
      <rPr>
        <sz val="11"/>
        <rFont val="ＭＳ Ｐゴシック"/>
        <family val="3"/>
        <charset val="128"/>
      </rPr>
      <t>2</t>
    </r>
    <phoneticPr fontId="2"/>
  </si>
  <si>
    <t>資料出所</t>
    <rPh sb="0" eb="2">
      <t>シリョウ</t>
    </rPh>
    <rPh sb="2" eb="4">
      <t>シュッショ</t>
    </rPh>
    <phoneticPr fontId="2"/>
  </si>
  <si>
    <t>調査時点又は期間</t>
    <rPh sb="0" eb="2">
      <t>チョウサ</t>
    </rPh>
    <rPh sb="2" eb="4">
      <t>ジテン</t>
    </rPh>
    <rPh sb="4" eb="5">
      <t>マタ</t>
    </rPh>
    <rPh sb="6" eb="8">
      <t>キカン</t>
    </rPh>
    <phoneticPr fontId="2"/>
  </si>
  <si>
    <t>調査周期</t>
    <rPh sb="0" eb="2">
      <t>チョウサ</t>
    </rPh>
    <rPh sb="2" eb="4">
      <t>シュウキ</t>
    </rPh>
    <phoneticPr fontId="2"/>
  </si>
  <si>
    <t>公共スポーツ施設数</t>
    <rPh sb="0" eb="2">
      <t>コウキョウ</t>
    </rPh>
    <rPh sb="6" eb="8">
      <t>シセツ</t>
    </rPh>
    <rPh sb="8" eb="9">
      <t>スウ</t>
    </rPh>
    <phoneticPr fontId="2"/>
  </si>
  <si>
    <t>健康診査受診率</t>
    <rPh sb="0" eb="2">
      <t>ケンコウ</t>
    </rPh>
    <rPh sb="2" eb="4">
      <t>シンサ</t>
    </rPh>
    <rPh sb="4" eb="6">
      <t>ジュシン</t>
    </rPh>
    <rPh sb="6" eb="7">
      <t>リツ</t>
    </rPh>
    <phoneticPr fontId="2"/>
  </si>
  <si>
    <t>喫煙率
（20歳以上）</t>
    <rPh sb="0" eb="2">
      <t>キツエン</t>
    </rPh>
    <rPh sb="2" eb="3">
      <t>リツ</t>
    </rPh>
    <rPh sb="7" eb="8">
      <t>サイ</t>
    </rPh>
    <rPh sb="8" eb="10">
      <t>イジョウ</t>
    </rPh>
    <phoneticPr fontId="2"/>
  </si>
  <si>
    <t>スポーツの行動者率</t>
    <rPh sb="5" eb="7">
      <t>コウドウ</t>
    </rPh>
    <rPh sb="7" eb="8">
      <t>シャ</t>
    </rPh>
    <rPh sb="8" eb="9">
      <t>リツ</t>
    </rPh>
    <phoneticPr fontId="2"/>
  </si>
  <si>
    <r>
      <t>*</t>
    </r>
    <r>
      <rPr>
        <sz val="11"/>
        <rFont val="ＭＳ Ｐゴシック"/>
        <family val="3"/>
        <charset val="128"/>
      </rPr>
      <t>3</t>
    </r>
    <phoneticPr fontId="2"/>
  </si>
  <si>
    <t>病院数</t>
    <rPh sb="0" eb="2">
      <t>ビョウイン</t>
    </rPh>
    <rPh sb="2" eb="3">
      <t>スウ</t>
    </rPh>
    <phoneticPr fontId="2"/>
  </si>
  <si>
    <t>病床数</t>
    <rPh sb="0" eb="3">
      <t>ビョウショウスウ</t>
    </rPh>
    <phoneticPr fontId="2"/>
  </si>
  <si>
    <t>医師数</t>
    <rPh sb="0" eb="3">
      <t>イシスウ</t>
    </rPh>
    <phoneticPr fontId="2"/>
  </si>
  <si>
    <t>就業看護師数</t>
    <rPh sb="0" eb="2">
      <t>シュウギョウ</t>
    </rPh>
    <rPh sb="2" eb="5">
      <t>カンゴシ</t>
    </rPh>
    <rPh sb="5" eb="6">
      <t>スウ</t>
    </rPh>
    <phoneticPr fontId="2"/>
  </si>
  <si>
    <t>単位</t>
    <rPh sb="0" eb="2">
      <t>タンイ</t>
    </rPh>
    <phoneticPr fontId="4"/>
  </si>
  <si>
    <t>施設</t>
    <rPh sb="0" eb="2">
      <t>シセツ</t>
    </rPh>
    <phoneticPr fontId="2"/>
  </si>
  <si>
    <t>床</t>
    <rPh sb="0" eb="1">
      <t>ユカ</t>
    </rPh>
    <phoneticPr fontId="2"/>
  </si>
  <si>
    <t>人</t>
    <rPh sb="0" eb="1">
      <t>ニン</t>
    </rPh>
    <phoneticPr fontId="2"/>
  </si>
  <si>
    <t>毎年
2年
2年</t>
    <rPh sb="0" eb="1">
      <t>マイ</t>
    </rPh>
    <rPh sb="1" eb="2">
      <t>ネン</t>
    </rPh>
    <rPh sb="4" eb="5">
      <t>ネン</t>
    </rPh>
    <phoneticPr fontId="2"/>
  </si>
  <si>
    <t>国民医療費</t>
    <rPh sb="0" eb="2">
      <t>コクミン</t>
    </rPh>
    <rPh sb="2" eb="5">
      <t>イリョウヒ</t>
    </rPh>
    <phoneticPr fontId="2"/>
  </si>
  <si>
    <t>億円</t>
    <rPh sb="0" eb="2">
      <t>オクエン</t>
    </rPh>
    <phoneticPr fontId="2"/>
  </si>
  <si>
    <t>千円</t>
    <rPh sb="0" eb="2">
      <t>センエン</t>
    </rPh>
    <phoneticPr fontId="2"/>
  </si>
  <si>
    <t>－</t>
    <phoneticPr fontId="2"/>
  </si>
  <si>
    <t>毎年
3年</t>
    <rPh sb="0" eb="2">
      <t>マイネン</t>
    </rPh>
    <rPh sb="4" eb="5">
      <t>ネン</t>
    </rPh>
    <phoneticPr fontId="2"/>
  </si>
  <si>
    <t>単位</t>
    <phoneticPr fontId="2"/>
  </si>
  <si>
    <t>－</t>
  </si>
  <si>
    <t>人</t>
    <rPh sb="0" eb="1">
      <t>ヒト</t>
    </rPh>
    <phoneticPr fontId="2"/>
  </si>
  <si>
    <t>毎年
毎年
毎年
毎年</t>
    <rPh sb="0" eb="2">
      <t>マイトシ</t>
    </rPh>
    <rPh sb="3" eb="5">
      <t>マイトシ</t>
    </rPh>
    <rPh sb="6" eb="8">
      <t>マイトシ</t>
    </rPh>
    <rPh sb="9" eb="11">
      <t>マイトシ</t>
    </rPh>
    <phoneticPr fontId="2"/>
  </si>
  <si>
    <t>保育所等数</t>
    <rPh sb="0" eb="2">
      <t>ホイク</t>
    </rPh>
    <rPh sb="2" eb="3">
      <t>ジョ</t>
    </rPh>
    <rPh sb="3" eb="4">
      <t>トウ</t>
    </rPh>
    <rPh sb="4" eb="5">
      <t>カズ</t>
    </rPh>
    <phoneticPr fontId="2"/>
  </si>
  <si>
    <t>保育所等待機児童数</t>
    <rPh sb="0" eb="3">
      <t>ホイクショ</t>
    </rPh>
    <rPh sb="3" eb="4">
      <t>トウ</t>
    </rPh>
    <rPh sb="4" eb="6">
      <t>タイキ</t>
    </rPh>
    <rPh sb="6" eb="8">
      <t>ジドウ</t>
    </rPh>
    <rPh sb="8" eb="9">
      <t>スウ</t>
    </rPh>
    <phoneticPr fontId="2"/>
  </si>
  <si>
    <t>スポーツの行動者率
(65歳以上)</t>
    <rPh sb="5" eb="7">
      <t>コウドウ</t>
    </rPh>
    <rPh sb="7" eb="8">
      <t>シャ</t>
    </rPh>
    <rPh sb="8" eb="9">
      <t>リツ</t>
    </rPh>
    <rPh sb="13" eb="14">
      <t>サイ</t>
    </rPh>
    <rPh sb="14" eb="16">
      <t>イジョウ</t>
    </rPh>
    <phoneticPr fontId="2"/>
  </si>
  <si>
    <t>高齢者人口に占める
要介護（要支援）
認定者数の割合</t>
    <rPh sb="0" eb="3">
      <t>コウレイシャ</t>
    </rPh>
    <rPh sb="3" eb="5">
      <t>ジンコウ</t>
    </rPh>
    <rPh sb="6" eb="7">
      <t>シ</t>
    </rPh>
    <rPh sb="10" eb="11">
      <t>ヨウ</t>
    </rPh>
    <rPh sb="14" eb="17">
      <t>ヨウシエン</t>
    </rPh>
    <rPh sb="19" eb="22">
      <t>ニンテイシャ</t>
    </rPh>
    <rPh sb="22" eb="23">
      <t>スウ</t>
    </rPh>
    <rPh sb="24" eb="26">
      <t>ワリアイ</t>
    </rPh>
    <phoneticPr fontId="2"/>
  </si>
  <si>
    <t>要介護（要支援）
認定者数</t>
    <rPh sb="0" eb="3">
      <t>ヨウカイゴ</t>
    </rPh>
    <rPh sb="4" eb="7">
      <t>ヨウシエン</t>
    </rPh>
    <rPh sb="9" eb="12">
      <t>ニンテイシャ</t>
    </rPh>
    <rPh sb="12" eb="13">
      <t>スウ</t>
    </rPh>
    <phoneticPr fontId="2"/>
  </si>
  <si>
    <t>介護老人福祉
施設数</t>
    <rPh sb="0" eb="2">
      <t>カイゴ</t>
    </rPh>
    <rPh sb="2" eb="4">
      <t>ロウジン</t>
    </rPh>
    <rPh sb="4" eb="6">
      <t>フクシ</t>
    </rPh>
    <rPh sb="7" eb="10">
      <t>シセツスウ</t>
    </rPh>
    <phoneticPr fontId="2"/>
  </si>
  <si>
    <t xml:space="preserve">5年
毎年
毎年
</t>
    <rPh sb="3" eb="5">
      <t>マイトシ</t>
    </rPh>
    <rPh sb="6" eb="8">
      <t>マイトシ</t>
    </rPh>
    <phoneticPr fontId="2"/>
  </si>
  <si>
    <t xml:space="preserve">
障害者支援
施設数
</t>
    <rPh sb="1" eb="4">
      <t>ショウガイシャ</t>
    </rPh>
    <rPh sb="4" eb="6">
      <t>シエン</t>
    </rPh>
    <rPh sb="7" eb="9">
      <t>シセツ</t>
    </rPh>
    <rPh sb="9" eb="10">
      <t>スウ</t>
    </rPh>
    <phoneticPr fontId="2"/>
  </si>
  <si>
    <t>地域活動支援
センター数</t>
    <rPh sb="0" eb="2">
      <t>チイキ</t>
    </rPh>
    <rPh sb="2" eb="4">
      <t>カツドウ</t>
    </rPh>
    <rPh sb="4" eb="6">
      <t>シエン</t>
    </rPh>
    <rPh sb="11" eb="12">
      <t>スウ</t>
    </rPh>
    <phoneticPr fontId="2"/>
  </si>
  <si>
    <t>身体障害者手帳
交付台帳登載数</t>
    <rPh sb="0" eb="2">
      <t>シンタイ</t>
    </rPh>
    <rPh sb="2" eb="5">
      <t>ショウガイシャ</t>
    </rPh>
    <rPh sb="5" eb="7">
      <t>テチョウ</t>
    </rPh>
    <rPh sb="8" eb="10">
      <t>コウフ</t>
    </rPh>
    <rPh sb="10" eb="12">
      <t>ダイチョウ</t>
    </rPh>
    <rPh sb="12" eb="14">
      <t>トウサイ</t>
    </rPh>
    <rPh sb="14" eb="15">
      <t>スウ</t>
    </rPh>
    <phoneticPr fontId="2"/>
  </si>
  <si>
    <t>障害者実雇用率
(民間企業)</t>
    <rPh sb="0" eb="2">
      <t>ショウガイ</t>
    </rPh>
    <rPh sb="3" eb="4">
      <t>ジツ</t>
    </rPh>
    <rPh sb="4" eb="6">
      <t>コヨウ</t>
    </rPh>
    <rPh sb="6" eb="7">
      <t>リツ</t>
    </rPh>
    <rPh sb="9" eb="11">
      <t>ミンカン</t>
    </rPh>
    <rPh sb="11" eb="13">
      <t>キギョウ</t>
    </rPh>
    <phoneticPr fontId="2"/>
  </si>
  <si>
    <t>毎年
毎年
毎年</t>
    <rPh sb="0" eb="2">
      <t>マイトシ</t>
    </rPh>
    <rPh sb="3" eb="5">
      <t>マイトシ</t>
    </rPh>
    <rPh sb="6" eb="8">
      <t>マイトシ</t>
    </rPh>
    <phoneticPr fontId="2"/>
  </si>
  <si>
    <t>*1</t>
  </si>
  <si>
    <t>*2</t>
  </si>
  <si>
    <t>*3</t>
  </si>
  <si>
    <t>*4</t>
  </si>
  <si>
    <t>肥満傾向児の出現率
（12歳）</t>
    <rPh sb="0" eb="2">
      <t>ヒマン</t>
    </rPh>
    <rPh sb="2" eb="4">
      <t>ケイコウ</t>
    </rPh>
    <rPh sb="4" eb="5">
      <t>ジ</t>
    </rPh>
    <rPh sb="6" eb="8">
      <t>シュツゲン</t>
    </rPh>
    <rPh sb="8" eb="9">
      <t>リツ</t>
    </rPh>
    <rPh sb="13" eb="14">
      <t>サイ</t>
    </rPh>
    <phoneticPr fontId="2"/>
  </si>
  <si>
    <t>痩身傾向児の出現率
（12歳）</t>
    <rPh sb="0" eb="2">
      <t>ソウシン</t>
    </rPh>
    <rPh sb="2" eb="4">
      <t>ケイコウ</t>
    </rPh>
    <rPh sb="4" eb="5">
      <t>ジ</t>
    </rPh>
    <rPh sb="6" eb="8">
      <t>シュツゲン</t>
    </rPh>
    <rPh sb="8" eb="9">
      <t>リツ</t>
    </rPh>
    <rPh sb="13" eb="14">
      <t>サイ</t>
    </rPh>
    <phoneticPr fontId="2"/>
  </si>
  <si>
    <t>むし歯（う歯）の被患率
（12歳）</t>
    <rPh sb="2" eb="3">
      <t>バ</t>
    </rPh>
    <rPh sb="5" eb="6">
      <t>ハ</t>
    </rPh>
    <rPh sb="8" eb="9">
      <t>ヒ</t>
    </rPh>
    <rPh sb="9" eb="10">
      <t>カン</t>
    </rPh>
    <rPh sb="10" eb="11">
      <t>リツ</t>
    </rPh>
    <rPh sb="15" eb="16">
      <t>サイ</t>
    </rPh>
    <phoneticPr fontId="2"/>
  </si>
  <si>
    <t>アトピー性皮膚炎
の被患率（12歳）</t>
    <rPh sb="4" eb="5">
      <t>セイ</t>
    </rPh>
    <rPh sb="5" eb="8">
      <t>ヒフエン</t>
    </rPh>
    <rPh sb="10" eb="11">
      <t>ヒ</t>
    </rPh>
    <rPh sb="11" eb="12">
      <t>カン</t>
    </rPh>
    <rPh sb="12" eb="13">
      <t>リツ</t>
    </rPh>
    <rPh sb="16" eb="17">
      <t>サイ</t>
    </rPh>
    <phoneticPr fontId="2"/>
  </si>
  <si>
    <t>％</t>
  </si>
  <si>
    <t>毎年</t>
    <rPh sb="0" eb="2">
      <t>マイトシ</t>
    </rPh>
    <phoneticPr fontId="2"/>
  </si>
  <si>
    <t>世帯</t>
    <rPh sb="0" eb="2">
      <t>セタイ</t>
    </rPh>
    <phoneticPr fontId="2"/>
  </si>
  <si>
    <r>
      <t xml:space="preserve">自主防犯
ボランティア団体数 </t>
    </r>
    <r>
      <rPr>
        <sz val="11"/>
        <rFont val="ＭＳ Ｐゴシック"/>
        <family val="3"/>
        <charset val="128"/>
      </rPr>
      <t xml:space="preserve">         </t>
    </r>
    <rPh sb="0" eb="2">
      <t>ジシュ</t>
    </rPh>
    <rPh sb="2" eb="4">
      <t>ボウハン</t>
    </rPh>
    <rPh sb="11" eb="14">
      <t>ダンタイスウ</t>
    </rPh>
    <phoneticPr fontId="2"/>
  </si>
  <si>
    <t>献血者数</t>
    <rPh sb="0" eb="2">
      <t>ケンケツシャ</t>
    </rPh>
    <rPh sb="2" eb="3">
      <t>シャ</t>
    </rPh>
    <rPh sb="3" eb="4">
      <t>スウ</t>
    </rPh>
    <phoneticPr fontId="2"/>
  </si>
  <si>
    <t>骨髄提供希望者
登録者数</t>
    <rPh sb="0" eb="2">
      <t>コツズイ</t>
    </rPh>
    <rPh sb="2" eb="4">
      <t>テイキョウ</t>
    </rPh>
    <rPh sb="4" eb="7">
      <t>キボウシャ</t>
    </rPh>
    <rPh sb="8" eb="11">
      <t>トウロクシャ</t>
    </rPh>
    <rPh sb="11" eb="12">
      <t>スウ</t>
    </rPh>
    <phoneticPr fontId="2"/>
  </si>
  <si>
    <t>単位</t>
    <rPh sb="0" eb="2">
      <t>タンイ</t>
    </rPh>
    <phoneticPr fontId="2"/>
  </si>
  <si>
    <t>団体</t>
    <rPh sb="0" eb="2">
      <t>ダンタイ</t>
    </rPh>
    <phoneticPr fontId="2"/>
  </si>
  <si>
    <t>*1</t>
    <phoneticPr fontId="2"/>
  </si>
  <si>
    <t>*2</t>
    <phoneticPr fontId="2"/>
  </si>
  <si>
    <t>*3</t>
    <phoneticPr fontId="2"/>
  </si>
  <si>
    <t>*4</t>
    <phoneticPr fontId="2"/>
  </si>
  <si>
    <t>14　健康づくり</t>
    <phoneticPr fontId="2"/>
  </si>
  <si>
    <t>スポーツの行動者率</t>
    <rPh sb="5" eb="7">
      <t>コウドウ</t>
    </rPh>
    <rPh sb="7" eb="8">
      <t>モノ</t>
    </rPh>
    <rPh sb="8" eb="9">
      <t>リツ</t>
    </rPh>
    <phoneticPr fontId="2"/>
  </si>
  <si>
    <t>喫煙率(20歳以上)</t>
    <rPh sb="0" eb="2">
      <t>キツエン</t>
    </rPh>
    <rPh sb="2" eb="3">
      <t>リツ</t>
    </rPh>
    <rPh sb="6" eb="7">
      <t>サイ</t>
    </rPh>
    <rPh sb="7" eb="9">
      <t>イジョウ</t>
    </rPh>
    <phoneticPr fontId="2"/>
  </si>
  <si>
    <t>15　医療体制</t>
    <phoneticPr fontId="2"/>
  </si>
  <si>
    <t>病院数</t>
    <rPh sb="0" eb="3">
      <t>ビョウインスウ</t>
    </rPh>
    <phoneticPr fontId="2"/>
  </si>
  <si>
    <t>病床数</t>
    <rPh sb="0" eb="2">
      <t>ビョウショウ</t>
    </rPh>
    <rPh sb="2" eb="3">
      <t>スウ</t>
    </rPh>
    <phoneticPr fontId="2"/>
  </si>
  <si>
    <t>16　医療費</t>
    <phoneticPr fontId="2"/>
  </si>
  <si>
    <t>17　感染症・食中毒</t>
    <phoneticPr fontId="2"/>
  </si>
  <si>
    <t>腸管出血性大腸菌感染症報告数</t>
    <rPh sb="0" eb="2">
      <t>チョウカン</t>
    </rPh>
    <rPh sb="2" eb="4">
      <t>シュッケツ</t>
    </rPh>
    <rPh sb="4" eb="5">
      <t>セイ</t>
    </rPh>
    <rPh sb="5" eb="8">
      <t>ダイチョウキン</t>
    </rPh>
    <rPh sb="8" eb="11">
      <t>カンセンショウ</t>
    </rPh>
    <rPh sb="11" eb="13">
      <t>ホウコク</t>
    </rPh>
    <rPh sb="13" eb="14">
      <t>スウ</t>
    </rPh>
    <phoneticPr fontId="2"/>
  </si>
  <si>
    <t>新登録結核患者数</t>
    <rPh sb="3" eb="5">
      <t>ケッカク</t>
    </rPh>
    <rPh sb="5" eb="8">
      <t>カンジャスウ</t>
    </rPh>
    <phoneticPr fontId="2"/>
  </si>
  <si>
    <t>食中毒患者数</t>
    <rPh sb="0" eb="3">
      <t>ショクチュウドク</t>
    </rPh>
    <rPh sb="3" eb="6">
      <t>カンジャスウ</t>
    </rPh>
    <phoneticPr fontId="2"/>
  </si>
  <si>
    <t>18　子供</t>
    <phoneticPr fontId="2"/>
  </si>
  <si>
    <t>保育所等数</t>
    <rPh sb="0" eb="3">
      <t>ホイクショ</t>
    </rPh>
    <rPh sb="3" eb="4">
      <t>トウ</t>
    </rPh>
    <rPh sb="4" eb="5">
      <t>スウ</t>
    </rPh>
    <phoneticPr fontId="2"/>
  </si>
  <si>
    <t>保育所等待機児童数</t>
    <rPh sb="0" eb="3">
      <t>ホイクショ</t>
    </rPh>
    <rPh sb="3" eb="4">
      <t>ナド</t>
    </rPh>
    <rPh sb="4" eb="6">
      <t>タイキ</t>
    </rPh>
    <rPh sb="6" eb="9">
      <t>ジドウスウ</t>
    </rPh>
    <phoneticPr fontId="2"/>
  </si>
  <si>
    <t>地域子育て支援拠点数</t>
    <rPh sb="0" eb="2">
      <t>チイキ</t>
    </rPh>
    <rPh sb="2" eb="4">
      <t>コソダ</t>
    </rPh>
    <rPh sb="5" eb="7">
      <t>シエン</t>
    </rPh>
    <rPh sb="7" eb="9">
      <t>キョテン</t>
    </rPh>
    <rPh sb="9" eb="10">
      <t>スウ</t>
    </rPh>
    <phoneticPr fontId="2"/>
  </si>
  <si>
    <t>放課後児童クラブ登録児童数</t>
    <rPh sb="0" eb="3">
      <t>ホウカゴ</t>
    </rPh>
    <rPh sb="3" eb="5">
      <t>ジドウ</t>
    </rPh>
    <rPh sb="8" eb="10">
      <t>トウロク</t>
    </rPh>
    <rPh sb="10" eb="12">
      <t>ジドウ</t>
    </rPh>
    <rPh sb="12" eb="13">
      <t>スウ</t>
    </rPh>
    <phoneticPr fontId="2"/>
  </si>
  <si>
    <t>19　高齢者</t>
    <phoneticPr fontId="2"/>
  </si>
  <si>
    <t>スポーツの行動者率(65歳以上)</t>
    <rPh sb="5" eb="7">
      <t>コウドウ</t>
    </rPh>
    <rPh sb="7" eb="8">
      <t>モノ</t>
    </rPh>
    <rPh sb="8" eb="9">
      <t>リツ</t>
    </rPh>
    <rPh sb="12" eb="15">
      <t>サイイジョウ</t>
    </rPh>
    <phoneticPr fontId="2"/>
  </si>
  <si>
    <t>高齢者人口に占める要介護（要支援）認定者数の割合</t>
    <rPh sb="0" eb="3">
      <t>コウレイシャ</t>
    </rPh>
    <rPh sb="3" eb="5">
      <t>ジンコウ</t>
    </rPh>
    <rPh sb="6" eb="7">
      <t>シ</t>
    </rPh>
    <rPh sb="9" eb="10">
      <t>ヨウ</t>
    </rPh>
    <rPh sb="10" eb="12">
      <t>カイゴ</t>
    </rPh>
    <rPh sb="13" eb="16">
      <t>ヨウシエン</t>
    </rPh>
    <rPh sb="17" eb="20">
      <t>ニンテイシャ</t>
    </rPh>
    <rPh sb="20" eb="21">
      <t>カズ</t>
    </rPh>
    <rPh sb="22" eb="24">
      <t>ワリアイ</t>
    </rPh>
    <phoneticPr fontId="2"/>
  </si>
  <si>
    <t>要介護（要支援）認定者数</t>
    <phoneticPr fontId="2"/>
  </si>
  <si>
    <t>介護老人福祉施設数</t>
    <phoneticPr fontId="2"/>
  </si>
  <si>
    <t>20　障害者</t>
    <phoneticPr fontId="2"/>
  </si>
  <si>
    <t>障害者支援施設数</t>
    <rPh sb="0" eb="3">
      <t>ショウガイシャ</t>
    </rPh>
    <rPh sb="3" eb="5">
      <t>シエン</t>
    </rPh>
    <rPh sb="5" eb="7">
      <t>シセツ</t>
    </rPh>
    <rPh sb="7" eb="8">
      <t>カズ</t>
    </rPh>
    <phoneticPr fontId="2"/>
  </si>
  <si>
    <t>地域活動支援センター数</t>
    <rPh sb="0" eb="2">
      <t>チイキ</t>
    </rPh>
    <rPh sb="2" eb="4">
      <t>カツドウ</t>
    </rPh>
    <rPh sb="4" eb="6">
      <t>シエン</t>
    </rPh>
    <rPh sb="10" eb="11">
      <t>スウ</t>
    </rPh>
    <phoneticPr fontId="2"/>
  </si>
  <si>
    <t>身体障害者手帳交付台帳登載数</t>
    <rPh sb="0" eb="2">
      <t>シンタイ</t>
    </rPh>
    <rPh sb="2" eb="5">
      <t>ショウガイシャ</t>
    </rPh>
    <rPh sb="5" eb="7">
      <t>テチョウ</t>
    </rPh>
    <rPh sb="7" eb="9">
      <t>コウフ</t>
    </rPh>
    <rPh sb="9" eb="11">
      <t>ダイチョウ</t>
    </rPh>
    <rPh sb="11" eb="13">
      <t>トウサイ</t>
    </rPh>
    <rPh sb="13" eb="14">
      <t>スウ</t>
    </rPh>
    <phoneticPr fontId="2"/>
  </si>
  <si>
    <t>障害者実雇用率（民間企業）</t>
    <rPh sb="0" eb="3">
      <t>ショウガイシャ</t>
    </rPh>
    <rPh sb="3" eb="4">
      <t>ジツ</t>
    </rPh>
    <rPh sb="4" eb="6">
      <t>コヨウ</t>
    </rPh>
    <rPh sb="6" eb="7">
      <t>リツ</t>
    </rPh>
    <rPh sb="8" eb="10">
      <t>ミンカン</t>
    </rPh>
    <rPh sb="10" eb="12">
      <t>キギョウ</t>
    </rPh>
    <phoneticPr fontId="2"/>
  </si>
  <si>
    <t>21　学校保健</t>
    <phoneticPr fontId="2"/>
  </si>
  <si>
    <t>肥満傾向児の出現率(12歳)</t>
    <rPh sb="0" eb="2">
      <t>ヒマン</t>
    </rPh>
    <rPh sb="2" eb="4">
      <t>ケイコウ</t>
    </rPh>
    <rPh sb="4" eb="5">
      <t>ジ</t>
    </rPh>
    <rPh sb="6" eb="9">
      <t>シュツゲンリツ</t>
    </rPh>
    <phoneticPr fontId="2"/>
  </si>
  <si>
    <t>痩身傾向児の出現率(12歳)</t>
    <rPh sb="0" eb="2">
      <t>ソウシン</t>
    </rPh>
    <rPh sb="2" eb="4">
      <t>ケイコウ</t>
    </rPh>
    <rPh sb="4" eb="5">
      <t>ジ</t>
    </rPh>
    <rPh sb="6" eb="8">
      <t>シュツゲン</t>
    </rPh>
    <rPh sb="8" eb="9">
      <t>リツ</t>
    </rPh>
    <phoneticPr fontId="2"/>
  </si>
  <si>
    <t>むし歯(う歯)の被患率(12歳)</t>
    <rPh sb="2" eb="3">
      <t>バ</t>
    </rPh>
    <rPh sb="5" eb="6">
      <t>ハ</t>
    </rPh>
    <rPh sb="8" eb="9">
      <t>ヒ</t>
    </rPh>
    <rPh sb="9" eb="10">
      <t>ワズラ</t>
    </rPh>
    <rPh sb="10" eb="11">
      <t>リツ</t>
    </rPh>
    <phoneticPr fontId="2"/>
  </si>
  <si>
    <t>アトピー性皮膚炎の被患率(12歳)</t>
    <rPh sb="4" eb="5">
      <t>セイ</t>
    </rPh>
    <rPh sb="5" eb="7">
      <t>ヒフ</t>
    </rPh>
    <rPh sb="7" eb="8">
      <t>エン</t>
    </rPh>
    <phoneticPr fontId="2"/>
  </si>
  <si>
    <t>22　生活保護</t>
    <phoneticPr fontId="2"/>
  </si>
  <si>
    <t>被保護実世帯数（月平均）</t>
    <rPh sb="0" eb="1">
      <t>ヒ</t>
    </rPh>
    <rPh sb="1" eb="3">
      <t>ホゴ</t>
    </rPh>
    <rPh sb="3" eb="4">
      <t>ジツ</t>
    </rPh>
    <rPh sb="4" eb="7">
      <t>セタイスウ</t>
    </rPh>
    <rPh sb="8" eb="11">
      <t>ツキヘイキン</t>
    </rPh>
    <phoneticPr fontId="2"/>
  </si>
  <si>
    <t>被保護実人員（月平均）</t>
    <rPh sb="0" eb="1">
      <t>ヒ</t>
    </rPh>
    <rPh sb="1" eb="3">
      <t>ホゴ</t>
    </rPh>
    <rPh sb="3" eb="6">
      <t>ジツジンイン</t>
    </rPh>
    <phoneticPr fontId="2"/>
  </si>
  <si>
    <t>保護開始世帯数（月平均）</t>
    <rPh sb="0" eb="2">
      <t>ホゴ</t>
    </rPh>
    <rPh sb="2" eb="4">
      <t>カイシ</t>
    </rPh>
    <rPh sb="4" eb="7">
      <t>セタイスウ</t>
    </rPh>
    <rPh sb="8" eb="11">
      <t>ツキヘイキン</t>
    </rPh>
    <phoneticPr fontId="2"/>
  </si>
  <si>
    <t>23　助け合い</t>
    <phoneticPr fontId="2"/>
  </si>
  <si>
    <t>自主防犯ボランティア団体数</t>
    <rPh sb="0" eb="2">
      <t>ジシュ</t>
    </rPh>
    <rPh sb="2" eb="4">
      <t>ボウハン</t>
    </rPh>
    <rPh sb="10" eb="13">
      <t>ダンタイスウ</t>
    </rPh>
    <phoneticPr fontId="2"/>
  </si>
  <si>
    <t>献血者数</t>
    <rPh sb="0" eb="2">
      <t>ケンケツ</t>
    </rPh>
    <rPh sb="2" eb="3">
      <t>シャ</t>
    </rPh>
    <rPh sb="3" eb="4">
      <t>カズ</t>
    </rPh>
    <phoneticPr fontId="2"/>
  </si>
  <si>
    <t>骨髄提供希望者登録者数</t>
    <rPh sb="0" eb="2">
      <t>コツズイ</t>
    </rPh>
    <rPh sb="2" eb="4">
      <t>テイキョウ</t>
    </rPh>
    <rPh sb="4" eb="7">
      <t>キボウシャ</t>
    </rPh>
    <rPh sb="7" eb="10">
      <t>トウロクシャ</t>
    </rPh>
    <rPh sb="10" eb="11">
      <t>スウ</t>
    </rPh>
    <phoneticPr fontId="2"/>
  </si>
  <si>
    <t>　Ⅱ　健 康 と 福 祉　</t>
    <rPh sb="3" eb="4">
      <t>ケン</t>
    </rPh>
    <rPh sb="5" eb="6">
      <t>ヤスシ</t>
    </rPh>
    <rPh sb="9" eb="10">
      <t>フク</t>
    </rPh>
    <rPh sb="11" eb="12">
      <t>シ</t>
    </rPh>
    <phoneticPr fontId="2"/>
  </si>
  <si>
    <t>受療率・入院（人口十万対）</t>
    <rPh sb="0" eb="2">
      <t>ジュリョウ</t>
    </rPh>
    <rPh sb="2" eb="3">
      <t>リツ</t>
    </rPh>
    <rPh sb="4" eb="6">
      <t>ニュウイン</t>
    </rPh>
    <rPh sb="7" eb="9">
      <t>ジンコウ</t>
    </rPh>
    <rPh sb="9" eb="10">
      <t>ジュウ</t>
    </rPh>
    <rPh sb="10" eb="11">
      <t>マン</t>
    </rPh>
    <rPh sb="11" eb="12">
      <t>タイ</t>
    </rPh>
    <phoneticPr fontId="2"/>
  </si>
  <si>
    <t>一人当たり国民医療費</t>
    <rPh sb="0" eb="1">
      <t>イチ</t>
    </rPh>
    <rPh sb="1" eb="2">
      <t>ニン</t>
    </rPh>
    <rPh sb="2" eb="3">
      <t>ア</t>
    </rPh>
    <rPh sb="5" eb="7">
      <t>コクミン</t>
    </rPh>
    <rPh sb="7" eb="10">
      <t>イリョウヒ</t>
    </rPh>
    <phoneticPr fontId="2"/>
  </si>
  <si>
    <t>受療率・外来（人口十万対）</t>
    <rPh sb="0" eb="2">
      <t>ジュリョウ</t>
    </rPh>
    <rPh sb="2" eb="3">
      <t>リツ</t>
    </rPh>
    <rPh sb="4" eb="6">
      <t>ガイライ</t>
    </rPh>
    <rPh sb="9" eb="10">
      <t>ジュウ</t>
    </rPh>
    <phoneticPr fontId="2"/>
  </si>
  <si>
    <t>HIV感染者累計報告数（人口十万対）</t>
    <rPh sb="3" eb="6">
      <t>カンセンシャ</t>
    </rPh>
    <rPh sb="6" eb="8">
      <t>ルイケイ</t>
    </rPh>
    <rPh sb="8" eb="10">
      <t>ホウコク</t>
    </rPh>
    <rPh sb="10" eb="11">
      <t>スウ</t>
    </rPh>
    <rPh sb="14" eb="15">
      <t>ジュウ</t>
    </rPh>
    <phoneticPr fontId="2"/>
  </si>
  <si>
    <t>特定非営利活動促進法に基づく認証団体数</t>
    <rPh sb="0" eb="2">
      <t>トクテイ</t>
    </rPh>
    <rPh sb="2" eb="3">
      <t>ヒ</t>
    </rPh>
    <rPh sb="3" eb="5">
      <t>エイリ</t>
    </rPh>
    <rPh sb="5" eb="7">
      <t>カツドウ</t>
    </rPh>
    <rPh sb="7" eb="10">
      <t>ソクシンホウ</t>
    </rPh>
    <rPh sb="11" eb="12">
      <t>モト</t>
    </rPh>
    <rPh sb="14" eb="16">
      <t>ニンショウ</t>
    </rPh>
    <rPh sb="16" eb="18">
      <t>ダンタイ</t>
    </rPh>
    <rPh sb="18" eb="19">
      <t>スウ</t>
    </rPh>
    <phoneticPr fontId="2"/>
  </si>
  <si>
    <r>
      <t>*</t>
    </r>
    <r>
      <rPr>
        <sz val="11"/>
        <rFont val="ＭＳ Ｐゴシック"/>
        <family val="3"/>
        <charset val="128"/>
      </rPr>
      <t>4</t>
    </r>
    <phoneticPr fontId="2"/>
  </si>
  <si>
    <t>一人当たり
国民医療費</t>
    <rPh sb="0" eb="2">
      <t>ヒトリ</t>
    </rPh>
    <rPh sb="2" eb="3">
      <t>ア</t>
    </rPh>
    <rPh sb="6" eb="8">
      <t>コクミン</t>
    </rPh>
    <rPh sb="8" eb="11">
      <t>イリョウヒ</t>
    </rPh>
    <phoneticPr fontId="2"/>
  </si>
  <si>
    <t>受療率 ・入院
（人口十万対）</t>
    <rPh sb="0" eb="3">
      <t>ジュリョウリツ</t>
    </rPh>
    <rPh sb="5" eb="7">
      <t>ニュウイン</t>
    </rPh>
    <rPh sb="9" eb="11">
      <t>ジンコウ</t>
    </rPh>
    <rPh sb="11" eb="12">
      <t>ジュウ</t>
    </rPh>
    <rPh sb="12" eb="13">
      <t>マン</t>
    </rPh>
    <rPh sb="13" eb="14">
      <t>タイ</t>
    </rPh>
    <phoneticPr fontId="2"/>
  </si>
  <si>
    <t>受療率 ・外来
（人口十万対）</t>
    <rPh sb="0" eb="3">
      <t>ジュリョウリツ</t>
    </rPh>
    <rPh sb="5" eb="7">
      <t>ガイライ</t>
    </rPh>
    <rPh sb="9" eb="11">
      <t>ジンコウ</t>
    </rPh>
    <rPh sb="11" eb="12">
      <t>ジュウ</t>
    </rPh>
    <rPh sb="12" eb="14">
      <t>マンタイ</t>
    </rPh>
    <phoneticPr fontId="2"/>
  </si>
  <si>
    <t>＊1,2　「国民医療費」厚生労働省
＊3,4　「患者調査」厚生労働省</t>
    <rPh sb="6" eb="8">
      <t>コクミン</t>
    </rPh>
    <rPh sb="8" eb="11">
      <t>イリョウヒ</t>
    </rPh>
    <rPh sb="12" eb="14">
      <t>コウセイ</t>
    </rPh>
    <rPh sb="14" eb="17">
      <t>ロウドウショウ</t>
    </rPh>
    <rPh sb="24" eb="26">
      <t>カンジャ</t>
    </rPh>
    <rPh sb="26" eb="28">
      <t>チョウサ</t>
    </rPh>
    <rPh sb="29" eb="31">
      <t>コウセイ</t>
    </rPh>
    <rPh sb="31" eb="34">
      <t>ロウドウショウ</t>
    </rPh>
    <phoneticPr fontId="2"/>
  </si>
  <si>
    <r>
      <t>HIV感染者累計</t>
    </r>
    <r>
      <rPr>
        <sz val="11"/>
        <rFont val="ＭＳ Ｐゴシック"/>
        <family val="3"/>
        <charset val="128"/>
      </rPr>
      <t>報告数
(人口十万対)</t>
    </r>
    <rPh sb="3" eb="6">
      <t>カンセンシャ</t>
    </rPh>
    <rPh sb="6" eb="8">
      <t>ルイケイ</t>
    </rPh>
    <rPh sb="8" eb="10">
      <t>ホウコク</t>
    </rPh>
    <rPh sb="10" eb="11">
      <t>スウ</t>
    </rPh>
    <rPh sb="15" eb="16">
      <t>ジュウ</t>
    </rPh>
    <phoneticPr fontId="2"/>
  </si>
  <si>
    <t>＊1　「エイズ発生動向年報」厚生労働省エイズ動向委員会
＊2　「感染症発生動向調査事業年報」国立感染症研究所
＊3　「結核登録者情報調査年報集計結果」厚生労働省
＊4  「食中毒統計調査」厚生労働省</t>
    <rPh sb="7" eb="9">
      <t>ハッセイ</t>
    </rPh>
    <rPh sb="9" eb="11">
      <t>ドウコウ</t>
    </rPh>
    <rPh sb="11" eb="13">
      <t>ネンポウ</t>
    </rPh>
    <rPh sb="14" eb="16">
      <t>コウセイ</t>
    </rPh>
    <rPh sb="16" eb="19">
      <t>ロウドウショウ</t>
    </rPh>
    <rPh sb="22" eb="24">
      <t>ドウコウ</t>
    </rPh>
    <rPh sb="24" eb="27">
      <t>イインカイ</t>
    </rPh>
    <rPh sb="32" eb="35">
      <t>カンセンショウ</t>
    </rPh>
    <rPh sb="35" eb="37">
      <t>ハッセイ</t>
    </rPh>
    <rPh sb="37" eb="39">
      <t>ドウコウ</t>
    </rPh>
    <rPh sb="39" eb="41">
      <t>チョウサ</t>
    </rPh>
    <rPh sb="41" eb="43">
      <t>ジギョウ</t>
    </rPh>
    <rPh sb="43" eb="45">
      <t>ネンポウ</t>
    </rPh>
    <rPh sb="46" eb="48">
      <t>コクリツ</t>
    </rPh>
    <rPh sb="48" eb="51">
      <t>カンセンショウ</t>
    </rPh>
    <rPh sb="51" eb="54">
      <t>ケンキュウジョ</t>
    </rPh>
    <rPh sb="59" eb="61">
      <t>ケッカク</t>
    </rPh>
    <rPh sb="61" eb="64">
      <t>トウロクシャ</t>
    </rPh>
    <rPh sb="64" eb="66">
      <t>ジョウホウ</t>
    </rPh>
    <rPh sb="66" eb="68">
      <t>チョウサ</t>
    </rPh>
    <rPh sb="68" eb="70">
      <t>ネンポウ</t>
    </rPh>
    <rPh sb="70" eb="72">
      <t>シュウケイ</t>
    </rPh>
    <rPh sb="72" eb="74">
      <t>ケッカ</t>
    </rPh>
    <rPh sb="75" eb="77">
      <t>コウセイ</t>
    </rPh>
    <rPh sb="77" eb="80">
      <t>ロウドウショウ</t>
    </rPh>
    <rPh sb="86" eb="89">
      <t>ショクチュウドク</t>
    </rPh>
    <rPh sb="89" eb="91">
      <t>トウケイ</t>
    </rPh>
    <rPh sb="91" eb="93">
      <t>チョウサ</t>
    </rPh>
    <rPh sb="94" eb="96">
      <t>コウセイ</t>
    </rPh>
    <rPh sb="96" eb="99">
      <t>ロウドウショウ</t>
    </rPh>
    <phoneticPr fontId="2"/>
  </si>
  <si>
    <t>か所</t>
    <phoneticPr fontId="2"/>
  </si>
  <si>
    <t xml:space="preserve"> </t>
    <phoneticPr fontId="2"/>
  </si>
  <si>
    <t>＊1,2　「社会福祉施設等調査」厚生労働省
＊3　  「福祉行政報告例」厚生労働省
＊4　  「障害者雇用状況の集計結果」厚生労働省</t>
    <rPh sb="28" eb="30">
      <t>フクシ</t>
    </rPh>
    <rPh sb="30" eb="32">
      <t>ギョウセイ</t>
    </rPh>
    <rPh sb="32" eb="35">
      <t>ホウコクレイ</t>
    </rPh>
    <rPh sb="36" eb="38">
      <t>コウセイ</t>
    </rPh>
    <rPh sb="38" eb="41">
      <t>ロウドウショウ</t>
    </rPh>
    <rPh sb="48" eb="51">
      <t>ショウガイシャ</t>
    </rPh>
    <rPh sb="51" eb="53">
      <t>コヨウ</t>
    </rPh>
    <rPh sb="53" eb="55">
      <t>ジョウキョウ</t>
    </rPh>
    <rPh sb="56" eb="58">
      <t>シュウケイ</t>
    </rPh>
    <rPh sb="58" eb="60">
      <t>ケッカ</t>
    </rPh>
    <rPh sb="61" eb="63">
      <t>コウセイ</t>
    </rPh>
    <rPh sb="63" eb="65">
      <t>ロウドウ</t>
    </rPh>
    <rPh sb="65" eb="66">
      <t>ショウ</t>
    </rPh>
    <phoneticPr fontId="2"/>
  </si>
  <si>
    <t>＊1～4　「学校保健統計」文部科学省</t>
    <rPh sb="6" eb="8">
      <t>ガッコウ</t>
    </rPh>
    <rPh sb="8" eb="10">
      <t>ホケン</t>
    </rPh>
    <rPh sb="10" eb="12">
      <t>トウケイ</t>
    </rPh>
    <rPh sb="13" eb="15">
      <t>モンブ</t>
    </rPh>
    <rPh sb="15" eb="18">
      <t>カガクショウ</t>
    </rPh>
    <phoneticPr fontId="2"/>
  </si>
  <si>
    <r>
      <rPr>
        <sz val="10.5"/>
        <rFont val="ＭＳ Ｐゴシック"/>
        <family val="3"/>
        <charset val="128"/>
      </rPr>
      <t xml:space="preserve">特定非営利活動促進法
</t>
    </r>
    <r>
      <rPr>
        <sz val="11"/>
        <rFont val="ＭＳ Ｐゴシック"/>
        <family val="3"/>
        <charset val="128"/>
      </rPr>
      <t>に基づく認証団体数</t>
    </r>
    <rPh sb="0" eb="2">
      <t>トクテイ</t>
    </rPh>
    <rPh sb="2" eb="3">
      <t>ヒ</t>
    </rPh>
    <rPh sb="3" eb="5">
      <t>エイリ</t>
    </rPh>
    <rPh sb="5" eb="7">
      <t>カツドウ</t>
    </rPh>
    <rPh sb="7" eb="10">
      <t>ソクシンホウ</t>
    </rPh>
    <rPh sb="12" eb="13">
      <t>モト</t>
    </rPh>
    <rPh sb="15" eb="17">
      <t>ニンショウ</t>
    </rPh>
    <rPh sb="17" eb="19">
      <t>ダンタイ</t>
    </rPh>
    <rPh sb="19" eb="20">
      <t>ニンズウ</t>
    </rPh>
    <phoneticPr fontId="2"/>
  </si>
  <si>
    <t>＊1　警察庁
＊2　内閣府
＊3　「血液事業年度報」日本赤十字社
＊4　(公財）日本骨髄バンク</t>
    <rPh sb="3" eb="6">
      <t>ケイサツチョウ</t>
    </rPh>
    <rPh sb="10" eb="13">
      <t>ナイカクフ</t>
    </rPh>
    <rPh sb="18" eb="20">
      <t>ケツエキ</t>
    </rPh>
    <rPh sb="20" eb="22">
      <t>ジギョウ</t>
    </rPh>
    <rPh sb="22" eb="24">
      <t>ネンド</t>
    </rPh>
    <rPh sb="24" eb="25">
      <t>ホウ</t>
    </rPh>
    <rPh sb="26" eb="28">
      <t>ニホン</t>
    </rPh>
    <rPh sb="28" eb="32">
      <t>セキジュウジシャ</t>
    </rPh>
    <rPh sb="37" eb="38">
      <t>コウ</t>
    </rPh>
    <rPh sb="38" eb="39">
      <t>ザイ</t>
    </rPh>
    <rPh sb="40" eb="42">
      <t>ニホン</t>
    </rPh>
    <rPh sb="42" eb="44">
      <t>コツズイ</t>
    </rPh>
    <phoneticPr fontId="2"/>
  </si>
  <si>
    <t>毎年
毎月
毎年
毎月</t>
    <rPh sb="0" eb="2">
      <t>マイトシ</t>
    </rPh>
    <rPh sb="3" eb="5">
      <t>マイツキ</t>
    </rPh>
    <rPh sb="6" eb="8">
      <t>マイトシ</t>
    </rPh>
    <rPh sb="9" eb="11">
      <t>マイツキ</t>
    </rPh>
    <phoneticPr fontId="2"/>
  </si>
  <si>
    <t>5年
5～7年
3年
毎年</t>
    <rPh sb="1" eb="2">
      <t>ネン</t>
    </rPh>
    <rPh sb="6" eb="7">
      <t>ネン</t>
    </rPh>
    <rPh sb="9" eb="10">
      <t>ネン</t>
    </rPh>
    <phoneticPr fontId="2"/>
  </si>
  <si>
    <t>＊1,2 「医療施設調査」厚生労働省
＊3   「医師・歯科医師・薬剤師統計」厚生労働省
＊4   「衛生行政報告例」厚生労働省</t>
    <rPh sb="6" eb="8">
      <t>イリョウ</t>
    </rPh>
    <rPh sb="8" eb="10">
      <t>シセツ</t>
    </rPh>
    <rPh sb="10" eb="12">
      <t>チョウサ</t>
    </rPh>
    <rPh sb="25" eb="27">
      <t>イシ</t>
    </rPh>
    <rPh sb="28" eb="32">
      <t>シカイシ</t>
    </rPh>
    <rPh sb="33" eb="36">
      <t>ヤクザイシ</t>
    </rPh>
    <rPh sb="36" eb="38">
      <t>トウケイ</t>
    </rPh>
    <rPh sb="39" eb="41">
      <t>コウセイ</t>
    </rPh>
    <rPh sb="41" eb="44">
      <t>ロウドウショウ</t>
    </rPh>
    <rPh sb="51" eb="53">
      <t>エイセイ</t>
    </rPh>
    <rPh sb="53" eb="55">
      <t>ギョウセイ</t>
    </rPh>
    <rPh sb="55" eb="57">
      <t>ホウコク</t>
    </rPh>
    <rPh sb="57" eb="58">
      <t>レイ</t>
    </rPh>
    <rPh sb="59" eb="61">
      <t>コウセイ</t>
    </rPh>
    <rPh sb="61" eb="64">
      <t>ロウドウショウ</t>
    </rPh>
    <phoneticPr fontId="2"/>
  </si>
  <si>
    <t>腸管出血性大腸菌
感染症報告数</t>
    <phoneticPr fontId="2"/>
  </si>
  <si>
    <t>新登録
結核患者数</t>
    <phoneticPr fontId="2"/>
  </si>
  <si>
    <t>食中毒患者数</t>
    <phoneticPr fontId="2"/>
  </si>
  <si>
    <t>地域子育て支援拠点数</t>
    <rPh sb="0" eb="2">
      <t>チイキ</t>
    </rPh>
    <rPh sb="2" eb="4">
      <t>コソダ</t>
    </rPh>
    <rPh sb="5" eb="7">
      <t>シエン</t>
    </rPh>
    <rPh sb="7" eb="10">
      <t>キョテンスウ</t>
    </rPh>
    <phoneticPr fontId="2"/>
  </si>
  <si>
    <t>放課後児童クラブ
登録児童数</t>
    <phoneticPr fontId="2"/>
  </si>
  <si>
    <t xml:space="preserve">＊1    「社会生活基本調査」総務省統計局
＊2,3　「介護保険事業状況報告」厚生労働省
＊4　　「介護サービス施設・事業所調査」厚生労働省
</t>
    <phoneticPr fontId="2"/>
  </si>
  <si>
    <t>被保護実世帯数
（月平均）</t>
    <phoneticPr fontId="2"/>
  </si>
  <si>
    <t>被保護実人員
（月平均）</t>
    <phoneticPr fontId="2"/>
  </si>
  <si>
    <t>保護開始世帯数
（月平均）</t>
    <phoneticPr fontId="2"/>
  </si>
  <si>
    <t xml:space="preserve">＊1～4　「被保護者調査」厚生労働省
</t>
    <phoneticPr fontId="2"/>
  </si>
  <si>
    <t>か所</t>
    <rPh sb="1" eb="2">
      <t>ショ</t>
    </rPh>
    <phoneticPr fontId="2"/>
  </si>
  <si>
    <t>14 健康づくり</t>
    <rPh sb="3" eb="5">
      <t>ケンコウ</t>
    </rPh>
    <phoneticPr fontId="2"/>
  </si>
  <si>
    <t xml:space="preserve">＊1  「社会生活基本調査」総務省統計局
＊2  「体育・スポーツ施設現況調査」スポーツ庁
＊3  国立研究開発法人国立がん研究センター　がん対策情報センター
＊4  「地域保健・健康増進事業報告」厚生労働省
</t>
    <rPh sb="5" eb="7">
      <t>シャカイ</t>
    </rPh>
    <rPh sb="7" eb="9">
      <t>セイカツ</t>
    </rPh>
    <rPh sb="9" eb="11">
      <t>キホン</t>
    </rPh>
    <rPh sb="11" eb="13">
      <t>チョウサ</t>
    </rPh>
    <rPh sb="14" eb="17">
      <t>ソウムショウ</t>
    </rPh>
    <rPh sb="17" eb="19">
      <t>トウケイ</t>
    </rPh>
    <rPh sb="19" eb="20">
      <t>キョク</t>
    </rPh>
    <rPh sb="26" eb="28">
      <t>タイイク</t>
    </rPh>
    <rPh sb="33" eb="35">
      <t>シセツ</t>
    </rPh>
    <rPh sb="35" eb="37">
      <t>ゲンキョウ</t>
    </rPh>
    <rPh sb="37" eb="39">
      <t>チョウサ</t>
    </rPh>
    <rPh sb="44" eb="45">
      <t>チョウ</t>
    </rPh>
    <rPh sb="50" eb="52">
      <t>コクリツ</t>
    </rPh>
    <rPh sb="52" eb="54">
      <t>ケンキュウ</t>
    </rPh>
    <rPh sb="54" eb="56">
      <t>カイハツ</t>
    </rPh>
    <rPh sb="56" eb="58">
      <t>ホウジン</t>
    </rPh>
    <rPh sb="58" eb="60">
      <t>コクリツ</t>
    </rPh>
    <rPh sb="62" eb="64">
      <t>ケンキュウ</t>
    </rPh>
    <rPh sb="71" eb="73">
      <t>タイサク</t>
    </rPh>
    <rPh sb="73" eb="75">
      <t>ジョウホウ</t>
    </rPh>
    <rPh sb="85" eb="87">
      <t>チイキ</t>
    </rPh>
    <rPh sb="87" eb="89">
      <t>ホケン</t>
    </rPh>
    <rPh sb="90" eb="92">
      <t>ケンコウ</t>
    </rPh>
    <rPh sb="92" eb="94">
      <t>ゾウシン</t>
    </rPh>
    <rPh sb="94" eb="96">
      <t>ジギョウ</t>
    </rPh>
    <rPh sb="96" eb="98">
      <t>ホウコク</t>
    </rPh>
    <rPh sb="99" eb="101">
      <t>コウセイ</t>
    </rPh>
    <rPh sb="101" eb="104">
      <t>ロウドウショウ</t>
    </rPh>
    <phoneticPr fontId="2"/>
  </si>
  <si>
    <t>平成28年10月
平成30年10月1日
令和元年6月
平成30年度</t>
    <rPh sb="0" eb="2">
      <t>ヘイセイ</t>
    </rPh>
    <rPh sb="4" eb="5">
      <t>ネン</t>
    </rPh>
    <rPh sb="7" eb="8">
      <t>ツキ</t>
    </rPh>
    <rPh sb="16" eb="17">
      <t>ガツ</t>
    </rPh>
    <rPh sb="18" eb="19">
      <t>ニチ</t>
    </rPh>
    <rPh sb="20" eb="22">
      <t>レイワ</t>
    </rPh>
    <rPh sb="22" eb="23">
      <t>ガン</t>
    </rPh>
    <rPh sb="23" eb="24">
      <t>ネン</t>
    </rPh>
    <rPh sb="25" eb="26">
      <t>ガツ</t>
    </rPh>
    <rPh sb="31" eb="33">
      <t>ネンド</t>
    </rPh>
    <phoneticPr fontId="2"/>
  </si>
  <si>
    <t>15 医療体制</t>
    <rPh sb="3" eb="5">
      <t>イリョウ</t>
    </rPh>
    <rPh sb="5" eb="7">
      <t>タイセイ</t>
    </rPh>
    <phoneticPr fontId="2"/>
  </si>
  <si>
    <t>令和元年10月1日
平成30年12月31日
平成30年12月31日</t>
    <rPh sb="0" eb="2">
      <t>レイワ</t>
    </rPh>
    <rPh sb="2" eb="3">
      <t>ガン</t>
    </rPh>
    <rPh sb="3" eb="4">
      <t>ネン</t>
    </rPh>
    <rPh sb="6" eb="7">
      <t>ガツ</t>
    </rPh>
    <rPh sb="8" eb="9">
      <t>ヒ</t>
    </rPh>
    <rPh sb="22" eb="24">
      <t>ヘイセイ</t>
    </rPh>
    <rPh sb="26" eb="27">
      <t>ネン</t>
    </rPh>
    <rPh sb="29" eb="30">
      <t>ガツ</t>
    </rPh>
    <rPh sb="32" eb="33">
      <t>ニチ</t>
    </rPh>
    <phoneticPr fontId="2"/>
  </si>
  <si>
    <t>16 医療費</t>
    <rPh sb="3" eb="5">
      <t>イリョウ</t>
    </rPh>
    <rPh sb="5" eb="6">
      <t>ヒ</t>
    </rPh>
    <phoneticPr fontId="2"/>
  </si>
  <si>
    <t>平成30年度
平成29年10月</t>
    <rPh sb="0" eb="2">
      <t>ヘイセイ</t>
    </rPh>
    <rPh sb="4" eb="5">
      <t>ネン</t>
    </rPh>
    <rPh sb="7" eb="9">
      <t>ヘイセイ</t>
    </rPh>
    <rPh sb="11" eb="12">
      <t>ネン</t>
    </rPh>
    <rPh sb="14" eb="15">
      <t>ガツ</t>
    </rPh>
    <phoneticPr fontId="2"/>
  </si>
  <si>
    <t>17 感染症・食中毒</t>
    <rPh sb="3" eb="6">
      <t>カンセンショウ</t>
    </rPh>
    <rPh sb="7" eb="10">
      <t>ショクチュウドク</t>
    </rPh>
    <phoneticPr fontId="2"/>
  </si>
  <si>
    <t>令和元年末
平成30年
令和元年
令和元年</t>
    <rPh sb="0" eb="2">
      <t>レイワ</t>
    </rPh>
    <rPh sb="2" eb="3">
      <t>ガン</t>
    </rPh>
    <rPh sb="3" eb="4">
      <t>ネン</t>
    </rPh>
    <rPh sb="4" eb="5">
      <t>マツ</t>
    </rPh>
    <rPh sb="6" eb="8">
      <t>ヘイセイ</t>
    </rPh>
    <rPh sb="10" eb="11">
      <t>ネン</t>
    </rPh>
    <rPh sb="12" eb="14">
      <t>レイワ</t>
    </rPh>
    <rPh sb="14" eb="15">
      <t>ガン</t>
    </rPh>
    <rPh sb="17" eb="19">
      <t>レイワ</t>
    </rPh>
    <rPh sb="19" eb="20">
      <t>ガン</t>
    </rPh>
    <phoneticPr fontId="2"/>
  </si>
  <si>
    <t>18 子供</t>
    <rPh sb="3" eb="5">
      <t>コドモ</t>
    </rPh>
    <phoneticPr fontId="2"/>
  </si>
  <si>
    <t>-</t>
  </si>
  <si>
    <r>
      <t>＊1,2　「保育所等関連状況取りまとめ」厚生労働省
＊3</t>
    </r>
    <r>
      <rPr>
        <sz val="9"/>
        <color theme="0"/>
        <rFont val="ＭＳ Ｐゴシック"/>
        <family val="3"/>
        <charset val="128"/>
      </rPr>
      <t>,2</t>
    </r>
    <r>
      <rPr>
        <sz val="9"/>
        <rFont val="ＭＳ Ｐゴシック"/>
        <family val="3"/>
        <charset val="128"/>
      </rPr>
      <t xml:space="preserve">  「地域子育て支援拠点事業実施状況」厚生労働省
＊4</t>
    </r>
    <r>
      <rPr>
        <sz val="9"/>
        <color theme="0"/>
        <rFont val="ＭＳ Ｐゴシック"/>
        <family val="3"/>
        <charset val="128"/>
      </rPr>
      <t>,2</t>
    </r>
    <r>
      <rPr>
        <sz val="9"/>
        <rFont val="ＭＳ Ｐゴシック"/>
        <family val="3"/>
        <charset val="128"/>
      </rPr>
      <t xml:space="preserve">  「放課後児童健全育成事業の実施状況」厚生労働省</t>
    </r>
    <rPh sb="6" eb="8">
      <t>ホイク</t>
    </rPh>
    <rPh sb="8" eb="9">
      <t>ショ</t>
    </rPh>
    <rPh sb="9" eb="10">
      <t>トウ</t>
    </rPh>
    <rPh sb="10" eb="12">
      <t>カンレン</t>
    </rPh>
    <rPh sb="12" eb="14">
      <t>ジョウキョウ</t>
    </rPh>
    <rPh sb="14" eb="15">
      <t>ト</t>
    </rPh>
    <rPh sb="20" eb="22">
      <t>コウセイ</t>
    </rPh>
    <rPh sb="22" eb="25">
      <t>ロウドウショウ</t>
    </rPh>
    <rPh sb="44" eb="46">
      <t>ジッシ</t>
    </rPh>
    <rPh sb="46" eb="48">
      <t>ジョウキョウ</t>
    </rPh>
    <phoneticPr fontId="2"/>
  </si>
  <si>
    <t>令和2年4月1日
令和元年度
令和元年5月1日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1" eb="12">
      <t>ガン</t>
    </rPh>
    <rPh sb="12" eb="13">
      <t>ネン</t>
    </rPh>
    <rPh sb="13" eb="14">
      <t>ド</t>
    </rPh>
    <phoneticPr fontId="2"/>
  </si>
  <si>
    <t>19 高齢者</t>
    <rPh sb="3" eb="6">
      <t>コウレイシャ</t>
    </rPh>
    <phoneticPr fontId="2"/>
  </si>
  <si>
    <t>平成28年10月
平成30年度末
平成30年10月1日</t>
    <rPh sb="13" eb="16">
      <t>ネンドマツ</t>
    </rPh>
    <rPh sb="17" eb="19">
      <t>ヘイセイ</t>
    </rPh>
    <rPh sb="21" eb="22">
      <t>ネン</t>
    </rPh>
    <phoneticPr fontId="2"/>
  </si>
  <si>
    <t>20 障害者</t>
    <rPh sb="3" eb="6">
      <t>ショウガイシャ</t>
    </rPh>
    <phoneticPr fontId="2"/>
  </si>
  <si>
    <t>平成30年10月1日
平成30年度末
令和元年6月1日</t>
    <rPh sb="0" eb="2">
      <t>ヘイセイ</t>
    </rPh>
    <rPh sb="4" eb="5">
      <t>ネン</t>
    </rPh>
    <rPh sb="7" eb="8">
      <t>ガツ</t>
    </rPh>
    <rPh sb="9" eb="10">
      <t>ニチ</t>
    </rPh>
    <rPh sb="11" eb="13">
      <t>ヘイセイ</t>
    </rPh>
    <rPh sb="15" eb="17">
      <t>ネンド</t>
    </rPh>
    <rPh sb="17" eb="18">
      <t>マツ</t>
    </rPh>
    <rPh sb="19" eb="21">
      <t>レイワ</t>
    </rPh>
    <rPh sb="21" eb="22">
      <t>ガン</t>
    </rPh>
    <rPh sb="22" eb="23">
      <t>ネン</t>
    </rPh>
    <rPh sb="24" eb="25">
      <t>ガツ</t>
    </rPh>
    <rPh sb="26" eb="27">
      <t>ニチ</t>
    </rPh>
    <phoneticPr fontId="2"/>
  </si>
  <si>
    <t>21 学校保健</t>
    <rPh sb="3" eb="5">
      <t>ガッコウ</t>
    </rPh>
    <rPh sb="5" eb="7">
      <t>ホケン</t>
    </rPh>
    <phoneticPr fontId="2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</si>
  <si>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2"/>
  </si>
  <si>
    <t>22 生活保護</t>
    <rPh sb="3" eb="5">
      <t>セイカツ</t>
    </rPh>
    <rPh sb="5" eb="7">
      <t>ホゴ</t>
    </rPh>
    <phoneticPr fontId="2"/>
  </si>
  <si>
    <t>保護率
（月平均・人口千対）</t>
    <rPh sb="5" eb="8">
      <t>ツキヘイキン</t>
    </rPh>
    <rPh sb="9" eb="11">
      <t>ジンコウ</t>
    </rPh>
    <phoneticPr fontId="2"/>
  </si>
  <si>
    <t>平成30年度</t>
    <rPh sb="5" eb="6">
      <t>ド</t>
    </rPh>
    <phoneticPr fontId="2"/>
  </si>
  <si>
    <t>23 助け合い</t>
    <rPh sb="3" eb="4">
      <t>タス</t>
    </rPh>
    <rPh sb="5" eb="6">
      <t>ア</t>
    </rPh>
    <phoneticPr fontId="2"/>
  </si>
  <si>
    <t>令和元年12月31日
令和2年11月30日
令和元年度
令和2年3月末</t>
    <rPh sb="0" eb="2">
      <t>レイワ</t>
    </rPh>
    <rPh sb="2" eb="4">
      <t>ガンネン</t>
    </rPh>
    <rPh sb="4" eb="5">
      <t>ヘイネン</t>
    </rPh>
    <rPh sb="6" eb="7">
      <t>ガツ</t>
    </rPh>
    <rPh sb="9" eb="10">
      <t>ニチ</t>
    </rPh>
    <rPh sb="11" eb="13">
      <t>レイワ</t>
    </rPh>
    <rPh sb="14" eb="15">
      <t>ネン</t>
    </rPh>
    <rPh sb="17" eb="18">
      <t>ガツ</t>
    </rPh>
    <rPh sb="22" eb="24">
      <t>レイワ</t>
    </rPh>
    <rPh sb="24" eb="25">
      <t>ガン</t>
    </rPh>
    <rPh sb="25" eb="26">
      <t>ネン</t>
    </rPh>
    <rPh sb="28" eb="30">
      <t>レイワ</t>
    </rPh>
    <rPh sb="31" eb="32">
      <t>ネン</t>
    </rPh>
    <rPh sb="32" eb="33">
      <t>ヘイネン</t>
    </rPh>
    <rPh sb="33" eb="34">
      <t>ガツ</t>
    </rPh>
    <rPh sb="34" eb="35">
      <t>スエ</t>
    </rPh>
    <phoneticPr fontId="2"/>
  </si>
  <si>
    <t>保護率（月平均・人口千対）</t>
    <rPh sb="0" eb="2">
      <t>ホゴ</t>
    </rPh>
    <rPh sb="2" eb="3">
      <t>リツ</t>
    </rPh>
    <rPh sb="4" eb="7">
      <t>ツキヘイキン</t>
    </rPh>
    <rPh sb="8" eb="12">
      <t>ジンコウセンタイ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</si>
</sst>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 * #,##0_ ;_ * \-#,##0_ ;_ * &quot;-&quot;_ ;_ @_ "/>
    <numFmt numFmtId="43" formatCode="_ * #,##0.00_ ;_ * \-#,##0.00_ ;_ * &quot;-&quot;??_ ;_ @_ "/>
    <numFmt numFmtId="176" formatCode="#,##0.0"/>
    <numFmt numFmtId="177" formatCode="#\ ###\ ##0"/>
    <numFmt numFmtId="178" formatCode="\ ###,##0.0;&quot;-&quot;###,##0.0"/>
    <numFmt numFmtId="179" formatCode="##,###,###,##0;&quot;-&quot;#,###,###,##0"/>
    <numFmt numFmtId="180" formatCode="#\ ###\ ###"/>
    <numFmt numFmtId="181" formatCode="###\ ###\ ##0"/>
    <numFmt numFmtId="182" formatCode="###\ ###\ ###\ ##0;&quot;△&quot;###\ ###\ ###\ ##0"/>
    <numFmt numFmtId="183" formatCode="_ * #,##0.0_ ;_ * \-#,##0.0_ ;_ * &quot;-&quot;?_ ;_ @_ "/>
    <numFmt numFmtId="184" formatCode="#,###,###,##0.00;&quot; -&quot;###,###,##0.00"/>
    <numFmt numFmtId="185" formatCode="##,###,###,##0.0;&quot;-&quot;#,###,###,##0.0"/>
    <numFmt numFmtId="186" formatCode="_ * #,##0.000_ ;_ * \-#,##0.000_ ;_ * &quot;-&quot;???_ ;_ @_ "/>
    <numFmt numFmtId="187" formatCode="###\ ###\ ###\ ##0;"/>
    <numFmt numFmtId="188" formatCode="0.0_);[Red]\(0.0\)"/>
    <numFmt numFmtId="189" formatCode="#,##0_ "/>
    <numFmt numFmtId="190" formatCode="[$-409]mmmmm\-yy;@"/>
  </numFmts>
  <fonts count="4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name val="Arial"/>
      <family val="2"/>
    </font>
    <font>
      <sz val="11"/>
      <name val="ＭＳ 明朝"/>
      <family val="1"/>
      <charset val="128"/>
    </font>
    <font>
      <sz val="14"/>
      <name val="・団"/>
      <family val="1"/>
      <charset val="128"/>
    </font>
    <font>
      <sz val="11"/>
      <name val="明朝"/>
      <family val="3"/>
      <charset val="128"/>
    </font>
    <font>
      <sz val="12"/>
      <name val="ＭＳ ・団"/>
      <family val="1"/>
      <charset val="128"/>
    </font>
    <font>
      <sz val="10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name val="ＭＳ ・団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color indexed="12"/>
      <name val="ＭＳ Ｐゴシック"/>
      <family val="3"/>
      <charset val="128"/>
    </font>
    <font>
      <sz val="9"/>
      <color indexed="4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0.5"/>
      <name val="ＭＳ Ｐゴシック"/>
      <family val="3"/>
      <charset val="128"/>
    </font>
    <font>
      <sz val="24"/>
      <color rgb="FF0000FF"/>
      <name val="HG丸ｺﾞｼｯｸM-PRO"/>
      <family val="3"/>
      <charset val="128"/>
    </font>
    <font>
      <b/>
      <u/>
      <sz val="28"/>
      <color rgb="FF0000FF"/>
      <name val="HG丸ｺﾞｼｯｸM-PRO"/>
      <family val="3"/>
      <charset val="128"/>
    </font>
    <font>
      <sz val="12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u/>
      <sz val="28"/>
      <color theme="1"/>
      <name val="HG丸ｺﾞｼｯｸM-PRO"/>
      <family val="3"/>
      <charset val="128"/>
    </font>
    <font>
      <u/>
      <sz val="12"/>
      <color theme="10"/>
      <name val="ＭＳ Ｐゴシック"/>
      <family val="3"/>
      <charset val="128"/>
    </font>
    <font>
      <sz val="9"/>
      <color theme="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1" fillId="0" borderId="0">
      <alignment vertical="center"/>
    </xf>
    <xf numFmtId="0" fontId="10" fillId="0" borderId="0"/>
    <xf numFmtId="0" fontId="3" fillId="0" borderId="0"/>
    <xf numFmtId="0" fontId="6" fillId="0" borderId="0"/>
    <xf numFmtId="9" fontId="1" fillId="0" borderId="0" applyFont="0" applyFill="0" applyBorder="0" applyAlignment="0" applyProtection="0"/>
    <xf numFmtId="0" fontId="1" fillId="0" borderId="0"/>
    <xf numFmtId="0" fontId="18" fillId="0" borderId="0">
      <alignment vertical="center"/>
    </xf>
    <xf numFmtId="0" fontId="19" fillId="0" borderId="17" applyNumberFormat="0" applyAlignment="0" applyProtection="0">
      <alignment horizontal="left" vertical="center"/>
    </xf>
    <xf numFmtId="0" fontId="19" fillId="0" borderId="18">
      <alignment horizontal="left" vertical="center"/>
    </xf>
    <xf numFmtId="38" fontId="20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2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23" fillId="0" borderId="0" applyFill="0" applyBorder="0" applyAlignment="0"/>
    <xf numFmtId="0" fontId="1" fillId="0" borderId="0">
      <alignment vertical="center"/>
    </xf>
    <xf numFmtId="0" fontId="1" fillId="0" borderId="0"/>
    <xf numFmtId="0" fontId="20" fillId="0" borderId="0"/>
    <xf numFmtId="0" fontId="24" fillId="0" borderId="0"/>
    <xf numFmtId="0" fontId="18" fillId="0" borderId="0">
      <alignment vertical="center"/>
    </xf>
    <xf numFmtId="0" fontId="24" fillId="0" borderId="0"/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/>
    <xf numFmtId="0" fontId="18" fillId="0" borderId="0">
      <alignment vertical="center"/>
    </xf>
    <xf numFmtId="0" fontId="18" fillId="0" borderId="0">
      <alignment vertical="center"/>
    </xf>
    <xf numFmtId="0" fontId="22" fillId="0" borderId="0"/>
    <xf numFmtId="0" fontId="18" fillId="0" borderId="0">
      <alignment vertical="center"/>
    </xf>
    <xf numFmtId="0" fontId="5" fillId="0" borderId="0"/>
    <xf numFmtId="0" fontId="25" fillId="0" borderId="0">
      <alignment vertical="center"/>
    </xf>
    <xf numFmtId="0" fontId="26" fillId="0" borderId="0"/>
    <xf numFmtId="0" fontId="27" fillId="0" borderId="0"/>
    <xf numFmtId="0" fontId="27" fillId="0" borderId="0"/>
    <xf numFmtId="0" fontId="28" fillId="0" borderId="0"/>
    <xf numFmtId="0" fontId="39" fillId="0" borderId="0" applyNumberFormat="0" applyFill="0" applyBorder="0" applyAlignment="0" applyProtection="0"/>
  </cellStyleXfs>
  <cellXfs count="412">
    <xf numFmtId="0" fontId="0" fillId="0" borderId="0" xfId="0"/>
    <xf numFmtId="180" fontId="0" fillId="0" borderId="0" xfId="0" applyNumberFormat="1"/>
    <xf numFmtId="178" fontId="0" fillId="0" borderId="0" xfId="0" applyNumberFormat="1"/>
    <xf numFmtId="0" fontId="14" fillId="0" borderId="2" xfId="0" applyFont="1" applyBorder="1"/>
    <xf numFmtId="0" fontId="13" fillId="0" borderId="0" xfId="0" applyFont="1" applyBorder="1"/>
    <xf numFmtId="176" fontId="15" fillId="0" borderId="0" xfId="0" applyNumberFormat="1" applyFont="1" applyBorder="1"/>
    <xf numFmtId="0" fontId="0" fillId="0" borderId="2" xfId="0" applyFont="1" applyBorder="1"/>
    <xf numFmtId="0" fontId="16" fillId="0" borderId="0" xfId="0" applyFont="1" applyFill="1" applyBorder="1" applyAlignment="1">
      <alignment horizontal="left" wrapText="1"/>
    </xf>
    <xf numFmtId="0" fontId="0" fillId="0" borderId="3" xfId="0" applyFont="1" applyBorder="1"/>
    <xf numFmtId="177" fontId="7" fillId="0" borderId="7" xfId="6" applyNumberFormat="1" applyFont="1" applyFill="1" applyBorder="1" applyAlignment="1">
      <alignment horizontal="center"/>
    </xf>
    <xf numFmtId="0" fontId="9" fillId="2" borderId="1" xfId="5" applyFont="1" applyFill="1" applyBorder="1" applyAlignment="1">
      <alignment horizontal="distributed" vertical="top"/>
    </xf>
    <xf numFmtId="0" fontId="0" fillId="2" borderId="12" xfId="0" applyFill="1" applyBorder="1"/>
    <xf numFmtId="182" fontId="0" fillId="2" borderId="13" xfId="0" applyNumberFormat="1" applyFill="1" applyBorder="1" applyAlignment="1">
      <alignment horizontal="center" vertical="center" wrapText="1"/>
    </xf>
    <xf numFmtId="178" fontId="5" fillId="0" borderId="14" xfId="6" applyNumberFormat="1" applyFont="1" applyFill="1" applyBorder="1" applyAlignment="1">
      <alignment horizontal="center"/>
    </xf>
    <xf numFmtId="177" fontId="7" fillId="0" borderId="14" xfId="6" applyNumberFormat="1" applyFont="1" applyFill="1" applyBorder="1" applyAlignment="1">
      <alignment horizontal="center"/>
    </xf>
    <xf numFmtId="180" fontId="5" fillId="0" borderId="14" xfId="6" applyNumberFormat="1" applyFont="1" applyFill="1" applyBorder="1" applyAlignment="1">
      <alignment horizontal="center" vertical="center"/>
    </xf>
    <xf numFmtId="178" fontId="14" fillId="0" borderId="2" xfId="0" applyNumberFormat="1" applyFont="1" applyBorder="1"/>
    <xf numFmtId="180" fontId="17" fillId="0" borderId="2" xfId="0" applyNumberFormat="1" applyFont="1" applyBorder="1"/>
    <xf numFmtId="183" fontId="0" fillId="0" borderId="4" xfId="0" applyNumberFormat="1" applyFont="1" applyFill="1" applyBorder="1" applyAlignment="1">
      <alignment vertical="top"/>
    </xf>
    <xf numFmtId="41" fontId="0" fillId="0" borderId="4" xfId="0" applyNumberFormat="1" applyFont="1" applyFill="1" applyBorder="1" applyAlignment="1">
      <alignment vertical="top"/>
    </xf>
    <xf numFmtId="41" fontId="0" fillId="0" borderId="4" xfId="1" applyNumberFormat="1" applyFont="1" applyFill="1" applyBorder="1" applyAlignment="1">
      <alignment vertical="top"/>
    </xf>
    <xf numFmtId="181" fontId="0" fillId="0" borderId="4" xfId="0" applyNumberFormat="1" applyFont="1" applyFill="1" applyBorder="1" applyAlignment="1">
      <alignment vertical="top"/>
    </xf>
    <xf numFmtId="183" fontId="0" fillId="0" borderId="4" xfId="0" applyNumberFormat="1" applyFill="1" applyBorder="1" applyAlignment="1">
      <alignment vertical="top"/>
    </xf>
    <xf numFmtId="181" fontId="0" fillId="0" borderId="5" xfId="0" applyNumberFormat="1" applyFont="1" applyFill="1" applyBorder="1" applyAlignment="1">
      <alignment vertical="top"/>
    </xf>
    <xf numFmtId="183" fontId="0" fillId="0" borderId="4" xfId="0" applyNumberFormat="1" applyFont="1" applyFill="1" applyBorder="1"/>
    <xf numFmtId="41" fontId="0" fillId="0" borderId="4" xfId="0" applyNumberFormat="1" applyFont="1" applyFill="1" applyBorder="1"/>
    <xf numFmtId="41" fontId="0" fillId="0" borderId="4" xfId="1" applyNumberFormat="1" applyFont="1" applyFill="1" applyBorder="1"/>
    <xf numFmtId="183" fontId="0" fillId="0" borderId="4" xfId="0" applyNumberFormat="1" applyFill="1" applyBorder="1" applyAlignment="1">
      <alignment vertical="center"/>
    </xf>
    <xf numFmtId="41" fontId="0" fillId="0" borderId="5" xfId="0" applyNumberFormat="1" applyFont="1" applyFill="1" applyBorder="1"/>
    <xf numFmtId="41" fontId="0" fillId="0" borderId="5" xfId="0" applyNumberFormat="1" applyFont="1" applyFill="1" applyBorder="1" applyAlignment="1">
      <alignment vertical="top"/>
    </xf>
    <xf numFmtId="183" fontId="0" fillId="0" borderId="4" xfId="0" applyNumberFormat="1" applyFont="1" applyFill="1" applyBorder="1" applyAlignment="1">
      <alignment horizontal="right" vertical="center"/>
    </xf>
    <xf numFmtId="0" fontId="9" fillId="3" borderId="1" xfId="5" applyFont="1" applyFill="1" applyBorder="1" applyAlignment="1">
      <alignment horizontal="distributed" vertical="top"/>
    </xf>
    <xf numFmtId="183" fontId="0" fillId="3" borderId="4" xfId="0" applyNumberFormat="1" applyFont="1" applyFill="1" applyBorder="1"/>
    <xf numFmtId="41" fontId="0" fillId="3" borderId="4" xfId="0" applyNumberFormat="1" applyFont="1" applyFill="1" applyBorder="1"/>
    <xf numFmtId="41" fontId="0" fillId="3" borderId="4" xfId="1" applyNumberFormat="1" applyFont="1" applyFill="1" applyBorder="1"/>
    <xf numFmtId="183" fontId="0" fillId="3" borderId="4" xfId="0" applyNumberFormat="1" applyFont="1" applyFill="1" applyBorder="1" applyAlignment="1">
      <alignment vertical="center"/>
    </xf>
    <xf numFmtId="41" fontId="0" fillId="3" borderId="5" xfId="0" applyNumberFormat="1" applyFont="1" applyFill="1" applyBorder="1"/>
    <xf numFmtId="0" fontId="1" fillId="0" borderId="0" xfId="0" applyFont="1"/>
    <xf numFmtId="0" fontId="1" fillId="0" borderId="0" xfId="0" applyFont="1" applyFill="1" applyBorder="1" applyAlignment="1">
      <alignment horizontal="center" vertical="center" wrapText="1"/>
    </xf>
    <xf numFmtId="179" fontId="1" fillId="0" borderId="19" xfId="0" applyNumberFormat="1" applyFont="1" applyFill="1" applyBorder="1" applyAlignment="1">
      <alignment vertical="center" wrapText="1"/>
    </xf>
    <xf numFmtId="179" fontId="1" fillId="0" borderId="19" xfId="0" applyNumberFormat="1" applyFont="1" applyFill="1" applyBorder="1" applyAlignment="1">
      <alignment horizontal="right" vertical="center" wrapText="1"/>
    </xf>
    <xf numFmtId="0" fontId="0" fillId="0" borderId="19" xfId="0" applyNumberFormat="1" applyFont="1" applyFill="1" applyBorder="1" applyAlignment="1" applyProtection="1">
      <alignment vertical="center" wrapText="1"/>
      <protection locked="0"/>
    </xf>
    <xf numFmtId="0" fontId="1" fillId="0" borderId="19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19" xfId="0" applyNumberFormat="1" applyFont="1" applyFill="1" applyBorder="1" applyAlignment="1" applyProtection="1">
      <alignment vertical="center" wrapText="1"/>
      <protection locked="0"/>
    </xf>
    <xf numFmtId="0" fontId="1" fillId="2" borderId="8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 vertical="center" wrapText="1"/>
    </xf>
    <xf numFmtId="0" fontId="0" fillId="2" borderId="24" xfId="0" applyFont="1" applyFill="1" applyBorder="1" applyAlignment="1">
      <alignment horizontal="center" vertical="center" wrapText="1"/>
    </xf>
    <xf numFmtId="0" fontId="0" fillId="2" borderId="2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distributed"/>
    </xf>
    <xf numFmtId="180" fontId="7" fillId="0" borderId="14" xfId="6" applyNumberFormat="1" applyFont="1" applyFill="1" applyBorder="1" applyAlignment="1">
      <alignment horizontal="center"/>
    </xf>
    <xf numFmtId="177" fontId="7" fillId="0" borderId="26" xfId="6" applyNumberFormat="1" applyFont="1" applyFill="1" applyBorder="1" applyAlignment="1">
      <alignment horizontal="center"/>
    </xf>
    <xf numFmtId="180" fontId="7" fillId="0" borderId="26" xfId="6" applyNumberFormat="1" applyFont="1" applyFill="1" applyBorder="1" applyAlignment="1">
      <alignment horizontal="center" vertical="center"/>
    </xf>
    <xf numFmtId="180" fontId="29" fillId="0" borderId="26" xfId="6" applyNumberFormat="1" applyFont="1" applyFill="1" applyBorder="1" applyAlignment="1">
      <alignment horizontal="center" vertical="center"/>
    </xf>
    <xf numFmtId="177" fontId="29" fillId="0" borderId="26" xfId="6" applyNumberFormat="1" applyFont="1" applyFill="1" applyBorder="1" applyAlignment="1">
      <alignment horizontal="center"/>
    </xf>
    <xf numFmtId="180" fontId="1" fillId="0" borderId="26" xfId="0" applyNumberFormat="1" applyFont="1" applyBorder="1"/>
    <xf numFmtId="177" fontId="7" fillId="0" borderId="27" xfId="6" applyNumberFormat="1" applyFont="1" applyFill="1" applyBorder="1" applyAlignment="1">
      <alignment horizontal="center"/>
    </xf>
    <xf numFmtId="0" fontId="1" fillId="2" borderId="25" xfId="0" applyFont="1" applyFill="1" applyBorder="1" applyAlignment="1">
      <alignment horizontal="distributed" vertical="top"/>
    </xf>
    <xf numFmtId="41" fontId="0" fillId="0" borderId="4" xfId="1" applyNumberFormat="1" applyFont="1" applyFill="1" applyBorder="1" applyAlignment="1">
      <alignment horizontal="right" vertical="top"/>
    </xf>
    <xf numFmtId="41" fontId="1" fillId="0" borderId="28" xfId="0" applyNumberFormat="1" applyFont="1" applyFill="1" applyBorder="1" applyAlignment="1">
      <alignment vertical="top"/>
    </xf>
    <xf numFmtId="41" fontId="0" fillId="0" borderId="28" xfId="1" applyNumberFormat="1" applyFont="1" applyFill="1" applyBorder="1" applyAlignment="1">
      <alignment vertical="top"/>
    </xf>
    <xf numFmtId="41" fontId="14" fillId="0" borderId="28" xfId="0" applyNumberFormat="1" applyFont="1" applyFill="1" applyBorder="1" applyAlignment="1">
      <alignment vertical="top"/>
    </xf>
    <xf numFmtId="41" fontId="1" fillId="0" borderId="29" xfId="0" applyNumberFormat="1" applyFont="1" applyBorder="1" applyAlignment="1">
      <alignment vertical="top"/>
    </xf>
    <xf numFmtId="0" fontId="0" fillId="2" borderId="25" xfId="5" applyFont="1" applyFill="1" applyBorder="1" applyAlignment="1">
      <alignment horizontal="distributed" vertical="top"/>
    </xf>
    <xf numFmtId="41" fontId="1" fillId="0" borderId="4" xfId="1" applyNumberFormat="1" applyFont="1" applyFill="1" applyBorder="1" applyAlignment="1">
      <alignment horizontal="right" vertical="center"/>
    </xf>
    <xf numFmtId="41" fontId="1" fillId="0" borderId="0" xfId="1" applyNumberFormat="1" applyFont="1" applyFill="1" applyBorder="1" applyAlignment="1">
      <alignment horizontal="right" vertical="center"/>
    </xf>
    <xf numFmtId="41" fontId="1" fillId="0" borderId="0" xfId="1" applyNumberFormat="1" applyFont="1" applyFill="1" applyBorder="1" applyProtection="1"/>
    <xf numFmtId="41" fontId="1" fillId="0" borderId="5" xfId="0" applyNumberFormat="1" applyFont="1" applyBorder="1"/>
    <xf numFmtId="0" fontId="1" fillId="2" borderId="25" xfId="5" applyFont="1" applyFill="1" applyBorder="1" applyAlignment="1">
      <alignment horizontal="distributed" vertical="top"/>
    </xf>
    <xf numFmtId="41" fontId="1" fillId="0" borderId="4" xfId="1" applyNumberFormat="1" applyFont="1" applyFill="1" applyBorder="1" applyAlignment="1">
      <alignment horizontal="right" vertical="top"/>
    </xf>
    <xf numFmtId="41" fontId="1" fillId="0" borderId="4" xfId="0" applyNumberFormat="1" applyFont="1" applyFill="1" applyBorder="1" applyAlignment="1">
      <alignment vertical="top"/>
    </xf>
    <xf numFmtId="41" fontId="1" fillId="0" borderId="0" xfId="1" applyNumberFormat="1" applyFont="1" applyFill="1" applyBorder="1" applyAlignment="1">
      <alignment horizontal="right" vertical="top"/>
    </xf>
    <xf numFmtId="41" fontId="1" fillId="0" borderId="0" xfId="1" applyNumberFormat="1" applyFont="1" applyFill="1" applyBorder="1" applyAlignment="1" applyProtection="1">
      <alignment vertical="top"/>
    </xf>
    <xf numFmtId="41" fontId="1" fillId="0" borderId="5" xfId="0" applyNumberFormat="1" applyFont="1" applyBorder="1" applyAlignment="1">
      <alignment vertical="top"/>
    </xf>
    <xf numFmtId="0" fontId="1" fillId="0" borderId="0" xfId="0" applyFont="1" applyAlignment="1">
      <alignment vertical="top"/>
    </xf>
    <xf numFmtId="0" fontId="1" fillId="3" borderId="25" xfId="5" applyFont="1" applyFill="1" applyBorder="1" applyAlignment="1">
      <alignment horizontal="distributed" vertical="top"/>
    </xf>
    <xf numFmtId="41" fontId="0" fillId="3" borderId="4" xfId="1" applyNumberFormat="1" applyFont="1" applyFill="1" applyBorder="1" applyAlignment="1">
      <alignment horizontal="right" vertical="center"/>
    </xf>
    <xf numFmtId="41" fontId="0" fillId="3" borderId="0" xfId="1" applyNumberFormat="1" applyFont="1" applyFill="1" applyBorder="1" applyAlignment="1">
      <alignment horizontal="right" vertical="center"/>
    </xf>
    <xf numFmtId="41" fontId="1" fillId="3" borderId="0" xfId="1" applyNumberFormat="1" applyFont="1" applyFill="1" applyBorder="1" applyProtection="1"/>
    <xf numFmtId="41" fontId="1" fillId="0" borderId="5" xfId="0" applyNumberFormat="1" applyFont="1" applyFill="1" applyBorder="1"/>
    <xf numFmtId="0" fontId="1" fillId="2" borderId="30" xfId="0" applyFont="1" applyFill="1" applyBorder="1"/>
    <xf numFmtId="180" fontId="1" fillId="0" borderId="2" xfId="0" applyNumberFormat="1" applyFont="1" applyFill="1" applyBorder="1"/>
    <xf numFmtId="0" fontId="1" fillId="0" borderId="2" xfId="0" applyFont="1" applyFill="1" applyBorder="1"/>
    <xf numFmtId="180" fontId="12" fillId="0" borderId="31" xfId="0" applyNumberFormat="1" applyFont="1" applyFill="1" applyBorder="1"/>
    <xf numFmtId="180" fontId="30" fillId="0" borderId="31" xfId="0" applyNumberFormat="1" applyFont="1" applyFill="1" applyBorder="1"/>
    <xf numFmtId="180" fontId="14" fillId="0" borderId="31" xfId="0" applyNumberFormat="1" applyFont="1" applyFill="1" applyBorder="1"/>
    <xf numFmtId="0" fontId="14" fillId="0" borderId="3" xfId="0" applyFont="1" applyBorder="1"/>
    <xf numFmtId="0" fontId="1" fillId="0" borderId="0" xfId="0" applyFont="1" applyBorder="1"/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center"/>
    </xf>
    <xf numFmtId="180" fontId="1" fillId="0" borderId="0" xfId="0" applyNumberFormat="1" applyFont="1"/>
    <xf numFmtId="0" fontId="1" fillId="2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2" borderId="10" xfId="0" applyFont="1" applyFill="1" applyBorder="1" applyAlignment="1">
      <alignment horizontal="center"/>
    </xf>
    <xf numFmtId="182" fontId="0" fillId="2" borderId="24" xfId="0" applyNumberFormat="1" applyFont="1" applyFill="1" applyBorder="1" applyAlignment="1">
      <alignment horizontal="center" vertical="center" wrapText="1"/>
    </xf>
    <xf numFmtId="0" fontId="0" fillId="2" borderId="32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distributed"/>
    </xf>
    <xf numFmtId="184" fontId="0" fillId="0" borderId="28" xfId="6" applyNumberFormat="1" applyFont="1" applyFill="1" applyBorder="1" applyAlignment="1">
      <alignment horizontal="center"/>
    </xf>
    <xf numFmtId="177" fontId="0" fillId="0" borderId="26" xfId="6" applyNumberFormat="1" applyFont="1" applyFill="1" applyBorder="1" applyAlignment="1">
      <alignment horizontal="center"/>
    </xf>
    <xf numFmtId="180" fontId="0" fillId="0" borderId="26" xfId="0" applyNumberFormat="1" applyFont="1" applyBorder="1"/>
    <xf numFmtId="180" fontId="0" fillId="0" borderId="28" xfId="0" applyNumberFormat="1" applyFont="1" applyBorder="1"/>
    <xf numFmtId="0" fontId="0" fillId="0" borderId="28" xfId="0" applyFont="1" applyBorder="1"/>
    <xf numFmtId="177" fontId="0" fillId="0" borderId="27" xfId="6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distributed" vertical="top"/>
    </xf>
    <xf numFmtId="41" fontId="0" fillId="0" borderId="28" xfId="0" applyNumberFormat="1" applyFont="1" applyFill="1" applyBorder="1" applyAlignment="1">
      <alignment vertical="top"/>
    </xf>
    <xf numFmtId="183" fontId="0" fillId="0" borderId="28" xfId="0" applyNumberFormat="1" applyFont="1" applyFill="1" applyBorder="1" applyAlignment="1">
      <alignment vertical="top"/>
    </xf>
    <xf numFmtId="181" fontId="0" fillId="0" borderId="28" xfId="0" applyNumberFormat="1" applyFont="1" applyBorder="1" applyAlignment="1">
      <alignment vertical="top"/>
    </xf>
    <xf numFmtId="41" fontId="0" fillId="0" borderId="28" xfId="1" applyNumberFormat="1" applyFont="1" applyBorder="1" applyAlignment="1">
      <alignment vertical="top"/>
    </xf>
    <xf numFmtId="41" fontId="0" fillId="0" borderId="28" xfId="0" applyNumberFormat="1" applyFont="1" applyBorder="1" applyAlignment="1">
      <alignment vertical="top"/>
    </xf>
    <xf numFmtId="41" fontId="0" fillId="0" borderId="29" xfId="0" applyNumberFormat="1" applyFont="1" applyBorder="1"/>
    <xf numFmtId="0" fontId="1" fillId="2" borderId="1" xfId="5" applyFont="1" applyFill="1" applyBorder="1" applyAlignment="1">
      <alignment horizontal="distributed" vertical="top"/>
    </xf>
    <xf numFmtId="41" fontId="0" fillId="0" borderId="0" xfId="1" applyNumberFormat="1" applyFont="1" applyFill="1" applyBorder="1" applyAlignment="1">
      <alignment horizontal="right" vertical="top"/>
    </xf>
    <xf numFmtId="41" fontId="0" fillId="0" borderId="4" xfId="0" applyNumberFormat="1" applyFont="1" applyBorder="1" applyAlignment="1">
      <alignment vertical="top"/>
    </xf>
    <xf numFmtId="41" fontId="0" fillId="0" borderId="5" xfId="0" applyNumberFormat="1" applyFont="1" applyBorder="1" applyAlignment="1">
      <alignment vertical="top"/>
    </xf>
    <xf numFmtId="0" fontId="14" fillId="0" borderId="3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" fillId="0" borderId="0" xfId="0" applyFont="1" applyAlignment="1">
      <alignment horizontal="left"/>
    </xf>
    <xf numFmtId="182" fontId="1" fillId="0" borderId="0" xfId="0" applyNumberFormat="1" applyFont="1"/>
    <xf numFmtId="0" fontId="0" fillId="2" borderId="24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/>
    </xf>
    <xf numFmtId="182" fontId="0" fillId="2" borderId="24" xfId="0" applyNumberFormat="1" applyFont="1" applyFill="1" applyBorder="1" applyAlignment="1">
      <alignment horizontal="center" vertical="top" wrapText="1"/>
    </xf>
    <xf numFmtId="180" fontId="0" fillId="2" borderId="24" xfId="0" applyNumberFormat="1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184" fontId="7" fillId="0" borderId="28" xfId="6" applyNumberFormat="1" applyFont="1" applyFill="1" applyBorder="1" applyAlignment="1">
      <alignment horizontal="center" vertical="top"/>
    </xf>
    <xf numFmtId="177" fontId="7" fillId="0" borderId="26" xfId="6" applyNumberFormat="1" applyFont="1" applyFill="1" applyBorder="1" applyAlignment="1">
      <alignment horizontal="center" vertical="top"/>
    </xf>
    <xf numFmtId="0" fontId="13" fillId="0" borderId="28" xfId="0" applyFont="1" applyBorder="1" applyAlignment="1">
      <alignment vertical="top"/>
    </xf>
    <xf numFmtId="177" fontId="29" fillId="0" borderId="26" xfId="6" applyNumberFormat="1" applyFont="1" applyFill="1" applyBorder="1" applyAlignment="1">
      <alignment horizontal="center" vertical="top"/>
    </xf>
    <xf numFmtId="185" fontId="29" fillId="0" borderId="28" xfId="6" applyNumberFormat="1" applyFont="1" applyFill="1" applyBorder="1" applyAlignment="1">
      <alignment horizontal="center" vertical="top"/>
    </xf>
    <xf numFmtId="0" fontId="0" fillId="0" borderId="28" xfId="0" applyFont="1" applyBorder="1" applyAlignment="1">
      <alignment vertical="top"/>
    </xf>
    <xf numFmtId="177" fontId="7" fillId="0" borderId="27" xfId="6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distributed" vertical="top"/>
    </xf>
    <xf numFmtId="186" fontId="1" fillId="0" borderId="28" xfId="1" quotePrefix="1" applyNumberFormat="1" applyFont="1" applyFill="1" applyBorder="1" applyAlignment="1">
      <alignment vertical="top"/>
    </xf>
    <xf numFmtId="41" fontId="0" fillId="0" borderId="29" xfId="0" applyNumberFormat="1" applyFont="1" applyBorder="1" applyAlignment="1">
      <alignment vertical="top"/>
    </xf>
    <xf numFmtId="0" fontId="0" fillId="2" borderId="1" xfId="5" applyFont="1" applyFill="1" applyBorder="1" applyAlignment="1">
      <alignment horizontal="distributed" vertical="top"/>
    </xf>
    <xf numFmtId="186" fontId="1" fillId="0" borderId="0" xfId="1" applyNumberFormat="1" applyFont="1" applyFill="1" applyBorder="1" applyAlignment="1">
      <alignment vertical="top"/>
    </xf>
    <xf numFmtId="41" fontId="0" fillId="0" borderId="0" xfId="1" applyNumberFormat="1" applyFont="1" applyFill="1" applyBorder="1" applyAlignment="1">
      <alignment vertical="top"/>
    </xf>
    <xf numFmtId="0" fontId="1" fillId="3" borderId="1" xfId="5" applyFont="1" applyFill="1" applyBorder="1" applyAlignment="1">
      <alignment horizontal="distributed" vertical="top"/>
    </xf>
    <xf numFmtId="186" fontId="0" fillId="3" borderId="0" xfId="1" applyNumberFormat="1" applyFont="1" applyFill="1" applyBorder="1" applyAlignment="1">
      <alignment vertical="top"/>
    </xf>
    <xf numFmtId="41" fontId="0" fillId="3" borderId="4" xfId="0" applyNumberFormat="1" applyFont="1" applyFill="1" applyBorder="1" applyAlignment="1">
      <alignment vertical="top"/>
    </xf>
    <xf numFmtId="41" fontId="0" fillId="3" borderId="0" xfId="1" applyNumberFormat="1" applyFont="1" applyFill="1" applyBorder="1" applyAlignment="1">
      <alignment horizontal="right" vertical="top"/>
    </xf>
    <xf numFmtId="41" fontId="0" fillId="3" borderId="0" xfId="1" applyNumberFormat="1" applyFont="1" applyFill="1" applyBorder="1" applyAlignment="1">
      <alignment vertical="top"/>
    </xf>
    <xf numFmtId="41" fontId="0" fillId="3" borderId="5" xfId="0" applyNumberFormat="1" applyFont="1" applyFill="1" applyBorder="1" applyAlignment="1">
      <alignment vertical="top"/>
    </xf>
    <xf numFmtId="0" fontId="1" fillId="2" borderId="12" xfId="0" applyFont="1" applyFill="1" applyBorder="1" applyAlignment="1">
      <alignment vertical="top"/>
    </xf>
    <xf numFmtId="187" fontId="14" fillId="0" borderId="31" xfId="0" applyNumberFormat="1" applyFont="1" applyBorder="1" applyAlignment="1">
      <alignment vertical="top"/>
    </xf>
    <xf numFmtId="0" fontId="0" fillId="0" borderId="2" xfId="0" applyFont="1" applyBorder="1" applyAlignment="1">
      <alignment vertical="top"/>
    </xf>
    <xf numFmtId="176" fontId="12" fillId="0" borderId="31" xfId="0" applyNumberFormat="1" applyFont="1" applyBorder="1" applyAlignment="1">
      <alignment vertical="top"/>
    </xf>
    <xf numFmtId="179" fontId="0" fillId="0" borderId="19" xfId="0" applyNumberFormat="1" applyFont="1" applyFill="1" applyBorder="1" applyAlignment="1">
      <alignment vertical="center" wrapText="1"/>
    </xf>
    <xf numFmtId="179" fontId="0" fillId="0" borderId="19" xfId="0" quotePrefix="1" applyNumberFormat="1" applyFont="1" applyFill="1" applyBorder="1" applyAlignment="1">
      <alignment vertical="center" wrapText="1"/>
    </xf>
    <xf numFmtId="180" fontId="0" fillId="2" borderId="2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distributed"/>
    </xf>
    <xf numFmtId="184" fontId="29" fillId="0" borderId="28" xfId="6" applyNumberFormat="1" applyFont="1" applyFill="1" applyBorder="1" applyAlignment="1">
      <alignment horizontal="center"/>
    </xf>
    <xf numFmtId="185" fontId="29" fillId="0" borderId="28" xfId="6" applyNumberFormat="1" applyFont="1" applyFill="1" applyBorder="1" applyAlignment="1">
      <alignment horizontal="center" vertical="center"/>
    </xf>
    <xf numFmtId="180" fontId="13" fillId="0" borderId="28" xfId="0" applyNumberFormat="1" applyFont="1" applyBorder="1"/>
    <xf numFmtId="0" fontId="13" fillId="0" borderId="28" xfId="0" applyFont="1" applyBorder="1" applyAlignment="1">
      <alignment horizontal="center"/>
    </xf>
    <xf numFmtId="177" fontId="29" fillId="0" borderId="27" xfId="6" applyNumberFormat="1" applyFont="1" applyFill="1" applyBorder="1" applyAlignment="1">
      <alignment horizontal="center"/>
    </xf>
    <xf numFmtId="41" fontId="0" fillId="0" borderId="28" xfId="1" applyNumberFormat="1" applyFont="1" applyFill="1" applyBorder="1" applyAlignment="1">
      <alignment horizontal="right" vertical="top"/>
    </xf>
    <xf numFmtId="41" fontId="0" fillId="0" borderId="28" xfId="1" quotePrefix="1" applyNumberFormat="1" applyFont="1" applyFill="1" applyBorder="1" applyAlignment="1">
      <alignment horizontal="right"/>
    </xf>
    <xf numFmtId="41" fontId="1" fillId="0" borderId="28" xfId="0" applyNumberFormat="1" applyFont="1" applyFill="1" applyBorder="1"/>
    <xf numFmtId="41" fontId="1" fillId="0" borderId="28" xfId="1" applyNumberFormat="1" applyFont="1" applyFill="1" applyBorder="1" applyAlignment="1">
      <alignment horizontal="right"/>
    </xf>
    <xf numFmtId="41" fontId="0" fillId="0" borderId="28" xfId="1" applyNumberFormat="1" applyFont="1" applyFill="1" applyBorder="1"/>
    <xf numFmtId="41" fontId="0" fillId="0" borderId="28" xfId="1" applyNumberFormat="1" applyFont="1" applyFill="1" applyBorder="1" applyAlignment="1">
      <alignment horizontal="right"/>
    </xf>
    <xf numFmtId="41" fontId="0" fillId="0" borderId="28" xfId="1" quotePrefix="1" applyNumberFormat="1" applyFont="1" applyFill="1" applyBorder="1" applyAlignment="1">
      <alignment horizontal="right" vertical="top"/>
    </xf>
    <xf numFmtId="41" fontId="1" fillId="0" borderId="28" xfId="1" applyNumberFormat="1" applyFont="1" applyFill="1" applyBorder="1" applyAlignment="1">
      <alignment horizontal="right" vertical="top"/>
    </xf>
    <xf numFmtId="41" fontId="1" fillId="3" borderId="28" xfId="1" quotePrefix="1" applyNumberFormat="1" applyFont="1" applyFill="1" applyBorder="1" applyAlignment="1">
      <alignment horizontal="right"/>
    </xf>
    <xf numFmtId="41" fontId="1" fillId="3" borderId="28" xfId="1" applyNumberFormat="1" applyFont="1" applyFill="1" applyBorder="1" applyAlignment="1">
      <alignment horizontal="right"/>
    </xf>
    <xf numFmtId="41" fontId="1" fillId="3" borderId="28" xfId="1" applyNumberFormat="1" applyFont="1" applyFill="1" applyBorder="1"/>
    <xf numFmtId="0" fontId="1" fillId="2" borderId="12" xfId="0" applyFont="1" applyFill="1" applyBorder="1"/>
    <xf numFmtId="0" fontId="14" fillId="0" borderId="31" xfId="0" applyFont="1" applyBorder="1"/>
    <xf numFmtId="176" fontId="30" fillId="0" borderId="31" xfId="0" applyNumberFormat="1" applyFont="1" applyBorder="1"/>
    <xf numFmtId="180" fontId="14" fillId="0" borderId="31" xfId="0" applyNumberFormat="1" applyFont="1" applyBorder="1"/>
    <xf numFmtId="0" fontId="1" fillId="0" borderId="0" xfId="0" applyFont="1" applyAlignment="1"/>
    <xf numFmtId="177" fontId="0" fillId="0" borderId="0" xfId="5" applyNumberFormat="1" applyFont="1" applyFill="1" applyBorder="1" applyAlignment="1">
      <alignment horizontal="right" vertical="top"/>
    </xf>
    <xf numFmtId="0" fontId="1" fillId="0" borderId="6" xfId="0" applyFont="1" applyFill="1" applyBorder="1" applyAlignment="1">
      <alignment horizontal="center" vertical="center" wrapText="1"/>
    </xf>
    <xf numFmtId="179" fontId="0" fillId="0" borderId="6" xfId="0" applyNumberFormat="1" applyFont="1" applyFill="1" applyBorder="1" applyAlignment="1">
      <alignment vertical="center" wrapText="1"/>
    </xf>
    <xf numFmtId="179" fontId="1" fillId="0" borderId="6" xfId="0" applyNumberFormat="1" applyFont="1" applyFill="1" applyBorder="1" applyAlignment="1">
      <alignment horizontal="right" vertical="center" wrapText="1"/>
    </xf>
    <xf numFmtId="0" fontId="0" fillId="0" borderId="6" xfId="0" applyNumberFormat="1" applyFont="1" applyFill="1" applyBorder="1" applyAlignment="1" applyProtection="1">
      <alignment vertical="center" wrapText="1"/>
      <protection locked="0"/>
    </xf>
    <xf numFmtId="0" fontId="0" fillId="0" borderId="6" xfId="0" applyNumberFormat="1" applyFill="1" applyBorder="1" applyAlignment="1" applyProtection="1">
      <alignment horizontal="right" vertical="center" wrapText="1"/>
      <protection locked="0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82" fontId="0" fillId="2" borderId="24" xfId="0" applyNumberForma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2" borderId="1" xfId="0" applyNumberFormat="1" applyFont="1" applyFill="1" applyBorder="1" applyAlignment="1">
      <alignment vertical="top"/>
    </xf>
    <xf numFmtId="0" fontId="0" fillId="0" borderId="28" xfId="0" applyNumberFormat="1" applyFont="1" applyBorder="1" applyAlignment="1">
      <alignment vertical="top"/>
    </xf>
    <xf numFmtId="0" fontId="7" fillId="0" borderId="26" xfId="6" applyNumberFormat="1" applyFont="1" applyFill="1" applyBorder="1" applyAlignment="1">
      <alignment vertical="top"/>
    </xf>
    <xf numFmtId="0" fontId="29" fillId="0" borderId="26" xfId="6" applyNumberFormat="1" applyFont="1" applyFill="1" applyBorder="1" applyAlignment="1">
      <alignment vertical="top"/>
    </xf>
    <xf numFmtId="0" fontId="7" fillId="0" borderId="28" xfId="6" applyNumberFormat="1" applyFont="1" applyFill="1" applyBorder="1" applyAlignment="1">
      <alignment vertical="top"/>
    </xf>
    <xf numFmtId="0" fontId="7" fillId="0" borderId="27" xfId="6" applyNumberFormat="1" applyFont="1" applyFill="1" applyBorder="1" applyAlignment="1">
      <alignment vertical="top"/>
    </xf>
    <xf numFmtId="0" fontId="1" fillId="0" borderId="0" xfId="0" applyNumberFormat="1" applyFont="1" applyBorder="1" applyAlignment="1">
      <alignment vertical="top"/>
    </xf>
    <xf numFmtId="183" fontId="1" fillId="0" borderId="28" xfId="1" quotePrefix="1" applyNumberFormat="1" applyFont="1" applyFill="1" applyBorder="1" applyAlignment="1">
      <alignment horizontal="right" vertical="top"/>
    </xf>
    <xf numFmtId="181" fontId="1" fillId="0" borderId="28" xfId="0" applyNumberFormat="1" applyFont="1" applyFill="1" applyBorder="1" applyAlignment="1">
      <alignment vertical="top"/>
    </xf>
    <xf numFmtId="183" fontId="0" fillId="0" borderId="28" xfId="1" applyNumberFormat="1" applyFont="1" applyFill="1" applyBorder="1" applyAlignment="1">
      <alignment vertical="top"/>
    </xf>
    <xf numFmtId="41" fontId="1" fillId="0" borderId="29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vertical="top"/>
    </xf>
    <xf numFmtId="183" fontId="0" fillId="0" borderId="0" xfId="1" applyNumberFormat="1" applyFont="1" applyFill="1" applyBorder="1" applyAlignment="1">
      <alignment vertical="top"/>
    </xf>
    <xf numFmtId="41" fontId="1" fillId="0" borderId="0" xfId="0" applyNumberFormat="1" applyFont="1" applyAlignment="1">
      <alignment vertical="top"/>
    </xf>
    <xf numFmtId="183" fontId="1" fillId="3" borderId="28" xfId="1" quotePrefix="1" applyNumberFormat="1" applyFont="1" applyFill="1" applyBorder="1" applyAlignment="1">
      <alignment horizontal="right" vertical="top"/>
    </xf>
    <xf numFmtId="183" fontId="0" fillId="3" borderId="0" xfId="1" applyNumberFormat="1" applyFont="1" applyFill="1" applyBorder="1" applyAlignment="1">
      <alignment vertical="top"/>
    </xf>
    <xf numFmtId="188" fontId="30" fillId="0" borderId="31" xfId="0" applyNumberFormat="1" applyFont="1" applyBorder="1" applyAlignment="1">
      <alignment vertical="top"/>
    </xf>
    <xf numFmtId="176" fontId="30" fillId="0" borderId="31" xfId="0" applyNumberFormat="1" applyFont="1" applyBorder="1" applyAlignment="1">
      <alignment vertical="top"/>
    </xf>
    <xf numFmtId="0" fontId="1" fillId="0" borderId="31" xfId="0" applyFont="1" applyBorder="1" applyAlignment="1">
      <alignment vertical="top" wrapText="1"/>
    </xf>
    <xf numFmtId="0" fontId="1" fillId="0" borderId="3" xfId="0" applyFont="1" applyBorder="1" applyAlignment="1">
      <alignment horizontal="right" vertical="top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31" fillId="0" borderId="0" xfId="0" applyNumberFormat="1" applyFont="1" applyFill="1" applyAlignment="1">
      <alignment vertical="top"/>
    </xf>
    <xf numFmtId="0" fontId="1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31" fillId="0" borderId="0" xfId="0" applyNumberFormat="1" applyFont="1" applyFill="1" applyBorder="1" applyAlignment="1">
      <alignment vertical="top"/>
    </xf>
    <xf numFmtId="0" fontId="0" fillId="2" borderId="1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distributed"/>
    </xf>
    <xf numFmtId="184" fontId="7" fillId="0" borderId="26" xfId="6" applyNumberFormat="1" applyFont="1" applyFill="1" applyBorder="1" applyAlignment="1">
      <alignment horizontal="center"/>
    </xf>
    <xf numFmtId="0" fontId="1" fillId="0" borderId="26" xfId="0" applyFont="1" applyBorder="1"/>
    <xf numFmtId="185" fontId="29" fillId="0" borderId="26" xfId="6" applyNumberFormat="1" applyFont="1" applyFill="1" applyBorder="1" applyAlignment="1">
      <alignment horizontal="center" vertical="center"/>
    </xf>
    <xf numFmtId="41" fontId="1" fillId="0" borderId="4" xfId="0" applyNumberFormat="1" applyFont="1" applyFill="1" applyBorder="1" applyAlignment="1">
      <alignment horizontal="distributed" vertical="top"/>
    </xf>
    <xf numFmtId="43" fontId="1" fillId="0" borderId="28" xfId="6" applyNumberFormat="1" applyFont="1" applyFill="1" applyBorder="1" applyAlignment="1">
      <alignment horizontal="right" vertical="top"/>
    </xf>
    <xf numFmtId="181" fontId="0" fillId="0" borderId="5" xfId="0" applyNumberFormat="1" applyFont="1" applyBorder="1"/>
    <xf numFmtId="41" fontId="0" fillId="0" borderId="0" xfId="1" applyNumberFormat="1" applyFont="1" applyFill="1" applyBorder="1"/>
    <xf numFmtId="43" fontId="1" fillId="0" borderId="28" xfId="6" applyNumberFormat="1" applyFont="1" applyFill="1" applyBorder="1" applyAlignment="1">
      <alignment horizontal="right"/>
    </xf>
    <xf numFmtId="41" fontId="0" fillId="0" borderId="5" xfId="0" applyNumberFormat="1" applyFont="1" applyBorder="1"/>
    <xf numFmtId="41" fontId="1" fillId="3" borderId="0" xfId="1" applyNumberFormat="1" applyFont="1" applyFill="1" applyBorder="1" applyAlignment="1">
      <alignment horizontal="right" vertical="top"/>
    </xf>
    <xf numFmtId="41" fontId="0" fillId="3" borderId="0" xfId="1" applyNumberFormat="1" applyFont="1" applyFill="1" applyBorder="1"/>
    <xf numFmtId="43" fontId="1" fillId="3" borderId="28" xfId="6" applyNumberFormat="1" applyFont="1" applyFill="1" applyBorder="1" applyAlignment="1">
      <alignment horizontal="right"/>
    </xf>
    <xf numFmtId="41" fontId="0" fillId="0" borderId="0" xfId="1" quotePrefix="1" applyNumberFormat="1" applyFont="1" applyFill="1" applyBorder="1" applyAlignment="1">
      <alignment horizontal="right" vertical="top"/>
    </xf>
    <xf numFmtId="0" fontId="1" fillId="0" borderId="6" xfId="0" applyFont="1" applyFill="1" applyBorder="1" applyAlignment="1">
      <alignment horizontal="right"/>
    </xf>
    <xf numFmtId="0" fontId="1" fillId="0" borderId="31" xfId="0" applyFont="1" applyBorder="1"/>
    <xf numFmtId="0" fontId="1" fillId="0" borderId="2" xfId="0" applyFont="1" applyBorder="1"/>
    <xf numFmtId="0" fontId="31" fillId="0" borderId="0" xfId="0" applyFont="1"/>
    <xf numFmtId="0" fontId="0" fillId="0" borderId="0" xfId="0" applyAlignment="1">
      <alignment horizontal="right"/>
    </xf>
    <xf numFmtId="0" fontId="0" fillId="2" borderId="8" xfId="0" applyFill="1" applyBorder="1"/>
    <xf numFmtId="0" fontId="0" fillId="2" borderId="1" xfId="0" applyFill="1" applyBorder="1" applyAlignment="1">
      <alignment horizontal="distributed" vertical="top"/>
    </xf>
    <xf numFmtId="0" fontId="0" fillId="2" borderId="13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4" xfId="0" applyFill="1" applyBorder="1"/>
    <xf numFmtId="0" fontId="0" fillId="0" borderId="14" xfId="0" applyBorder="1"/>
    <xf numFmtId="0" fontId="0" fillId="0" borderId="7" xfId="0" applyBorder="1"/>
    <xf numFmtId="43" fontId="0" fillId="0" borderId="4" xfId="0" applyNumberFormat="1" applyFill="1" applyBorder="1" applyAlignment="1">
      <alignment vertical="top"/>
    </xf>
    <xf numFmtId="0" fontId="0" fillId="0" borderId="4" xfId="0" applyFill="1" applyBorder="1" applyAlignment="1">
      <alignment vertical="top"/>
    </xf>
    <xf numFmtId="0" fontId="0" fillId="0" borderId="5" xfId="0" applyFill="1" applyBorder="1" applyAlignment="1">
      <alignment vertical="top"/>
    </xf>
    <xf numFmtId="41" fontId="0" fillId="0" borderId="4" xfId="0" applyNumberFormat="1" applyFill="1" applyBorder="1" applyAlignment="1">
      <alignment vertical="top"/>
    </xf>
    <xf numFmtId="41" fontId="0" fillId="0" borderId="5" xfId="0" applyNumberFormat="1" applyFill="1" applyBorder="1" applyAlignment="1">
      <alignment vertical="top"/>
    </xf>
    <xf numFmtId="0" fontId="0" fillId="3" borderId="1" xfId="0" applyFont="1" applyFill="1" applyBorder="1" applyAlignment="1">
      <alignment horizontal="distributed" vertical="top"/>
    </xf>
    <xf numFmtId="43" fontId="0" fillId="3" borderId="4" xfId="0" applyNumberFormat="1" applyFont="1" applyFill="1" applyBorder="1" applyAlignment="1">
      <alignment vertical="top"/>
    </xf>
    <xf numFmtId="183" fontId="0" fillId="3" borderId="4" xfId="0" applyNumberFormat="1" applyFont="1" applyFill="1" applyBorder="1" applyAlignment="1">
      <alignment vertical="top"/>
    </xf>
    <xf numFmtId="0" fontId="16" fillId="0" borderId="0" xfId="0" applyFont="1"/>
    <xf numFmtId="0" fontId="12" fillId="0" borderId="0" xfId="0" applyFont="1"/>
    <xf numFmtId="0" fontId="1" fillId="0" borderId="6" xfId="0" applyFont="1" applyFill="1" applyBorder="1" applyAlignment="1">
      <alignment horizontal="center" vertical="top" wrapText="1"/>
    </xf>
    <xf numFmtId="179" fontId="0" fillId="0" borderId="6" xfId="0" applyNumberFormat="1" applyFont="1" applyFill="1" applyBorder="1" applyAlignment="1">
      <alignment vertical="top" wrapText="1"/>
    </xf>
    <xf numFmtId="179" fontId="1" fillId="0" borderId="6" xfId="0" applyNumberFormat="1" applyFont="1" applyFill="1" applyBorder="1" applyAlignment="1">
      <alignment horizontal="right" vertical="top" wrapText="1"/>
    </xf>
    <xf numFmtId="0" fontId="0" fillId="0" borderId="6" xfId="0" applyNumberFormat="1" applyFont="1" applyFill="1" applyBorder="1" applyAlignment="1" applyProtection="1">
      <alignment vertical="top" wrapText="1"/>
      <protection locked="0"/>
    </xf>
    <xf numFmtId="0" fontId="0" fillId="0" borderId="6" xfId="0" applyNumberFormat="1" applyFill="1" applyBorder="1" applyAlignment="1" applyProtection="1">
      <alignment horizontal="right" vertical="top" wrapText="1"/>
      <protection locked="0"/>
    </xf>
    <xf numFmtId="0" fontId="0" fillId="0" borderId="0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41" fontId="1" fillId="0" borderId="28" xfId="1" quotePrefix="1" applyNumberFormat="1" applyFont="1" applyFill="1" applyBorder="1" applyAlignment="1">
      <alignment vertical="top"/>
    </xf>
    <xf numFmtId="41" fontId="1" fillId="0" borderId="29" xfId="0" applyNumberFormat="1" applyFont="1" applyFill="1" applyBorder="1" applyAlignment="1">
      <alignment vertical="top"/>
    </xf>
    <xf numFmtId="183" fontId="0" fillId="0" borderId="0" xfId="0" applyNumberFormat="1" applyFont="1" applyFill="1" applyBorder="1" applyAlignment="1">
      <alignment vertical="top"/>
    </xf>
    <xf numFmtId="41" fontId="1" fillId="0" borderId="0" xfId="1" applyNumberFormat="1" applyFont="1" applyFill="1" applyBorder="1" applyAlignment="1">
      <alignment vertical="top"/>
    </xf>
    <xf numFmtId="41" fontId="1" fillId="0" borderId="5" xfId="0" applyNumberFormat="1" applyFont="1" applyFill="1" applyBorder="1" applyAlignment="1">
      <alignment vertical="top"/>
    </xf>
    <xf numFmtId="41" fontId="1" fillId="3" borderId="28" xfId="1" quotePrefix="1" applyNumberFormat="1" applyFont="1" applyFill="1" applyBorder="1" applyAlignment="1">
      <alignment vertical="top"/>
    </xf>
    <xf numFmtId="183" fontId="0" fillId="3" borderId="0" xfId="0" applyNumberFormat="1" applyFont="1" applyFill="1" applyBorder="1" applyAlignment="1">
      <alignment vertical="top"/>
    </xf>
    <xf numFmtId="177" fontId="14" fillId="0" borderId="31" xfId="0" applyNumberFormat="1" applyFont="1" applyBorder="1" applyAlignment="1">
      <alignment vertical="top"/>
    </xf>
    <xf numFmtId="0" fontId="14" fillId="0" borderId="2" xfId="0" applyNumberFormat="1" applyFont="1" applyBorder="1" applyAlignment="1">
      <alignment vertical="top"/>
    </xf>
    <xf numFmtId="0" fontId="30" fillId="0" borderId="31" xfId="0" applyNumberFormat="1" applyFont="1" applyBorder="1" applyAlignment="1">
      <alignment vertical="top"/>
    </xf>
    <xf numFmtId="0" fontId="1" fillId="0" borderId="31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right" vertical="top" wrapText="1"/>
    </xf>
    <xf numFmtId="0" fontId="16" fillId="0" borderId="0" xfId="0" applyFont="1" applyFill="1" applyBorder="1" applyAlignment="1">
      <alignment horizontal="left" vertical="top" wrapText="1"/>
    </xf>
    <xf numFmtId="0" fontId="1" fillId="0" borderId="0" xfId="0" applyFont="1" applyFill="1"/>
    <xf numFmtId="0" fontId="1" fillId="2" borderId="3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182" fontId="1" fillId="2" borderId="35" xfId="0" applyNumberFormat="1" applyFont="1" applyFill="1" applyBorder="1" applyAlignment="1">
      <alignment horizontal="center" vertical="center" wrapText="1"/>
    </xf>
    <xf numFmtId="180" fontId="1" fillId="2" borderId="35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185" fontId="7" fillId="0" borderId="28" xfId="6" applyNumberFormat="1" applyFont="1" applyFill="1" applyBorder="1" applyAlignment="1">
      <alignment horizontal="center" vertical="top"/>
    </xf>
    <xf numFmtId="0" fontId="1" fillId="0" borderId="28" xfId="0" applyFont="1" applyBorder="1" applyAlignment="1">
      <alignment vertical="top"/>
    </xf>
    <xf numFmtId="177" fontId="29" fillId="0" borderId="27" xfId="6" applyNumberFormat="1" applyFont="1" applyFill="1" applyBorder="1" applyAlignment="1">
      <alignment horizontal="center" vertical="top"/>
    </xf>
    <xf numFmtId="189" fontId="0" fillId="0" borderId="0" xfId="0" applyNumberFormat="1" applyFill="1" applyAlignment="1">
      <alignment vertical="top"/>
    </xf>
    <xf numFmtId="41" fontId="11" fillId="0" borderId="4" xfId="0" applyNumberFormat="1" applyFont="1" applyFill="1" applyBorder="1" applyAlignment="1">
      <alignment vertical="top"/>
    </xf>
    <xf numFmtId="189" fontId="0" fillId="0" borderId="4" xfId="0" applyNumberFormat="1" applyFill="1" applyBorder="1" applyAlignment="1">
      <alignment vertical="top"/>
    </xf>
    <xf numFmtId="189" fontId="0" fillId="0" borderId="0" xfId="0" applyNumberFormat="1" applyFill="1" applyAlignment="1">
      <alignment vertical="center"/>
    </xf>
    <xf numFmtId="189" fontId="0" fillId="3" borderId="0" xfId="0" applyNumberFormat="1" applyFill="1" applyAlignment="1">
      <alignment vertical="center"/>
    </xf>
    <xf numFmtId="41" fontId="11" fillId="3" borderId="4" xfId="0" applyNumberFormat="1" applyFont="1" applyFill="1" applyBorder="1" applyAlignment="1">
      <alignment vertical="top"/>
    </xf>
    <xf numFmtId="0" fontId="1" fillId="0" borderId="31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0" xfId="0" applyFont="1" applyAlignment="1">
      <alignment horizontal="left" vertical="center" wrapText="1"/>
    </xf>
    <xf numFmtId="0" fontId="34" fillId="0" borderId="0" xfId="0" applyFont="1" applyAlignment="1">
      <alignment horizontal="center" vertical="center"/>
    </xf>
    <xf numFmtId="0" fontId="36" fillId="0" borderId="0" xfId="0" applyFont="1" applyBorder="1" applyAlignment="1">
      <alignment vertical="top"/>
    </xf>
    <xf numFmtId="0" fontId="33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vertical="center"/>
    </xf>
    <xf numFmtId="0" fontId="38" fillId="0" borderId="0" xfId="0" applyFont="1" applyBorder="1" applyAlignment="1">
      <alignment vertical="top"/>
    </xf>
    <xf numFmtId="0" fontId="36" fillId="0" borderId="0" xfId="0" applyFont="1" applyBorder="1" applyAlignment="1">
      <alignment vertical="center"/>
    </xf>
    <xf numFmtId="190" fontId="33" fillId="0" borderId="0" xfId="0" applyNumberFormat="1" applyFont="1" applyBorder="1" applyAlignment="1">
      <alignment horizontal="center" vertical="center"/>
    </xf>
    <xf numFmtId="0" fontId="33" fillId="0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36" fillId="0" borderId="0" xfId="0" applyFont="1" applyBorder="1" applyAlignment="1">
      <alignment horizontal="center" vertical="top"/>
    </xf>
    <xf numFmtId="0" fontId="12" fillId="0" borderId="0" xfId="0" applyFont="1" applyFill="1" applyBorder="1" applyAlignment="1">
      <alignment vertical="center"/>
    </xf>
    <xf numFmtId="179" fontId="1" fillId="0" borderId="6" xfId="0" applyNumberFormat="1" applyFont="1" applyFill="1" applyBorder="1" applyAlignment="1">
      <alignment vertical="center" wrapText="1"/>
    </xf>
    <xf numFmtId="0" fontId="1" fillId="0" borderId="6" xfId="0" applyNumberFormat="1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>
      <alignment horizontal="center" vertical="center" wrapText="1"/>
    </xf>
    <xf numFmtId="182" fontId="1" fillId="2" borderId="13" xfId="0" applyNumberFormat="1" applyFont="1" applyFill="1" applyBorder="1" applyAlignment="1">
      <alignment horizontal="center" vertical="center" wrapText="1"/>
    </xf>
    <xf numFmtId="0" fontId="0" fillId="0" borderId="25" xfId="0" applyBorder="1"/>
    <xf numFmtId="0" fontId="0" fillId="0" borderId="0" xfId="0" applyBorder="1"/>
    <xf numFmtId="41" fontId="1" fillId="0" borderId="4" xfId="0" applyNumberFormat="1" applyFont="1" applyBorder="1"/>
    <xf numFmtId="41" fontId="1" fillId="0" borderId="28" xfId="1" applyNumberFormat="1" applyFont="1" applyFill="1" applyBorder="1" applyAlignment="1">
      <alignment horizontal="right" vertical="center"/>
    </xf>
    <xf numFmtId="41" fontId="1" fillId="0" borderId="36" xfId="0" applyNumberFormat="1" applyFont="1" applyBorder="1"/>
    <xf numFmtId="41" fontId="1" fillId="0" borderId="4" xfId="1" applyNumberFormat="1" applyFont="1" applyFill="1" applyBorder="1" applyProtection="1"/>
    <xf numFmtId="41" fontId="1" fillId="0" borderId="4" xfId="0" applyNumberFormat="1" applyFont="1" applyBorder="1" applyAlignment="1">
      <alignment vertical="top"/>
    </xf>
    <xf numFmtId="41" fontId="1" fillId="3" borderId="4" xfId="0" applyNumberFormat="1" applyFont="1" applyFill="1" applyBorder="1"/>
    <xf numFmtId="41" fontId="1" fillId="0" borderId="28" xfId="1" applyNumberFormat="1" applyFont="1" applyFill="1" applyBorder="1" applyAlignment="1" applyProtection="1">
      <alignment vertical="top"/>
    </xf>
    <xf numFmtId="41" fontId="1" fillId="0" borderId="2" xfId="0" applyNumberFormat="1" applyFont="1" applyBorder="1"/>
    <xf numFmtId="183" fontId="0" fillId="3" borderId="28" xfId="0" applyNumberFormat="1" applyFont="1" applyFill="1" applyBorder="1" applyAlignment="1">
      <alignment vertical="top"/>
    </xf>
    <xf numFmtId="41" fontId="0" fillId="3" borderId="28" xfId="1" applyNumberFormat="1" applyFont="1" applyFill="1" applyBorder="1" applyAlignment="1">
      <alignment vertical="top"/>
    </xf>
    <xf numFmtId="0" fontId="1" fillId="2" borderId="12" xfId="5" applyFont="1" applyFill="1" applyBorder="1" applyAlignment="1">
      <alignment horizontal="distributed" vertical="top"/>
    </xf>
    <xf numFmtId="41" fontId="0" fillId="0" borderId="2" xfId="0" applyNumberFormat="1" applyFont="1" applyBorder="1" applyAlignment="1">
      <alignment vertical="top"/>
    </xf>
    <xf numFmtId="41" fontId="0" fillId="0" borderId="3" xfId="0" applyNumberFormat="1" applyFont="1" applyBorder="1" applyAlignment="1">
      <alignment vertical="top"/>
    </xf>
    <xf numFmtId="41" fontId="1" fillId="3" borderId="4" xfId="0" applyNumberFormat="1" applyFont="1" applyFill="1" applyBorder="1" applyAlignment="1">
      <alignment vertical="top"/>
    </xf>
    <xf numFmtId="41" fontId="1" fillId="3" borderId="5" xfId="0" applyNumberFormat="1" applyFont="1" applyFill="1" applyBorder="1" applyAlignment="1">
      <alignment vertical="top"/>
    </xf>
    <xf numFmtId="177" fontId="29" fillId="0" borderId="7" xfId="6" applyNumberFormat="1" applyFont="1" applyFill="1" applyBorder="1" applyAlignment="1">
      <alignment horizontal="center"/>
    </xf>
    <xf numFmtId="41" fontId="0" fillId="0" borderId="4" xfId="1" quotePrefix="1" applyNumberFormat="1" applyFont="1" applyFill="1" applyBorder="1" applyAlignment="1">
      <alignment horizontal="right" vertical="top" indent="1"/>
    </xf>
    <xf numFmtId="0" fontId="1" fillId="0" borderId="25" xfId="0" applyFont="1" applyBorder="1"/>
    <xf numFmtId="41" fontId="0" fillId="0" borderId="4" xfId="1" applyNumberFormat="1" applyFont="1" applyFill="1" applyBorder="1" applyAlignment="1">
      <alignment horizontal="right" vertical="top" indent="1"/>
    </xf>
    <xf numFmtId="41" fontId="0" fillId="0" borderId="4" xfId="1" quotePrefix="1" applyNumberFormat="1" applyFont="1" applyFill="1" applyBorder="1" applyAlignment="1">
      <alignment horizontal="right" vertical="top"/>
    </xf>
    <xf numFmtId="41" fontId="1" fillId="3" borderId="28" xfId="0" applyNumberFormat="1" applyFont="1" applyFill="1" applyBorder="1"/>
    <xf numFmtId="41" fontId="1" fillId="3" borderId="4" xfId="1" quotePrefix="1" applyNumberFormat="1" applyFont="1" applyFill="1" applyBorder="1" applyAlignment="1">
      <alignment horizontal="right" vertical="top" indent="1"/>
    </xf>
    <xf numFmtId="41" fontId="1" fillId="3" borderId="5" xfId="0" applyNumberFormat="1" applyFont="1" applyFill="1" applyBorder="1"/>
    <xf numFmtId="41" fontId="0" fillId="0" borderId="4" xfId="0" applyNumberFormat="1" applyFont="1" applyBorder="1"/>
    <xf numFmtId="41" fontId="0" fillId="3" borderId="4" xfId="0" applyNumberFormat="1" applyFill="1" applyBorder="1" applyAlignment="1">
      <alignment vertical="top"/>
    </xf>
    <xf numFmtId="41" fontId="0" fillId="3" borderId="5" xfId="0" applyNumberFormat="1" applyFill="1" applyBorder="1" applyAlignment="1">
      <alignment vertical="top"/>
    </xf>
    <xf numFmtId="0" fontId="0" fillId="2" borderId="12" xfId="0" applyFill="1" applyBorder="1" applyAlignment="1">
      <alignment horizontal="distributed" vertical="top"/>
    </xf>
    <xf numFmtId="43" fontId="0" fillId="0" borderId="2" xfId="0" applyNumberFormat="1" applyFill="1" applyBorder="1" applyAlignment="1">
      <alignment vertical="top"/>
    </xf>
    <xf numFmtId="41" fontId="0" fillId="0" borderId="2" xfId="0" applyNumberFormat="1" applyFill="1" applyBorder="1" applyAlignment="1">
      <alignment vertical="top"/>
    </xf>
    <xf numFmtId="183" fontId="0" fillId="0" borderId="2" xfId="0" applyNumberFormat="1" applyFill="1" applyBorder="1" applyAlignment="1">
      <alignment vertical="top"/>
    </xf>
    <xf numFmtId="41" fontId="0" fillId="0" borderId="3" xfId="0" applyNumberFormat="1" applyFill="1" applyBorder="1" applyAlignment="1">
      <alignment vertical="top"/>
    </xf>
    <xf numFmtId="41" fontId="11" fillId="0" borderId="5" xfId="0" applyNumberFormat="1" applyFont="1" applyFill="1" applyBorder="1" applyAlignment="1">
      <alignment vertical="top"/>
    </xf>
    <xf numFmtId="41" fontId="11" fillId="3" borderId="5" xfId="0" applyNumberFormat="1" applyFont="1" applyFill="1" applyBorder="1" applyAlignment="1">
      <alignment vertical="top"/>
    </xf>
    <xf numFmtId="0" fontId="12" fillId="0" borderId="0" xfId="0" applyFont="1" applyAlignment="1"/>
    <xf numFmtId="41" fontId="0" fillId="0" borderId="2" xfId="1" applyNumberFormat="1" applyFont="1" applyFill="1" applyBorder="1" applyAlignment="1">
      <alignment horizontal="right" vertical="top"/>
    </xf>
    <xf numFmtId="183" fontId="0" fillId="0" borderId="2" xfId="0" applyNumberFormat="1" applyFont="1" applyFill="1" applyBorder="1" applyAlignment="1">
      <alignment vertical="top"/>
    </xf>
    <xf numFmtId="41" fontId="0" fillId="0" borderId="2" xfId="1" applyNumberFormat="1" applyFont="1" applyBorder="1" applyAlignment="1">
      <alignment vertical="top"/>
    </xf>
    <xf numFmtId="41" fontId="0" fillId="0" borderId="0" xfId="0" applyNumberFormat="1" applyFill="1" applyBorder="1" applyAlignment="1">
      <alignment horizontal="right" vertical="top"/>
    </xf>
    <xf numFmtId="41" fontId="0" fillId="0" borderId="0" xfId="0" applyNumberFormat="1" applyBorder="1" applyAlignment="1">
      <alignment horizontal="right" vertical="top"/>
    </xf>
    <xf numFmtId="41" fontId="0" fillId="4" borderId="0" xfId="0" applyNumberFormat="1" applyFill="1" applyBorder="1" applyAlignment="1">
      <alignment horizontal="right" vertical="top"/>
    </xf>
    <xf numFmtId="0" fontId="0" fillId="0" borderId="0" xfId="0" applyAlignment="1">
      <alignment horizontal="left" vertical="top" wrapText="1"/>
    </xf>
    <xf numFmtId="0" fontId="16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/>
    </xf>
    <xf numFmtId="0" fontId="1" fillId="2" borderId="9" xfId="0" applyFont="1" applyFill="1" applyBorder="1" applyAlignment="1">
      <alignment horizontal="center" vertical="center" wrapText="1"/>
    </xf>
    <xf numFmtId="41" fontId="0" fillId="0" borderId="4" xfId="0" applyNumberFormat="1" applyFont="1" applyFill="1" applyBorder="1" applyAlignment="1">
      <alignment horizontal="right"/>
    </xf>
    <xf numFmtId="0" fontId="0" fillId="2" borderId="23" xfId="5" applyFont="1" applyFill="1" applyBorder="1" applyAlignment="1">
      <alignment horizontal="center" vertical="top"/>
    </xf>
    <xf numFmtId="0" fontId="0" fillId="2" borderId="9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" fillId="2" borderId="9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/>
    </xf>
    <xf numFmtId="0" fontId="8" fillId="0" borderId="0" xfId="0" applyFont="1" applyAlignment="1">
      <alignment horizontal="centerContinuous" vertical="top"/>
    </xf>
    <xf numFmtId="0" fontId="0" fillId="0" borderId="0" xfId="0" applyAlignment="1">
      <alignment horizontal="centerContinuous" vertical="top"/>
    </xf>
    <xf numFmtId="0" fontId="0" fillId="2" borderId="23" xfId="0" applyFont="1" applyFill="1" applyBorder="1" applyAlignment="1">
      <alignment horizontal="center" vertical="center"/>
    </xf>
    <xf numFmtId="189" fontId="1" fillId="0" borderId="0" xfId="0" applyNumberFormat="1" applyFont="1"/>
    <xf numFmtId="0" fontId="41" fillId="0" borderId="0" xfId="41" applyFont="1" applyBorder="1" applyAlignment="1">
      <alignment horizontal="left"/>
    </xf>
    <xf numFmtId="0" fontId="40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178" fontId="8" fillId="0" borderId="0" xfId="0" applyNumberFormat="1" applyFont="1" applyBorder="1" applyAlignment="1">
      <alignment horizontal="center"/>
    </xf>
    <xf numFmtId="0" fontId="0" fillId="0" borderId="0" xfId="0" applyFont="1" applyBorder="1" applyAlignment="1"/>
    <xf numFmtId="179" fontId="0" fillId="2" borderId="15" xfId="0" applyNumberFormat="1" applyFont="1" applyFill="1" applyBorder="1" applyAlignment="1">
      <alignment horizontal="center" vertical="center" wrapText="1"/>
    </xf>
    <xf numFmtId="179" fontId="1" fillId="2" borderId="15" xfId="0" applyNumberFormat="1" applyFont="1" applyFill="1" applyBorder="1" applyAlignment="1">
      <alignment horizontal="center" vertical="center" wrapText="1"/>
    </xf>
    <xf numFmtId="0" fontId="0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180" fontId="8" fillId="0" borderId="0" xfId="0" applyNumberFormat="1" applyFont="1" applyAlignment="1">
      <alignment horizontal="center"/>
    </xf>
    <xf numFmtId="0" fontId="0" fillId="0" borderId="0" xfId="0" applyAlignment="1"/>
    <xf numFmtId="179" fontId="1" fillId="2" borderId="20" xfId="0" applyNumberFormat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2" xfId="0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top"/>
    </xf>
    <xf numFmtId="0" fontId="8" fillId="0" borderId="0" xfId="0" applyFont="1" applyAlignment="1">
      <alignment horizontal="center"/>
    </xf>
    <xf numFmtId="179" fontId="0" fillId="2" borderId="20" xfId="0" applyNumberFormat="1" applyFont="1" applyFill="1" applyBorder="1" applyAlignment="1">
      <alignment horizontal="center" vertical="center" wrapText="1"/>
    </xf>
    <xf numFmtId="180" fontId="8" fillId="0" borderId="0" xfId="0" applyNumberFormat="1" applyFont="1" applyFill="1" applyAlignment="1">
      <alignment horizontal="center"/>
    </xf>
    <xf numFmtId="0" fontId="0" fillId="0" borderId="0" xfId="0" applyFill="1" applyAlignment="1"/>
    <xf numFmtId="179" fontId="33" fillId="2" borderId="20" xfId="0" applyNumberFormat="1" applyFont="1" applyFill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0" fontId="33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22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top" wrapText="1"/>
    </xf>
    <xf numFmtId="0" fontId="0" fillId="2" borderId="21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12" fillId="0" borderId="0" xfId="0" applyFont="1" applyAlignment="1">
      <alignment vertical="top" wrapText="1"/>
    </xf>
    <xf numFmtId="0" fontId="32" fillId="0" borderId="0" xfId="0" applyFont="1" applyAlignment="1">
      <alignment horizontal="center"/>
    </xf>
    <xf numFmtId="0" fontId="0" fillId="2" borderId="20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0" xfId="0" applyAlignment="1">
      <alignment vertical="top" wrapText="1"/>
    </xf>
    <xf numFmtId="0" fontId="32" fillId="0" borderId="0" xfId="0" applyFont="1" applyFill="1" applyAlignment="1">
      <alignment horizontal="center"/>
    </xf>
  </cellXfs>
  <cellStyles count="42">
    <cellStyle name="Header1" xfId="10" xr:uid="{00000000-0005-0000-0000-000000000000}"/>
    <cellStyle name="Header2" xfId="11" xr:uid="{00000000-0005-0000-0000-000001000000}"/>
    <cellStyle name="パーセント 2" xfId="7" xr:uid="{00000000-0005-0000-0000-000002000000}"/>
    <cellStyle name="ハイパーリンク" xfId="41" builtinId="8"/>
    <cellStyle name="桁区切り" xfId="1" builtinId="6"/>
    <cellStyle name="桁区切り 2" xfId="2" xr:uid="{00000000-0005-0000-0000-000005000000}"/>
    <cellStyle name="桁区切り 2 2" xfId="12" xr:uid="{00000000-0005-0000-0000-000006000000}"/>
    <cellStyle name="桁区切り 2 3" xfId="13" xr:uid="{00000000-0005-0000-0000-000007000000}"/>
    <cellStyle name="桁区切り 3" xfId="14" xr:uid="{00000000-0005-0000-0000-000008000000}"/>
    <cellStyle name="桁区切り 3 2" xfId="15" xr:uid="{00000000-0005-0000-0000-000009000000}"/>
    <cellStyle name="桁区切り 4" xfId="16" xr:uid="{00000000-0005-0000-0000-00000A000000}"/>
    <cellStyle name="桁区切り 5" xfId="17" xr:uid="{00000000-0005-0000-0000-00000B000000}"/>
    <cellStyle name="標準" xfId="0" builtinId="0"/>
    <cellStyle name="標準 19" xfId="18" xr:uid="{00000000-0005-0000-0000-00000D000000}"/>
    <cellStyle name="標準 2" xfId="3" xr:uid="{00000000-0005-0000-0000-00000E000000}"/>
    <cellStyle name="標準 2 2" xfId="4" xr:uid="{00000000-0005-0000-0000-00000F000000}"/>
    <cellStyle name="標準 2 3" xfId="19" xr:uid="{00000000-0005-0000-0000-000010000000}"/>
    <cellStyle name="標準 2 4" xfId="20" xr:uid="{00000000-0005-0000-0000-000011000000}"/>
    <cellStyle name="標準 3" xfId="8" xr:uid="{00000000-0005-0000-0000-000012000000}"/>
    <cellStyle name="標準 3 2" xfId="21" xr:uid="{00000000-0005-0000-0000-000013000000}"/>
    <cellStyle name="標準 3 3" xfId="22" xr:uid="{00000000-0005-0000-0000-000014000000}"/>
    <cellStyle name="標準 3 4" xfId="23" xr:uid="{00000000-0005-0000-0000-000015000000}"/>
    <cellStyle name="標準 4" xfId="9" xr:uid="{00000000-0005-0000-0000-000016000000}"/>
    <cellStyle name="標準 4 2" xfId="24" xr:uid="{00000000-0005-0000-0000-000017000000}"/>
    <cellStyle name="標準 4 3" xfId="25" xr:uid="{00000000-0005-0000-0000-000018000000}"/>
    <cellStyle name="標準 4 4" xfId="26" xr:uid="{00000000-0005-0000-0000-000019000000}"/>
    <cellStyle name="標準 4 5" xfId="27" xr:uid="{00000000-0005-0000-0000-00001A000000}"/>
    <cellStyle name="標準 5" xfId="28" xr:uid="{00000000-0005-0000-0000-00001B000000}"/>
    <cellStyle name="標準 5 2" xfId="29" xr:uid="{00000000-0005-0000-0000-00001C000000}"/>
    <cellStyle name="標準 5 3" xfId="30" xr:uid="{00000000-0005-0000-0000-00001D000000}"/>
    <cellStyle name="標準 6" xfId="31" xr:uid="{00000000-0005-0000-0000-00001E000000}"/>
    <cellStyle name="標準 6 2" xfId="32" xr:uid="{00000000-0005-0000-0000-00001F000000}"/>
    <cellStyle name="標準 6 3" xfId="33" xr:uid="{00000000-0005-0000-0000-000020000000}"/>
    <cellStyle name="標準 7" xfId="34" xr:uid="{00000000-0005-0000-0000-000021000000}"/>
    <cellStyle name="標準 8" xfId="35" xr:uid="{00000000-0005-0000-0000-000022000000}"/>
    <cellStyle name="標準 9" xfId="36" xr:uid="{00000000-0005-0000-0000-000023000000}"/>
    <cellStyle name="標準_Sheet1" xfId="5" xr:uid="{00000000-0005-0000-0000-000024000000}"/>
    <cellStyle name="標準_第7表" xfId="6" xr:uid="{00000000-0005-0000-0000-000025000000}"/>
    <cellStyle name="磨葬e義" xfId="37" xr:uid="{00000000-0005-0000-0000-000026000000}"/>
    <cellStyle name="未定義" xfId="38" xr:uid="{00000000-0005-0000-0000-000027000000}"/>
    <cellStyle name="未定義 2" xfId="39" xr:uid="{00000000-0005-0000-0000-000028000000}"/>
    <cellStyle name="未定義 3" xfId="40" xr:uid="{00000000-0005-0000-0000-000029000000}"/>
  </cellStyles>
  <dxfs count="3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1533526</xdr:colOff>
      <xdr:row>0</xdr:row>
      <xdr:rowOff>123824</xdr:rowOff>
    </xdr:from>
    <xdr:to>
      <xdr:col>5</xdr:col>
      <xdr:colOff>2771776</xdr:colOff>
      <xdr:row>3</xdr:row>
      <xdr:rowOff>361949</xdr:rowOff>
    </xdr:to>
    <xdr:pic>
      <xdr:nvPicPr>
        <xdr:cNvPr id="3" name="図 2" descr="31-6-0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6" y="123824"/>
          <a:ext cx="123825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371475</xdr:colOff>
      <xdr:row>0</xdr:row>
      <xdr:rowOff>142875</xdr:rowOff>
    </xdr:from>
    <xdr:to>
      <xdr:col>1</xdr:col>
      <xdr:colOff>609600</xdr:colOff>
      <xdr:row>3</xdr:row>
      <xdr:rowOff>352425</xdr:rowOff>
    </xdr:to>
    <xdr:pic>
      <xdr:nvPicPr>
        <xdr:cNvPr id="4" name="図 3" descr="40701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42875"/>
          <a:ext cx="923925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228600</xdr:colOff>
      <xdr:row>1</xdr:row>
      <xdr:rowOff>38100</xdr:rowOff>
    </xdr:from>
    <xdr:to>
      <xdr:col>3</xdr:col>
      <xdr:colOff>1181100</xdr:colOff>
      <xdr:row>3</xdr:row>
      <xdr:rowOff>323850</xdr:rowOff>
    </xdr:to>
    <xdr:pic>
      <xdr:nvPicPr>
        <xdr:cNvPr id="5" name="図 4" descr="46686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9550"/>
          <a:ext cx="9525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F37"/>
  <sheetViews>
    <sheetView tabSelected="1" zoomScaleNormal="100" workbookViewId="0"/>
  </sheetViews>
  <sheetFormatPr defaultRowHeight="13.5"/>
  <cols>
    <col min="3" max="3" width="3" customWidth="1"/>
    <col min="4" max="4" width="37.75" customWidth="1"/>
    <col min="5" max="5" width="3" style="304" customWidth="1"/>
    <col min="6" max="6" width="37.5" customWidth="1"/>
    <col min="259" max="259" width="3" customWidth="1"/>
    <col min="260" max="260" width="37.75" customWidth="1"/>
    <col min="261" max="261" width="5" customWidth="1"/>
    <col min="262" max="262" width="37.5" customWidth="1"/>
    <col min="515" max="515" width="3" customWidth="1"/>
    <col min="516" max="516" width="37.75" customWidth="1"/>
    <col min="517" max="517" width="5" customWidth="1"/>
    <col min="518" max="518" width="37.5" customWidth="1"/>
    <col min="771" max="771" width="3" customWidth="1"/>
    <col min="772" max="772" width="37.75" customWidth="1"/>
    <col min="773" max="773" width="5" customWidth="1"/>
    <col min="774" max="774" width="37.5" customWidth="1"/>
    <col min="1027" max="1027" width="3" customWidth="1"/>
    <col min="1028" max="1028" width="37.75" customWidth="1"/>
    <col min="1029" max="1029" width="5" customWidth="1"/>
    <col min="1030" max="1030" width="37.5" customWidth="1"/>
    <col min="1283" max="1283" width="3" customWidth="1"/>
    <col min="1284" max="1284" width="37.75" customWidth="1"/>
    <col min="1285" max="1285" width="5" customWidth="1"/>
    <col min="1286" max="1286" width="37.5" customWidth="1"/>
    <col min="1539" max="1539" width="3" customWidth="1"/>
    <col min="1540" max="1540" width="37.75" customWidth="1"/>
    <col min="1541" max="1541" width="5" customWidth="1"/>
    <col min="1542" max="1542" width="37.5" customWidth="1"/>
    <col min="1795" max="1795" width="3" customWidth="1"/>
    <col min="1796" max="1796" width="37.75" customWidth="1"/>
    <col min="1797" max="1797" width="5" customWidth="1"/>
    <col min="1798" max="1798" width="37.5" customWidth="1"/>
    <col min="2051" max="2051" width="3" customWidth="1"/>
    <col min="2052" max="2052" width="37.75" customWidth="1"/>
    <col min="2053" max="2053" width="5" customWidth="1"/>
    <col min="2054" max="2054" width="37.5" customWidth="1"/>
    <col min="2307" max="2307" width="3" customWidth="1"/>
    <col min="2308" max="2308" width="37.75" customWidth="1"/>
    <col min="2309" max="2309" width="5" customWidth="1"/>
    <col min="2310" max="2310" width="37.5" customWidth="1"/>
    <col min="2563" max="2563" width="3" customWidth="1"/>
    <col min="2564" max="2564" width="37.75" customWidth="1"/>
    <col min="2565" max="2565" width="5" customWidth="1"/>
    <col min="2566" max="2566" width="37.5" customWidth="1"/>
    <col min="2819" max="2819" width="3" customWidth="1"/>
    <col min="2820" max="2820" width="37.75" customWidth="1"/>
    <col min="2821" max="2821" width="5" customWidth="1"/>
    <col min="2822" max="2822" width="37.5" customWidth="1"/>
    <col min="3075" max="3075" width="3" customWidth="1"/>
    <col min="3076" max="3076" width="37.75" customWidth="1"/>
    <col min="3077" max="3077" width="5" customWidth="1"/>
    <col min="3078" max="3078" width="37.5" customWidth="1"/>
    <col min="3331" max="3331" width="3" customWidth="1"/>
    <col min="3332" max="3332" width="37.75" customWidth="1"/>
    <col min="3333" max="3333" width="5" customWidth="1"/>
    <col min="3334" max="3334" width="37.5" customWidth="1"/>
    <col min="3587" max="3587" width="3" customWidth="1"/>
    <col min="3588" max="3588" width="37.75" customWidth="1"/>
    <col min="3589" max="3589" width="5" customWidth="1"/>
    <col min="3590" max="3590" width="37.5" customWidth="1"/>
    <col min="3843" max="3843" width="3" customWidth="1"/>
    <col min="3844" max="3844" width="37.75" customWidth="1"/>
    <col min="3845" max="3845" width="5" customWidth="1"/>
    <col min="3846" max="3846" width="37.5" customWidth="1"/>
    <col min="4099" max="4099" width="3" customWidth="1"/>
    <col min="4100" max="4100" width="37.75" customWidth="1"/>
    <col min="4101" max="4101" width="5" customWidth="1"/>
    <col min="4102" max="4102" width="37.5" customWidth="1"/>
    <col min="4355" max="4355" width="3" customWidth="1"/>
    <col min="4356" max="4356" width="37.75" customWidth="1"/>
    <col min="4357" max="4357" width="5" customWidth="1"/>
    <col min="4358" max="4358" width="37.5" customWidth="1"/>
    <col min="4611" max="4611" width="3" customWidth="1"/>
    <col min="4612" max="4612" width="37.75" customWidth="1"/>
    <col min="4613" max="4613" width="5" customWidth="1"/>
    <col min="4614" max="4614" width="37.5" customWidth="1"/>
    <col min="4867" max="4867" width="3" customWidth="1"/>
    <col min="4868" max="4868" width="37.75" customWidth="1"/>
    <col min="4869" max="4869" width="5" customWidth="1"/>
    <col min="4870" max="4870" width="37.5" customWidth="1"/>
    <col min="5123" max="5123" width="3" customWidth="1"/>
    <col min="5124" max="5124" width="37.75" customWidth="1"/>
    <col min="5125" max="5125" width="5" customWidth="1"/>
    <col min="5126" max="5126" width="37.5" customWidth="1"/>
    <col min="5379" max="5379" width="3" customWidth="1"/>
    <col min="5380" max="5380" width="37.75" customWidth="1"/>
    <col min="5381" max="5381" width="5" customWidth="1"/>
    <col min="5382" max="5382" width="37.5" customWidth="1"/>
    <col min="5635" max="5635" width="3" customWidth="1"/>
    <col min="5636" max="5636" width="37.75" customWidth="1"/>
    <col min="5637" max="5637" width="5" customWidth="1"/>
    <col min="5638" max="5638" width="37.5" customWidth="1"/>
    <col min="5891" max="5891" width="3" customWidth="1"/>
    <col min="5892" max="5892" width="37.75" customWidth="1"/>
    <col min="5893" max="5893" width="5" customWidth="1"/>
    <col min="5894" max="5894" width="37.5" customWidth="1"/>
    <col min="6147" max="6147" width="3" customWidth="1"/>
    <col min="6148" max="6148" width="37.75" customWidth="1"/>
    <col min="6149" max="6149" width="5" customWidth="1"/>
    <col min="6150" max="6150" width="37.5" customWidth="1"/>
    <col min="6403" max="6403" width="3" customWidth="1"/>
    <col min="6404" max="6404" width="37.75" customWidth="1"/>
    <col min="6405" max="6405" width="5" customWidth="1"/>
    <col min="6406" max="6406" width="37.5" customWidth="1"/>
    <col min="6659" max="6659" width="3" customWidth="1"/>
    <col min="6660" max="6660" width="37.75" customWidth="1"/>
    <col min="6661" max="6661" width="5" customWidth="1"/>
    <col min="6662" max="6662" width="37.5" customWidth="1"/>
    <col min="6915" max="6915" width="3" customWidth="1"/>
    <col min="6916" max="6916" width="37.75" customWidth="1"/>
    <col min="6917" max="6917" width="5" customWidth="1"/>
    <col min="6918" max="6918" width="37.5" customWidth="1"/>
    <col min="7171" max="7171" width="3" customWidth="1"/>
    <col min="7172" max="7172" width="37.75" customWidth="1"/>
    <col min="7173" max="7173" width="5" customWidth="1"/>
    <col min="7174" max="7174" width="37.5" customWidth="1"/>
    <col min="7427" max="7427" width="3" customWidth="1"/>
    <col min="7428" max="7428" width="37.75" customWidth="1"/>
    <col min="7429" max="7429" width="5" customWidth="1"/>
    <col min="7430" max="7430" width="37.5" customWidth="1"/>
    <col min="7683" max="7683" width="3" customWidth="1"/>
    <col min="7684" max="7684" width="37.75" customWidth="1"/>
    <col min="7685" max="7685" width="5" customWidth="1"/>
    <col min="7686" max="7686" width="37.5" customWidth="1"/>
    <col min="7939" max="7939" width="3" customWidth="1"/>
    <col min="7940" max="7940" width="37.75" customWidth="1"/>
    <col min="7941" max="7941" width="5" customWidth="1"/>
    <col min="7942" max="7942" width="37.5" customWidth="1"/>
    <col min="8195" max="8195" width="3" customWidth="1"/>
    <col min="8196" max="8196" width="37.75" customWidth="1"/>
    <col min="8197" max="8197" width="5" customWidth="1"/>
    <col min="8198" max="8198" width="37.5" customWidth="1"/>
    <col min="8451" max="8451" width="3" customWidth="1"/>
    <col min="8452" max="8452" width="37.75" customWidth="1"/>
    <col min="8453" max="8453" width="5" customWidth="1"/>
    <col min="8454" max="8454" width="37.5" customWidth="1"/>
    <col min="8707" max="8707" width="3" customWidth="1"/>
    <col min="8708" max="8708" width="37.75" customWidth="1"/>
    <col min="8709" max="8709" width="5" customWidth="1"/>
    <col min="8710" max="8710" width="37.5" customWidth="1"/>
    <col min="8963" max="8963" width="3" customWidth="1"/>
    <col min="8964" max="8964" width="37.75" customWidth="1"/>
    <col min="8965" max="8965" width="5" customWidth="1"/>
    <col min="8966" max="8966" width="37.5" customWidth="1"/>
    <col min="9219" max="9219" width="3" customWidth="1"/>
    <col min="9220" max="9220" width="37.75" customWidth="1"/>
    <col min="9221" max="9221" width="5" customWidth="1"/>
    <col min="9222" max="9222" width="37.5" customWidth="1"/>
    <col min="9475" max="9475" width="3" customWidth="1"/>
    <col min="9476" max="9476" width="37.75" customWidth="1"/>
    <col min="9477" max="9477" width="5" customWidth="1"/>
    <col min="9478" max="9478" width="37.5" customWidth="1"/>
    <col min="9731" max="9731" width="3" customWidth="1"/>
    <col min="9732" max="9732" width="37.75" customWidth="1"/>
    <col min="9733" max="9733" width="5" customWidth="1"/>
    <col min="9734" max="9734" width="37.5" customWidth="1"/>
    <col min="9987" max="9987" width="3" customWidth="1"/>
    <col min="9988" max="9988" width="37.75" customWidth="1"/>
    <col min="9989" max="9989" width="5" customWidth="1"/>
    <col min="9990" max="9990" width="37.5" customWidth="1"/>
    <col min="10243" max="10243" width="3" customWidth="1"/>
    <col min="10244" max="10244" width="37.75" customWidth="1"/>
    <col min="10245" max="10245" width="5" customWidth="1"/>
    <col min="10246" max="10246" width="37.5" customWidth="1"/>
    <col min="10499" max="10499" width="3" customWidth="1"/>
    <col min="10500" max="10500" width="37.75" customWidth="1"/>
    <col min="10501" max="10501" width="5" customWidth="1"/>
    <col min="10502" max="10502" width="37.5" customWidth="1"/>
    <col min="10755" max="10755" width="3" customWidth="1"/>
    <col min="10756" max="10756" width="37.75" customWidth="1"/>
    <col min="10757" max="10757" width="5" customWidth="1"/>
    <col min="10758" max="10758" width="37.5" customWidth="1"/>
    <col min="11011" max="11011" width="3" customWidth="1"/>
    <col min="11012" max="11012" width="37.75" customWidth="1"/>
    <col min="11013" max="11013" width="5" customWidth="1"/>
    <col min="11014" max="11014" width="37.5" customWidth="1"/>
    <col min="11267" max="11267" width="3" customWidth="1"/>
    <col min="11268" max="11268" width="37.75" customWidth="1"/>
    <col min="11269" max="11269" width="5" customWidth="1"/>
    <col min="11270" max="11270" width="37.5" customWidth="1"/>
    <col min="11523" max="11523" width="3" customWidth="1"/>
    <col min="11524" max="11524" width="37.75" customWidth="1"/>
    <col min="11525" max="11525" width="5" customWidth="1"/>
    <col min="11526" max="11526" width="37.5" customWidth="1"/>
    <col min="11779" max="11779" width="3" customWidth="1"/>
    <col min="11780" max="11780" width="37.75" customWidth="1"/>
    <col min="11781" max="11781" width="5" customWidth="1"/>
    <col min="11782" max="11782" width="37.5" customWidth="1"/>
    <col min="12035" max="12035" width="3" customWidth="1"/>
    <col min="12036" max="12036" width="37.75" customWidth="1"/>
    <col min="12037" max="12037" width="5" customWidth="1"/>
    <col min="12038" max="12038" width="37.5" customWidth="1"/>
    <col min="12291" max="12291" width="3" customWidth="1"/>
    <col min="12292" max="12292" width="37.75" customWidth="1"/>
    <col min="12293" max="12293" width="5" customWidth="1"/>
    <col min="12294" max="12294" width="37.5" customWidth="1"/>
    <col min="12547" max="12547" width="3" customWidth="1"/>
    <col min="12548" max="12548" width="37.75" customWidth="1"/>
    <col min="12549" max="12549" width="5" customWidth="1"/>
    <col min="12550" max="12550" width="37.5" customWidth="1"/>
    <col min="12803" max="12803" width="3" customWidth="1"/>
    <col min="12804" max="12804" width="37.75" customWidth="1"/>
    <col min="12805" max="12805" width="5" customWidth="1"/>
    <col min="12806" max="12806" width="37.5" customWidth="1"/>
    <col min="13059" max="13059" width="3" customWidth="1"/>
    <col min="13060" max="13060" width="37.75" customWidth="1"/>
    <col min="13061" max="13061" width="5" customWidth="1"/>
    <col min="13062" max="13062" width="37.5" customWidth="1"/>
    <col min="13315" max="13315" width="3" customWidth="1"/>
    <col min="13316" max="13316" width="37.75" customWidth="1"/>
    <col min="13317" max="13317" width="5" customWidth="1"/>
    <col min="13318" max="13318" width="37.5" customWidth="1"/>
    <col min="13571" max="13571" width="3" customWidth="1"/>
    <col min="13572" max="13572" width="37.75" customWidth="1"/>
    <col min="13573" max="13573" width="5" customWidth="1"/>
    <col min="13574" max="13574" width="37.5" customWidth="1"/>
    <col min="13827" max="13827" width="3" customWidth="1"/>
    <col min="13828" max="13828" width="37.75" customWidth="1"/>
    <col min="13829" max="13829" width="5" customWidth="1"/>
    <col min="13830" max="13830" width="37.5" customWidth="1"/>
    <col min="14083" max="14083" width="3" customWidth="1"/>
    <col min="14084" max="14084" width="37.75" customWidth="1"/>
    <col min="14085" max="14085" width="5" customWidth="1"/>
    <col min="14086" max="14086" width="37.5" customWidth="1"/>
    <col min="14339" max="14339" width="3" customWidth="1"/>
    <col min="14340" max="14340" width="37.75" customWidth="1"/>
    <col min="14341" max="14341" width="5" customWidth="1"/>
    <col min="14342" max="14342" width="37.5" customWidth="1"/>
    <col min="14595" max="14595" width="3" customWidth="1"/>
    <col min="14596" max="14596" width="37.75" customWidth="1"/>
    <col min="14597" max="14597" width="5" customWidth="1"/>
    <col min="14598" max="14598" width="37.5" customWidth="1"/>
    <col min="14851" max="14851" width="3" customWidth="1"/>
    <col min="14852" max="14852" width="37.75" customWidth="1"/>
    <col min="14853" max="14853" width="5" customWidth="1"/>
    <col min="14854" max="14854" width="37.5" customWidth="1"/>
    <col min="15107" max="15107" width="3" customWidth="1"/>
    <col min="15108" max="15108" width="37.75" customWidth="1"/>
    <col min="15109" max="15109" width="5" customWidth="1"/>
    <col min="15110" max="15110" width="37.5" customWidth="1"/>
    <col min="15363" max="15363" width="3" customWidth="1"/>
    <col min="15364" max="15364" width="37.75" customWidth="1"/>
    <col min="15365" max="15365" width="5" customWidth="1"/>
    <col min="15366" max="15366" width="37.5" customWidth="1"/>
    <col min="15619" max="15619" width="3" customWidth="1"/>
    <col min="15620" max="15620" width="37.75" customWidth="1"/>
    <col min="15621" max="15621" width="5" customWidth="1"/>
    <col min="15622" max="15622" width="37.5" customWidth="1"/>
    <col min="15875" max="15875" width="3" customWidth="1"/>
    <col min="15876" max="15876" width="37.75" customWidth="1"/>
    <col min="15877" max="15877" width="5" customWidth="1"/>
    <col min="15878" max="15878" width="37.5" customWidth="1"/>
    <col min="16131" max="16131" width="3" customWidth="1"/>
    <col min="16132" max="16132" width="37.75" customWidth="1"/>
    <col min="16133" max="16133" width="5" customWidth="1"/>
    <col min="16134" max="16134" width="37.5" customWidth="1"/>
  </cols>
  <sheetData>
    <row r="2" spans="2:6" ht="28.5" customHeight="1"/>
    <row r="3" spans="2:6" ht="28.5" customHeight="1"/>
    <row r="4" spans="2:6" ht="28.5">
      <c r="C4" s="296"/>
    </row>
    <row r="5" spans="2:6" ht="13.5" customHeight="1">
      <c r="C5" s="296"/>
    </row>
    <row r="6" spans="2:6" ht="33" customHeight="1">
      <c r="B6" s="370" t="s">
        <v>150</v>
      </c>
      <c r="C6" s="371"/>
      <c r="D6" s="371"/>
      <c r="E6" s="371"/>
      <c r="F6" s="371"/>
    </row>
    <row r="8" spans="2:6" ht="18.75" customHeight="1">
      <c r="B8" s="369" t="s">
        <v>111</v>
      </c>
      <c r="C8" s="369"/>
      <c r="D8" s="369"/>
      <c r="E8" s="305"/>
      <c r="F8" s="300"/>
    </row>
    <row r="9" spans="2:6" ht="14.25">
      <c r="B9" s="301"/>
      <c r="C9" s="302" t="s">
        <v>107</v>
      </c>
      <c r="D9" s="298" t="s">
        <v>112</v>
      </c>
      <c r="E9" s="302" t="s">
        <v>108</v>
      </c>
      <c r="F9" s="298" t="s">
        <v>56</v>
      </c>
    </row>
    <row r="10" spans="2:6" ht="14.25">
      <c r="B10" s="301"/>
      <c r="C10" s="302" t="s">
        <v>109</v>
      </c>
      <c r="D10" s="298" t="s">
        <v>113</v>
      </c>
      <c r="E10" s="302" t="s">
        <v>110</v>
      </c>
      <c r="F10" s="298" t="s">
        <v>57</v>
      </c>
    </row>
    <row r="11" spans="2:6" ht="18.75" customHeight="1">
      <c r="B11" s="369" t="s">
        <v>114</v>
      </c>
      <c r="C11" s="369"/>
      <c r="D11" s="369"/>
      <c r="E11" s="305"/>
      <c r="F11" s="297"/>
    </row>
    <row r="12" spans="2:6" ht="14.25">
      <c r="B12" s="301"/>
      <c r="C12" s="302" t="s">
        <v>107</v>
      </c>
      <c r="D12" s="298" t="s">
        <v>115</v>
      </c>
      <c r="E12" s="302" t="s">
        <v>108</v>
      </c>
      <c r="F12" s="298" t="s">
        <v>116</v>
      </c>
    </row>
    <row r="13" spans="2:6" ht="14.25">
      <c r="B13" s="301"/>
      <c r="C13" s="302" t="s">
        <v>109</v>
      </c>
      <c r="D13" s="298" t="s">
        <v>63</v>
      </c>
      <c r="E13" s="302" t="s">
        <v>110</v>
      </c>
      <c r="F13" s="299" t="s">
        <v>64</v>
      </c>
    </row>
    <row r="14" spans="2:6" ht="18.75" customHeight="1">
      <c r="B14" s="369" t="s">
        <v>117</v>
      </c>
      <c r="C14" s="369"/>
      <c r="D14" s="369"/>
      <c r="E14" s="305"/>
      <c r="F14" s="300"/>
    </row>
    <row r="15" spans="2:6" ht="14.25">
      <c r="B15" s="301"/>
      <c r="C15" s="302" t="s">
        <v>107</v>
      </c>
      <c r="D15" s="299" t="s">
        <v>70</v>
      </c>
      <c r="E15" s="302" t="s">
        <v>108</v>
      </c>
      <c r="F15" s="299" t="s">
        <v>152</v>
      </c>
    </row>
    <row r="16" spans="2:6" ht="14.25">
      <c r="B16" s="301"/>
      <c r="C16" s="302" t="s">
        <v>109</v>
      </c>
      <c r="D16" s="298" t="s">
        <v>151</v>
      </c>
      <c r="E16" s="302" t="s">
        <v>110</v>
      </c>
      <c r="F16" s="298" t="s">
        <v>153</v>
      </c>
    </row>
    <row r="17" spans="2:6" ht="18.75" customHeight="1">
      <c r="B17" s="369" t="s">
        <v>118</v>
      </c>
      <c r="C17" s="369"/>
      <c r="D17" s="369"/>
      <c r="E17" s="305"/>
      <c r="F17" s="297"/>
    </row>
    <row r="18" spans="2:6" ht="14.25">
      <c r="B18" s="301"/>
      <c r="C18" s="302" t="s">
        <v>107</v>
      </c>
      <c r="D18" s="298" t="s">
        <v>154</v>
      </c>
      <c r="E18" s="302" t="s">
        <v>108</v>
      </c>
      <c r="F18" s="298" t="s">
        <v>119</v>
      </c>
    </row>
    <row r="19" spans="2:6" ht="14.25">
      <c r="B19" s="301"/>
      <c r="C19" s="302" t="s">
        <v>109</v>
      </c>
      <c r="D19" s="299" t="s">
        <v>120</v>
      </c>
      <c r="E19" s="302" t="s">
        <v>110</v>
      </c>
      <c r="F19" s="298" t="s">
        <v>121</v>
      </c>
    </row>
    <row r="20" spans="2:6" ht="18.75" customHeight="1">
      <c r="B20" s="369" t="s">
        <v>122</v>
      </c>
      <c r="C20" s="369"/>
      <c r="D20" s="369"/>
      <c r="E20" s="305"/>
      <c r="F20" s="300"/>
    </row>
    <row r="21" spans="2:6" ht="14.25">
      <c r="B21" s="301"/>
      <c r="C21" s="302" t="s">
        <v>107</v>
      </c>
      <c r="D21" s="298" t="s">
        <v>123</v>
      </c>
      <c r="E21" s="302" t="s">
        <v>108</v>
      </c>
      <c r="F21" s="298" t="s">
        <v>124</v>
      </c>
    </row>
    <row r="22" spans="2:6" ht="14.25">
      <c r="B22" s="301"/>
      <c r="C22" s="302" t="s">
        <v>109</v>
      </c>
      <c r="D22" s="298" t="s">
        <v>125</v>
      </c>
      <c r="E22" s="302" t="s">
        <v>110</v>
      </c>
      <c r="F22" s="298" t="s">
        <v>126</v>
      </c>
    </row>
    <row r="23" spans="2:6" ht="18.75" customHeight="1">
      <c r="B23" s="369" t="s">
        <v>127</v>
      </c>
      <c r="C23" s="369"/>
      <c r="D23" s="369"/>
      <c r="E23" s="305"/>
      <c r="F23" s="300"/>
    </row>
    <row r="24" spans="2:6" ht="14.25">
      <c r="B24" s="301"/>
      <c r="C24" s="302" t="s">
        <v>107</v>
      </c>
      <c r="D24" s="298" t="s">
        <v>128</v>
      </c>
      <c r="E24" s="302" t="s">
        <v>108</v>
      </c>
      <c r="F24" s="306" t="s">
        <v>129</v>
      </c>
    </row>
    <row r="25" spans="2:6" ht="14.25">
      <c r="B25" s="301"/>
      <c r="C25" s="302" t="s">
        <v>109</v>
      </c>
      <c r="D25" s="298" t="s">
        <v>130</v>
      </c>
      <c r="E25" s="302" t="s">
        <v>110</v>
      </c>
      <c r="F25" s="298" t="s">
        <v>131</v>
      </c>
    </row>
    <row r="26" spans="2:6" ht="18.75" customHeight="1">
      <c r="B26" s="369" t="s">
        <v>132</v>
      </c>
      <c r="C26" s="369"/>
      <c r="D26" s="369"/>
      <c r="E26" s="305"/>
      <c r="F26" s="300"/>
    </row>
    <row r="27" spans="2:6" ht="14.25">
      <c r="B27" s="301"/>
      <c r="C27" s="302" t="s">
        <v>107</v>
      </c>
      <c r="D27" s="298" t="s">
        <v>133</v>
      </c>
      <c r="E27" s="302" t="s">
        <v>108</v>
      </c>
      <c r="F27" s="298" t="s">
        <v>134</v>
      </c>
    </row>
    <row r="28" spans="2:6" ht="14.25">
      <c r="B28" s="301"/>
      <c r="C28" s="302" t="s">
        <v>109</v>
      </c>
      <c r="D28" s="298" t="s">
        <v>135</v>
      </c>
      <c r="E28" s="302" t="s">
        <v>110</v>
      </c>
      <c r="F28" s="298" t="s">
        <v>136</v>
      </c>
    </row>
    <row r="29" spans="2:6" ht="18.75" customHeight="1">
      <c r="B29" s="369" t="s">
        <v>137</v>
      </c>
      <c r="C29" s="369"/>
      <c r="D29" s="369"/>
      <c r="E29" s="305"/>
      <c r="F29" s="297"/>
    </row>
    <row r="30" spans="2:6" ht="14.25">
      <c r="B30" s="301"/>
      <c r="C30" s="302" t="s">
        <v>107</v>
      </c>
      <c r="D30" s="298" t="s">
        <v>138</v>
      </c>
      <c r="E30" s="302" t="s">
        <v>108</v>
      </c>
      <c r="F30" s="298" t="s">
        <v>139</v>
      </c>
    </row>
    <row r="31" spans="2:6" ht="14.25">
      <c r="B31" s="301"/>
      <c r="C31" s="302" t="s">
        <v>109</v>
      </c>
      <c r="D31" s="298" t="s">
        <v>140</v>
      </c>
      <c r="E31" s="302" t="s">
        <v>110</v>
      </c>
      <c r="F31" s="298" t="s">
        <v>141</v>
      </c>
    </row>
    <row r="32" spans="2:6" ht="18.75" customHeight="1">
      <c r="B32" s="369" t="s">
        <v>142</v>
      </c>
      <c r="C32" s="369"/>
      <c r="D32" s="369"/>
      <c r="E32" s="305"/>
      <c r="F32" s="297"/>
    </row>
    <row r="33" spans="2:6" ht="14.25">
      <c r="B33" s="301"/>
      <c r="C33" s="302" t="s">
        <v>107</v>
      </c>
      <c r="D33" s="298" t="s">
        <v>143</v>
      </c>
      <c r="E33" s="302" t="s">
        <v>108</v>
      </c>
      <c r="F33" s="298" t="s">
        <v>144</v>
      </c>
    </row>
    <row r="34" spans="2:6">
      <c r="C34" t="s">
        <v>109</v>
      </c>
      <c r="D34" t="s">
        <v>207</v>
      </c>
      <c r="E34" s="302" t="s">
        <v>110</v>
      </c>
      <c r="F34" s="298" t="s">
        <v>145</v>
      </c>
    </row>
    <row r="35" spans="2:6" ht="18.75" customHeight="1">
      <c r="B35" s="369" t="s">
        <v>146</v>
      </c>
      <c r="C35" s="369"/>
      <c r="D35" s="369"/>
      <c r="E35" s="305"/>
      <c r="F35" s="297"/>
    </row>
    <row r="36" spans="2:6" ht="14.25">
      <c r="B36" s="301"/>
      <c r="C36" s="302" t="s">
        <v>107</v>
      </c>
      <c r="D36" s="298" t="s">
        <v>147</v>
      </c>
      <c r="E36" s="302" t="s">
        <v>108</v>
      </c>
      <c r="F36" s="303" t="s">
        <v>155</v>
      </c>
    </row>
    <row r="37" spans="2:6" ht="14.25">
      <c r="B37" s="301"/>
      <c r="C37" s="302" t="s">
        <v>109</v>
      </c>
      <c r="D37" s="303" t="s">
        <v>148</v>
      </c>
      <c r="E37" s="302" t="s">
        <v>110</v>
      </c>
      <c r="F37" s="298" t="s">
        <v>149</v>
      </c>
    </row>
  </sheetData>
  <mergeCells count="11">
    <mergeCell ref="B35:D35"/>
    <mergeCell ref="B6:F6"/>
    <mergeCell ref="B8:D8"/>
    <mergeCell ref="B11:D11"/>
    <mergeCell ref="B14:D14"/>
    <mergeCell ref="B17:D17"/>
    <mergeCell ref="B20:D20"/>
    <mergeCell ref="B23:D23"/>
    <mergeCell ref="B26:D26"/>
    <mergeCell ref="B29:D29"/>
    <mergeCell ref="B32:D32"/>
  </mergeCells>
  <phoneticPr fontId="2"/>
  <hyperlinks>
    <hyperlink ref="B8:D8" location="'14 健康づくり'!A1" display="14　健康づくり" xr:uid="{00000000-0004-0000-0000-000000000000}"/>
    <hyperlink ref="B11:D11" location="'15 医療体制'!A1" display="15　医療体制" xr:uid="{00000000-0004-0000-0000-000001000000}"/>
    <hyperlink ref="B14:D14" location="'16 医療費'!A1" display="16　医療費" xr:uid="{00000000-0004-0000-0000-000002000000}"/>
    <hyperlink ref="B17:D17" location="'17 感染症･食中毒'!A1" display="17　感染症・食中毒" xr:uid="{00000000-0004-0000-0000-000003000000}"/>
    <hyperlink ref="B20:D20" location="'18 子供'!A1" display="18　子供" xr:uid="{00000000-0004-0000-0000-000004000000}"/>
    <hyperlink ref="B25:D25" location="'7 年齢'!A1" display=" 7  年齢" xr:uid="{00000000-0004-0000-0000-000005000000}"/>
    <hyperlink ref="B28:D28" location="'8 世帯'!A1" display=" 8　世帯" xr:uid="{00000000-0004-0000-0000-000006000000}"/>
    <hyperlink ref="B31:D31" location="'9 昼間人口'!A1" display=" 9　昼間人口" xr:uid="{00000000-0004-0000-0000-000007000000}"/>
    <hyperlink ref="B37:D37" location="'11 出生'!A1" display="11　出生" xr:uid="{00000000-0004-0000-0000-000008000000}"/>
    <hyperlink ref="B23:D23" location="'19 高齢者'!A1" display="19　高齢者" xr:uid="{00000000-0004-0000-0000-000009000000}"/>
    <hyperlink ref="B26:D26" location="'20 障害者'!A1" display="20　障害者" xr:uid="{00000000-0004-0000-0000-00000A000000}"/>
    <hyperlink ref="B29:D29" location="'21 学校保健'!A1" display="21　学校保健" xr:uid="{00000000-0004-0000-0000-00000B000000}"/>
    <hyperlink ref="B32:D32" location="'22 生活保護'!A1" display="22　生活保護" xr:uid="{00000000-0004-0000-0000-00000C000000}"/>
    <hyperlink ref="B35:D35" location="'23 助け合い'!A1" display="23　助け合い" xr:uid="{00000000-0004-0000-0000-00000D000000}"/>
  </hyperlinks>
  <pageMargins left="0.7" right="0.7" top="0.75" bottom="0.75" header="0.3" footer="0.3"/>
  <pageSetup paperSize="9" scale="8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B61"/>
  <sheetViews>
    <sheetView zoomScaleNormal="100" workbookViewId="0"/>
  </sheetViews>
  <sheetFormatPr defaultRowHeight="13.5"/>
  <cols>
    <col min="1" max="1" width="10.625" style="77" customWidth="1"/>
    <col min="2" max="2" width="15.625" style="77" customWidth="1"/>
    <col min="3" max="3" width="4.625" style="77" customWidth="1"/>
    <col min="4" max="4" width="15.625" style="77" customWidth="1"/>
    <col min="5" max="5" width="4.625" style="77" customWidth="1"/>
    <col min="6" max="6" width="15.625" style="77" customWidth="1"/>
    <col min="7" max="7" width="4.625" style="77" customWidth="1"/>
    <col min="8" max="8" width="15.625" style="273" customWidth="1"/>
    <col min="9" max="9" width="4.625" style="274" customWidth="1"/>
    <col min="10" max="16384" width="9" style="77"/>
  </cols>
  <sheetData>
    <row r="1" spans="1:80" ht="18.75" customHeight="1">
      <c r="A1" s="365" t="s">
        <v>202</v>
      </c>
      <c r="B1" s="365"/>
      <c r="C1" s="365"/>
      <c r="D1" s="365"/>
      <c r="E1" s="365"/>
      <c r="F1" s="365"/>
      <c r="G1" s="366"/>
      <c r="H1" s="366"/>
      <c r="I1" s="366"/>
    </row>
    <row r="2" spans="1:80" s="201" customFormat="1" ht="14.25" customHeight="1" thickBot="1">
      <c r="A2" s="253"/>
      <c r="B2" s="254"/>
      <c r="C2" s="255" t="s">
        <v>51</v>
      </c>
      <c r="D2" s="254"/>
      <c r="E2" s="255" t="s">
        <v>52</v>
      </c>
      <c r="F2" s="256"/>
      <c r="G2" s="257" t="s">
        <v>60</v>
      </c>
      <c r="H2" s="258"/>
      <c r="I2" s="257" t="s">
        <v>156</v>
      </c>
    </row>
    <row r="3" spans="1:80" ht="48.75" customHeight="1">
      <c r="A3" s="259"/>
      <c r="B3" s="393" t="s">
        <v>178</v>
      </c>
      <c r="C3" s="386"/>
      <c r="D3" s="390" t="s">
        <v>179</v>
      </c>
      <c r="E3" s="386"/>
      <c r="F3" s="390" t="s">
        <v>203</v>
      </c>
      <c r="G3" s="386"/>
      <c r="H3" s="393" t="s">
        <v>180</v>
      </c>
      <c r="I3" s="388"/>
    </row>
    <row r="4" spans="1:80" ht="13.5" customHeight="1">
      <c r="A4" s="363" t="s">
        <v>48</v>
      </c>
      <c r="B4" s="188" t="s">
        <v>101</v>
      </c>
      <c r="C4" s="127" t="s">
        <v>49</v>
      </c>
      <c r="D4" s="188" t="s">
        <v>77</v>
      </c>
      <c r="E4" s="127" t="s">
        <v>49</v>
      </c>
      <c r="F4" s="128" t="s">
        <v>76</v>
      </c>
      <c r="G4" s="127" t="s">
        <v>49</v>
      </c>
      <c r="H4" s="188" t="s">
        <v>101</v>
      </c>
      <c r="I4" s="130" t="s">
        <v>49</v>
      </c>
    </row>
    <row r="5" spans="1:80" s="196" customFormat="1" ht="13.5" customHeight="1">
      <c r="A5" s="190"/>
      <c r="B5" s="191"/>
      <c r="C5" s="192" ph="1"/>
      <c r="D5" s="193"/>
      <c r="E5" s="192" ph="1"/>
      <c r="F5" s="193"/>
      <c r="G5" s="192" ph="1"/>
      <c r="H5" s="194" ph="1"/>
      <c r="I5" s="195" ph="1"/>
      <c r="J5" s="196" ph="1"/>
      <c r="K5" s="196" ph="1"/>
      <c r="L5" s="196" ph="1"/>
      <c r="BJ5" s="196" ph="1"/>
      <c r="BK5" s="196" ph="1"/>
      <c r="BL5" s="196" ph="1"/>
      <c r="BM5" s="196" ph="1"/>
      <c r="BN5" s="196" ph="1"/>
      <c r="BO5" s="196" ph="1"/>
      <c r="BP5" s="196" ph="1"/>
      <c r="BQ5" s="196" ph="1"/>
      <c r="BR5" s="196" ph="1"/>
      <c r="BS5" s="196" ph="1"/>
      <c r="BT5" s="196" ph="1"/>
      <c r="BU5" s="196" ph="1"/>
      <c r="BV5" s="196" ph="1"/>
      <c r="BW5" s="196" ph="1"/>
      <c r="BX5" s="196" ph="1"/>
      <c r="BY5" s="196" ph="1"/>
      <c r="BZ5" s="196" ph="1"/>
      <c r="CA5" s="196" ph="1"/>
      <c r="CB5" s="196" ph="1"/>
    </row>
    <row r="6" spans="1:80" s="201" customFormat="1" ht="27" customHeight="1">
      <c r="A6" s="110" t="s">
        <v>0</v>
      </c>
      <c r="B6" s="260">
        <v>1637422</v>
      </c>
      <c r="C6" s="62"/>
      <c r="D6" s="63">
        <v>2096838</v>
      </c>
      <c r="E6" s="64"/>
      <c r="F6" s="112">
        <v>16.600000000000001</v>
      </c>
      <c r="G6" s="64"/>
      <c r="H6" s="63">
        <v>16713</v>
      </c>
      <c r="I6" s="261"/>
    </row>
    <row r="7" spans="1:80" ht="13.5" customHeight="1">
      <c r="A7" s="117" t="s">
        <v>1</v>
      </c>
      <c r="B7" s="260">
        <v>123122</v>
      </c>
      <c r="C7" s="73">
        <v>3</v>
      </c>
      <c r="D7" s="350">
        <v>160542</v>
      </c>
      <c r="E7" s="73">
        <v>3</v>
      </c>
      <c r="F7" s="262">
        <v>30.4</v>
      </c>
      <c r="G7" s="73">
        <v>2</v>
      </c>
      <c r="H7" s="263">
        <v>1174</v>
      </c>
      <c r="I7" s="264">
        <v>4</v>
      </c>
    </row>
    <row r="8" spans="1:80" ht="13.5" customHeight="1">
      <c r="A8" s="117" t="s">
        <v>2</v>
      </c>
      <c r="B8" s="260">
        <v>24015</v>
      </c>
      <c r="C8" s="73">
        <v>14</v>
      </c>
      <c r="D8" s="350">
        <v>29642</v>
      </c>
      <c r="E8" s="73">
        <v>15</v>
      </c>
      <c r="F8" s="262">
        <v>23.5</v>
      </c>
      <c r="G8" s="73">
        <v>6</v>
      </c>
      <c r="H8" s="263">
        <v>177</v>
      </c>
      <c r="I8" s="264">
        <v>20</v>
      </c>
      <c r="P8" s="77" ph="1"/>
    </row>
    <row r="9" spans="1:80" ht="13.5" customHeight="1">
      <c r="A9" s="117" t="s">
        <v>3</v>
      </c>
      <c r="B9" s="260">
        <v>10484</v>
      </c>
      <c r="C9" s="73">
        <v>35</v>
      </c>
      <c r="D9" s="351">
        <v>13194</v>
      </c>
      <c r="E9" s="73">
        <v>35</v>
      </c>
      <c r="F9" s="262">
        <v>10.6</v>
      </c>
      <c r="G9" s="73">
        <v>29</v>
      </c>
      <c r="H9" s="263">
        <v>116</v>
      </c>
      <c r="I9" s="264">
        <v>30</v>
      </c>
    </row>
    <row r="10" spans="1:80" ht="13.5" customHeight="1">
      <c r="A10" s="117" t="s">
        <v>4</v>
      </c>
      <c r="B10" s="260">
        <v>21919</v>
      </c>
      <c r="C10" s="73">
        <v>17</v>
      </c>
      <c r="D10" s="351">
        <v>28923</v>
      </c>
      <c r="E10" s="73">
        <v>16</v>
      </c>
      <c r="F10" s="262">
        <v>12.5</v>
      </c>
      <c r="G10" s="73">
        <v>26</v>
      </c>
      <c r="H10" s="263">
        <v>272</v>
      </c>
      <c r="I10" s="264">
        <v>15</v>
      </c>
    </row>
    <row r="11" spans="1:80" ht="27" customHeight="1">
      <c r="A11" s="117" t="s">
        <v>5</v>
      </c>
      <c r="B11" s="260">
        <v>11411</v>
      </c>
      <c r="C11" s="73">
        <v>33</v>
      </c>
      <c r="D11" s="351">
        <v>14461</v>
      </c>
      <c r="E11" s="73">
        <v>33</v>
      </c>
      <c r="F11" s="262">
        <v>14.7</v>
      </c>
      <c r="G11" s="73">
        <v>20</v>
      </c>
      <c r="H11" s="263">
        <v>108</v>
      </c>
      <c r="I11" s="264">
        <v>33</v>
      </c>
    </row>
    <row r="12" spans="1:80" ht="13.5" customHeight="1">
      <c r="A12" s="117" t="s">
        <v>6</v>
      </c>
      <c r="B12" s="260">
        <v>6405</v>
      </c>
      <c r="C12" s="73">
        <v>41</v>
      </c>
      <c r="D12" s="351">
        <v>7831</v>
      </c>
      <c r="E12" s="73">
        <v>41</v>
      </c>
      <c r="F12" s="262">
        <v>7.2</v>
      </c>
      <c r="G12" s="73">
        <v>42</v>
      </c>
      <c r="H12" s="263">
        <v>80</v>
      </c>
      <c r="I12" s="264">
        <v>39</v>
      </c>
    </row>
    <row r="13" spans="1:80" ht="13.5" customHeight="1">
      <c r="A13" s="117" t="s">
        <v>7</v>
      </c>
      <c r="B13" s="260">
        <v>13806</v>
      </c>
      <c r="C13" s="73">
        <v>28</v>
      </c>
      <c r="D13" s="351">
        <v>17210</v>
      </c>
      <c r="E13" s="73">
        <v>28</v>
      </c>
      <c r="F13" s="262">
        <v>9.1999999999999993</v>
      </c>
      <c r="G13" s="73">
        <v>35</v>
      </c>
      <c r="H13" s="263">
        <v>170</v>
      </c>
      <c r="I13" s="264">
        <v>21</v>
      </c>
      <c r="AH13" s="77" ph="1"/>
      <c r="AL13" s="77" ph="1"/>
    </row>
    <row r="14" spans="1:80" ht="13.5" customHeight="1">
      <c r="A14" s="117" t="s">
        <v>8</v>
      </c>
      <c r="B14" s="260">
        <v>22228</v>
      </c>
      <c r="C14" s="73">
        <v>16</v>
      </c>
      <c r="D14" s="351">
        <v>27935</v>
      </c>
      <c r="E14" s="73">
        <v>18</v>
      </c>
      <c r="F14" s="262">
        <v>9.6999999999999993</v>
      </c>
      <c r="G14" s="73">
        <v>32</v>
      </c>
      <c r="H14" s="263">
        <v>278</v>
      </c>
      <c r="I14" s="264">
        <v>14</v>
      </c>
    </row>
    <row r="15" spans="1:80" ht="13.5" customHeight="1">
      <c r="A15" s="117" t="s">
        <v>9</v>
      </c>
      <c r="B15" s="260">
        <v>16534</v>
      </c>
      <c r="C15" s="73">
        <v>22</v>
      </c>
      <c r="D15" s="351">
        <v>20658</v>
      </c>
      <c r="E15" s="73">
        <v>23</v>
      </c>
      <c r="F15" s="262">
        <v>10.6</v>
      </c>
      <c r="G15" s="73">
        <v>29</v>
      </c>
      <c r="H15" s="263">
        <v>157</v>
      </c>
      <c r="I15" s="264">
        <v>23</v>
      </c>
    </row>
    <row r="16" spans="1:80" ht="27" customHeight="1">
      <c r="A16" s="117" t="s">
        <v>10</v>
      </c>
      <c r="B16" s="260">
        <v>12468</v>
      </c>
      <c r="C16" s="73">
        <v>31</v>
      </c>
      <c r="D16" s="351">
        <v>15043</v>
      </c>
      <c r="E16" s="73">
        <v>31</v>
      </c>
      <c r="F16" s="262">
        <v>7.7</v>
      </c>
      <c r="G16" s="73">
        <v>41</v>
      </c>
      <c r="H16" s="263">
        <v>144</v>
      </c>
      <c r="I16" s="264">
        <v>25</v>
      </c>
    </row>
    <row r="17" spans="1:9" ht="13.5" customHeight="1">
      <c r="A17" s="145" t="s">
        <v>11</v>
      </c>
      <c r="B17" s="265">
        <v>74538</v>
      </c>
      <c r="C17" s="326">
        <v>7</v>
      </c>
      <c r="D17" s="352">
        <v>97130</v>
      </c>
      <c r="E17" s="326">
        <v>7</v>
      </c>
      <c r="F17" s="266">
        <v>13.3</v>
      </c>
      <c r="G17" s="326">
        <v>23</v>
      </c>
      <c r="H17" s="149">
        <v>806</v>
      </c>
      <c r="I17" s="327">
        <v>7</v>
      </c>
    </row>
    <row r="18" spans="1:9" ht="13.5" customHeight="1">
      <c r="A18" s="117" t="s">
        <v>12</v>
      </c>
      <c r="B18" s="260">
        <v>67427</v>
      </c>
      <c r="C18" s="73">
        <v>8</v>
      </c>
      <c r="D18" s="351">
        <v>86023</v>
      </c>
      <c r="E18" s="73">
        <v>8</v>
      </c>
      <c r="F18" s="262">
        <v>13.8</v>
      </c>
      <c r="G18" s="73">
        <v>22</v>
      </c>
      <c r="H18" s="263">
        <v>845</v>
      </c>
      <c r="I18" s="264">
        <v>5</v>
      </c>
    </row>
    <row r="19" spans="1:9" ht="13.5" customHeight="1">
      <c r="A19" s="117" t="s">
        <v>13</v>
      </c>
      <c r="B19" s="260">
        <v>232496</v>
      </c>
      <c r="C19" s="73">
        <v>1</v>
      </c>
      <c r="D19" s="351">
        <v>288618</v>
      </c>
      <c r="E19" s="73">
        <v>1</v>
      </c>
      <c r="F19" s="262">
        <v>20.9</v>
      </c>
      <c r="G19" s="73">
        <v>9</v>
      </c>
      <c r="H19" s="263">
        <v>2268</v>
      </c>
      <c r="I19" s="264">
        <v>1</v>
      </c>
    </row>
    <row r="20" spans="1:9" ht="13.5" customHeight="1">
      <c r="A20" s="117" t="s">
        <v>14</v>
      </c>
      <c r="B20" s="260">
        <v>118974</v>
      </c>
      <c r="C20" s="73">
        <v>4</v>
      </c>
      <c r="D20" s="351">
        <v>154818</v>
      </c>
      <c r="E20" s="73">
        <v>4</v>
      </c>
      <c r="F20" s="262">
        <v>16.899999999999999</v>
      </c>
      <c r="G20" s="73">
        <v>14</v>
      </c>
      <c r="H20" s="263">
        <v>1394</v>
      </c>
      <c r="I20" s="264">
        <v>3</v>
      </c>
    </row>
    <row r="21" spans="1:9" ht="27" customHeight="1">
      <c r="A21" s="117" t="s">
        <v>15</v>
      </c>
      <c r="B21" s="260">
        <v>16298</v>
      </c>
      <c r="C21" s="73">
        <v>23</v>
      </c>
      <c r="D21" s="351">
        <v>20932</v>
      </c>
      <c r="E21" s="73">
        <v>22</v>
      </c>
      <c r="F21" s="262">
        <v>9.3000000000000007</v>
      </c>
      <c r="G21" s="73">
        <v>34</v>
      </c>
      <c r="H21" s="263">
        <v>186</v>
      </c>
      <c r="I21" s="264">
        <v>19</v>
      </c>
    </row>
    <row r="22" spans="1:9" ht="13.5" customHeight="1">
      <c r="A22" s="117" t="s">
        <v>16</v>
      </c>
      <c r="B22" s="260">
        <v>3150</v>
      </c>
      <c r="C22" s="73">
        <v>47</v>
      </c>
      <c r="D22" s="351">
        <v>3614</v>
      </c>
      <c r="E22" s="73">
        <v>47</v>
      </c>
      <c r="F22" s="262">
        <v>3.4</v>
      </c>
      <c r="G22" s="73">
        <v>47</v>
      </c>
      <c r="H22" s="263">
        <v>42</v>
      </c>
      <c r="I22" s="264">
        <v>46</v>
      </c>
    </row>
    <row r="23" spans="1:9" ht="13.5" customHeight="1">
      <c r="A23" s="117" t="s">
        <v>17</v>
      </c>
      <c r="B23" s="260">
        <v>6183</v>
      </c>
      <c r="C23" s="73">
        <v>42</v>
      </c>
      <c r="D23" s="351">
        <v>7235</v>
      </c>
      <c r="E23" s="73">
        <v>42</v>
      </c>
      <c r="F23" s="262">
        <v>6.3</v>
      </c>
      <c r="G23" s="73">
        <v>43</v>
      </c>
      <c r="H23" s="263">
        <v>52</v>
      </c>
      <c r="I23" s="264">
        <v>44</v>
      </c>
    </row>
    <row r="24" spans="1:9" ht="13.5" customHeight="1">
      <c r="A24" s="117" t="s">
        <v>18</v>
      </c>
      <c r="B24" s="260">
        <v>3383</v>
      </c>
      <c r="C24" s="73">
        <v>46</v>
      </c>
      <c r="D24" s="351">
        <v>4120</v>
      </c>
      <c r="E24" s="73">
        <v>46</v>
      </c>
      <c r="F24" s="262">
        <v>5.3</v>
      </c>
      <c r="G24" s="73">
        <v>46</v>
      </c>
      <c r="H24" s="263">
        <v>37</v>
      </c>
      <c r="I24" s="264">
        <v>47</v>
      </c>
    </row>
    <row r="25" spans="1:9" ht="13.5" customHeight="1">
      <c r="A25" s="117" t="s">
        <v>19</v>
      </c>
      <c r="B25" s="260">
        <v>5707</v>
      </c>
      <c r="C25" s="73">
        <v>43</v>
      </c>
      <c r="D25" s="351">
        <v>7030</v>
      </c>
      <c r="E25" s="73">
        <v>44</v>
      </c>
      <c r="F25" s="262">
        <v>8.6</v>
      </c>
      <c r="G25" s="73">
        <v>37</v>
      </c>
      <c r="H25" s="263">
        <v>62</v>
      </c>
      <c r="I25" s="264">
        <v>42</v>
      </c>
    </row>
    <row r="26" spans="1:9" ht="27" customHeight="1">
      <c r="A26" s="117" t="s">
        <v>20</v>
      </c>
      <c r="B26" s="260">
        <v>8958</v>
      </c>
      <c r="C26" s="73">
        <v>37</v>
      </c>
      <c r="D26" s="351">
        <v>11070</v>
      </c>
      <c r="E26" s="73">
        <v>38</v>
      </c>
      <c r="F26" s="262">
        <v>5.4</v>
      </c>
      <c r="G26" s="73">
        <v>45</v>
      </c>
      <c r="H26" s="263">
        <v>109</v>
      </c>
      <c r="I26" s="264">
        <v>32</v>
      </c>
    </row>
    <row r="27" spans="1:9" ht="13.5" customHeight="1">
      <c r="A27" s="117" t="s">
        <v>21</v>
      </c>
      <c r="B27" s="260">
        <v>9666</v>
      </c>
      <c r="C27" s="73">
        <v>36</v>
      </c>
      <c r="D27" s="351">
        <v>11801</v>
      </c>
      <c r="E27" s="73">
        <v>36</v>
      </c>
      <c r="F27" s="262">
        <v>5.9</v>
      </c>
      <c r="G27" s="73">
        <v>44</v>
      </c>
      <c r="H27" s="263">
        <v>89</v>
      </c>
      <c r="I27" s="264">
        <v>37</v>
      </c>
    </row>
    <row r="28" spans="1:9" ht="13.5" customHeight="1">
      <c r="A28" s="117" t="s">
        <v>22</v>
      </c>
      <c r="B28" s="260">
        <v>24911</v>
      </c>
      <c r="C28" s="73">
        <v>13</v>
      </c>
      <c r="D28" s="351">
        <v>31158</v>
      </c>
      <c r="E28" s="73">
        <v>13</v>
      </c>
      <c r="F28" s="262">
        <v>8.5</v>
      </c>
      <c r="G28" s="73">
        <v>38</v>
      </c>
      <c r="H28" s="263">
        <v>300</v>
      </c>
      <c r="I28" s="264">
        <v>13</v>
      </c>
    </row>
    <row r="29" spans="1:9" ht="13.5" customHeight="1">
      <c r="A29" s="117" t="s">
        <v>23</v>
      </c>
      <c r="B29" s="260">
        <v>61098</v>
      </c>
      <c r="C29" s="73">
        <v>9</v>
      </c>
      <c r="D29" s="351">
        <v>77144</v>
      </c>
      <c r="E29" s="73">
        <v>9</v>
      </c>
      <c r="F29" s="262">
        <v>10.199999999999999</v>
      </c>
      <c r="G29" s="73">
        <v>31</v>
      </c>
      <c r="H29" s="263">
        <v>783</v>
      </c>
      <c r="I29" s="264">
        <v>8</v>
      </c>
    </row>
    <row r="30" spans="1:9" ht="13.5" customHeight="1">
      <c r="A30" s="117" t="s">
        <v>24</v>
      </c>
      <c r="B30" s="260">
        <v>12592</v>
      </c>
      <c r="C30" s="73">
        <v>30</v>
      </c>
      <c r="D30" s="351">
        <v>15961</v>
      </c>
      <c r="E30" s="73">
        <v>29</v>
      </c>
      <c r="F30" s="262">
        <v>8.9</v>
      </c>
      <c r="G30" s="73">
        <v>36</v>
      </c>
      <c r="H30" s="263">
        <v>135</v>
      </c>
      <c r="I30" s="264">
        <v>28</v>
      </c>
    </row>
    <row r="31" spans="1:9" ht="27" customHeight="1">
      <c r="A31" s="117" t="s">
        <v>25</v>
      </c>
      <c r="B31" s="260">
        <v>8212</v>
      </c>
      <c r="C31" s="73">
        <v>39</v>
      </c>
      <c r="D31" s="351">
        <v>11205</v>
      </c>
      <c r="E31" s="73">
        <v>37</v>
      </c>
      <c r="F31" s="262">
        <v>7.9</v>
      </c>
      <c r="G31" s="73">
        <v>40</v>
      </c>
      <c r="H31" s="263">
        <v>96</v>
      </c>
      <c r="I31" s="264">
        <v>36</v>
      </c>
    </row>
    <row r="32" spans="1:9" ht="13.5" customHeight="1">
      <c r="A32" s="117" t="s">
        <v>26</v>
      </c>
      <c r="B32" s="260">
        <v>42831</v>
      </c>
      <c r="C32" s="73">
        <v>10</v>
      </c>
      <c r="D32" s="351">
        <v>58131</v>
      </c>
      <c r="E32" s="73">
        <v>10</v>
      </c>
      <c r="F32" s="262">
        <v>22.4</v>
      </c>
      <c r="G32" s="73">
        <v>7</v>
      </c>
      <c r="H32" s="263">
        <v>400</v>
      </c>
      <c r="I32" s="264">
        <v>10</v>
      </c>
    </row>
    <row r="33" spans="1:9" ht="13.5" customHeight="1">
      <c r="A33" s="117" t="s">
        <v>27</v>
      </c>
      <c r="B33" s="260">
        <v>221995</v>
      </c>
      <c r="C33" s="73">
        <v>2</v>
      </c>
      <c r="D33" s="351">
        <v>283782</v>
      </c>
      <c r="E33" s="73">
        <v>2</v>
      </c>
      <c r="F33" s="262">
        <v>32.200000000000003</v>
      </c>
      <c r="G33" s="73">
        <v>1</v>
      </c>
      <c r="H33" s="263">
        <v>2249</v>
      </c>
      <c r="I33" s="264">
        <v>2</v>
      </c>
    </row>
    <row r="34" spans="1:9" ht="13.5" customHeight="1">
      <c r="A34" s="117" t="s">
        <v>28</v>
      </c>
      <c r="B34" s="260">
        <v>78864</v>
      </c>
      <c r="C34" s="73">
        <v>6</v>
      </c>
      <c r="D34" s="351">
        <v>104293</v>
      </c>
      <c r="E34" s="73">
        <v>6</v>
      </c>
      <c r="F34" s="262">
        <v>19</v>
      </c>
      <c r="G34" s="73">
        <v>10</v>
      </c>
      <c r="H34" s="263">
        <v>699</v>
      </c>
      <c r="I34" s="264">
        <v>9</v>
      </c>
    </row>
    <row r="35" spans="1:9" ht="13.5" customHeight="1">
      <c r="A35" s="117" t="s">
        <v>29</v>
      </c>
      <c r="B35" s="260">
        <v>14953</v>
      </c>
      <c r="C35" s="73">
        <v>26</v>
      </c>
      <c r="D35" s="351">
        <v>20162</v>
      </c>
      <c r="E35" s="73">
        <v>24</v>
      </c>
      <c r="F35" s="262">
        <v>15.1</v>
      </c>
      <c r="G35" s="73">
        <v>18</v>
      </c>
      <c r="H35" s="263">
        <v>108</v>
      </c>
      <c r="I35" s="264">
        <v>33</v>
      </c>
    </row>
    <row r="36" spans="1:9" ht="27" customHeight="1">
      <c r="A36" s="117" t="s">
        <v>30</v>
      </c>
      <c r="B36" s="260">
        <v>12643</v>
      </c>
      <c r="C36" s="73">
        <v>29</v>
      </c>
      <c r="D36" s="351">
        <v>15296</v>
      </c>
      <c r="E36" s="73">
        <v>30</v>
      </c>
      <c r="F36" s="262">
        <v>16.399999999999999</v>
      </c>
      <c r="G36" s="73">
        <v>16</v>
      </c>
      <c r="H36" s="263">
        <v>112</v>
      </c>
      <c r="I36" s="264">
        <v>31</v>
      </c>
    </row>
    <row r="37" spans="1:9" ht="13.5" customHeight="1">
      <c r="A37" s="117" t="s">
        <v>31</v>
      </c>
      <c r="B37" s="260">
        <v>5553</v>
      </c>
      <c r="C37" s="73">
        <v>44</v>
      </c>
      <c r="D37" s="351">
        <v>7195</v>
      </c>
      <c r="E37" s="73">
        <v>43</v>
      </c>
      <c r="F37" s="262">
        <v>12.8</v>
      </c>
      <c r="G37" s="73">
        <v>25</v>
      </c>
      <c r="H37" s="263">
        <v>61</v>
      </c>
      <c r="I37" s="264">
        <v>43</v>
      </c>
    </row>
    <row r="38" spans="1:9" ht="13.5" customHeight="1">
      <c r="A38" s="117" t="s">
        <v>32</v>
      </c>
      <c r="B38" s="260">
        <v>4534</v>
      </c>
      <c r="C38" s="73">
        <v>45</v>
      </c>
      <c r="D38" s="351">
        <v>5765</v>
      </c>
      <c r="E38" s="73">
        <v>45</v>
      </c>
      <c r="F38" s="262">
        <v>8.5</v>
      </c>
      <c r="G38" s="73">
        <v>38</v>
      </c>
      <c r="H38" s="263">
        <v>48</v>
      </c>
      <c r="I38" s="264">
        <v>45</v>
      </c>
    </row>
    <row r="39" spans="1:9" ht="13.5" customHeight="1">
      <c r="A39" s="117" t="s">
        <v>33</v>
      </c>
      <c r="B39" s="260">
        <v>19060</v>
      </c>
      <c r="C39" s="73">
        <v>20</v>
      </c>
      <c r="D39" s="351">
        <v>25245</v>
      </c>
      <c r="E39" s="73">
        <v>19</v>
      </c>
      <c r="F39" s="262">
        <v>13.3</v>
      </c>
      <c r="G39" s="73">
        <v>23</v>
      </c>
      <c r="H39" s="263">
        <v>197</v>
      </c>
      <c r="I39" s="264">
        <v>18</v>
      </c>
    </row>
    <row r="40" spans="1:9" ht="13.5" customHeight="1">
      <c r="A40" s="117" t="s">
        <v>34</v>
      </c>
      <c r="B40" s="260">
        <v>32218</v>
      </c>
      <c r="C40" s="73">
        <v>11</v>
      </c>
      <c r="D40" s="351">
        <v>42476</v>
      </c>
      <c r="E40" s="73">
        <v>11</v>
      </c>
      <c r="F40" s="262">
        <v>15.1</v>
      </c>
      <c r="G40" s="73">
        <v>18</v>
      </c>
      <c r="H40" s="263">
        <v>313</v>
      </c>
      <c r="I40" s="264">
        <v>11</v>
      </c>
    </row>
    <row r="41" spans="1:9" ht="27" customHeight="1">
      <c r="A41" s="117" t="s">
        <v>35</v>
      </c>
      <c r="B41" s="260">
        <v>12067</v>
      </c>
      <c r="C41" s="73">
        <v>32</v>
      </c>
      <c r="D41" s="351">
        <v>14956</v>
      </c>
      <c r="E41" s="73">
        <v>32</v>
      </c>
      <c r="F41" s="262">
        <v>10.9</v>
      </c>
      <c r="G41" s="73">
        <v>27</v>
      </c>
      <c r="H41" s="263">
        <v>100</v>
      </c>
      <c r="I41" s="264">
        <v>35</v>
      </c>
    </row>
    <row r="42" spans="1:9" ht="13.5" customHeight="1">
      <c r="A42" s="117" t="s">
        <v>36</v>
      </c>
      <c r="B42" s="260">
        <v>10568</v>
      </c>
      <c r="C42" s="73">
        <v>34</v>
      </c>
      <c r="D42" s="351">
        <v>13454</v>
      </c>
      <c r="E42" s="73">
        <v>34</v>
      </c>
      <c r="F42" s="262">
        <v>18.3</v>
      </c>
      <c r="G42" s="73">
        <v>12</v>
      </c>
      <c r="H42" s="263">
        <v>79</v>
      </c>
      <c r="I42" s="264">
        <v>40</v>
      </c>
    </row>
    <row r="43" spans="1:9" ht="13.5" customHeight="1">
      <c r="A43" s="117" t="s">
        <v>37</v>
      </c>
      <c r="B43" s="260">
        <v>8263</v>
      </c>
      <c r="C43" s="73">
        <v>38</v>
      </c>
      <c r="D43" s="351">
        <v>10504</v>
      </c>
      <c r="E43" s="73">
        <v>39</v>
      </c>
      <c r="F43" s="262">
        <v>10.9</v>
      </c>
      <c r="G43" s="73">
        <v>27</v>
      </c>
      <c r="H43" s="263">
        <v>83</v>
      </c>
      <c r="I43" s="264">
        <v>38</v>
      </c>
    </row>
    <row r="44" spans="1:9" ht="13.5" customHeight="1">
      <c r="A44" s="117" t="s">
        <v>38</v>
      </c>
      <c r="B44" s="260">
        <v>17412</v>
      </c>
      <c r="C44" s="73">
        <v>21</v>
      </c>
      <c r="D44" s="351">
        <v>21332</v>
      </c>
      <c r="E44" s="73">
        <v>21</v>
      </c>
      <c r="F44" s="262">
        <v>15.8</v>
      </c>
      <c r="G44" s="73">
        <v>17</v>
      </c>
      <c r="H44" s="263">
        <v>141</v>
      </c>
      <c r="I44" s="264">
        <v>26</v>
      </c>
    </row>
    <row r="45" spans="1:9" ht="13.5" customHeight="1">
      <c r="A45" s="117" t="s">
        <v>39</v>
      </c>
      <c r="B45" s="260">
        <v>14996</v>
      </c>
      <c r="C45" s="73">
        <v>25</v>
      </c>
      <c r="D45" s="351">
        <v>19061</v>
      </c>
      <c r="E45" s="73">
        <v>26</v>
      </c>
      <c r="F45" s="262">
        <v>27</v>
      </c>
      <c r="G45" s="73">
        <v>3</v>
      </c>
      <c r="H45" s="263">
        <v>122</v>
      </c>
      <c r="I45" s="264">
        <v>29</v>
      </c>
    </row>
    <row r="46" spans="1:9" ht="27" customHeight="1">
      <c r="A46" s="117" t="s">
        <v>40</v>
      </c>
      <c r="B46" s="260">
        <v>95289</v>
      </c>
      <c r="C46" s="73">
        <v>5</v>
      </c>
      <c r="D46" s="351">
        <v>125467</v>
      </c>
      <c r="E46" s="73">
        <v>5</v>
      </c>
      <c r="F46" s="262">
        <v>24.6</v>
      </c>
      <c r="G46" s="73">
        <v>5</v>
      </c>
      <c r="H46" s="263">
        <v>842</v>
      </c>
      <c r="I46" s="264">
        <v>6</v>
      </c>
    </row>
    <row r="47" spans="1:9" ht="13.5" customHeight="1">
      <c r="A47" s="117" t="s">
        <v>41</v>
      </c>
      <c r="B47" s="260">
        <v>6461</v>
      </c>
      <c r="C47" s="73">
        <v>40</v>
      </c>
      <c r="D47" s="351">
        <v>7834</v>
      </c>
      <c r="E47" s="73">
        <v>40</v>
      </c>
      <c r="F47" s="262">
        <v>9.6</v>
      </c>
      <c r="G47" s="73">
        <v>33</v>
      </c>
      <c r="H47" s="263">
        <v>71</v>
      </c>
      <c r="I47" s="264">
        <v>41</v>
      </c>
    </row>
    <row r="48" spans="1:9" ht="13.5" customHeight="1">
      <c r="A48" s="117" t="s">
        <v>42</v>
      </c>
      <c r="B48" s="260">
        <v>21665</v>
      </c>
      <c r="C48" s="73">
        <v>18</v>
      </c>
      <c r="D48" s="351">
        <v>28378</v>
      </c>
      <c r="E48" s="73">
        <v>17</v>
      </c>
      <c r="F48" s="262">
        <v>21.2</v>
      </c>
      <c r="G48" s="73">
        <v>8</v>
      </c>
      <c r="H48" s="263">
        <v>168</v>
      </c>
      <c r="I48" s="264">
        <v>22</v>
      </c>
    </row>
    <row r="49" spans="1:9" ht="13.5" customHeight="1">
      <c r="A49" s="117" t="s">
        <v>43</v>
      </c>
      <c r="B49" s="260">
        <v>19386</v>
      </c>
      <c r="C49" s="73">
        <v>19</v>
      </c>
      <c r="D49" s="351">
        <v>24781</v>
      </c>
      <c r="E49" s="73">
        <v>20</v>
      </c>
      <c r="F49" s="262">
        <v>14.1</v>
      </c>
      <c r="G49" s="73">
        <v>21</v>
      </c>
      <c r="H49" s="263">
        <v>248</v>
      </c>
      <c r="I49" s="264">
        <v>16</v>
      </c>
    </row>
    <row r="50" spans="1:9" ht="13.5" customHeight="1">
      <c r="A50" s="117" t="s">
        <v>44</v>
      </c>
      <c r="B50" s="260">
        <v>15969</v>
      </c>
      <c r="C50" s="73">
        <v>24</v>
      </c>
      <c r="D50" s="351">
        <v>19712</v>
      </c>
      <c r="E50" s="73">
        <v>25</v>
      </c>
      <c r="F50" s="262">
        <v>17.2</v>
      </c>
      <c r="G50" s="73">
        <v>13</v>
      </c>
      <c r="H50" s="263">
        <v>137</v>
      </c>
      <c r="I50" s="264">
        <v>27</v>
      </c>
    </row>
    <row r="51" spans="1:9" ht="27" customHeight="1">
      <c r="A51" s="117" t="s">
        <v>45</v>
      </c>
      <c r="B51" s="260">
        <v>14249</v>
      </c>
      <c r="C51" s="73">
        <v>27</v>
      </c>
      <c r="D51" s="351">
        <v>17873</v>
      </c>
      <c r="E51" s="73">
        <v>27</v>
      </c>
      <c r="F51" s="262">
        <v>16.5</v>
      </c>
      <c r="G51" s="73">
        <v>15</v>
      </c>
      <c r="H51" s="263">
        <v>148</v>
      </c>
      <c r="I51" s="264">
        <v>24</v>
      </c>
    </row>
    <row r="52" spans="1:9" ht="13.5" customHeight="1">
      <c r="A52" s="117" t="s">
        <v>46</v>
      </c>
      <c r="B52" s="260">
        <v>23634</v>
      </c>
      <c r="C52" s="73">
        <v>15</v>
      </c>
      <c r="D52" s="351">
        <v>30567</v>
      </c>
      <c r="E52" s="73">
        <v>14</v>
      </c>
      <c r="F52" s="262">
        <v>18.899999999999999</v>
      </c>
      <c r="G52" s="73">
        <v>11</v>
      </c>
      <c r="H52" s="263">
        <v>210</v>
      </c>
      <c r="I52" s="264">
        <v>17</v>
      </c>
    </row>
    <row r="53" spans="1:9" ht="13.5" customHeight="1">
      <c r="A53" s="117" t="s">
        <v>47</v>
      </c>
      <c r="B53" s="260">
        <v>28831</v>
      </c>
      <c r="C53" s="73">
        <v>12</v>
      </c>
      <c r="D53" s="351">
        <v>37277</v>
      </c>
      <c r="E53" s="73">
        <v>12</v>
      </c>
      <c r="F53" s="262">
        <v>25.7</v>
      </c>
      <c r="G53" s="73">
        <v>4</v>
      </c>
      <c r="H53" s="263">
        <v>302</v>
      </c>
      <c r="I53" s="264">
        <v>12</v>
      </c>
    </row>
    <row r="54" spans="1:9" ht="13.5" customHeight="1" thickBot="1">
      <c r="A54" s="151"/>
      <c r="B54" s="267"/>
      <c r="C54" s="268"/>
      <c r="D54" s="269"/>
      <c r="E54" s="268"/>
      <c r="F54" s="269"/>
      <c r="G54" s="268"/>
      <c r="H54" s="270"/>
      <c r="I54" s="271"/>
    </row>
    <row r="55" spans="1:9" ht="5.25" customHeight="1">
      <c r="A55" s="201"/>
      <c r="B55" s="272"/>
      <c r="C55" s="272"/>
      <c r="D55" s="272"/>
      <c r="E55" s="272"/>
      <c r="F55" s="272"/>
      <c r="G55" s="272"/>
    </row>
    <row r="56" spans="1:9" ht="13.5" customHeight="1">
      <c r="A56" s="275" t="s">
        <v>53</v>
      </c>
      <c r="B56" s="275"/>
      <c r="C56" s="275"/>
      <c r="D56" s="275"/>
      <c r="E56" s="275"/>
      <c r="F56" s="275" t="s">
        <v>54</v>
      </c>
      <c r="G56" s="275"/>
      <c r="H56" s="275" t="s">
        <v>55</v>
      </c>
      <c r="I56" s="275"/>
    </row>
    <row r="57" spans="1:9" ht="12.75" customHeight="1">
      <c r="A57" s="372" t="s">
        <v>181</v>
      </c>
      <c r="B57" s="373"/>
      <c r="C57" s="373"/>
      <c r="D57" s="373"/>
      <c r="E57" s="373"/>
      <c r="F57" s="372" t="s">
        <v>204</v>
      </c>
      <c r="G57" s="373"/>
      <c r="H57" s="372" t="s">
        <v>100</v>
      </c>
      <c r="I57" s="373"/>
    </row>
    <row r="58" spans="1:9" ht="12.75" customHeight="1">
      <c r="A58" s="373"/>
      <c r="B58" s="373"/>
      <c r="C58" s="373"/>
      <c r="D58" s="373"/>
      <c r="E58" s="373"/>
      <c r="F58" s="373"/>
      <c r="G58" s="373"/>
      <c r="H58" s="373"/>
      <c r="I58" s="373"/>
    </row>
    <row r="59" spans="1:9" ht="12.75" customHeight="1">
      <c r="A59" s="373"/>
      <c r="B59" s="373"/>
      <c r="C59" s="373"/>
      <c r="D59" s="373"/>
      <c r="E59" s="373"/>
      <c r="F59" s="373"/>
      <c r="G59" s="373"/>
      <c r="H59" s="373"/>
      <c r="I59" s="373"/>
    </row>
    <row r="60" spans="1:9" ht="12.75" customHeight="1">
      <c r="A60" s="373"/>
      <c r="B60" s="373"/>
      <c r="C60" s="373"/>
      <c r="D60" s="373"/>
      <c r="E60" s="373"/>
      <c r="F60" s="373"/>
      <c r="G60" s="373"/>
      <c r="H60" s="373"/>
      <c r="I60" s="373"/>
    </row>
    <row r="61" spans="1:9" ht="12.75" customHeight="1">
      <c r="A61" s="353"/>
      <c r="B61" s="353"/>
      <c r="C61" s="353"/>
      <c r="D61" s="353"/>
      <c r="E61" s="353"/>
      <c r="F61" s="353"/>
      <c r="G61" s="353"/>
      <c r="H61" s="353"/>
      <c r="I61" s="353"/>
    </row>
  </sheetData>
  <mergeCells count="7">
    <mergeCell ref="A57:E60"/>
    <mergeCell ref="F57:G60"/>
    <mergeCell ref="H57:I60"/>
    <mergeCell ref="B3:C3"/>
    <mergeCell ref="D3:E3"/>
    <mergeCell ref="F3:G3"/>
    <mergeCell ref="H3:I3"/>
  </mergeCells>
  <phoneticPr fontId="2"/>
  <pageMargins left="0.78740157480314965" right="0.78740157480314965" top="0.39370078740157483" bottom="0" header="0.19685039370078741" footer="0"/>
  <pageSetup paperSize="9" scale="90" fitToHeight="0" orientation="portrait" r:id="rId1"/>
  <headerFooter alignWithMargins="0">
    <oddHeader>&amp;L&amp;D &amp;T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W64"/>
  <sheetViews>
    <sheetView zoomScaleNormal="100" workbookViewId="0">
      <selection sqref="A1:I1"/>
    </sheetView>
  </sheetViews>
  <sheetFormatPr defaultRowHeight="13.5"/>
  <cols>
    <col min="1" max="1" width="10.625" style="37" customWidth="1"/>
    <col min="2" max="2" width="15.625" style="37" customWidth="1"/>
    <col min="3" max="3" width="4.625" style="37" customWidth="1"/>
    <col min="4" max="4" width="15.625" style="37" customWidth="1"/>
    <col min="5" max="5" width="4.625" style="37" customWidth="1"/>
    <col min="6" max="6" width="15.625" style="37" customWidth="1"/>
    <col min="7" max="7" width="4.625" style="37" customWidth="1"/>
    <col min="8" max="8" width="15.625" style="37" customWidth="1"/>
    <col min="9" max="9" width="4.625" style="37" customWidth="1"/>
    <col min="10" max="16384" width="9" style="37"/>
  </cols>
  <sheetData>
    <row r="1" spans="1:49" s="276" customFormat="1" ht="18.75" customHeight="1">
      <c r="A1" s="411" t="s">
        <v>205</v>
      </c>
      <c r="B1" s="411"/>
      <c r="C1" s="411"/>
      <c r="D1" s="411"/>
      <c r="E1" s="411"/>
      <c r="F1" s="411"/>
      <c r="G1" s="411"/>
      <c r="H1" s="411"/>
      <c r="I1" s="411"/>
    </row>
    <row r="2" spans="1:49" s="38" customFormat="1" ht="14.25" customHeight="1" thickBot="1">
      <c r="B2" s="155"/>
      <c r="C2" s="40" t="s">
        <v>51</v>
      </c>
      <c r="D2" s="155"/>
      <c r="E2" s="40" t="s">
        <v>52</v>
      </c>
      <c r="F2" s="155"/>
      <c r="G2" s="42" t="s">
        <v>60</v>
      </c>
      <c r="H2" s="41"/>
      <c r="I2" s="42" t="s">
        <v>156</v>
      </c>
    </row>
    <row r="3" spans="1:49" s="98" customFormat="1" ht="48.75" customHeight="1">
      <c r="A3" s="97"/>
      <c r="B3" s="393" t="s">
        <v>102</v>
      </c>
      <c r="C3" s="386"/>
      <c r="D3" s="393" t="s">
        <v>167</v>
      </c>
      <c r="E3" s="386"/>
      <c r="F3" s="390" t="s">
        <v>103</v>
      </c>
      <c r="G3" s="386"/>
      <c r="H3" s="387" t="s">
        <v>104</v>
      </c>
      <c r="I3" s="388"/>
    </row>
    <row r="4" spans="1:49" s="98" customFormat="1" ht="13.5" customHeight="1">
      <c r="A4" s="367" t="s">
        <v>105</v>
      </c>
      <c r="B4" s="277" t="s">
        <v>106</v>
      </c>
      <c r="C4" s="278" t="s">
        <v>49</v>
      </c>
      <c r="D4" s="279" t="s">
        <v>106</v>
      </c>
      <c r="E4" s="278" t="s">
        <v>49</v>
      </c>
      <c r="F4" s="280" t="s">
        <v>68</v>
      </c>
      <c r="G4" s="278" t="s">
        <v>49</v>
      </c>
      <c r="H4" s="281" t="s">
        <v>68</v>
      </c>
      <c r="I4" s="282" t="s">
        <v>49</v>
      </c>
    </row>
    <row r="5" spans="1:49" s="77" customFormat="1" ht="13.5" customHeight="1">
      <c r="A5" s="139"/>
      <c r="B5" s="283"/>
      <c r="C5" s="133" ph="1"/>
      <c r="D5" s="284"/>
      <c r="E5" s="133" ph="1"/>
      <c r="F5" s="132" ph="1"/>
      <c r="G5" s="133" ph="1"/>
      <c r="H5" s="134"/>
      <c r="I5" s="285" ph="1"/>
      <c r="J5" s="77" ph="1"/>
      <c r="K5" s="77" ph="1"/>
      <c r="L5" s="77" ph="1"/>
      <c r="N5" s="77" ph="1"/>
      <c r="O5" s="77" ph="1"/>
      <c r="P5" s="77" ph="1"/>
      <c r="Q5" s="77" ph="1"/>
      <c r="R5" s="77" ph="1"/>
      <c r="S5" s="77" ph="1"/>
      <c r="T5" s="77" ph="1"/>
      <c r="U5" s="77" ph="1"/>
      <c r="V5" s="77" ph="1"/>
      <c r="W5" s="77" ph="1"/>
      <c r="X5" s="77" ph="1"/>
      <c r="Y5" s="77" ph="1"/>
      <c r="Z5" s="77" ph="1"/>
      <c r="AA5" s="77" ph="1"/>
      <c r="AB5" s="77" ph="1"/>
      <c r="AC5" s="77" ph="1"/>
      <c r="AD5" s="77" ph="1"/>
      <c r="AN5" s="77" ph="1"/>
      <c r="AW5" s="77" ph="1"/>
    </row>
    <row r="6" spans="1:49" s="77" customFormat="1" ht="27" customHeight="1">
      <c r="A6" s="139" t="s">
        <v>0</v>
      </c>
      <c r="B6" s="286">
        <v>46135</v>
      </c>
      <c r="C6" s="287"/>
      <c r="D6" s="288">
        <v>51040</v>
      </c>
      <c r="E6" s="62"/>
      <c r="F6" s="288">
        <v>4926488</v>
      </c>
      <c r="G6" s="62"/>
      <c r="H6" s="288">
        <v>529965</v>
      </c>
      <c r="I6" s="261"/>
    </row>
    <row r="7" spans="1:49" s="77" customFormat="1" ht="13.5" customHeight="1">
      <c r="A7" s="117" t="s">
        <v>1</v>
      </c>
      <c r="B7" s="289">
        <v>1396</v>
      </c>
      <c r="C7" s="287">
        <f t="shared" ref="C7:C53" si="0">IF(B7="","",RANK(B7,B$7:B$53,0))</f>
        <v>10</v>
      </c>
      <c r="D7" s="289">
        <v>2158</v>
      </c>
      <c r="E7" s="287">
        <f t="shared" ref="E7:E53" si="1">IF(D7="","",RANK(D7,D$7:D$53,0))</f>
        <v>5</v>
      </c>
      <c r="F7" s="289">
        <v>254075</v>
      </c>
      <c r="G7" s="287">
        <f t="shared" ref="G7:G53" si="2">IF(F7="","",RANK(F7,F$7:F$53,0))</f>
        <v>5</v>
      </c>
      <c r="H7" s="289">
        <v>17442</v>
      </c>
      <c r="I7" s="344">
        <f t="shared" ref="I7:I53" si="3">IF(H7="","",RANK(H7,H$7:H$53,0))</f>
        <v>13</v>
      </c>
    </row>
    <row r="8" spans="1:49" s="77" customFormat="1" ht="13.5" customHeight="1">
      <c r="A8" s="117" t="s">
        <v>2</v>
      </c>
      <c r="B8" s="289">
        <v>344</v>
      </c>
      <c r="C8" s="287">
        <f t="shared" si="0"/>
        <v>33</v>
      </c>
      <c r="D8" s="289">
        <v>411</v>
      </c>
      <c r="E8" s="287">
        <f t="shared" si="1"/>
        <v>36</v>
      </c>
      <c r="F8" s="289">
        <v>47666</v>
      </c>
      <c r="G8" s="287">
        <f t="shared" si="2"/>
        <v>32</v>
      </c>
      <c r="H8" s="289">
        <v>10068</v>
      </c>
      <c r="I8" s="344">
        <f t="shared" si="3"/>
        <v>15</v>
      </c>
    </row>
    <row r="9" spans="1:49" s="77" customFormat="1" ht="13.5" customHeight="1">
      <c r="A9" s="117" t="s">
        <v>3</v>
      </c>
      <c r="B9" s="289">
        <v>338</v>
      </c>
      <c r="C9" s="287">
        <f t="shared" si="0"/>
        <v>35</v>
      </c>
      <c r="D9" s="289">
        <v>484</v>
      </c>
      <c r="E9" s="287">
        <f t="shared" si="1"/>
        <v>30</v>
      </c>
      <c r="F9" s="289">
        <v>43396</v>
      </c>
      <c r="G9" s="287">
        <f t="shared" si="2"/>
        <v>35</v>
      </c>
      <c r="H9" s="289">
        <v>3191</v>
      </c>
      <c r="I9" s="344">
        <f t="shared" si="3"/>
        <v>42</v>
      </c>
    </row>
    <row r="10" spans="1:49" s="77" customFormat="1" ht="13.5" customHeight="1">
      <c r="A10" s="117" t="s">
        <v>4</v>
      </c>
      <c r="B10" s="289">
        <v>368</v>
      </c>
      <c r="C10" s="287">
        <f t="shared" si="0"/>
        <v>31</v>
      </c>
      <c r="D10" s="289">
        <v>818</v>
      </c>
      <c r="E10" s="287">
        <f t="shared" si="1"/>
        <v>16</v>
      </c>
      <c r="F10" s="289">
        <v>91356</v>
      </c>
      <c r="G10" s="287">
        <f t="shared" si="2"/>
        <v>15</v>
      </c>
      <c r="H10" s="289">
        <v>18403</v>
      </c>
      <c r="I10" s="344">
        <f t="shared" si="3"/>
        <v>11</v>
      </c>
      <c r="AF10" s="77" ph="1"/>
      <c r="AH10" s="77" ph="1"/>
    </row>
    <row r="11" spans="1:49" s="77" customFormat="1" ht="27" customHeight="1">
      <c r="A11" s="117" t="s">
        <v>5</v>
      </c>
      <c r="B11" s="286">
        <v>206</v>
      </c>
      <c r="C11" s="287">
        <f t="shared" si="0"/>
        <v>45</v>
      </c>
      <c r="D11" s="286">
        <v>351</v>
      </c>
      <c r="E11" s="287">
        <f t="shared" si="1"/>
        <v>43</v>
      </c>
      <c r="F11" s="286">
        <v>38426</v>
      </c>
      <c r="G11" s="287">
        <f t="shared" si="2"/>
        <v>38</v>
      </c>
      <c r="H11" s="286">
        <v>2651</v>
      </c>
      <c r="I11" s="344">
        <f t="shared" si="3"/>
        <v>44</v>
      </c>
    </row>
    <row r="12" spans="1:49" s="77" customFormat="1" ht="13.5" customHeight="1">
      <c r="A12" s="117" t="s">
        <v>6</v>
      </c>
      <c r="B12" s="289">
        <v>434</v>
      </c>
      <c r="C12" s="287">
        <f t="shared" si="0"/>
        <v>26</v>
      </c>
      <c r="D12" s="289">
        <v>441</v>
      </c>
      <c r="E12" s="287">
        <f t="shared" si="1"/>
        <v>34</v>
      </c>
      <c r="F12" s="289">
        <v>39742</v>
      </c>
      <c r="G12" s="287">
        <f t="shared" si="2"/>
        <v>36</v>
      </c>
      <c r="H12" s="289">
        <v>8271</v>
      </c>
      <c r="I12" s="344">
        <f t="shared" si="3"/>
        <v>22</v>
      </c>
      <c r="AQ12" s="77" ph="1"/>
    </row>
    <row r="13" spans="1:49" s="77" customFormat="1" ht="13.5" customHeight="1">
      <c r="A13" s="117" t="s">
        <v>7</v>
      </c>
      <c r="B13" s="289">
        <v>352</v>
      </c>
      <c r="C13" s="287">
        <f t="shared" si="0"/>
        <v>32</v>
      </c>
      <c r="D13" s="289">
        <v>919</v>
      </c>
      <c r="E13" s="287">
        <f t="shared" si="1"/>
        <v>13</v>
      </c>
      <c r="F13" s="289">
        <v>77345</v>
      </c>
      <c r="G13" s="287">
        <f t="shared" si="2"/>
        <v>19</v>
      </c>
      <c r="H13" s="289">
        <v>15123</v>
      </c>
      <c r="I13" s="344">
        <f t="shared" si="3"/>
        <v>14</v>
      </c>
    </row>
    <row r="14" spans="1:49" s="77" customFormat="1" ht="13.5" customHeight="1">
      <c r="A14" s="117" t="s">
        <v>8</v>
      </c>
      <c r="B14" s="289">
        <v>1020</v>
      </c>
      <c r="C14" s="287">
        <f>IF(B14="","",RANK(B14,B$7:B$53,0))</f>
        <v>13</v>
      </c>
      <c r="D14" s="289">
        <v>855</v>
      </c>
      <c r="E14" s="287">
        <f>IF(D14="","",RANK(D14,D$7:D$53,0))</f>
        <v>15</v>
      </c>
      <c r="F14" s="289">
        <v>100502</v>
      </c>
      <c r="G14" s="287">
        <f>IF(F14="","",RANK(F14,F$7:F$53,0))</f>
        <v>13</v>
      </c>
      <c r="H14" s="289">
        <v>8541</v>
      </c>
      <c r="I14" s="344">
        <f>IF(H14="","",RANK(H14,H$7:H$53,0))</f>
        <v>20</v>
      </c>
    </row>
    <row r="15" spans="1:49" s="77" customFormat="1" ht="13.5" customHeight="1">
      <c r="A15" s="117" t="s">
        <v>9</v>
      </c>
      <c r="B15" s="289">
        <v>1113</v>
      </c>
      <c r="C15" s="287">
        <f t="shared" si="0"/>
        <v>12</v>
      </c>
      <c r="D15" s="289">
        <v>631</v>
      </c>
      <c r="E15" s="287">
        <f t="shared" si="1"/>
        <v>24</v>
      </c>
      <c r="F15" s="289">
        <v>87363</v>
      </c>
      <c r="G15" s="287">
        <f t="shared" si="2"/>
        <v>17</v>
      </c>
      <c r="H15" s="289">
        <v>19169</v>
      </c>
      <c r="I15" s="344">
        <f t="shared" si="3"/>
        <v>10</v>
      </c>
    </row>
    <row r="16" spans="1:49" s="77" customFormat="1" ht="27" customHeight="1">
      <c r="A16" s="117" t="s">
        <v>10</v>
      </c>
      <c r="B16" s="286">
        <v>808</v>
      </c>
      <c r="C16" s="287">
        <f t="shared" si="0"/>
        <v>18</v>
      </c>
      <c r="D16" s="286">
        <v>814</v>
      </c>
      <c r="E16" s="287">
        <f t="shared" si="1"/>
        <v>17</v>
      </c>
      <c r="F16" s="286">
        <v>89369</v>
      </c>
      <c r="G16" s="287">
        <f t="shared" si="2"/>
        <v>16</v>
      </c>
      <c r="H16" s="286">
        <v>6163</v>
      </c>
      <c r="I16" s="344">
        <f t="shared" si="3"/>
        <v>25</v>
      </c>
    </row>
    <row r="17" spans="1:48" s="77" customFormat="1" ht="13.5" customHeight="1">
      <c r="A17" s="145" t="s">
        <v>11</v>
      </c>
      <c r="B17" s="290">
        <v>5841</v>
      </c>
      <c r="C17" s="291">
        <f t="shared" si="0"/>
        <v>1</v>
      </c>
      <c r="D17" s="290">
        <v>2138</v>
      </c>
      <c r="E17" s="291">
        <f t="shared" si="1"/>
        <v>6</v>
      </c>
      <c r="F17" s="290">
        <v>229804</v>
      </c>
      <c r="G17" s="291">
        <f t="shared" si="2"/>
        <v>6</v>
      </c>
      <c r="H17" s="290">
        <v>27608</v>
      </c>
      <c r="I17" s="345">
        <f t="shared" si="3"/>
        <v>2</v>
      </c>
    </row>
    <row r="18" spans="1:48" s="77" customFormat="1" ht="13.5" customHeight="1">
      <c r="A18" s="117" t="s">
        <v>12</v>
      </c>
      <c r="B18" s="289">
        <v>2906</v>
      </c>
      <c r="C18" s="287">
        <f t="shared" si="0"/>
        <v>4</v>
      </c>
      <c r="D18" s="289">
        <v>1989</v>
      </c>
      <c r="E18" s="287">
        <f t="shared" si="1"/>
        <v>7</v>
      </c>
      <c r="F18" s="289">
        <v>221834</v>
      </c>
      <c r="G18" s="287">
        <f t="shared" si="2"/>
        <v>7</v>
      </c>
      <c r="H18" s="289">
        <v>18032</v>
      </c>
      <c r="I18" s="344">
        <f t="shared" si="3"/>
        <v>12</v>
      </c>
    </row>
    <row r="19" spans="1:48" s="77" customFormat="1" ht="13.5" customHeight="1">
      <c r="A19" s="117" t="s">
        <v>13</v>
      </c>
      <c r="B19" s="289">
        <v>3731</v>
      </c>
      <c r="C19" s="287">
        <f t="shared" si="0"/>
        <v>2</v>
      </c>
      <c r="D19" s="289">
        <v>9198</v>
      </c>
      <c r="E19" s="287">
        <f t="shared" si="1"/>
        <v>1</v>
      </c>
      <c r="F19" s="289">
        <v>567057</v>
      </c>
      <c r="G19" s="287">
        <f t="shared" si="2"/>
        <v>1</v>
      </c>
      <c r="H19" s="289">
        <v>66833</v>
      </c>
      <c r="I19" s="344">
        <f t="shared" si="3"/>
        <v>1</v>
      </c>
    </row>
    <row r="20" spans="1:48" s="77" customFormat="1" ht="13.5" customHeight="1">
      <c r="A20" s="117" t="s">
        <v>14</v>
      </c>
      <c r="B20" s="289">
        <v>3532</v>
      </c>
      <c r="C20" s="287">
        <f t="shared" si="0"/>
        <v>3</v>
      </c>
      <c r="D20" s="289">
        <v>3607</v>
      </c>
      <c r="E20" s="287">
        <f t="shared" si="1"/>
        <v>2</v>
      </c>
      <c r="F20" s="289">
        <v>316940</v>
      </c>
      <c r="G20" s="287">
        <f t="shared" si="2"/>
        <v>3</v>
      </c>
      <c r="H20" s="289">
        <v>24960</v>
      </c>
      <c r="I20" s="344">
        <f t="shared" si="3"/>
        <v>6</v>
      </c>
    </row>
    <row r="21" spans="1:48" s="77" customFormat="1" ht="27" customHeight="1">
      <c r="A21" s="117" t="s">
        <v>15</v>
      </c>
      <c r="B21" s="286">
        <v>886</v>
      </c>
      <c r="C21" s="287">
        <f t="shared" si="0"/>
        <v>14</v>
      </c>
      <c r="D21" s="286">
        <v>718</v>
      </c>
      <c r="E21" s="287">
        <f t="shared" si="1"/>
        <v>23</v>
      </c>
      <c r="F21" s="286">
        <v>92774</v>
      </c>
      <c r="G21" s="287">
        <f t="shared" si="2"/>
        <v>14</v>
      </c>
      <c r="H21" s="286">
        <v>9404</v>
      </c>
      <c r="I21" s="344">
        <f t="shared" si="3"/>
        <v>17</v>
      </c>
      <c r="AK21" s="77" ph="1"/>
      <c r="AM21" s="77" ph="1"/>
    </row>
    <row r="22" spans="1:48" s="77" customFormat="1" ht="13.5" customHeight="1">
      <c r="A22" s="117" t="s">
        <v>16</v>
      </c>
      <c r="B22" s="289">
        <v>598</v>
      </c>
      <c r="C22" s="287">
        <f t="shared" si="0"/>
        <v>22</v>
      </c>
      <c r="D22" s="289">
        <v>377</v>
      </c>
      <c r="E22" s="287">
        <f t="shared" si="1"/>
        <v>40</v>
      </c>
      <c r="F22" s="289">
        <v>37935</v>
      </c>
      <c r="G22" s="287">
        <f t="shared" si="2"/>
        <v>39</v>
      </c>
      <c r="H22" s="289">
        <v>3801</v>
      </c>
      <c r="I22" s="344">
        <f t="shared" si="3"/>
        <v>40</v>
      </c>
    </row>
    <row r="23" spans="1:48" s="77" customFormat="1" ht="13.5" customHeight="1">
      <c r="A23" s="117" t="s">
        <v>17</v>
      </c>
      <c r="B23" s="289">
        <v>429</v>
      </c>
      <c r="C23" s="287">
        <f t="shared" si="0"/>
        <v>28</v>
      </c>
      <c r="D23" s="289">
        <v>359</v>
      </c>
      <c r="E23" s="287">
        <f t="shared" si="1"/>
        <v>42</v>
      </c>
      <c r="F23" s="289">
        <v>45152</v>
      </c>
      <c r="G23" s="287">
        <f t="shared" si="2"/>
        <v>33</v>
      </c>
      <c r="H23" s="289">
        <v>4823</v>
      </c>
      <c r="I23" s="344">
        <f t="shared" si="3"/>
        <v>32</v>
      </c>
    </row>
    <row r="24" spans="1:48" s="77" customFormat="1" ht="13.5" customHeight="1">
      <c r="A24" s="117" t="s">
        <v>18</v>
      </c>
      <c r="B24" s="289">
        <v>342</v>
      </c>
      <c r="C24" s="287">
        <f t="shared" si="0"/>
        <v>34</v>
      </c>
      <c r="D24" s="289">
        <v>248</v>
      </c>
      <c r="E24" s="287">
        <f t="shared" si="1"/>
        <v>47</v>
      </c>
      <c r="F24" s="289">
        <v>30275</v>
      </c>
      <c r="G24" s="287">
        <f t="shared" si="2"/>
        <v>43</v>
      </c>
      <c r="H24" s="289">
        <v>2203</v>
      </c>
      <c r="I24" s="344">
        <f t="shared" si="3"/>
        <v>47</v>
      </c>
    </row>
    <row r="25" spans="1:48" s="77" customFormat="1" ht="13.5" customHeight="1">
      <c r="A25" s="117" t="s">
        <v>19</v>
      </c>
      <c r="B25" s="289">
        <v>284</v>
      </c>
      <c r="C25" s="287">
        <f t="shared" si="0"/>
        <v>40</v>
      </c>
      <c r="D25" s="289">
        <v>464</v>
      </c>
      <c r="E25" s="287">
        <f t="shared" si="1"/>
        <v>32</v>
      </c>
      <c r="F25" s="289">
        <v>34627</v>
      </c>
      <c r="G25" s="287">
        <f t="shared" si="2"/>
        <v>41</v>
      </c>
      <c r="H25" s="289">
        <v>2289</v>
      </c>
      <c r="I25" s="344">
        <f t="shared" si="3"/>
        <v>46</v>
      </c>
      <c r="AT25" s="77" ph="1"/>
      <c r="AV25" s="77" ph="1"/>
    </row>
    <row r="26" spans="1:48" s="77" customFormat="1" ht="27" customHeight="1">
      <c r="A26" s="117" t="s">
        <v>20</v>
      </c>
      <c r="B26" s="286">
        <v>557</v>
      </c>
      <c r="C26" s="287">
        <f t="shared" si="0"/>
        <v>25</v>
      </c>
      <c r="D26" s="286">
        <v>995</v>
      </c>
      <c r="E26" s="287">
        <f t="shared" si="1"/>
        <v>12</v>
      </c>
      <c r="F26" s="286">
        <v>75016</v>
      </c>
      <c r="G26" s="287">
        <f t="shared" si="2"/>
        <v>20</v>
      </c>
      <c r="H26" s="286">
        <v>5012</v>
      </c>
      <c r="I26" s="344">
        <f t="shared" si="3"/>
        <v>29</v>
      </c>
    </row>
    <row r="27" spans="1:48" s="77" customFormat="1" ht="13.5" customHeight="1">
      <c r="A27" s="117" t="s">
        <v>21</v>
      </c>
      <c r="B27" s="289">
        <v>1286</v>
      </c>
      <c r="C27" s="287">
        <f t="shared" si="0"/>
        <v>11</v>
      </c>
      <c r="D27" s="289">
        <v>752</v>
      </c>
      <c r="E27" s="287">
        <f t="shared" si="1"/>
        <v>20</v>
      </c>
      <c r="F27" s="289">
        <v>67754</v>
      </c>
      <c r="G27" s="287">
        <f t="shared" si="2"/>
        <v>22</v>
      </c>
      <c r="H27" s="289">
        <v>4830</v>
      </c>
      <c r="I27" s="344">
        <f t="shared" si="3"/>
        <v>31</v>
      </c>
    </row>
    <row r="28" spans="1:48" s="77" customFormat="1" ht="13.5" customHeight="1">
      <c r="A28" s="117" t="s">
        <v>22</v>
      </c>
      <c r="B28" s="289">
        <v>878</v>
      </c>
      <c r="C28" s="287">
        <f t="shared" si="0"/>
        <v>15</v>
      </c>
      <c r="D28" s="289">
        <v>1249</v>
      </c>
      <c r="E28" s="287">
        <f t="shared" si="1"/>
        <v>11</v>
      </c>
      <c r="F28" s="289">
        <v>127327</v>
      </c>
      <c r="G28" s="287">
        <f t="shared" si="2"/>
        <v>11</v>
      </c>
      <c r="H28" s="289">
        <v>9324</v>
      </c>
      <c r="I28" s="344">
        <f t="shared" si="3"/>
        <v>18</v>
      </c>
    </row>
    <row r="29" spans="1:48" s="77" customFormat="1" ht="13.5" customHeight="1">
      <c r="A29" s="117" t="s">
        <v>23</v>
      </c>
      <c r="B29" s="289">
        <v>2611</v>
      </c>
      <c r="C29" s="287">
        <f t="shared" si="0"/>
        <v>5</v>
      </c>
      <c r="D29" s="289">
        <v>1983</v>
      </c>
      <c r="E29" s="287">
        <f t="shared" si="1"/>
        <v>8</v>
      </c>
      <c r="F29" s="289">
        <v>286118</v>
      </c>
      <c r="G29" s="287">
        <f t="shared" si="2"/>
        <v>4</v>
      </c>
      <c r="H29" s="289">
        <v>21597</v>
      </c>
      <c r="I29" s="344">
        <f t="shared" si="3"/>
        <v>7</v>
      </c>
    </row>
    <row r="30" spans="1:48" s="77" customFormat="1" ht="13.5" customHeight="1">
      <c r="A30" s="117" t="s">
        <v>24</v>
      </c>
      <c r="B30" s="289">
        <v>698</v>
      </c>
      <c r="C30" s="287">
        <f t="shared" si="0"/>
        <v>21</v>
      </c>
      <c r="D30" s="289">
        <v>735</v>
      </c>
      <c r="E30" s="287">
        <f t="shared" si="1"/>
        <v>22</v>
      </c>
      <c r="F30" s="289">
        <v>58392</v>
      </c>
      <c r="G30" s="287">
        <f t="shared" si="2"/>
        <v>24</v>
      </c>
      <c r="H30" s="289">
        <v>4677</v>
      </c>
      <c r="I30" s="344">
        <f t="shared" si="3"/>
        <v>34</v>
      </c>
    </row>
    <row r="31" spans="1:48" s="77" customFormat="1" ht="27" customHeight="1">
      <c r="A31" s="117" t="s">
        <v>25</v>
      </c>
      <c r="B31" s="286">
        <v>242</v>
      </c>
      <c r="C31" s="287">
        <f t="shared" si="0"/>
        <v>42</v>
      </c>
      <c r="D31" s="286">
        <v>591</v>
      </c>
      <c r="E31" s="287">
        <f t="shared" si="1"/>
        <v>25</v>
      </c>
      <c r="F31" s="286">
        <v>50073</v>
      </c>
      <c r="G31" s="287">
        <f t="shared" si="2"/>
        <v>29</v>
      </c>
      <c r="H31" s="286">
        <v>6807</v>
      </c>
      <c r="I31" s="344">
        <f t="shared" si="3"/>
        <v>24</v>
      </c>
    </row>
    <row r="32" spans="1:48" s="77" customFormat="1" ht="13.5" customHeight="1">
      <c r="A32" s="117" t="s">
        <v>26</v>
      </c>
      <c r="B32" s="289">
        <v>867</v>
      </c>
      <c r="C32" s="287">
        <f t="shared" si="0"/>
        <v>16</v>
      </c>
      <c r="D32" s="289">
        <v>1356</v>
      </c>
      <c r="E32" s="287">
        <f t="shared" si="1"/>
        <v>10</v>
      </c>
      <c r="F32" s="289">
        <v>110355</v>
      </c>
      <c r="G32" s="287">
        <f t="shared" si="2"/>
        <v>12</v>
      </c>
      <c r="H32" s="289">
        <v>19591</v>
      </c>
      <c r="I32" s="344">
        <f t="shared" si="3"/>
        <v>9</v>
      </c>
    </row>
    <row r="33" spans="1:9" s="77" customFormat="1" ht="13.5" customHeight="1">
      <c r="A33" s="117" t="s">
        <v>27</v>
      </c>
      <c r="B33" s="289">
        <v>1826</v>
      </c>
      <c r="C33" s="287">
        <f t="shared" si="0"/>
        <v>7</v>
      </c>
      <c r="D33" s="289">
        <v>3500</v>
      </c>
      <c r="E33" s="287">
        <f t="shared" si="1"/>
        <v>3</v>
      </c>
      <c r="F33" s="289">
        <v>390758</v>
      </c>
      <c r="G33" s="287">
        <f t="shared" si="2"/>
        <v>2</v>
      </c>
      <c r="H33" s="289">
        <v>27466</v>
      </c>
      <c r="I33" s="344">
        <f t="shared" si="3"/>
        <v>3</v>
      </c>
    </row>
    <row r="34" spans="1:9" s="77" customFormat="1" ht="13.5" customHeight="1">
      <c r="A34" s="117" t="s">
        <v>28</v>
      </c>
      <c r="B34" s="289">
        <v>1662</v>
      </c>
      <c r="C34" s="287">
        <f t="shared" si="0"/>
        <v>8</v>
      </c>
      <c r="D34" s="289">
        <v>2207</v>
      </c>
      <c r="E34" s="287">
        <f t="shared" si="1"/>
        <v>4</v>
      </c>
      <c r="F34" s="289">
        <v>208291</v>
      </c>
      <c r="G34" s="287">
        <f t="shared" si="2"/>
        <v>8</v>
      </c>
      <c r="H34" s="289">
        <v>20495</v>
      </c>
      <c r="I34" s="344">
        <f t="shared" si="3"/>
        <v>8</v>
      </c>
    </row>
    <row r="35" spans="1:9" s="77" customFormat="1" ht="13.5" customHeight="1">
      <c r="A35" s="117" t="s">
        <v>29</v>
      </c>
      <c r="B35" s="289">
        <v>821</v>
      </c>
      <c r="C35" s="287">
        <f t="shared" si="0"/>
        <v>17</v>
      </c>
      <c r="D35" s="289">
        <v>517</v>
      </c>
      <c r="E35" s="287">
        <f t="shared" si="1"/>
        <v>26</v>
      </c>
      <c r="F35" s="289">
        <v>48692</v>
      </c>
      <c r="G35" s="287">
        <f t="shared" si="2"/>
        <v>30</v>
      </c>
      <c r="H35" s="289">
        <v>4581</v>
      </c>
      <c r="I35" s="344">
        <f t="shared" si="3"/>
        <v>35</v>
      </c>
    </row>
    <row r="36" spans="1:9" s="77" customFormat="1" ht="27" customHeight="1">
      <c r="A36" s="117" t="s">
        <v>30</v>
      </c>
      <c r="B36" s="286">
        <v>223</v>
      </c>
      <c r="C36" s="287">
        <f t="shared" si="0"/>
        <v>44</v>
      </c>
      <c r="D36" s="286">
        <v>387</v>
      </c>
      <c r="E36" s="287">
        <f t="shared" si="1"/>
        <v>38</v>
      </c>
      <c r="F36" s="286">
        <v>43399</v>
      </c>
      <c r="G36" s="287">
        <f t="shared" si="2"/>
        <v>34</v>
      </c>
      <c r="H36" s="286">
        <v>6091</v>
      </c>
      <c r="I36" s="344">
        <f t="shared" si="3"/>
        <v>26</v>
      </c>
    </row>
    <row r="37" spans="1:9" s="77" customFormat="1" ht="13.5" customHeight="1">
      <c r="A37" s="117" t="s">
        <v>31</v>
      </c>
      <c r="B37" s="289">
        <v>166</v>
      </c>
      <c r="C37" s="287">
        <f t="shared" si="0"/>
        <v>47</v>
      </c>
      <c r="D37" s="289">
        <v>290</v>
      </c>
      <c r="E37" s="287">
        <f t="shared" si="1"/>
        <v>46</v>
      </c>
      <c r="F37" s="289">
        <v>23013</v>
      </c>
      <c r="G37" s="287">
        <f t="shared" si="2"/>
        <v>46</v>
      </c>
      <c r="H37" s="289">
        <v>2676</v>
      </c>
      <c r="I37" s="344">
        <f t="shared" si="3"/>
        <v>43</v>
      </c>
    </row>
    <row r="38" spans="1:9" s="77" customFormat="1" ht="13.5" customHeight="1">
      <c r="A38" s="117" t="s">
        <v>32</v>
      </c>
      <c r="B38" s="289">
        <v>319</v>
      </c>
      <c r="C38" s="287">
        <f t="shared" si="0"/>
        <v>38</v>
      </c>
      <c r="D38" s="289">
        <v>293</v>
      </c>
      <c r="E38" s="287">
        <f t="shared" si="1"/>
        <v>45</v>
      </c>
      <c r="F38" s="289">
        <v>21104</v>
      </c>
      <c r="G38" s="287">
        <f t="shared" si="2"/>
        <v>47</v>
      </c>
      <c r="H38" s="289">
        <v>5133</v>
      </c>
      <c r="I38" s="344">
        <f t="shared" si="3"/>
        <v>28</v>
      </c>
    </row>
    <row r="39" spans="1:9" s="77" customFormat="1" ht="13.5" customHeight="1">
      <c r="A39" s="117" t="s">
        <v>33</v>
      </c>
      <c r="B39" s="289">
        <v>1409</v>
      </c>
      <c r="C39" s="287">
        <f t="shared" si="0"/>
        <v>9</v>
      </c>
      <c r="D39" s="289">
        <v>752</v>
      </c>
      <c r="E39" s="287">
        <f t="shared" si="1"/>
        <v>20</v>
      </c>
      <c r="F39" s="289">
        <v>77936</v>
      </c>
      <c r="G39" s="287">
        <f t="shared" si="2"/>
        <v>18</v>
      </c>
      <c r="H39" s="289">
        <v>8741</v>
      </c>
      <c r="I39" s="344">
        <f t="shared" si="3"/>
        <v>19</v>
      </c>
    </row>
    <row r="40" spans="1:9" s="77" customFormat="1" ht="13.5" customHeight="1">
      <c r="A40" s="117" t="s">
        <v>34</v>
      </c>
      <c r="B40" s="289">
        <v>704</v>
      </c>
      <c r="C40" s="287">
        <f t="shared" si="0"/>
        <v>20</v>
      </c>
      <c r="D40" s="289">
        <v>806</v>
      </c>
      <c r="E40" s="287">
        <f t="shared" si="1"/>
        <v>18</v>
      </c>
      <c r="F40" s="289">
        <v>128362</v>
      </c>
      <c r="G40" s="287">
        <f t="shared" si="2"/>
        <v>10</v>
      </c>
      <c r="H40" s="289">
        <v>9755</v>
      </c>
      <c r="I40" s="344">
        <f t="shared" si="3"/>
        <v>16</v>
      </c>
    </row>
    <row r="41" spans="1:9" s="77" customFormat="1" ht="27" customHeight="1">
      <c r="A41" s="117" t="s">
        <v>35</v>
      </c>
      <c r="B41" s="286">
        <v>431</v>
      </c>
      <c r="C41" s="287">
        <f t="shared" si="0"/>
        <v>27</v>
      </c>
      <c r="D41" s="286">
        <v>421</v>
      </c>
      <c r="E41" s="287">
        <f t="shared" si="1"/>
        <v>35</v>
      </c>
      <c r="F41" s="286">
        <v>50310</v>
      </c>
      <c r="G41" s="287">
        <f t="shared" si="2"/>
        <v>28</v>
      </c>
      <c r="H41" s="286">
        <v>3423</v>
      </c>
      <c r="I41" s="344">
        <f t="shared" si="3"/>
        <v>41</v>
      </c>
    </row>
    <row r="42" spans="1:9" s="77" customFormat="1" ht="13.5" customHeight="1">
      <c r="A42" s="117" t="s">
        <v>36</v>
      </c>
      <c r="B42" s="289">
        <v>331</v>
      </c>
      <c r="C42" s="287">
        <f t="shared" si="0"/>
        <v>36</v>
      </c>
      <c r="D42" s="289">
        <v>367</v>
      </c>
      <c r="E42" s="287">
        <f t="shared" si="1"/>
        <v>41</v>
      </c>
      <c r="F42" s="289">
        <v>27622</v>
      </c>
      <c r="G42" s="287">
        <f t="shared" si="2"/>
        <v>44</v>
      </c>
      <c r="H42" s="289">
        <v>2505</v>
      </c>
      <c r="I42" s="344">
        <f t="shared" si="3"/>
        <v>45</v>
      </c>
    </row>
    <row r="43" spans="1:9" s="77" customFormat="1" ht="13.5" customHeight="1">
      <c r="A43" s="117" t="s">
        <v>37</v>
      </c>
      <c r="B43" s="289">
        <v>255</v>
      </c>
      <c r="C43" s="287">
        <f t="shared" si="0"/>
        <v>41</v>
      </c>
      <c r="D43" s="289">
        <v>391</v>
      </c>
      <c r="E43" s="287">
        <f t="shared" si="1"/>
        <v>37</v>
      </c>
      <c r="F43" s="289">
        <v>35886</v>
      </c>
      <c r="G43" s="287">
        <f t="shared" si="2"/>
        <v>40</v>
      </c>
      <c r="H43" s="289">
        <v>3847</v>
      </c>
      <c r="I43" s="344">
        <f t="shared" si="3"/>
        <v>39</v>
      </c>
    </row>
    <row r="44" spans="1:9" s="77" customFormat="1" ht="13.5" customHeight="1">
      <c r="A44" s="117" t="s">
        <v>38</v>
      </c>
      <c r="B44" s="289">
        <v>328</v>
      </c>
      <c r="C44" s="287">
        <f t="shared" si="0"/>
        <v>37</v>
      </c>
      <c r="D44" s="289">
        <v>489</v>
      </c>
      <c r="E44" s="287">
        <f t="shared" si="1"/>
        <v>29</v>
      </c>
      <c r="F44" s="289">
        <v>51308</v>
      </c>
      <c r="G44" s="287">
        <f t="shared" si="2"/>
        <v>27</v>
      </c>
      <c r="H44" s="289">
        <v>5892</v>
      </c>
      <c r="I44" s="344">
        <f t="shared" si="3"/>
        <v>27</v>
      </c>
    </row>
    <row r="45" spans="1:9" s="77" customFormat="1" ht="13.5" customHeight="1">
      <c r="A45" s="117" t="s">
        <v>39</v>
      </c>
      <c r="B45" s="289">
        <v>169</v>
      </c>
      <c r="C45" s="287">
        <f t="shared" si="0"/>
        <v>46</v>
      </c>
      <c r="D45" s="289">
        <v>336</v>
      </c>
      <c r="E45" s="287">
        <f t="shared" si="1"/>
        <v>44</v>
      </c>
      <c r="F45" s="289">
        <v>27149</v>
      </c>
      <c r="G45" s="287">
        <f t="shared" si="2"/>
        <v>45</v>
      </c>
      <c r="H45" s="289">
        <v>4213</v>
      </c>
      <c r="I45" s="344">
        <f t="shared" si="3"/>
        <v>38</v>
      </c>
    </row>
    <row r="46" spans="1:9" s="77" customFormat="1" ht="27" customHeight="1">
      <c r="A46" s="117" t="s">
        <v>40</v>
      </c>
      <c r="B46" s="286">
        <v>2141</v>
      </c>
      <c r="C46" s="287">
        <f t="shared" si="0"/>
        <v>6</v>
      </c>
      <c r="D46" s="286">
        <v>1724</v>
      </c>
      <c r="E46" s="287">
        <f t="shared" si="1"/>
        <v>9</v>
      </c>
      <c r="F46" s="286">
        <v>207426</v>
      </c>
      <c r="G46" s="287">
        <f t="shared" si="2"/>
        <v>9</v>
      </c>
      <c r="H46" s="286">
        <v>25178</v>
      </c>
      <c r="I46" s="344">
        <f t="shared" si="3"/>
        <v>4</v>
      </c>
    </row>
    <row r="47" spans="1:9" s="77" customFormat="1" ht="13.5" customHeight="1">
      <c r="A47" s="117" t="s">
        <v>41</v>
      </c>
      <c r="B47" s="289">
        <v>224</v>
      </c>
      <c r="C47" s="287">
        <f t="shared" si="0"/>
        <v>43</v>
      </c>
      <c r="D47" s="289">
        <v>382</v>
      </c>
      <c r="E47" s="287">
        <f t="shared" si="1"/>
        <v>39</v>
      </c>
      <c r="F47" s="289">
        <v>31188</v>
      </c>
      <c r="G47" s="287">
        <f t="shared" si="2"/>
        <v>42</v>
      </c>
      <c r="H47" s="289">
        <v>4982</v>
      </c>
      <c r="I47" s="344">
        <f t="shared" si="3"/>
        <v>30</v>
      </c>
    </row>
    <row r="48" spans="1:9" s="77" customFormat="1" ht="13.5" customHeight="1">
      <c r="A48" s="117" t="s">
        <v>42</v>
      </c>
      <c r="B48" s="289">
        <v>427</v>
      </c>
      <c r="C48" s="287">
        <f t="shared" si="0"/>
        <v>29</v>
      </c>
      <c r="D48" s="289">
        <v>497</v>
      </c>
      <c r="E48" s="287">
        <f t="shared" si="1"/>
        <v>27</v>
      </c>
      <c r="F48" s="289">
        <v>53214</v>
      </c>
      <c r="G48" s="287">
        <f t="shared" si="2"/>
        <v>26</v>
      </c>
      <c r="H48" s="289">
        <v>7404</v>
      </c>
      <c r="I48" s="344">
        <f t="shared" si="3"/>
        <v>23</v>
      </c>
    </row>
    <row r="49" spans="1:9" s="77" customFormat="1" ht="13.5" customHeight="1">
      <c r="A49" s="117" t="s">
        <v>43</v>
      </c>
      <c r="B49" s="289">
        <v>598</v>
      </c>
      <c r="C49" s="287">
        <f t="shared" si="0"/>
        <v>22</v>
      </c>
      <c r="D49" s="289">
        <v>754</v>
      </c>
      <c r="E49" s="287">
        <f t="shared" si="1"/>
        <v>19</v>
      </c>
      <c r="F49" s="289">
        <v>74399</v>
      </c>
      <c r="G49" s="287">
        <f t="shared" si="2"/>
        <v>21</v>
      </c>
      <c r="H49" s="289">
        <v>8390</v>
      </c>
      <c r="I49" s="344">
        <f t="shared" si="3"/>
        <v>21</v>
      </c>
    </row>
    <row r="50" spans="1:9" s="77" customFormat="1" ht="13.5" customHeight="1">
      <c r="A50" s="117" t="s">
        <v>44</v>
      </c>
      <c r="B50" s="289">
        <v>416</v>
      </c>
      <c r="C50" s="287">
        <f t="shared" si="0"/>
        <v>30</v>
      </c>
      <c r="D50" s="289">
        <v>465</v>
      </c>
      <c r="E50" s="287">
        <f t="shared" si="1"/>
        <v>31</v>
      </c>
      <c r="F50" s="289">
        <v>48391</v>
      </c>
      <c r="G50" s="287">
        <f t="shared" si="2"/>
        <v>31</v>
      </c>
      <c r="H50" s="289">
        <v>4272</v>
      </c>
      <c r="I50" s="344">
        <f t="shared" si="3"/>
        <v>37</v>
      </c>
    </row>
    <row r="51" spans="1:9" s="77" customFormat="1" ht="27" customHeight="1">
      <c r="A51" s="117" t="s">
        <v>45</v>
      </c>
      <c r="B51" s="286">
        <v>319</v>
      </c>
      <c r="C51" s="287">
        <f t="shared" si="0"/>
        <v>38</v>
      </c>
      <c r="D51" s="286">
        <v>446</v>
      </c>
      <c r="E51" s="287">
        <f t="shared" si="1"/>
        <v>33</v>
      </c>
      <c r="F51" s="286">
        <v>39113</v>
      </c>
      <c r="G51" s="287">
        <f t="shared" si="2"/>
        <v>37</v>
      </c>
      <c r="H51" s="286">
        <v>4368</v>
      </c>
      <c r="I51" s="344">
        <f t="shared" si="3"/>
        <v>36</v>
      </c>
    </row>
    <row r="52" spans="1:9" s="77" customFormat="1" ht="13.5" customHeight="1">
      <c r="A52" s="117" t="s">
        <v>46</v>
      </c>
      <c r="B52" s="289">
        <v>728</v>
      </c>
      <c r="C52" s="287">
        <f t="shared" si="0"/>
        <v>19</v>
      </c>
      <c r="D52" s="289">
        <v>883</v>
      </c>
      <c r="E52" s="287">
        <f t="shared" si="1"/>
        <v>14</v>
      </c>
      <c r="F52" s="289">
        <v>64589</v>
      </c>
      <c r="G52" s="287">
        <f t="shared" si="2"/>
        <v>23</v>
      </c>
      <c r="H52" s="289">
        <v>4716</v>
      </c>
      <c r="I52" s="344">
        <f t="shared" si="3"/>
        <v>33</v>
      </c>
    </row>
    <row r="53" spans="1:9" s="77" customFormat="1" ht="13.5" customHeight="1">
      <c r="A53" s="117" t="s">
        <v>47</v>
      </c>
      <c r="B53" s="289">
        <v>571</v>
      </c>
      <c r="C53" s="287">
        <f t="shared" si="0"/>
        <v>24</v>
      </c>
      <c r="D53" s="289">
        <v>492</v>
      </c>
      <c r="E53" s="287">
        <f t="shared" si="1"/>
        <v>28</v>
      </c>
      <c r="F53" s="289">
        <v>53665</v>
      </c>
      <c r="G53" s="287">
        <f t="shared" si="2"/>
        <v>25</v>
      </c>
      <c r="H53" s="289">
        <v>25024</v>
      </c>
      <c r="I53" s="344">
        <f t="shared" si="3"/>
        <v>5</v>
      </c>
    </row>
    <row r="54" spans="1:9" s="77" customFormat="1" ht="13.5" customHeight="1" thickBot="1">
      <c r="A54" s="151"/>
      <c r="B54" s="207"/>
      <c r="C54" s="122"/>
      <c r="D54" s="121"/>
      <c r="E54" s="122"/>
      <c r="F54" s="292"/>
      <c r="G54" s="293"/>
      <c r="H54" s="292"/>
      <c r="I54" s="294"/>
    </row>
    <row r="55" spans="1:9" ht="5.25" customHeight="1">
      <c r="A55" s="90"/>
      <c r="B55" s="4"/>
      <c r="C55" s="4"/>
      <c r="D55" s="4"/>
      <c r="E55" s="4"/>
      <c r="F55" s="5"/>
      <c r="G55" s="4"/>
      <c r="H55" s="4"/>
      <c r="I55" s="4"/>
    </row>
    <row r="56" spans="1:9" s="295" customFormat="1" ht="13.5" customHeight="1">
      <c r="A56" s="354" t="s">
        <v>53</v>
      </c>
      <c r="B56" s="354"/>
      <c r="C56" s="354"/>
      <c r="D56" s="354"/>
      <c r="E56" s="354"/>
      <c r="F56" s="354" t="s">
        <v>54</v>
      </c>
      <c r="G56" s="354"/>
      <c r="H56" s="354" t="s">
        <v>55</v>
      </c>
      <c r="I56" s="354"/>
    </row>
    <row r="57" spans="1:9" s="98" customFormat="1" ht="12.75" customHeight="1">
      <c r="A57" s="400" t="s">
        <v>168</v>
      </c>
      <c r="B57" s="410"/>
      <c r="C57" s="410"/>
      <c r="D57" s="410"/>
      <c r="E57" s="410"/>
      <c r="F57" s="400" t="s">
        <v>206</v>
      </c>
      <c r="G57" s="410"/>
      <c r="H57" s="400" t="s">
        <v>169</v>
      </c>
      <c r="I57" s="410"/>
    </row>
    <row r="58" spans="1:9" s="98" customFormat="1" ht="12.75" customHeight="1">
      <c r="A58" s="410"/>
      <c r="B58" s="410"/>
      <c r="C58" s="410"/>
      <c r="D58" s="410"/>
      <c r="E58" s="410"/>
      <c r="F58" s="410"/>
      <c r="G58" s="410"/>
      <c r="H58" s="410"/>
      <c r="I58" s="410"/>
    </row>
    <row r="59" spans="1:9" s="98" customFormat="1" ht="12.75" customHeight="1">
      <c r="A59" s="410"/>
      <c r="B59" s="410"/>
      <c r="C59" s="410"/>
      <c r="D59" s="410"/>
      <c r="E59" s="410"/>
      <c r="F59" s="410"/>
      <c r="G59" s="410"/>
      <c r="H59" s="410"/>
      <c r="I59" s="410"/>
    </row>
    <row r="60" spans="1:9" s="98" customFormat="1" ht="12.75" customHeight="1">
      <c r="A60" s="410"/>
      <c r="B60" s="410"/>
      <c r="C60" s="410"/>
      <c r="D60" s="410"/>
      <c r="E60" s="410"/>
      <c r="F60" s="410"/>
      <c r="G60" s="410"/>
      <c r="H60" s="410"/>
      <c r="I60" s="410"/>
    </row>
    <row r="63" spans="1:9">
      <c r="B63" s="368"/>
    </row>
    <row r="64" spans="1:9">
      <c r="B64" s="368"/>
    </row>
  </sheetData>
  <mergeCells count="8">
    <mergeCell ref="A57:E60"/>
    <mergeCell ref="F57:G60"/>
    <mergeCell ref="H57:I60"/>
    <mergeCell ref="A1:I1"/>
    <mergeCell ref="B3:C3"/>
    <mergeCell ref="D3:E3"/>
    <mergeCell ref="F3:G3"/>
    <mergeCell ref="H3:I3"/>
  </mergeCells>
  <phoneticPr fontId="2"/>
  <pageMargins left="0.78740157480314965" right="0.78740157480314965" top="0.39370078740157483" bottom="0" header="0.19685039370078741" footer="0"/>
  <pageSetup paperSize="9" scale="90" orientation="portrait" r:id="rId1"/>
  <headerFooter alignWithMargins="0">
    <oddHeader>&amp;L&amp;D　&amp;T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U61"/>
  <sheetViews>
    <sheetView zoomScaleNormal="100" workbookViewId="0">
      <selection sqref="A1:I1"/>
    </sheetView>
  </sheetViews>
  <sheetFormatPr defaultRowHeight="13.5"/>
  <cols>
    <col min="1" max="1" width="10.625" customWidth="1"/>
    <col min="2" max="2" width="15.625" style="2" customWidth="1"/>
    <col min="3" max="3" width="4.625" style="37" customWidth="1"/>
    <col min="4" max="4" width="15.625" style="2" customWidth="1"/>
    <col min="5" max="5" width="4.625" style="37" customWidth="1"/>
    <col min="6" max="6" width="15.625" style="1" customWidth="1"/>
    <col min="7" max="7" width="4.625" style="37" customWidth="1"/>
    <col min="8" max="8" width="15.625" customWidth="1"/>
    <col min="9" max="9" width="4.625" style="37" customWidth="1"/>
  </cols>
  <sheetData>
    <row r="1" spans="1:99" ht="18.75" customHeight="1">
      <c r="A1" s="374" t="s">
        <v>183</v>
      </c>
      <c r="B1" s="374"/>
      <c r="C1" s="374"/>
      <c r="D1" s="374"/>
      <c r="E1" s="374"/>
      <c r="F1" s="374"/>
      <c r="G1" s="374"/>
      <c r="H1" s="374"/>
      <c r="I1" s="375"/>
    </row>
    <row r="2" spans="1:99" s="98" customFormat="1" ht="13.5" customHeight="1" thickBot="1">
      <c r="A2" s="181"/>
      <c r="B2" s="307"/>
      <c r="C2" s="183" t="s">
        <v>51</v>
      </c>
      <c r="D2" s="307"/>
      <c r="E2" s="183" t="s">
        <v>52</v>
      </c>
      <c r="F2" s="308"/>
      <c r="G2" s="213" t="s">
        <v>60</v>
      </c>
      <c r="H2" s="308"/>
      <c r="I2" s="213" t="s">
        <v>156</v>
      </c>
    </row>
    <row r="3" spans="1:99" s="98" customFormat="1" ht="48.75" customHeight="1">
      <c r="A3" s="97"/>
      <c r="B3" s="376" t="s">
        <v>59</v>
      </c>
      <c r="C3" s="377"/>
      <c r="D3" s="378" t="s">
        <v>56</v>
      </c>
      <c r="E3" s="378"/>
      <c r="F3" s="378" t="s">
        <v>58</v>
      </c>
      <c r="G3" s="378"/>
      <c r="H3" s="378" t="s">
        <v>57</v>
      </c>
      <c r="I3" s="379"/>
    </row>
    <row r="4" spans="1:99" s="98" customFormat="1" ht="13.5" customHeight="1">
      <c r="A4" s="356" t="s">
        <v>48</v>
      </c>
      <c r="B4" s="309" t="s">
        <v>50</v>
      </c>
      <c r="C4" s="47" t="s">
        <v>49</v>
      </c>
      <c r="D4" s="12" t="s">
        <v>182</v>
      </c>
      <c r="E4" s="47" t="s">
        <v>49</v>
      </c>
      <c r="F4" s="310" t="s">
        <v>50</v>
      </c>
      <c r="G4" s="47" t="s">
        <v>49</v>
      </c>
      <c r="H4" s="309" t="s">
        <v>50</v>
      </c>
      <c r="I4" s="51" t="s">
        <v>49</v>
      </c>
    </row>
    <row r="5" spans="1:99" ht="13.5" customHeight="1">
      <c r="A5" s="158"/>
      <c r="B5" s="13" ph="1"/>
      <c r="C5" s="14" ph="1"/>
      <c r="D5" s="15"/>
      <c r="E5" s="14" ph="1"/>
      <c r="F5" s="15"/>
      <c r="G5" s="14" ph="1"/>
      <c r="H5" s="15"/>
      <c r="I5" s="9" ph="1"/>
      <c r="J5" ph="1"/>
      <c r="Z5" ph="1"/>
      <c r="AI5" ph="1"/>
      <c r="AJ5" ph="1"/>
      <c r="AK5" ph="1"/>
      <c r="AL5" ph="1"/>
      <c r="AM5" ph="1"/>
      <c r="AN5" ph="1"/>
      <c r="AO5" ph="1"/>
      <c r="AQ5" ph="1"/>
      <c r="AR5" ph="1"/>
      <c r="AT5" ph="1"/>
      <c r="AV5" ph="1"/>
      <c r="AX5" ph="1"/>
      <c r="AY5" ph="1"/>
      <c r="BA5" ph="1"/>
      <c r="BB5" ph="1"/>
      <c r="BD5" ph="1"/>
      <c r="BF5" ph="1"/>
      <c r="BH5" ph="1"/>
      <c r="BI5" ph="1"/>
      <c r="BK5" ph="1"/>
      <c r="BL5" ph="1"/>
      <c r="BN5" ph="1"/>
      <c r="BP5" ph="1"/>
      <c r="BR5" ph="1"/>
      <c r="BS5" ph="1"/>
      <c r="BT5" ph="1"/>
      <c r="BU5" ph="1"/>
      <c r="BV5" ph="1"/>
      <c r="BW5" ph="1"/>
      <c r="BX5" ph="1"/>
      <c r="BY5" ph="1"/>
      <c r="BZ5" ph="1"/>
      <c r="CA5" ph="1"/>
      <c r="CB5" ph="1"/>
      <c r="CC5" ph="1"/>
      <c r="CD5" ph="1"/>
      <c r="CE5" ph="1"/>
      <c r="CF5" ph="1"/>
      <c r="CG5" ph="1"/>
      <c r="CH5" ph="1"/>
      <c r="CI5" ph="1"/>
      <c r="CP5" ph="1"/>
      <c r="CQ5" ph="1"/>
      <c r="CR5" ph="1"/>
      <c r="CS5" ph="1"/>
      <c r="CT5" ph="1"/>
      <c r="CU5" ph="1"/>
    </row>
    <row r="6" spans="1:99" ht="27" customHeight="1">
      <c r="A6" s="139" t="s">
        <v>0</v>
      </c>
      <c r="B6" s="18">
        <v>68.8</v>
      </c>
      <c r="C6" s="19"/>
      <c r="D6" s="20">
        <v>51611</v>
      </c>
      <c r="E6" s="19"/>
      <c r="F6" s="18">
        <v>18.335108811444226</v>
      </c>
      <c r="G6" s="21"/>
      <c r="H6" s="22">
        <v>7.7950833414162108</v>
      </c>
      <c r="I6" s="23"/>
    </row>
    <row r="7" spans="1:99" ht="13.5" customHeight="1">
      <c r="A7" s="10" t="s">
        <v>1</v>
      </c>
      <c r="B7" s="24">
        <v>64.900000000000006</v>
      </c>
      <c r="C7" s="25">
        <v>35</v>
      </c>
      <c r="D7" s="26">
        <v>4207</v>
      </c>
      <c r="E7" s="25">
        <v>1</v>
      </c>
      <c r="F7" s="24">
        <v>22.566473988439306</v>
      </c>
      <c r="G7" s="25">
        <v>1</v>
      </c>
      <c r="H7" s="27">
        <v>4.1203497850896689</v>
      </c>
      <c r="I7" s="28">
        <v>34</v>
      </c>
      <c r="J7" s="311"/>
    </row>
    <row r="8" spans="1:99" ht="13.5" customHeight="1">
      <c r="A8" s="10" t="s">
        <v>2</v>
      </c>
      <c r="B8" s="24">
        <v>56</v>
      </c>
      <c r="C8" s="25">
        <v>47</v>
      </c>
      <c r="D8" s="26">
        <v>795</v>
      </c>
      <c r="E8" s="25">
        <v>28</v>
      </c>
      <c r="F8" s="24">
        <v>22.061657032755299</v>
      </c>
      <c r="G8" s="25">
        <v>2</v>
      </c>
      <c r="H8" s="27">
        <v>8.2460248983113527</v>
      </c>
      <c r="I8" s="28">
        <v>18</v>
      </c>
    </row>
    <row r="9" spans="1:99" ht="13.5" customHeight="1">
      <c r="A9" s="10" t="s">
        <v>3</v>
      </c>
      <c r="B9" s="24">
        <v>60.6</v>
      </c>
      <c r="C9" s="25">
        <v>45</v>
      </c>
      <c r="D9" s="26">
        <v>1021</v>
      </c>
      <c r="E9" s="25">
        <v>22</v>
      </c>
      <c r="F9" s="24">
        <v>20.941883767535067</v>
      </c>
      <c r="G9" s="25">
        <v>6</v>
      </c>
      <c r="H9" s="27">
        <v>13.037262937196225</v>
      </c>
      <c r="I9" s="28">
        <v>6</v>
      </c>
    </row>
    <row r="10" spans="1:99" ht="13.5" customHeight="1">
      <c r="A10" s="10" t="s">
        <v>4</v>
      </c>
      <c r="B10" s="24">
        <v>66.400000000000006</v>
      </c>
      <c r="C10" s="25">
        <v>28</v>
      </c>
      <c r="D10" s="26">
        <v>1087</v>
      </c>
      <c r="E10" s="25">
        <v>19</v>
      </c>
      <c r="F10" s="24">
        <v>21.009325287986837</v>
      </c>
      <c r="G10" s="25">
        <v>5</v>
      </c>
      <c r="H10" s="27">
        <v>10.66648456705818</v>
      </c>
      <c r="I10" s="28">
        <v>10</v>
      </c>
    </row>
    <row r="11" spans="1:99" s="355" customFormat="1" ht="27" customHeight="1">
      <c r="A11" s="10" t="s">
        <v>5</v>
      </c>
      <c r="B11" s="18">
        <v>60.6</v>
      </c>
      <c r="C11" s="19">
        <v>45</v>
      </c>
      <c r="D11" s="20">
        <v>970</v>
      </c>
      <c r="E11" s="19">
        <v>23</v>
      </c>
      <c r="F11" s="18">
        <v>20.599250936329589</v>
      </c>
      <c r="G11" s="19">
        <v>7</v>
      </c>
      <c r="H11" s="22">
        <v>3.6729631749666094</v>
      </c>
      <c r="I11" s="29">
        <v>35</v>
      </c>
    </row>
    <row r="12" spans="1:99" ht="13.5" customHeight="1">
      <c r="A12" s="10" t="s">
        <v>6</v>
      </c>
      <c r="B12" s="24">
        <v>61.6</v>
      </c>
      <c r="C12" s="25">
        <v>44</v>
      </c>
      <c r="D12" s="26">
        <v>757</v>
      </c>
      <c r="E12" s="25">
        <v>30</v>
      </c>
      <c r="F12" s="24">
        <v>17.972350230414747</v>
      </c>
      <c r="G12" s="25">
        <v>28</v>
      </c>
      <c r="H12" s="27">
        <v>18.698618156375719</v>
      </c>
      <c r="I12" s="28">
        <v>2</v>
      </c>
    </row>
    <row r="13" spans="1:99" ht="13.5" customHeight="1">
      <c r="A13" s="10" t="s">
        <v>7</v>
      </c>
      <c r="B13" s="24">
        <v>63.1</v>
      </c>
      <c r="C13" s="25">
        <v>41</v>
      </c>
      <c r="D13" s="26">
        <v>1555</v>
      </c>
      <c r="E13" s="25">
        <v>8</v>
      </c>
      <c r="F13" s="24">
        <v>21.896792189679218</v>
      </c>
      <c r="G13" s="25">
        <v>3</v>
      </c>
      <c r="H13" s="27">
        <v>9.7099892588614392</v>
      </c>
      <c r="I13" s="28">
        <v>13</v>
      </c>
    </row>
    <row r="14" spans="1:99" ht="13.5" customHeight="1">
      <c r="A14" s="10" t="s">
        <v>8</v>
      </c>
      <c r="B14" s="24">
        <v>68.5</v>
      </c>
      <c r="C14" s="25">
        <v>12</v>
      </c>
      <c r="D14" s="26">
        <v>1360</v>
      </c>
      <c r="E14" s="25">
        <v>12</v>
      </c>
      <c r="F14" s="24">
        <v>19.083629893238435</v>
      </c>
      <c r="G14" s="25">
        <v>16</v>
      </c>
      <c r="H14" s="27">
        <v>3.1728373086507653</v>
      </c>
      <c r="I14" s="28">
        <v>38</v>
      </c>
    </row>
    <row r="15" spans="1:99" ht="13.5" customHeight="1">
      <c r="A15" s="10" t="s">
        <v>9</v>
      </c>
      <c r="B15" s="24">
        <v>69.3</v>
      </c>
      <c r="C15" s="25">
        <v>10</v>
      </c>
      <c r="D15" s="26">
        <v>1032</v>
      </c>
      <c r="E15" s="25">
        <v>20</v>
      </c>
      <c r="F15" s="24">
        <v>19.845857418111752</v>
      </c>
      <c r="G15" s="25">
        <v>9</v>
      </c>
      <c r="H15" s="27">
        <v>2.2518601712761477</v>
      </c>
      <c r="I15" s="28">
        <v>42</v>
      </c>
    </row>
    <row r="16" spans="1:99" s="355" customFormat="1" ht="27" customHeight="1">
      <c r="A16" s="10" t="s">
        <v>10</v>
      </c>
      <c r="B16" s="18">
        <v>68.099999999999994</v>
      </c>
      <c r="C16" s="19">
        <v>16</v>
      </c>
      <c r="D16" s="20">
        <v>1328</v>
      </c>
      <c r="E16" s="19">
        <v>13</v>
      </c>
      <c r="F16" s="18">
        <v>19.681908548707753</v>
      </c>
      <c r="G16" s="19">
        <v>11</v>
      </c>
      <c r="H16" s="22">
        <v>12.697620236312199</v>
      </c>
      <c r="I16" s="29">
        <v>7</v>
      </c>
    </row>
    <row r="17" spans="1:9" ht="13.5" customHeight="1">
      <c r="A17" s="31" t="s">
        <v>11</v>
      </c>
      <c r="B17" s="32">
        <v>72.599999999999994</v>
      </c>
      <c r="C17" s="33">
        <v>2</v>
      </c>
      <c r="D17" s="34">
        <v>1788</v>
      </c>
      <c r="E17" s="33">
        <v>5</v>
      </c>
      <c r="F17" s="32">
        <v>18.291404612159329</v>
      </c>
      <c r="G17" s="33">
        <v>24</v>
      </c>
      <c r="H17" s="35">
        <v>9.5491297793613814</v>
      </c>
      <c r="I17" s="36">
        <v>15</v>
      </c>
    </row>
    <row r="18" spans="1:9" ht="13.5" customHeight="1">
      <c r="A18" s="10" t="s">
        <v>12</v>
      </c>
      <c r="B18" s="24">
        <v>71.599999999999994</v>
      </c>
      <c r="C18" s="25">
        <v>4</v>
      </c>
      <c r="D18" s="26">
        <v>1665</v>
      </c>
      <c r="E18" s="25">
        <v>6</v>
      </c>
      <c r="F18" s="24">
        <v>20.215578604840349</v>
      </c>
      <c r="G18" s="25">
        <v>8</v>
      </c>
      <c r="H18" s="27">
        <v>9.0374021000423763</v>
      </c>
      <c r="I18" s="28">
        <v>16</v>
      </c>
    </row>
    <row r="19" spans="1:9" ht="13.5" customHeight="1">
      <c r="A19" s="10" t="s">
        <v>13</v>
      </c>
      <c r="B19" s="24">
        <v>75.7</v>
      </c>
      <c r="C19" s="25">
        <v>1</v>
      </c>
      <c r="D19" s="26">
        <v>2269</v>
      </c>
      <c r="E19" s="25">
        <v>2</v>
      </c>
      <c r="F19" s="24">
        <v>16.498316498316498</v>
      </c>
      <c r="G19" s="25">
        <v>41</v>
      </c>
      <c r="H19" s="27">
        <v>20.566048716720463</v>
      </c>
      <c r="I19" s="28">
        <v>1</v>
      </c>
    </row>
    <row r="20" spans="1:9" ht="13.5" customHeight="1">
      <c r="A20" s="10" t="s">
        <v>14</v>
      </c>
      <c r="B20" s="24">
        <v>72.400000000000006</v>
      </c>
      <c r="C20" s="25">
        <v>3</v>
      </c>
      <c r="D20" s="26">
        <v>1541</v>
      </c>
      <c r="E20" s="25">
        <v>9</v>
      </c>
      <c r="F20" s="24">
        <v>17.293020627295846</v>
      </c>
      <c r="G20" s="25">
        <v>35</v>
      </c>
      <c r="H20" s="27">
        <v>5.62607596202613</v>
      </c>
      <c r="I20" s="28">
        <v>28</v>
      </c>
    </row>
    <row r="21" spans="1:9" s="355" customFormat="1" ht="27" customHeight="1">
      <c r="A21" s="10" t="s">
        <v>15</v>
      </c>
      <c r="B21" s="18">
        <v>62.6</v>
      </c>
      <c r="C21" s="19">
        <v>43</v>
      </c>
      <c r="D21" s="20">
        <v>1534</v>
      </c>
      <c r="E21" s="19">
        <v>10</v>
      </c>
      <c r="F21" s="18">
        <v>18.690542809177394</v>
      </c>
      <c r="G21" s="19">
        <v>19</v>
      </c>
      <c r="H21" s="22">
        <v>11.46609651802077</v>
      </c>
      <c r="I21" s="29">
        <v>8</v>
      </c>
    </row>
    <row r="22" spans="1:9" ht="13.5" customHeight="1">
      <c r="A22" s="10" t="s">
        <v>16</v>
      </c>
      <c r="B22" s="24">
        <v>67.900000000000006</v>
      </c>
      <c r="C22" s="25">
        <v>18</v>
      </c>
      <c r="D22" s="26">
        <v>728</v>
      </c>
      <c r="E22" s="25">
        <v>31</v>
      </c>
      <c r="F22" s="24">
        <v>17.985611510791365</v>
      </c>
      <c r="G22" s="25">
        <v>27</v>
      </c>
      <c r="H22" s="27">
        <v>10.625787484250315</v>
      </c>
      <c r="I22" s="28">
        <v>11</v>
      </c>
    </row>
    <row r="23" spans="1:9" ht="13.5" customHeight="1">
      <c r="A23" s="10" t="s">
        <v>17</v>
      </c>
      <c r="B23" s="24">
        <v>69.099999999999994</v>
      </c>
      <c r="C23" s="25">
        <v>11</v>
      </c>
      <c r="D23" s="26">
        <v>907</v>
      </c>
      <c r="E23" s="25">
        <v>25</v>
      </c>
      <c r="F23" s="24">
        <v>17.321016166281755</v>
      </c>
      <c r="G23" s="25">
        <v>34</v>
      </c>
      <c r="H23" s="27">
        <v>15.927128427128427</v>
      </c>
      <c r="I23" s="28">
        <v>4</v>
      </c>
    </row>
    <row r="24" spans="1:9" ht="13.5" customHeight="1">
      <c r="A24" s="10" t="s">
        <v>18</v>
      </c>
      <c r="B24" s="24">
        <v>65</v>
      </c>
      <c r="C24" s="25">
        <v>34</v>
      </c>
      <c r="D24" s="26">
        <v>563</v>
      </c>
      <c r="E24" s="25">
        <v>42</v>
      </c>
      <c r="F24" s="24">
        <v>18.421052631578945</v>
      </c>
      <c r="G24" s="25">
        <v>21</v>
      </c>
      <c r="H24" s="27">
        <v>4.5288753799392092</v>
      </c>
      <c r="I24" s="28">
        <v>32</v>
      </c>
    </row>
    <row r="25" spans="1:9" ht="13.5" customHeight="1">
      <c r="A25" s="10" t="s">
        <v>19</v>
      </c>
      <c r="B25" s="24">
        <v>68.2</v>
      </c>
      <c r="C25" s="25">
        <v>13</v>
      </c>
      <c r="D25" s="26">
        <v>700</v>
      </c>
      <c r="E25" s="25">
        <v>36</v>
      </c>
      <c r="F25" s="24">
        <v>19.129082426127528</v>
      </c>
      <c r="G25" s="25">
        <v>15</v>
      </c>
      <c r="H25" s="27">
        <v>3.369493754109139</v>
      </c>
      <c r="I25" s="28">
        <v>37</v>
      </c>
    </row>
    <row r="26" spans="1:9" s="355" customFormat="1" ht="27" customHeight="1">
      <c r="A26" s="10" t="s">
        <v>20</v>
      </c>
      <c r="B26" s="18">
        <v>68.099999999999994</v>
      </c>
      <c r="C26" s="19">
        <v>16</v>
      </c>
      <c r="D26" s="20">
        <v>2146</v>
      </c>
      <c r="E26" s="19">
        <v>3</v>
      </c>
      <c r="F26" s="18">
        <v>16.968184653774173</v>
      </c>
      <c r="G26" s="19">
        <v>37</v>
      </c>
      <c r="H26" s="22">
        <v>10.991134348715617</v>
      </c>
      <c r="I26" s="29">
        <v>9</v>
      </c>
    </row>
    <row r="27" spans="1:9" ht="13.5" customHeight="1">
      <c r="A27" s="10" t="s">
        <v>21</v>
      </c>
      <c r="B27" s="24">
        <v>67.400000000000006</v>
      </c>
      <c r="C27" s="25">
        <v>20</v>
      </c>
      <c r="D27" s="26">
        <v>1152</v>
      </c>
      <c r="E27" s="25">
        <v>17</v>
      </c>
      <c r="F27" s="24">
        <v>17.230169050715212</v>
      </c>
      <c r="G27" s="25">
        <v>36</v>
      </c>
      <c r="H27" s="27">
        <v>6.1507604880494737</v>
      </c>
      <c r="I27" s="28">
        <v>26</v>
      </c>
    </row>
    <row r="28" spans="1:9" ht="13.5" customHeight="1">
      <c r="A28" s="10" t="s">
        <v>22</v>
      </c>
      <c r="B28" s="24">
        <v>68.2</v>
      </c>
      <c r="C28" s="25">
        <v>13</v>
      </c>
      <c r="D28" s="26">
        <v>1441</v>
      </c>
      <c r="E28" s="25">
        <v>11</v>
      </c>
      <c r="F28" s="24">
        <v>18.418314255983351</v>
      </c>
      <c r="G28" s="25">
        <v>22</v>
      </c>
      <c r="H28" s="27">
        <v>6.2193060140085343</v>
      </c>
      <c r="I28" s="28">
        <v>25</v>
      </c>
    </row>
    <row r="29" spans="1:9" ht="13.5" customHeight="1">
      <c r="A29" s="10" t="s">
        <v>23</v>
      </c>
      <c r="B29" s="24">
        <v>71.2</v>
      </c>
      <c r="C29" s="25">
        <v>6</v>
      </c>
      <c r="D29" s="26">
        <v>1896</v>
      </c>
      <c r="E29" s="25">
        <v>4</v>
      </c>
      <c r="F29" s="24">
        <v>18.143310977762088</v>
      </c>
      <c r="G29" s="25">
        <v>26</v>
      </c>
      <c r="H29" s="27">
        <v>6.5319409101424366</v>
      </c>
      <c r="I29" s="28">
        <v>24</v>
      </c>
    </row>
    <row r="30" spans="1:9" ht="13.5" customHeight="1">
      <c r="A30" s="10" t="s">
        <v>24</v>
      </c>
      <c r="B30" s="24">
        <v>66.900000000000006</v>
      </c>
      <c r="C30" s="25">
        <v>22</v>
      </c>
      <c r="D30" s="26">
        <v>760</v>
      </c>
      <c r="E30" s="25">
        <v>29</v>
      </c>
      <c r="F30" s="24">
        <v>18.37037037037037</v>
      </c>
      <c r="G30" s="25">
        <v>23</v>
      </c>
      <c r="H30" s="27">
        <v>16.015077138849929</v>
      </c>
      <c r="I30" s="28">
        <v>3</v>
      </c>
    </row>
    <row r="31" spans="1:9" s="355" customFormat="1" ht="27" customHeight="1">
      <c r="A31" s="10" t="s">
        <v>25</v>
      </c>
      <c r="B31" s="18">
        <v>71.599999999999994</v>
      </c>
      <c r="C31" s="19">
        <v>4</v>
      </c>
      <c r="D31" s="20">
        <v>603</v>
      </c>
      <c r="E31" s="19">
        <v>38</v>
      </c>
      <c r="F31" s="18">
        <v>16.018957345971565</v>
      </c>
      <c r="G31" s="19">
        <v>42</v>
      </c>
      <c r="H31" s="22">
        <v>6.7766323024054982</v>
      </c>
      <c r="I31" s="29">
        <v>23</v>
      </c>
    </row>
    <row r="32" spans="1:9" ht="13.5" customHeight="1">
      <c r="A32" s="10" t="s">
        <v>26</v>
      </c>
      <c r="B32" s="24">
        <v>70.099999999999994</v>
      </c>
      <c r="C32" s="25">
        <v>7</v>
      </c>
      <c r="D32" s="26">
        <v>706</v>
      </c>
      <c r="E32" s="25">
        <v>35</v>
      </c>
      <c r="F32" s="24">
        <v>15.776458951533135</v>
      </c>
      <c r="G32" s="25">
        <v>45</v>
      </c>
      <c r="H32" s="27">
        <v>4.3368659327091263</v>
      </c>
      <c r="I32" s="28">
        <v>33</v>
      </c>
    </row>
    <row r="33" spans="1:9" ht="13.5" customHeight="1">
      <c r="A33" s="10" t="s">
        <v>27</v>
      </c>
      <c r="B33" s="24">
        <v>66.900000000000006</v>
      </c>
      <c r="C33" s="25">
        <v>22</v>
      </c>
      <c r="D33" s="26">
        <v>1273</v>
      </c>
      <c r="E33" s="25">
        <v>14</v>
      </c>
      <c r="F33" s="24">
        <v>19.14584543869843</v>
      </c>
      <c r="G33" s="25">
        <v>14</v>
      </c>
      <c r="H33" s="27">
        <v>2.7147588152590747</v>
      </c>
      <c r="I33" s="28">
        <v>41</v>
      </c>
    </row>
    <row r="34" spans="1:9" ht="13.5" customHeight="1">
      <c r="A34" s="10" t="s">
        <v>28</v>
      </c>
      <c r="B34" s="24">
        <v>69.5</v>
      </c>
      <c r="C34" s="25">
        <v>8</v>
      </c>
      <c r="D34" s="26">
        <v>1271</v>
      </c>
      <c r="E34" s="25">
        <v>15</v>
      </c>
      <c r="F34" s="24">
        <v>15.658445788738948</v>
      </c>
      <c r="G34" s="25">
        <v>46</v>
      </c>
      <c r="H34" s="27">
        <v>2.9056252905625293</v>
      </c>
      <c r="I34" s="28">
        <v>39</v>
      </c>
    </row>
    <row r="35" spans="1:9" ht="13.5" customHeight="1">
      <c r="A35" s="10" t="s">
        <v>29</v>
      </c>
      <c r="B35" s="24">
        <v>69.5</v>
      </c>
      <c r="C35" s="25">
        <v>8</v>
      </c>
      <c r="D35" s="26">
        <v>523</v>
      </c>
      <c r="E35" s="25">
        <v>44</v>
      </c>
      <c r="F35" s="24">
        <v>15.275142314990511</v>
      </c>
      <c r="G35" s="25">
        <v>47</v>
      </c>
      <c r="H35" s="27">
        <v>5.7672642988615452</v>
      </c>
      <c r="I35" s="28">
        <v>27</v>
      </c>
    </row>
    <row r="36" spans="1:9" s="355" customFormat="1" ht="27" customHeight="1">
      <c r="A36" s="10" t="s">
        <v>30</v>
      </c>
      <c r="B36" s="18">
        <v>63.6</v>
      </c>
      <c r="C36" s="19">
        <v>38</v>
      </c>
      <c r="D36" s="20">
        <v>540</v>
      </c>
      <c r="E36" s="19">
        <v>43</v>
      </c>
      <c r="F36" s="18">
        <v>17.543859649122805</v>
      </c>
      <c r="G36" s="19">
        <v>31</v>
      </c>
      <c r="H36" s="22">
        <v>2.0403519417475731</v>
      </c>
      <c r="I36" s="29">
        <v>45</v>
      </c>
    </row>
    <row r="37" spans="1:9" ht="13.5" customHeight="1">
      <c r="A37" s="10" t="s">
        <v>31</v>
      </c>
      <c r="B37" s="24">
        <v>65.2</v>
      </c>
      <c r="C37" s="25">
        <v>33</v>
      </c>
      <c r="D37" s="26">
        <v>577</v>
      </c>
      <c r="E37" s="25">
        <v>40</v>
      </c>
      <c r="F37" s="24">
        <v>17.594654788418708</v>
      </c>
      <c r="G37" s="25">
        <v>30</v>
      </c>
      <c r="H37" s="27">
        <v>9.5770005493499362</v>
      </c>
      <c r="I37" s="28">
        <v>14</v>
      </c>
    </row>
    <row r="38" spans="1:9" ht="13.5" customHeight="1">
      <c r="A38" s="10" t="s">
        <v>32</v>
      </c>
      <c r="B38" s="24">
        <v>63.5</v>
      </c>
      <c r="C38" s="25">
        <v>39</v>
      </c>
      <c r="D38" s="26">
        <v>621</v>
      </c>
      <c r="E38" s="25">
        <v>37</v>
      </c>
      <c r="F38" s="24">
        <v>15.828677839851025</v>
      </c>
      <c r="G38" s="25">
        <v>43</v>
      </c>
      <c r="H38" s="27">
        <v>9.9954771596562644</v>
      </c>
      <c r="I38" s="28">
        <v>12</v>
      </c>
    </row>
    <row r="39" spans="1:9" ht="13.5" customHeight="1">
      <c r="A39" s="10" t="s">
        <v>33</v>
      </c>
      <c r="B39" s="24">
        <v>66.8</v>
      </c>
      <c r="C39" s="25">
        <v>24</v>
      </c>
      <c r="D39" s="26">
        <v>954</v>
      </c>
      <c r="E39" s="25">
        <v>24</v>
      </c>
      <c r="F39" s="24">
        <v>17.505168849069609</v>
      </c>
      <c r="G39" s="25">
        <v>32</v>
      </c>
      <c r="H39" s="27">
        <v>6.9081627111280071</v>
      </c>
      <c r="I39" s="28">
        <v>21</v>
      </c>
    </row>
    <row r="40" spans="1:9" ht="13.5" customHeight="1">
      <c r="A40" s="10" t="s">
        <v>34</v>
      </c>
      <c r="B40" s="24">
        <v>66.5</v>
      </c>
      <c r="C40" s="25">
        <v>27</v>
      </c>
      <c r="D40" s="26">
        <v>1143</v>
      </c>
      <c r="E40" s="25">
        <v>18</v>
      </c>
      <c r="F40" s="24">
        <v>17.425287356321839</v>
      </c>
      <c r="G40" s="25">
        <v>33</v>
      </c>
      <c r="H40" s="27">
        <v>3.4325863563204164</v>
      </c>
      <c r="I40" s="28">
        <v>36</v>
      </c>
    </row>
    <row r="41" spans="1:9" s="355" customFormat="1" ht="27" customHeight="1">
      <c r="A41" s="10" t="s">
        <v>35</v>
      </c>
      <c r="B41" s="18">
        <v>65.8</v>
      </c>
      <c r="C41" s="19">
        <v>30</v>
      </c>
      <c r="D41" s="20">
        <v>846</v>
      </c>
      <c r="E41" s="19">
        <v>27</v>
      </c>
      <c r="F41" s="18">
        <v>16.666666666666664</v>
      </c>
      <c r="G41" s="19">
        <v>39</v>
      </c>
      <c r="H41" s="22">
        <v>2.1798365122615802</v>
      </c>
      <c r="I41" s="29">
        <v>43</v>
      </c>
    </row>
    <row r="42" spans="1:9" ht="13.5" customHeight="1">
      <c r="A42" s="10" t="s">
        <v>36</v>
      </c>
      <c r="B42" s="24">
        <v>65.400000000000006</v>
      </c>
      <c r="C42" s="25">
        <v>32</v>
      </c>
      <c r="D42" s="26">
        <v>428</v>
      </c>
      <c r="E42" s="25">
        <v>47</v>
      </c>
      <c r="F42" s="24">
        <v>16.95804195804196</v>
      </c>
      <c r="G42" s="25">
        <v>38</v>
      </c>
      <c r="H42" s="27">
        <v>2.04751018785409</v>
      </c>
      <c r="I42" s="28">
        <v>44</v>
      </c>
    </row>
    <row r="43" spans="1:9" ht="13.5" customHeight="1">
      <c r="A43" s="10" t="s">
        <v>37</v>
      </c>
      <c r="B43" s="24">
        <v>66</v>
      </c>
      <c r="C43" s="25">
        <v>29</v>
      </c>
      <c r="D43" s="26">
        <v>487</v>
      </c>
      <c r="E43" s="25">
        <v>45</v>
      </c>
      <c r="F43" s="24">
        <v>16.622340425531913</v>
      </c>
      <c r="G43" s="25">
        <v>40</v>
      </c>
      <c r="H43" s="27">
        <v>14.824832560535805</v>
      </c>
      <c r="I43" s="28">
        <v>5</v>
      </c>
    </row>
    <row r="44" spans="1:9" ht="13.5" customHeight="1">
      <c r="A44" s="10" t="s">
        <v>38</v>
      </c>
      <c r="B44" s="24">
        <v>66.8</v>
      </c>
      <c r="C44" s="25">
        <v>24</v>
      </c>
      <c r="D44" s="26">
        <v>719</v>
      </c>
      <c r="E44" s="25">
        <v>32</v>
      </c>
      <c r="F44" s="24">
        <v>15.828677839851025</v>
      </c>
      <c r="G44" s="25">
        <v>43</v>
      </c>
      <c r="H44" s="27">
        <v>1.3624280017722641</v>
      </c>
      <c r="I44" s="28">
        <v>47</v>
      </c>
    </row>
    <row r="45" spans="1:9" ht="13.5" customHeight="1">
      <c r="A45" s="10" t="s">
        <v>39</v>
      </c>
      <c r="B45" s="24">
        <v>62.7</v>
      </c>
      <c r="C45" s="25">
        <v>42</v>
      </c>
      <c r="D45" s="26">
        <v>476</v>
      </c>
      <c r="E45" s="25">
        <v>46</v>
      </c>
      <c r="F45" s="24">
        <v>18.213660245183888</v>
      </c>
      <c r="G45" s="25">
        <v>25</v>
      </c>
      <c r="H45" s="27">
        <v>1.4540307533938108</v>
      </c>
      <c r="I45" s="28">
        <v>46</v>
      </c>
    </row>
    <row r="46" spans="1:9" s="355" customFormat="1" ht="27" customHeight="1">
      <c r="A46" s="10" t="s">
        <v>40</v>
      </c>
      <c r="B46" s="18">
        <v>65.8</v>
      </c>
      <c r="C46" s="19">
        <v>30</v>
      </c>
      <c r="D46" s="20">
        <v>1561</v>
      </c>
      <c r="E46" s="19">
        <v>7</v>
      </c>
      <c r="F46" s="18">
        <v>19.843473870234789</v>
      </c>
      <c r="G46" s="19">
        <v>10</v>
      </c>
      <c r="H46" s="22">
        <v>2.8835399206337047</v>
      </c>
      <c r="I46" s="29">
        <v>40</v>
      </c>
    </row>
    <row r="47" spans="1:9" ht="13.5" customHeight="1">
      <c r="A47" s="10" t="s">
        <v>41</v>
      </c>
      <c r="B47" s="24">
        <v>63.4</v>
      </c>
      <c r="C47" s="25">
        <v>40</v>
      </c>
      <c r="D47" s="26">
        <v>591</v>
      </c>
      <c r="E47" s="25">
        <v>39</v>
      </c>
      <c r="F47" s="24">
        <v>21.212121212121211</v>
      </c>
      <c r="G47" s="25">
        <v>4</v>
      </c>
      <c r="H47" s="27">
        <v>4.8726467331118499</v>
      </c>
      <c r="I47" s="28">
        <v>30</v>
      </c>
    </row>
    <row r="48" spans="1:9" ht="13.5" customHeight="1">
      <c r="A48" s="10" t="s">
        <v>42</v>
      </c>
      <c r="B48" s="24">
        <v>64.5</v>
      </c>
      <c r="C48" s="25">
        <v>36</v>
      </c>
      <c r="D48" s="26">
        <v>878</v>
      </c>
      <c r="E48" s="25">
        <v>26</v>
      </c>
      <c r="F48" s="24">
        <v>18.934348239771644</v>
      </c>
      <c r="G48" s="25">
        <v>18</v>
      </c>
      <c r="H48" s="27">
        <v>6.8961110874472888</v>
      </c>
      <c r="I48" s="28">
        <v>22</v>
      </c>
    </row>
    <row r="49" spans="1:10" ht="13.5" customHeight="1">
      <c r="A49" s="10" t="s">
        <v>43</v>
      </c>
      <c r="B49" s="24">
        <v>66.7</v>
      </c>
      <c r="C49" s="25">
        <v>26</v>
      </c>
      <c r="D49" s="26">
        <v>1032</v>
      </c>
      <c r="E49" s="25">
        <v>21</v>
      </c>
      <c r="F49" s="30">
        <v>18.42680262199563</v>
      </c>
      <c r="G49" s="357">
        <v>20</v>
      </c>
      <c r="H49" s="27">
        <v>7.8354816280686741</v>
      </c>
      <c r="I49" s="28">
        <v>19</v>
      </c>
    </row>
    <row r="50" spans="1:10" ht="13.5" customHeight="1">
      <c r="A50" s="10" t="s">
        <v>44</v>
      </c>
      <c r="B50" s="24">
        <v>67.2</v>
      </c>
      <c r="C50" s="25">
        <v>21</v>
      </c>
      <c r="D50" s="26">
        <v>716</v>
      </c>
      <c r="E50" s="25">
        <v>33</v>
      </c>
      <c r="F50" s="24">
        <v>17.767653758542139</v>
      </c>
      <c r="G50" s="25">
        <v>29</v>
      </c>
      <c r="H50" s="27">
        <v>5.0048123195380168</v>
      </c>
      <c r="I50" s="28">
        <v>29</v>
      </c>
    </row>
    <row r="51" spans="1:10" s="355" customFormat="1" ht="27" customHeight="1">
      <c r="A51" s="10" t="s">
        <v>45</v>
      </c>
      <c r="B51" s="18">
        <v>64.5</v>
      </c>
      <c r="C51" s="19">
        <v>36</v>
      </c>
      <c r="D51" s="20">
        <v>708</v>
      </c>
      <c r="E51" s="19">
        <v>34</v>
      </c>
      <c r="F51" s="18">
        <v>19.189511323003575</v>
      </c>
      <c r="G51" s="19">
        <v>13</v>
      </c>
      <c r="H51" s="22">
        <v>6.9381841596909206</v>
      </c>
      <c r="I51" s="29">
        <v>20</v>
      </c>
    </row>
    <row r="52" spans="1:10" ht="13.5" customHeight="1">
      <c r="A52" s="10" t="s">
        <v>46</v>
      </c>
      <c r="B52" s="24">
        <v>68.2</v>
      </c>
      <c r="C52" s="25">
        <v>13</v>
      </c>
      <c r="D52" s="26">
        <v>1186</v>
      </c>
      <c r="E52" s="25">
        <v>16</v>
      </c>
      <c r="F52" s="24">
        <v>19.058823529411764</v>
      </c>
      <c r="G52" s="25">
        <v>17</v>
      </c>
      <c r="H52" s="27">
        <v>4.6167368274968776</v>
      </c>
      <c r="I52" s="28">
        <v>31</v>
      </c>
      <c r="J52" s="312"/>
    </row>
    <row r="53" spans="1:10" ht="13.5" customHeight="1">
      <c r="A53" s="10" t="s">
        <v>47</v>
      </c>
      <c r="B53" s="24">
        <v>67.900000000000006</v>
      </c>
      <c r="C53" s="25">
        <v>18</v>
      </c>
      <c r="D53" s="26">
        <v>570</v>
      </c>
      <c r="E53" s="25">
        <v>41</v>
      </c>
      <c r="F53" s="24">
        <v>19.468186134852804</v>
      </c>
      <c r="G53" s="25">
        <v>12</v>
      </c>
      <c r="H53" s="27">
        <v>8.5853224204650527</v>
      </c>
      <c r="I53" s="28">
        <v>17</v>
      </c>
    </row>
    <row r="54" spans="1:10" ht="13.5" customHeight="1" thickBot="1">
      <c r="A54" s="11"/>
      <c r="B54" s="16"/>
      <c r="C54" s="3"/>
      <c r="D54" s="17"/>
      <c r="E54" s="6"/>
      <c r="F54" s="17"/>
      <c r="G54" s="6"/>
      <c r="H54" s="17"/>
      <c r="I54" s="8"/>
    </row>
    <row r="55" spans="1:10" s="37" customFormat="1" ht="5.25" customHeight="1">
      <c r="A55" s="90"/>
      <c r="B55" s="4"/>
      <c r="C55" s="4"/>
      <c r="D55" s="4"/>
      <c r="E55" s="4"/>
      <c r="F55" s="5"/>
      <c r="G55" s="4"/>
      <c r="H55" s="4"/>
      <c r="I55" s="4"/>
    </row>
    <row r="56" spans="1:10" s="37" customFormat="1" ht="13.5" customHeight="1">
      <c r="A56" s="380" t="s">
        <v>53</v>
      </c>
      <c r="B56" s="380"/>
      <c r="C56" s="380"/>
      <c r="D56" s="380"/>
      <c r="E56" s="380"/>
      <c r="F56" s="380" t="s">
        <v>54</v>
      </c>
      <c r="G56" s="381"/>
      <c r="H56" s="7" t="s">
        <v>55</v>
      </c>
      <c r="I56" s="7"/>
    </row>
    <row r="57" spans="1:10" s="124" customFormat="1" ht="12.75" customHeight="1">
      <c r="A57" s="372" t="s">
        <v>184</v>
      </c>
      <c r="B57" s="373"/>
      <c r="C57" s="373"/>
      <c r="D57" s="373"/>
      <c r="E57" s="373"/>
      <c r="F57" s="372" t="s">
        <v>185</v>
      </c>
      <c r="G57" s="373"/>
      <c r="H57" s="372" t="s">
        <v>170</v>
      </c>
      <c r="I57" s="373"/>
    </row>
    <row r="58" spans="1:10" s="124" customFormat="1" ht="12.75" customHeight="1">
      <c r="A58" s="373"/>
      <c r="B58" s="373"/>
      <c r="C58" s="373"/>
      <c r="D58" s="373"/>
      <c r="E58" s="373"/>
      <c r="F58" s="373"/>
      <c r="G58" s="373"/>
      <c r="H58" s="373"/>
      <c r="I58" s="373"/>
    </row>
    <row r="59" spans="1:10" s="124" customFormat="1" ht="12.75" customHeight="1">
      <c r="A59" s="373"/>
      <c r="B59" s="373"/>
      <c r="C59" s="373"/>
      <c r="D59" s="373"/>
      <c r="E59" s="373"/>
      <c r="F59" s="373"/>
      <c r="G59" s="373"/>
      <c r="H59" s="373"/>
      <c r="I59" s="373"/>
    </row>
    <row r="60" spans="1:10" s="124" customFormat="1" ht="9" customHeight="1">
      <c r="A60" s="373"/>
      <c r="B60" s="373"/>
      <c r="C60" s="373"/>
      <c r="D60" s="373"/>
      <c r="E60" s="373"/>
      <c r="F60" s="373"/>
      <c r="G60" s="373"/>
      <c r="H60" s="373"/>
      <c r="I60" s="373"/>
    </row>
    <row r="61" spans="1:10" s="252" customFormat="1" ht="11.25">
      <c r="A61" s="346"/>
      <c r="B61" s="346"/>
      <c r="C61" s="346"/>
      <c r="D61" s="346"/>
      <c r="E61" s="346"/>
      <c r="F61" s="346"/>
    </row>
  </sheetData>
  <mergeCells count="10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</mergeCells>
  <phoneticPr fontId="2"/>
  <pageMargins left="0.78740157480314965" right="0.78740157480314965" top="0.39370078740157483" bottom="0" header="0.19685039370078741" footer="0"/>
  <pageSetup paperSize="9" scale="89" orientation="portrait" r:id="rId1"/>
  <headerFooter alignWithMargins="0">
    <oddHeader>&amp;L&amp;D &amp;T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T60"/>
  <sheetViews>
    <sheetView zoomScaleNormal="100" workbookViewId="0">
      <selection sqref="A1:I1"/>
    </sheetView>
  </sheetViews>
  <sheetFormatPr defaultRowHeight="13.5"/>
  <cols>
    <col min="1" max="1" width="10.625" style="37" customWidth="1"/>
    <col min="2" max="2" width="15.625" style="96" customWidth="1"/>
    <col min="3" max="3" width="4.625" style="37" customWidth="1"/>
    <col min="4" max="4" width="15.625" style="96" customWidth="1"/>
    <col min="5" max="5" width="4.625" style="37" customWidth="1"/>
    <col min="6" max="6" width="15.625" style="96" customWidth="1"/>
    <col min="7" max="7" width="4.625" style="37" customWidth="1"/>
    <col min="8" max="8" width="15.625" style="96" customWidth="1"/>
    <col min="9" max="9" width="4.625" style="37" customWidth="1"/>
    <col min="10" max="16384" width="9" style="37"/>
  </cols>
  <sheetData>
    <row r="1" spans="1:46" ht="18.75" customHeight="1">
      <c r="A1" s="383" t="s">
        <v>186</v>
      </c>
      <c r="B1" s="383"/>
      <c r="C1" s="383"/>
      <c r="D1" s="383"/>
      <c r="E1" s="383"/>
      <c r="F1" s="383"/>
      <c r="G1" s="383"/>
      <c r="H1" s="383"/>
      <c r="I1" s="384"/>
    </row>
    <row r="2" spans="1:46" s="38" customFormat="1" ht="14.25" customHeight="1" thickBot="1">
      <c r="B2" s="39"/>
      <c r="C2" s="40" t="s">
        <v>51</v>
      </c>
      <c r="D2" s="39"/>
      <c r="E2" s="40" t="s">
        <v>52</v>
      </c>
      <c r="F2" s="41"/>
      <c r="G2" s="42" t="s">
        <v>60</v>
      </c>
      <c r="H2" s="43"/>
      <c r="I2" s="42" t="s">
        <v>156</v>
      </c>
    </row>
    <row r="3" spans="1:46" s="45" customFormat="1" ht="48.75" customHeight="1">
      <c r="A3" s="44"/>
      <c r="B3" s="385" t="s">
        <v>61</v>
      </c>
      <c r="C3" s="386"/>
      <c r="D3" s="385" t="s">
        <v>62</v>
      </c>
      <c r="E3" s="386"/>
      <c r="F3" s="387" t="s">
        <v>63</v>
      </c>
      <c r="G3" s="386"/>
      <c r="H3" s="387" t="s">
        <v>64</v>
      </c>
      <c r="I3" s="388"/>
    </row>
    <row r="4" spans="1:46" s="45" customFormat="1" ht="13.5" customHeight="1">
      <c r="A4" s="358" t="s">
        <v>65</v>
      </c>
      <c r="B4" s="46" t="s">
        <v>66</v>
      </c>
      <c r="C4" s="47" t="s">
        <v>49</v>
      </c>
      <c r="D4" s="48" t="s">
        <v>67</v>
      </c>
      <c r="E4" s="47" t="s">
        <v>49</v>
      </c>
      <c r="F4" s="49" t="s">
        <v>68</v>
      </c>
      <c r="G4" s="47" t="s">
        <v>49</v>
      </c>
      <c r="H4" s="50" t="s">
        <v>68</v>
      </c>
      <c r="I4" s="51" t="s">
        <v>49</v>
      </c>
    </row>
    <row r="5" spans="1:46" ht="13.5" customHeight="1">
      <c r="A5" s="52"/>
      <c r="B5" s="53" ph="1"/>
      <c r="C5" s="54" ph="1"/>
      <c r="D5" s="55"/>
      <c r="E5" s="54" ph="1"/>
      <c r="F5" s="56"/>
      <c r="G5" s="57" ph="1"/>
      <c r="H5" s="58"/>
      <c r="I5" s="59" ph="1"/>
      <c r="AH5" s="37" ph="1"/>
      <c r="AQ5" s="37" ph="1"/>
      <c r="AR5" s="37" ph="1"/>
      <c r="AS5" s="37" ph="1"/>
      <c r="AT5" s="37" ph="1"/>
    </row>
    <row r="6" spans="1:46" ht="27" customHeight="1">
      <c r="A6" s="60" t="s">
        <v>0</v>
      </c>
      <c r="B6" s="61">
        <v>8300</v>
      </c>
      <c r="C6" s="62"/>
      <c r="D6" s="63">
        <v>1529215</v>
      </c>
      <c r="E6" s="62"/>
      <c r="F6" s="63">
        <v>327210</v>
      </c>
      <c r="G6" s="64"/>
      <c r="H6" s="63">
        <v>1218606</v>
      </c>
      <c r="I6" s="65"/>
    </row>
    <row r="7" spans="1:46" ht="13.5" customHeight="1">
      <c r="A7" s="66" t="s">
        <v>1</v>
      </c>
      <c r="B7" s="67">
        <v>552</v>
      </c>
      <c r="C7" s="313">
        <v>2</v>
      </c>
      <c r="D7" s="314">
        <v>93167</v>
      </c>
      <c r="E7" s="313">
        <v>3</v>
      </c>
      <c r="F7" s="69">
        <v>13425</v>
      </c>
      <c r="G7" s="315">
        <v>7</v>
      </c>
      <c r="H7" s="316">
        <v>64456</v>
      </c>
      <c r="I7" s="70">
        <v>4</v>
      </c>
    </row>
    <row r="8" spans="1:46" ht="13.5" customHeight="1">
      <c r="A8" s="71" t="s">
        <v>2</v>
      </c>
      <c r="B8" s="67">
        <v>94</v>
      </c>
      <c r="C8" s="313">
        <v>33</v>
      </c>
      <c r="D8" s="68">
        <v>17106</v>
      </c>
      <c r="E8" s="313">
        <v>33</v>
      </c>
      <c r="F8" s="69">
        <v>2712</v>
      </c>
      <c r="G8" s="313">
        <v>37</v>
      </c>
      <c r="H8" s="69">
        <v>13048</v>
      </c>
      <c r="I8" s="70">
        <v>34</v>
      </c>
    </row>
    <row r="9" spans="1:46" ht="13.5" customHeight="1">
      <c r="A9" s="71" t="s">
        <v>3</v>
      </c>
      <c r="B9" s="67">
        <v>91</v>
      </c>
      <c r="C9" s="313">
        <v>36</v>
      </c>
      <c r="D9" s="68">
        <v>15589</v>
      </c>
      <c r="E9" s="313">
        <v>36</v>
      </c>
      <c r="F9" s="69">
        <v>2673</v>
      </c>
      <c r="G9" s="313">
        <v>38</v>
      </c>
      <c r="H9" s="69">
        <v>13637</v>
      </c>
      <c r="I9" s="70">
        <v>33</v>
      </c>
    </row>
    <row r="10" spans="1:46" ht="13.5" customHeight="1">
      <c r="A10" s="71" t="s">
        <v>4</v>
      </c>
      <c r="B10" s="67">
        <v>138</v>
      </c>
      <c r="C10" s="313">
        <v>20</v>
      </c>
      <c r="D10" s="68">
        <v>25200</v>
      </c>
      <c r="E10" s="313">
        <v>20</v>
      </c>
      <c r="F10" s="69">
        <v>5792</v>
      </c>
      <c r="G10" s="313">
        <v>14</v>
      </c>
      <c r="H10" s="69">
        <v>20086</v>
      </c>
      <c r="I10" s="70">
        <v>19</v>
      </c>
    </row>
    <row r="11" spans="1:46" s="77" customFormat="1" ht="27" customHeight="1">
      <c r="A11" s="71" t="s">
        <v>5</v>
      </c>
      <c r="B11" s="72">
        <v>68</v>
      </c>
      <c r="C11" s="317">
        <v>41</v>
      </c>
      <c r="D11" s="74">
        <v>14654</v>
      </c>
      <c r="E11" s="317">
        <v>37</v>
      </c>
      <c r="F11" s="75">
        <v>2413</v>
      </c>
      <c r="G11" s="317">
        <v>41</v>
      </c>
      <c r="H11" s="75">
        <v>11311</v>
      </c>
      <c r="I11" s="76">
        <v>39</v>
      </c>
    </row>
    <row r="12" spans="1:46" ht="13.5" customHeight="1">
      <c r="A12" s="71" t="s">
        <v>6</v>
      </c>
      <c r="B12" s="67">
        <v>68</v>
      </c>
      <c r="C12" s="313">
        <v>41</v>
      </c>
      <c r="D12" s="68">
        <v>14275</v>
      </c>
      <c r="E12" s="313">
        <v>40</v>
      </c>
      <c r="F12" s="69">
        <v>2614</v>
      </c>
      <c r="G12" s="313">
        <v>39</v>
      </c>
      <c r="H12" s="69">
        <v>11731</v>
      </c>
      <c r="I12" s="70">
        <v>37</v>
      </c>
    </row>
    <row r="13" spans="1:46" ht="13.5" customHeight="1">
      <c r="A13" s="71" t="s">
        <v>7</v>
      </c>
      <c r="B13" s="67">
        <v>126</v>
      </c>
      <c r="C13" s="313">
        <v>26</v>
      </c>
      <c r="D13" s="68">
        <v>24447</v>
      </c>
      <c r="E13" s="313">
        <v>21</v>
      </c>
      <c r="F13" s="69">
        <v>3993</v>
      </c>
      <c r="G13" s="313">
        <v>25</v>
      </c>
      <c r="H13" s="69">
        <v>17161</v>
      </c>
      <c r="I13" s="70">
        <v>23</v>
      </c>
    </row>
    <row r="14" spans="1:46" ht="13.5" customHeight="1">
      <c r="A14" s="71" t="s">
        <v>8</v>
      </c>
      <c r="B14" s="67">
        <v>173</v>
      </c>
      <c r="C14" s="313">
        <v>14</v>
      </c>
      <c r="D14" s="68">
        <v>30854</v>
      </c>
      <c r="E14" s="313">
        <v>15</v>
      </c>
      <c r="F14" s="69">
        <v>5682</v>
      </c>
      <c r="G14" s="313">
        <v>15</v>
      </c>
      <c r="H14" s="69">
        <v>22024</v>
      </c>
      <c r="I14" s="70">
        <v>18</v>
      </c>
    </row>
    <row r="15" spans="1:46" ht="13.5" customHeight="1">
      <c r="A15" s="71" t="s">
        <v>9</v>
      </c>
      <c r="B15" s="67">
        <v>106</v>
      </c>
      <c r="C15" s="313">
        <v>30</v>
      </c>
      <c r="D15" s="68">
        <v>20930</v>
      </c>
      <c r="E15" s="313">
        <v>25</v>
      </c>
      <c r="F15" s="69">
        <v>4592</v>
      </c>
      <c r="G15" s="313">
        <v>20</v>
      </c>
      <c r="H15" s="69">
        <v>16479</v>
      </c>
      <c r="I15" s="70">
        <v>27</v>
      </c>
    </row>
    <row r="16" spans="1:46" s="77" customFormat="1" ht="27" customHeight="1">
      <c r="A16" s="71" t="s">
        <v>10</v>
      </c>
      <c r="B16" s="72">
        <v>130</v>
      </c>
      <c r="C16" s="317">
        <v>23</v>
      </c>
      <c r="D16" s="74">
        <v>23904</v>
      </c>
      <c r="E16" s="317">
        <v>22</v>
      </c>
      <c r="F16" s="75">
        <v>4654</v>
      </c>
      <c r="G16" s="317">
        <v>19</v>
      </c>
      <c r="H16" s="75">
        <v>19022</v>
      </c>
      <c r="I16" s="76">
        <v>20</v>
      </c>
    </row>
    <row r="17" spans="1:9" ht="13.5" customHeight="1">
      <c r="A17" s="78" t="s">
        <v>11</v>
      </c>
      <c r="B17" s="79">
        <v>342</v>
      </c>
      <c r="C17" s="318">
        <v>6</v>
      </c>
      <c r="D17" s="80">
        <v>62753</v>
      </c>
      <c r="E17" s="318">
        <v>8</v>
      </c>
      <c r="F17" s="81">
        <v>12928</v>
      </c>
      <c r="G17" s="318">
        <v>8</v>
      </c>
      <c r="H17" s="81">
        <v>50844</v>
      </c>
      <c r="I17" s="36">
        <v>8</v>
      </c>
    </row>
    <row r="18" spans="1:9" ht="13.5" customHeight="1">
      <c r="A18" s="71" t="s">
        <v>12</v>
      </c>
      <c r="B18" s="67">
        <v>289</v>
      </c>
      <c r="C18" s="313">
        <v>9</v>
      </c>
      <c r="D18" s="68">
        <v>59309</v>
      </c>
      <c r="E18" s="313">
        <v>9</v>
      </c>
      <c r="F18" s="69">
        <v>12586</v>
      </c>
      <c r="G18" s="313">
        <v>9</v>
      </c>
      <c r="H18" s="69">
        <v>45202</v>
      </c>
      <c r="I18" s="82">
        <v>9</v>
      </c>
    </row>
    <row r="19" spans="1:9" ht="13.5" customHeight="1">
      <c r="A19" s="71" t="s">
        <v>13</v>
      </c>
      <c r="B19" s="67">
        <v>638</v>
      </c>
      <c r="C19" s="313">
        <v>1</v>
      </c>
      <c r="D19" s="68">
        <v>127422</v>
      </c>
      <c r="E19" s="313">
        <v>1</v>
      </c>
      <c r="F19" s="69">
        <v>45392</v>
      </c>
      <c r="G19" s="313">
        <v>1</v>
      </c>
      <c r="H19" s="69">
        <v>109517</v>
      </c>
      <c r="I19" s="82">
        <v>1</v>
      </c>
    </row>
    <row r="20" spans="1:9" ht="13.5" customHeight="1">
      <c r="A20" s="71" t="s">
        <v>14</v>
      </c>
      <c r="B20" s="67">
        <v>336</v>
      </c>
      <c r="C20" s="313">
        <v>7</v>
      </c>
      <c r="D20" s="68">
        <v>74020</v>
      </c>
      <c r="E20" s="313">
        <v>5</v>
      </c>
      <c r="F20" s="69">
        <v>20254</v>
      </c>
      <c r="G20" s="313">
        <v>3</v>
      </c>
      <c r="H20" s="69">
        <v>67763</v>
      </c>
      <c r="I20" s="82">
        <v>3</v>
      </c>
    </row>
    <row r="21" spans="1:9" s="77" customFormat="1" ht="27" customHeight="1">
      <c r="A21" s="71" t="s">
        <v>15</v>
      </c>
      <c r="B21" s="72">
        <v>127</v>
      </c>
      <c r="C21" s="317">
        <v>24</v>
      </c>
      <c r="D21" s="74">
        <v>27962</v>
      </c>
      <c r="E21" s="317">
        <v>16</v>
      </c>
      <c r="F21" s="75">
        <v>4727</v>
      </c>
      <c r="G21" s="317">
        <v>18</v>
      </c>
      <c r="H21" s="75">
        <v>22702</v>
      </c>
      <c r="I21" s="76">
        <v>15</v>
      </c>
    </row>
    <row r="22" spans="1:9" ht="13.5" customHeight="1">
      <c r="A22" s="71" t="s">
        <v>16</v>
      </c>
      <c r="B22" s="67">
        <v>107</v>
      </c>
      <c r="C22" s="313">
        <v>28</v>
      </c>
      <c r="D22" s="68">
        <v>15834</v>
      </c>
      <c r="E22" s="313">
        <v>35</v>
      </c>
      <c r="F22" s="69">
        <v>2808</v>
      </c>
      <c r="G22" s="313">
        <v>36</v>
      </c>
      <c r="H22" s="69">
        <v>12717</v>
      </c>
      <c r="I22" s="70">
        <v>36</v>
      </c>
    </row>
    <row r="23" spans="1:9" ht="13.5" customHeight="1">
      <c r="A23" s="71" t="s">
        <v>17</v>
      </c>
      <c r="B23" s="67">
        <v>94</v>
      </c>
      <c r="C23" s="313">
        <v>33</v>
      </c>
      <c r="D23" s="68">
        <v>17410</v>
      </c>
      <c r="E23" s="313">
        <v>32</v>
      </c>
      <c r="F23" s="69">
        <v>3430</v>
      </c>
      <c r="G23" s="313">
        <v>30</v>
      </c>
      <c r="H23" s="69">
        <v>14616</v>
      </c>
      <c r="I23" s="70">
        <v>29</v>
      </c>
    </row>
    <row r="24" spans="1:9" ht="13.5" customHeight="1">
      <c r="A24" s="71" t="s">
        <v>18</v>
      </c>
      <c r="B24" s="67">
        <v>67</v>
      </c>
      <c r="C24" s="313">
        <v>43</v>
      </c>
      <c r="D24" s="68">
        <v>10509</v>
      </c>
      <c r="E24" s="313">
        <v>45</v>
      </c>
      <c r="F24" s="69">
        <v>2057</v>
      </c>
      <c r="G24" s="313">
        <v>44</v>
      </c>
      <c r="H24" s="69">
        <v>8992</v>
      </c>
      <c r="I24" s="70">
        <v>44</v>
      </c>
    </row>
    <row r="25" spans="1:9" ht="13.5" customHeight="1">
      <c r="A25" s="71" t="s">
        <v>19</v>
      </c>
      <c r="B25" s="67">
        <v>60</v>
      </c>
      <c r="C25" s="313">
        <v>44</v>
      </c>
      <c r="D25" s="68">
        <v>10684</v>
      </c>
      <c r="E25" s="313">
        <v>44</v>
      </c>
      <c r="F25" s="69">
        <v>2016</v>
      </c>
      <c r="G25" s="313">
        <v>46</v>
      </c>
      <c r="H25" s="69">
        <v>8223</v>
      </c>
      <c r="I25" s="70">
        <v>46</v>
      </c>
    </row>
    <row r="26" spans="1:9" s="77" customFormat="1" ht="27" customHeight="1">
      <c r="A26" s="71" t="s">
        <v>20</v>
      </c>
      <c r="B26" s="72">
        <v>127</v>
      </c>
      <c r="C26" s="317">
        <v>24</v>
      </c>
      <c r="D26" s="74">
        <v>23387</v>
      </c>
      <c r="E26" s="317">
        <v>23</v>
      </c>
      <c r="F26" s="75">
        <v>5035</v>
      </c>
      <c r="G26" s="317">
        <v>17</v>
      </c>
      <c r="H26" s="75">
        <v>22349</v>
      </c>
      <c r="I26" s="76">
        <v>17</v>
      </c>
    </row>
    <row r="27" spans="1:9" ht="13.5" customHeight="1">
      <c r="A27" s="71" t="s">
        <v>21</v>
      </c>
      <c r="B27" s="67">
        <v>98</v>
      </c>
      <c r="C27" s="313">
        <v>32</v>
      </c>
      <c r="D27" s="68">
        <v>20097</v>
      </c>
      <c r="E27" s="313">
        <v>26</v>
      </c>
      <c r="F27" s="69">
        <v>4416</v>
      </c>
      <c r="G27" s="313">
        <v>22</v>
      </c>
      <c r="H27" s="69">
        <v>16950</v>
      </c>
      <c r="I27" s="70">
        <v>24</v>
      </c>
    </row>
    <row r="28" spans="1:9" ht="13.5" customHeight="1">
      <c r="A28" s="71" t="s">
        <v>22</v>
      </c>
      <c r="B28" s="67">
        <v>175</v>
      </c>
      <c r="C28" s="313">
        <v>13</v>
      </c>
      <c r="D28" s="68">
        <v>37791</v>
      </c>
      <c r="E28" s="313">
        <v>11</v>
      </c>
      <c r="F28" s="69">
        <v>7948</v>
      </c>
      <c r="G28" s="313">
        <v>11</v>
      </c>
      <c r="H28" s="69">
        <v>32935</v>
      </c>
      <c r="I28" s="70">
        <v>10</v>
      </c>
    </row>
    <row r="29" spans="1:9" ht="13.5" customHeight="1">
      <c r="A29" s="71" t="s">
        <v>23</v>
      </c>
      <c r="B29" s="67">
        <v>323</v>
      </c>
      <c r="C29" s="313">
        <v>8</v>
      </c>
      <c r="D29" s="68">
        <v>67121</v>
      </c>
      <c r="E29" s="313">
        <v>6</v>
      </c>
      <c r="F29" s="69">
        <v>16894</v>
      </c>
      <c r="G29" s="313">
        <v>4</v>
      </c>
      <c r="H29" s="69">
        <v>61389</v>
      </c>
      <c r="I29" s="70">
        <v>5</v>
      </c>
    </row>
    <row r="30" spans="1:9" ht="13.5" customHeight="1">
      <c r="A30" s="71" t="s">
        <v>24</v>
      </c>
      <c r="B30" s="67">
        <v>93</v>
      </c>
      <c r="C30" s="313">
        <v>35</v>
      </c>
      <c r="D30" s="68">
        <v>19621</v>
      </c>
      <c r="E30" s="313">
        <v>28</v>
      </c>
      <c r="F30" s="69">
        <v>4159</v>
      </c>
      <c r="G30" s="313">
        <v>24</v>
      </c>
      <c r="H30" s="69">
        <v>16931</v>
      </c>
      <c r="I30" s="70">
        <v>25</v>
      </c>
    </row>
    <row r="31" spans="1:9" s="77" customFormat="1" ht="27" customHeight="1">
      <c r="A31" s="71" t="s">
        <v>25</v>
      </c>
      <c r="B31" s="72">
        <v>57</v>
      </c>
      <c r="C31" s="317">
        <v>45</v>
      </c>
      <c r="D31" s="74">
        <v>14129</v>
      </c>
      <c r="E31" s="317">
        <v>41</v>
      </c>
      <c r="F31" s="75">
        <v>3386</v>
      </c>
      <c r="G31" s="317">
        <v>31</v>
      </c>
      <c r="H31" s="75">
        <v>14106</v>
      </c>
      <c r="I31" s="76">
        <v>31</v>
      </c>
    </row>
    <row r="32" spans="1:9" ht="13.5" customHeight="1">
      <c r="A32" s="71" t="s">
        <v>26</v>
      </c>
      <c r="B32" s="67">
        <v>165</v>
      </c>
      <c r="C32" s="313">
        <v>15</v>
      </c>
      <c r="D32" s="68">
        <v>34633</v>
      </c>
      <c r="E32" s="313">
        <v>12</v>
      </c>
      <c r="F32" s="69">
        <v>8847</v>
      </c>
      <c r="G32" s="313">
        <v>10</v>
      </c>
      <c r="H32" s="69">
        <v>28238</v>
      </c>
      <c r="I32" s="70">
        <v>12</v>
      </c>
    </row>
    <row r="33" spans="1:9" ht="13.5" customHeight="1">
      <c r="A33" s="71" t="s">
        <v>27</v>
      </c>
      <c r="B33" s="67">
        <v>513</v>
      </c>
      <c r="C33" s="313">
        <v>3</v>
      </c>
      <c r="D33" s="68">
        <v>105441</v>
      </c>
      <c r="E33" s="313">
        <v>2</v>
      </c>
      <c r="F33" s="69">
        <v>25552</v>
      </c>
      <c r="G33" s="313">
        <v>2</v>
      </c>
      <c r="H33" s="69">
        <v>83016</v>
      </c>
      <c r="I33" s="70">
        <v>2</v>
      </c>
    </row>
    <row r="34" spans="1:9" ht="13.5" customHeight="1">
      <c r="A34" s="71" t="s">
        <v>28</v>
      </c>
      <c r="B34" s="67">
        <v>348</v>
      </c>
      <c r="C34" s="313">
        <v>5</v>
      </c>
      <c r="D34" s="68">
        <v>64440</v>
      </c>
      <c r="E34" s="313">
        <v>7</v>
      </c>
      <c r="F34" s="69">
        <v>14463</v>
      </c>
      <c r="G34" s="313">
        <v>6</v>
      </c>
      <c r="H34" s="69">
        <v>54658</v>
      </c>
      <c r="I34" s="70">
        <v>7</v>
      </c>
    </row>
    <row r="35" spans="1:9" ht="13.5" customHeight="1">
      <c r="A35" s="71" t="s">
        <v>29</v>
      </c>
      <c r="B35" s="67">
        <v>79</v>
      </c>
      <c r="C35" s="313">
        <v>40</v>
      </c>
      <c r="D35" s="68">
        <v>16552</v>
      </c>
      <c r="E35" s="313">
        <v>34</v>
      </c>
      <c r="F35" s="69">
        <v>3582</v>
      </c>
      <c r="G35" s="313">
        <v>29</v>
      </c>
      <c r="H35" s="69">
        <v>12917</v>
      </c>
      <c r="I35" s="70">
        <v>35</v>
      </c>
    </row>
    <row r="36" spans="1:9" s="77" customFormat="1" ht="27" customHeight="1">
      <c r="A36" s="71" t="s">
        <v>30</v>
      </c>
      <c r="B36" s="72">
        <v>83</v>
      </c>
      <c r="C36" s="317">
        <v>39</v>
      </c>
      <c r="D36" s="74">
        <v>13240</v>
      </c>
      <c r="E36" s="317">
        <v>43</v>
      </c>
      <c r="F36" s="75">
        <v>2915</v>
      </c>
      <c r="G36" s="317">
        <v>33</v>
      </c>
      <c r="H36" s="319">
        <v>10795</v>
      </c>
      <c r="I36" s="76">
        <v>41</v>
      </c>
    </row>
    <row r="37" spans="1:9" ht="13.5" customHeight="1">
      <c r="A37" s="71" t="s">
        <v>31</v>
      </c>
      <c r="B37" s="67">
        <v>43</v>
      </c>
      <c r="C37" s="313">
        <v>47</v>
      </c>
      <c r="D37" s="68">
        <v>8421</v>
      </c>
      <c r="E37" s="313">
        <v>47</v>
      </c>
      <c r="F37" s="69">
        <v>1828</v>
      </c>
      <c r="G37" s="313">
        <v>47</v>
      </c>
      <c r="H37" s="69">
        <v>7180</v>
      </c>
      <c r="I37" s="70">
        <v>47</v>
      </c>
    </row>
    <row r="38" spans="1:9" ht="13.5" customHeight="1">
      <c r="A38" s="71" t="s">
        <v>32</v>
      </c>
      <c r="B38" s="67">
        <v>49</v>
      </c>
      <c r="C38" s="313">
        <v>46</v>
      </c>
      <c r="D38" s="68">
        <v>10274</v>
      </c>
      <c r="E38" s="313">
        <v>46</v>
      </c>
      <c r="F38" s="69">
        <v>2050</v>
      </c>
      <c r="G38" s="313">
        <v>45</v>
      </c>
      <c r="H38" s="69">
        <v>8769</v>
      </c>
      <c r="I38" s="70">
        <v>45</v>
      </c>
    </row>
    <row r="39" spans="1:9" ht="13.5" customHeight="1">
      <c r="A39" s="71" t="s">
        <v>33</v>
      </c>
      <c r="B39" s="67">
        <v>161</v>
      </c>
      <c r="C39" s="313">
        <v>16</v>
      </c>
      <c r="D39" s="68">
        <v>27642</v>
      </c>
      <c r="E39" s="313">
        <v>17</v>
      </c>
      <c r="F39" s="69">
        <v>6088</v>
      </c>
      <c r="G39" s="313">
        <v>13</v>
      </c>
      <c r="H39" s="69">
        <v>23523</v>
      </c>
      <c r="I39" s="70">
        <v>13</v>
      </c>
    </row>
    <row r="40" spans="1:9" ht="13.5" customHeight="1">
      <c r="A40" s="71" t="s">
        <v>34</v>
      </c>
      <c r="B40" s="67">
        <v>237</v>
      </c>
      <c r="C40" s="313">
        <v>11</v>
      </c>
      <c r="D40" s="68">
        <v>38742</v>
      </c>
      <c r="E40" s="313">
        <v>10</v>
      </c>
      <c r="F40" s="69">
        <v>7609</v>
      </c>
      <c r="G40" s="313">
        <v>12</v>
      </c>
      <c r="H40" s="69">
        <v>31045</v>
      </c>
      <c r="I40" s="70">
        <v>11</v>
      </c>
    </row>
    <row r="41" spans="1:9" s="77" customFormat="1" ht="27" customHeight="1">
      <c r="A41" s="71" t="s">
        <v>35</v>
      </c>
      <c r="B41" s="72">
        <v>145</v>
      </c>
      <c r="C41" s="317">
        <v>19</v>
      </c>
      <c r="D41" s="74">
        <v>25918</v>
      </c>
      <c r="E41" s="317">
        <v>19</v>
      </c>
      <c r="F41" s="75">
        <v>3675</v>
      </c>
      <c r="G41" s="317">
        <v>27</v>
      </c>
      <c r="H41" s="75">
        <v>17311</v>
      </c>
      <c r="I41" s="76">
        <v>22</v>
      </c>
    </row>
    <row r="42" spans="1:9" ht="13.5" customHeight="1">
      <c r="A42" s="71" t="s">
        <v>36</v>
      </c>
      <c r="B42" s="67">
        <v>107</v>
      </c>
      <c r="C42" s="313">
        <v>28</v>
      </c>
      <c r="D42" s="68">
        <v>14062</v>
      </c>
      <c r="E42" s="313">
        <v>42</v>
      </c>
      <c r="F42" s="69">
        <v>2552</v>
      </c>
      <c r="G42" s="313">
        <v>40</v>
      </c>
      <c r="H42" s="69">
        <v>9091</v>
      </c>
      <c r="I42" s="70">
        <v>43</v>
      </c>
    </row>
    <row r="43" spans="1:9" ht="13.5" customHeight="1">
      <c r="A43" s="71" t="s">
        <v>37</v>
      </c>
      <c r="B43" s="67">
        <v>88</v>
      </c>
      <c r="C43" s="313">
        <v>38</v>
      </c>
      <c r="D43" s="68">
        <v>14456</v>
      </c>
      <c r="E43" s="313">
        <v>39</v>
      </c>
      <c r="F43" s="69">
        <v>2852</v>
      </c>
      <c r="G43" s="313">
        <v>34</v>
      </c>
      <c r="H43" s="69">
        <v>11501</v>
      </c>
      <c r="I43" s="70">
        <v>38</v>
      </c>
    </row>
    <row r="44" spans="1:9" ht="13.5" customHeight="1">
      <c r="A44" s="71" t="s">
        <v>38</v>
      </c>
      <c r="B44" s="67">
        <v>135</v>
      </c>
      <c r="C44" s="313">
        <v>22</v>
      </c>
      <c r="D44" s="68">
        <v>21170</v>
      </c>
      <c r="E44" s="313">
        <v>24</v>
      </c>
      <c r="F44" s="69">
        <v>3773</v>
      </c>
      <c r="G44" s="313">
        <v>26</v>
      </c>
      <c r="H44" s="69">
        <v>16839</v>
      </c>
      <c r="I44" s="70">
        <v>26</v>
      </c>
    </row>
    <row r="45" spans="1:9" ht="13.5" customHeight="1">
      <c r="A45" s="71" t="s">
        <v>39</v>
      </c>
      <c r="B45" s="67">
        <v>124</v>
      </c>
      <c r="C45" s="313">
        <v>27</v>
      </c>
      <c r="D45" s="68">
        <v>17508</v>
      </c>
      <c r="E45" s="313">
        <v>31</v>
      </c>
      <c r="F45" s="69">
        <v>2308</v>
      </c>
      <c r="G45" s="313">
        <v>43</v>
      </c>
      <c r="H45" s="69">
        <v>10668</v>
      </c>
      <c r="I45" s="70">
        <v>42</v>
      </c>
    </row>
    <row r="46" spans="1:9" s="77" customFormat="1" ht="27" customHeight="1">
      <c r="A46" s="71" t="s">
        <v>40</v>
      </c>
      <c r="B46" s="72">
        <v>459</v>
      </c>
      <c r="C46" s="317">
        <v>4</v>
      </c>
      <c r="D46" s="74">
        <v>83874</v>
      </c>
      <c r="E46" s="317">
        <v>4</v>
      </c>
      <c r="F46" s="75">
        <v>16310</v>
      </c>
      <c r="G46" s="317">
        <v>5</v>
      </c>
      <c r="H46" s="75">
        <v>60730</v>
      </c>
      <c r="I46" s="76">
        <v>6</v>
      </c>
    </row>
    <row r="47" spans="1:9" ht="13.5" customHeight="1">
      <c r="A47" s="71" t="s">
        <v>41</v>
      </c>
      <c r="B47" s="67">
        <v>101</v>
      </c>
      <c r="C47" s="313">
        <v>31</v>
      </c>
      <c r="D47" s="68">
        <v>14561</v>
      </c>
      <c r="E47" s="313">
        <v>38</v>
      </c>
      <c r="F47" s="69">
        <v>2383</v>
      </c>
      <c r="G47" s="313">
        <v>42</v>
      </c>
      <c r="H47" s="69">
        <v>10937</v>
      </c>
      <c r="I47" s="70">
        <v>40</v>
      </c>
    </row>
    <row r="48" spans="1:9" ht="13.5" customHeight="1">
      <c r="A48" s="71" t="s">
        <v>42</v>
      </c>
      <c r="B48" s="67">
        <v>149</v>
      </c>
      <c r="C48" s="313">
        <v>18</v>
      </c>
      <c r="D48" s="68">
        <v>25976</v>
      </c>
      <c r="E48" s="313">
        <v>18</v>
      </c>
      <c r="F48" s="69">
        <v>4300</v>
      </c>
      <c r="G48" s="313">
        <v>23</v>
      </c>
      <c r="H48" s="69">
        <v>17691</v>
      </c>
      <c r="I48" s="70">
        <v>21</v>
      </c>
    </row>
    <row r="49" spans="1:9" ht="13.5" customHeight="1">
      <c r="A49" s="71" t="s">
        <v>43</v>
      </c>
      <c r="B49" s="67">
        <v>211</v>
      </c>
      <c r="C49" s="313">
        <v>12</v>
      </c>
      <c r="D49" s="68">
        <v>33930</v>
      </c>
      <c r="E49" s="313">
        <v>13</v>
      </c>
      <c r="F49" s="69">
        <v>5310</v>
      </c>
      <c r="G49" s="313">
        <v>16</v>
      </c>
      <c r="H49" s="69">
        <v>23012</v>
      </c>
      <c r="I49" s="70">
        <v>14</v>
      </c>
    </row>
    <row r="50" spans="1:9" ht="13.5" customHeight="1">
      <c r="A50" s="71" t="s">
        <v>44</v>
      </c>
      <c r="B50" s="67">
        <v>155</v>
      </c>
      <c r="C50" s="313">
        <v>17</v>
      </c>
      <c r="D50" s="68">
        <v>19838</v>
      </c>
      <c r="E50" s="313">
        <v>27</v>
      </c>
      <c r="F50" s="69">
        <v>3283</v>
      </c>
      <c r="G50" s="313">
        <v>32</v>
      </c>
      <c r="H50" s="69">
        <v>14600</v>
      </c>
      <c r="I50" s="70">
        <v>30</v>
      </c>
    </row>
    <row r="51" spans="1:9" s="77" customFormat="1" ht="27" customHeight="1">
      <c r="A51" s="71" t="s">
        <v>45</v>
      </c>
      <c r="B51" s="72">
        <v>137</v>
      </c>
      <c r="C51" s="317">
        <v>21</v>
      </c>
      <c r="D51" s="74">
        <v>18771</v>
      </c>
      <c r="E51" s="317">
        <v>29</v>
      </c>
      <c r="F51" s="75">
        <v>2810</v>
      </c>
      <c r="G51" s="317">
        <v>35</v>
      </c>
      <c r="H51" s="75">
        <v>14033</v>
      </c>
      <c r="I51" s="76">
        <v>32</v>
      </c>
    </row>
    <row r="52" spans="1:9" ht="13.5" customHeight="1">
      <c r="A52" s="71" t="s">
        <v>46</v>
      </c>
      <c r="B52" s="67">
        <v>241</v>
      </c>
      <c r="C52" s="313">
        <v>10</v>
      </c>
      <c r="D52" s="68">
        <v>33022</v>
      </c>
      <c r="E52" s="313">
        <v>14</v>
      </c>
      <c r="F52" s="69">
        <v>4545</v>
      </c>
      <c r="G52" s="313">
        <v>21</v>
      </c>
      <c r="H52" s="69">
        <v>22504</v>
      </c>
      <c r="I52" s="70">
        <v>16</v>
      </c>
    </row>
    <row r="53" spans="1:9" ht="13.5" customHeight="1">
      <c r="A53" s="71" t="s">
        <v>47</v>
      </c>
      <c r="B53" s="67">
        <v>91</v>
      </c>
      <c r="C53" s="313">
        <v>36</v>
      </c>
      <c r="D53" s="68">
        <v>18569</v>
      </c>
      <c r="E53" s="313">
        <v>30</v>
      </c>
      <c r="F53" s="69">
        <v>3589</v>
      </c>
      <c r="G53" s="313">
        <v>28</v>
      </c>
      <c r="H53" s="69">
        <v>15357</v>
      </c>
      <c r="I53" s="70">
        <v>28</v>
      </c>
    </row>
    <row r="54" spans="1:9" ht="13.5" customHeight="1" thickBot="1">
      <c r="A54" s="83"/>
      <c r="B54" s="84"/>
      <c r="C54" s="320" t="str">
        <f t="shared" ref="C54" si="0">IF(B54="","",RANK(B54,B$7:B$53,0))</f>
        <v/>
      </c>
      <c r="D54" s="86"/>
      <c r="E54" s="85"/>
      <c r="F54" s="87"/>
      <c r="G54" s="85"/>
      <c r="H54" s="88"/>
      <c r="I54" s="89"/>
    </row>
    <row r="55" spans="1:9" ht="5.25" customHeight="1">
      <c r="A55" s="90"/>
      <c r="B55" s="90"/>
      <c r="C55" s="90"/>
      <c r="D55" s="90"/>
      <c r="E55" s="90"/>
      <c r="F55" s="5"/>
      <c r="G55" s="4"/>
      <c r="H55" s="4"/>
      <c r="I55" s="4"/>
    </row>
    <row r="56" spans="1:9" s="93" customFormat="1" ht="13.5" customHeight="1">
      <c r="A56" s="91" t="s">
        <v>53</v>
      </c>
      <c r="B56" s="92"/>
      <c r="C56" s="92"/>
      <c r="D56" s="92"/>
      <c r="F56" s="380" t="s">
        <v>54</v>
      </c>
      <c r="G56" s="389"/>
      <c r="H56" s="94" t="s">
        <v>55</v>
      </c>
      <c r="I56" s="95"/>
    </row>
    <row r="57" spans="1:9" s="93" customFormat="1" ht="12.75" customHeight="1">
      <c r="A57" s="372" t="s">
        <v>171</v>
      </c>
      <c r="B57" s="382"/>
      <c r="C57" s="382"/>
      <c r="D57" s="382"/>
      <c r="E57" s="382"/>
      <c r="F57" s="372" t="s">
        <v>187</v>
      </c>
      <c r="G57" s="382"/>
      <c r="H57" s="372" t="s">
        <v>69</v>
      </c>
      <c r="I57" s="382"/>
    </row>
    <row r="58" spans="1:9" s="93" customFormat="1" ht="12.75" customHeight="1">
      <c r="A58" s="382"/>
      <c r="B58" s="382"/>
      <c r="C58" s="382"/>
      <c r="D58" s="382"/>
      <c r="E58" s="382"/>
      <c r="F58" s="382"/>
      <c r="G58" s="382"/>
      <c r="H58" s="382"/>
      <c r="I58" s="382"/>
    </row>
    <row r="59" spans="1:9" s="93" customFormat="1" ht="12.75" customHeight="1">
      <c r="A59" s="382"/>
      <c r="B59" s="382"/>
      <c r="C59" s="382"/>
      <c r="D59" s="382"/>
      <c r="E59" s="382"/>
      <c r="F59" s="382"/>
      <c r="G59" s="382"/>
      <c r="H59" s="382"/>
      <c r="I59" s="382"/>
    </row>
    <row r="60" spans="1:9" ht="12.75" customHeight="1">
      <c r="A60" s="382"/>
      <c r="B60" s="382"/>
      <c r="C60" s="382"/>
      <c r="D60" s="382"/>
      <c r="E60" s="382"/>
      <c r="F60" s="382"/>
      <c r="G60" s="382"/>
      <c r="H60" s="382"/>
      <c r="I60" s="382"/>
    </row>
  </sheetData>
  <mergeCells count="9">
    <mergeCell ref="A57:E60"/>
    <mergeCell ref="F57:G60"/>
    <mergeCell ref="H57:I60"/>
    <mergeCell ref="A1:I1"/>
    <mergeCell ref="B3:C3"/>
    <mergeCell ref="D3:E3"/>
    <mergeCell ref="F3:G3"/>
    <mergeCell ref="H3:I3"/>
    <mergeCell ref="F56:G56"/>
  </mergeCells>
  <phoneticPr fontId="2"/>
  <conditionalFormatting sqref="I43:I44 I53 I51 I34:I40 I47">
    <cfRule type="cellIs" dxfId="2" priority="1" stopIfTrue="1" operator="lessThanOrEqual">
      <formula>5</formula>
    </cfRule>
  </conditionalFormatting>
  <pageMargins left="0.78740157480314965" right="0.78740157480314965" top="0.39370078740157483" bottom="0" header="0.19685039370078741" footer="0"/>
  <pageSetup paperSize="9" scale="90" orientation="portrait" r:id="rId1"/>
  <headerFooter alignWithMargins="0">
    <oddHeader>&amp;L&amp;D　&amp;T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M60"/>
  <sheetViews>
    <sheetView zoomScaleNormal="100" workbookViewId="0">
      <selection sqref="A1:I1"/>
    </sheetView>
  </sheetViews>
  <sheetFormatPr defaultRowHeight="13.5"/>
  <cols>
    <col min="1" max="1" width="10.625" style="37" customWidth="1"/>
    <col min="2" max="2" width="14.625" style="37" customWidth="1"/>
    <col min="3" max="3" width="4.625" style="37" customWidth="1"/>
    <col min="4" max="4" width="14.625" style="125" customWidth="1"/>
    <col min="5" max="5" width="4.625" style="37" customWidth="1"/>
    <col min="6" max="6" width="14.625" style="96" customWidth="1"/>
    <col min="7" max="7" width="4.625" style="37" customWidth="1"/>
    <col min="8" max="8" width="14.625" style="37" customWidth="1"/>
    <col min="9" max="9" width="4.625" style="37" customWidth="1"/>
    <col min="10" max="16384" width="9" style="37"/>
  </cols>
  <sheetData>
    <row r="1" spans="1:65" ht="18.75" customHeight="1">
      <c r="A1" s="383" t="s">
        <v>188</v>
      </c>
      <c r="B1" s="383"/>
      <c r="C1" s="383"/>
      <c r="D1" s="383"/>
      <c r="E1" s="383"/>
      <c r="F1" s="383"/>
      <c r="G1" s="383"/>
      <c r="H1" s="383"/>
      <c r="I1" s="384"/>
    </row>
    <row r="2" spans="1:65" s="38" customFormat="1" ht="14.25" customHeight="1" thickBot="1">
      <c r="B2" s="39"/>
      <c r="C2" s="40" t="s">
        <v>51</v>
      </c>
      <c r="D2" s="39"/>
      <c r="E2" s="40" t="s">
        <v>52</v>
      </c>
      <c r="F2" s="41"/>
      <c r="G2" s="42" t="s">
        <v>60</v>
      </c>
      <c r="H2" s="41"/>
      <c r="I2" s="42" t="s">
        <v>156</v>
      </c>
    </row>
    <row r="3" spans="1:65" s="98" customFormat="1" ht="48.75" customHeight="1">
      <c r="A3" s="97"/>
      <c r="B3" s="387" t="s">
        <v>70</v>
      </c>
      <c r="C3" s="386"/>
      <c r="D3" s="390" t="s">
        <v>157</v>
      </c>
      <c r="E3" s="386"/>
      <c r="F3" s="390" t="s">
        <v>158</v>
      </c>
      <c r="G3" s="386"/>
      <c r="H3" s="390" t="s">
        <v>159</v>
      </c>
      <c r="I3" s="388"/>
    </row>
    <row r="4" spans="1:65" s="98" customFormat="1" ht="13.5" customHeight="1">
      <c r="A4" s="359" t="s">
        <v>48</v>
      </c>
      <c r="B4" s="49" t="s">
        <v>71</v>
      </c>
      <c r="C4" s="99" t="s">
        <v>49</v>
      </c>
      <c r="D4" s="100" t="s">
        <v>72</v>
      </c>
      <c r="E4" s="99" t="s">
        <v>49</v>
      </c>
      <c r="F4" s="101" t="s">
        <v>73</v>
      </c>
      <c r="G4" s="99" t="s">
        <v>49</v>
      </c>
      <c r="H4" s="101" t="s">
        <v>73</v>
      </c>
      <c r="I4" s="102" t="s">
        <v>49</v>
      </c>
    </row>
    <row r="5" spans="1:65" ht="13.5" customHeight="1">
      <c r="A5" s="103"/>
      <c r="B5" s="104" ph="1"/>
      <c r="C5" s="105" ph="1"/>
      <c r="D5" s="106"/>
      <c r="E5" s="105" ph="1"/>
      <c r="F5" s="107"/>
      <c r="G5" s="105" ph="1"/>
      <c r="H5" s="108"/>
      <c r="I5" s="109" ph="1"/>
      <c r="AS5" s="37" ph="1"/>
      <c r="AT5" s="37" ph="1"/>
      <c r="AV5" s="37" ph="1"/>
      <c r="AX5" s="37" ph="1"/>
      <c r="AZ5" s="37" ph="1"/>
      <c r="BB5" s="37" ph="1"/>
      <c r="BC5" s="37" ph="1"/>
      <c r="BD5" s="37" ph="1"/>
      <c r="BE5" s="37" ph="1"/>
      <c r="BF5" s="37" ph="1"/>
      <c r="BG5" s="37" ph="1"/>
      <c r="BH5" s="37" ph="1"/>
      <c r="BI5" s="37" ph="1"/>
      <c r="BJ5" s="37" ph="1"/>
      <c r="BK5" s="37" ph="1"/>
      <c r="BL5" s="37" ph="1"/>
      <c r="BM5" s="37" ph="1"/>
    </row>
    <row r="6" spans="1:65" ht="27" customHeight="1">
      <c r="A6" s="110" t="s">
        <v>0</v>
      </c>
      <c r="B6" s="63">
        <v>433949</v>
      </c>
      <c r="C6" s="111"/>
      <c r="D6" s="112">
        <v>343.2</v>
      </c>
      <c r="E6" s="113"/>
      <c r="F6" s="114">
        <v>1036</v>
      </c>
      <c r="G6" s="115"/>
      <c r="H6" s="114">
        <v>5675</v>
      </c>
      <c r="I6" s="116"/>
    </row>
    <row r="7" spans="1:65" ht="13.5" customHeight="1">
      <c r="A7" s="117" t="s">
        <v>1</v>
      </c>
      <c r="B7" s="118">
        <v>21443</v>
      </c>
      <c r="C7" s="119">
        <v>6</v>
      </c>
      <c r="D7" s="112">
        <v>405.7</v>
      </c>
      <c r="E7" s="119">
        <v>8</v>
      </c>
      <c r="F7" s="114">
        <v>1505</v>
      </c>
      <c r="G7" s="119">
        <v>9</v>
      </c>
      <c r="H7" s="114">
        <v>5133</v>
      </c>
      <c r="I7" s="120">
        <v>41</v>
      </c>
    </row>
    <row r="8" spans="1:65" ht="13.5" customHeight="1">
      <c r="A8" s="117" t="s">
        <v>2</v>
      </c>
      <c r="B8" s="118">
        <v>4453</v>
      </c>
      <c r="C8" s="119">
        <v>31</v>
      </c>
      <c r="D8" s="112">
        <v>352.6</v>
      </c>
      <c r="E8" s="119">
        <v>25</v>
      </c>
      <c r="F8" s="114">
        <v>1095</v>
      </c>
      <c r="G8" s="119">
        <v>25</v>
      </c>
      <c r="H8" s="114">
        <v>6235</v>
      </c>
      <c r="I8" s="120">
        <v>9</v>
      </c>
    </row>
    <row r="9" spans="1:65" ht="13.5" customHeight="1">
      <c r="A9" s="117" t="s">
        <v>3</v>
      </c>
      <c r="B9" s="118">
        <v>4152</v>
      </c>
      <c r="C9" s="119">
        <v>33</v>
      </c>
      <c r="D9" s="112">
        <v>334.5</v>
      </c>
      <c r="E9" s="119">
        <v>33</v>
      </c>
      <c r="F9" s="114">
        <v>1094</v>
      </c>
      <c r="G9" s="119">
        <v>26</v>
      </c>
      <c r="H9" s="114">
        <v>5597</v>
      </c>
      <c r="I9" s="120">
        <v>27</v>
      </c>
    </row>
    <row r="10" spans="1:65" ht="13.5" customHeight="1">
      <c r="A10" s="117" t="s">
        <v>4</v>
      </c>
      <c r="B10" s="118">
        <v>7426</v>
      </c>
      <c r="C10" s="119">
        <v>14</v>
      </c>
      <c r="D10" s="112">
        <v>320.60000000000002</v>
      </c>
      <c r="E10" s="119">
        <v>37</v>
      </c>
      <c r="F10" s="114">
        <v>843</v>
      </c>
      <c r="G10" s="119">
        <v>42</v>
      </c>
      <c r="H10" s="114">
        <v>5884</v>
      </c>
      <c r="I10" s="120">
        <v>18</v>
      </c>
    </row>
    <row r="11" spans="1:65" s="77" customFormat="1" ht="27" customHeight="1">
      <c r="A11" s="117" t="s">
        <v>5</v>
      </c>
      <c r="B11" s="118">
        <v>3681</v>
      </c>
      <c r="C11" s="119">
        <v>38</v>
      </c>
      <c r="D11" s="112">
        <v>375.2</v>
      </c>
      <c r="E11" s="119">
        <v>15</v>
      </c>
      <c r="F11" s="114">
        <v>1239</v>
      </c>
      <c r="G11" s="119">
        <v>18</v>
      </c>
      <c r="H11" s="114">
        <v>5823</v>
      </c>
      <c r="I11" s="120">
        <v>19</v>
      </c>
    </row>
    <row r="12" spans="1:65" ht="13.5" customHeight="1">
      <c r="A12" s="117" t="s">
        <v>6</v>
      </c>
      <c r="B12" s="118">
        <v>3839</v>
      </c>
      <c r="C12" s="119">
        <v>36</v>
      </c>
      <c r="D12" s="112">
        <v>352.2</v>
      </c>
      <c r="E12" s="119">
        <v>26</v>
      </c>
      <c r="F12" s="114">
        <v>1110</v>
      </c>
      <c r="G12" s="119">
        <v>24</v>
      </c>
      <c r="H12" s="114">
        <v>5925</v>
      </c>
      <c r="I12" s="120">
        <v>16</v>
      </c>
    </row>
    <row r="13" spans="1:65" ht="13.5" customHeight="1">
      <c r="A13" s="117" t="s">
        <v>7</v>
      </c>
      <c r="B13" s="118">
        <v>6244</v>
      </c>
      <c r="C13" s="119">
        <v>22</v>
      </c>
      <c r="D13" s="112">
        <v>335</v>
      </c>
      <c r="E13" s="119">
        <v>32</v>
      </c>
      <c r="F13" s="114">
        <v>1013</v>
      </c>
      <c r="G13" s="119">
        <v>32</v>
      </c>
      <c r="H13" s="114">
        <v>5608</v>
      </c>
      <c r="I13" s="120">
        <v>26</v>
      </c>
    </row>
    <row r="14" spans="1:65" ht="13.5" customHeight="1">
      <c r="A14" s="117" t="s">
        <v>8</v>
      </c>
      <c r="B14" s="118">
        <v>9018</v>
      </c>
      <c r="C14" s="119">
        <v>13</v>
      </c>
      <c r="D14" s="112">
        <v>313.39999999999998</v>
      </c>
      <c r="E14" s="119">
        <v>42</v>
      </c>
      <c r="F14" s="114">
        <v>884</v>
      </c>
      <c r="G14" s="119">
        <v>38</v>
      </c>
      <c r="H14" s="114">
        <v>5162</v>
      </c>
      <c r="I14" s="120">
        <v>39</v>
      </c>
    </row>
    <row r="15" spans="1:65" ht="13.5" customHeight="1">
      <c r="A15" s="117" t="s">
        <v>9</v>
      </c>
      <c r="B15" s="118">
        <v>6120</v>
      </c>
      <c r="C15" s="119">
        <v>23</v>
      </c>
      <c r="D15" s="112">
        <v>314.5</v>
      </c>
      <c r="E15" s="119">
        <v>40</v>
      </c>
      <c r="F15" s="114">
        <v>918</v>
      </c>
      <c r="G15" s="119">
        <v>37</v>
      </c>
      <c r="H15" s="114">
        <v>5736</v>
      </c>
      <c r="I15" s="120">
        <v>22</v>
      </c>
    </row>
    <row r="16" spans="1:65" s="77" customFormat="1" ht="27" customHeight="1">
      <c r="A16" s="117" t="s">
        <v>10</v>
      </c>
      <c r="B16" s="118">
        <v>6298</v>
      </c>
      <c r="C16" s="119">
        <v>21</v>
      </c>
      <c r="D16" s="112">
        <v>322.7</v>
      </c>
      <c r="E16" s="119">
        <v>36</v>
      </c>
      <c r="F16" s="114">
        <v>981</v>
      </c>
      <c r="G16" s="119">
        <v>34</v>
      </c>
      <c r="H16" s="114">
        <v>5379</v>
      </c>
      <c r="I16" s="120">
        <v>34</v>
      </c>
    </row>
    <row r="17" spans="1:9" ht="13.5" customHeight="1">
      <c r="A17" s="145" t="s">
        <v>11</v>
      </c>
      <c r="B17" s="227">
        <v>22188</v>
      </c>
      <c r="C17" s="147">
        <v>5</v>
      </c>
      <c r="D17" s="321">
        <v>302.7</v>
      </c>
      <c r="E17" s="147">
        <v>46</v>
      </c>
      <c r="F17" s="322">
        <v>753</v>
      </c>
      <c r="G17" s="147">
        <v>45</v>
      </c>
      <c r="H17" s="322">
        <v>5243</v>
      </c>
      <c r="I17" s="150">
        <v>38</v>
      </c>
    </row>
    <row r="18" spans="1:9" ht="13.5" customHeight="1">
      <c r="A18" s="117" t="s">
        <v>12</v>
      </c>
      <c r="B18" s="118">
        <v>18813</v>
      </c>
      <c r="C18" s="119">
        <v>9</v>
      </c>
      <c r="D18" s="112">
        <v>300.8</v>
      </c>
      <c r="E18" s="119">
        <v>47</v>
      </c>
      <c r="F18" s="114">
        <v>755</v>
      </c>
      <c r="G18" s="119">
        <v>44</v>
      </c>
      <c r="H18" s="114">
        <v>5133</v>
      </c>
      <c r="I18" s="29">
        <v>41</v>
      </c>
    </row>
    <row r="19" spans="1:9" ht="13.5" customHeight="1">
      <c r="A19" s="117" t="s">
        <v>13</v>
      </c>
      <c r="B19" s="118">
        <v>43407</v>
      </c>
      <c r="C19" s="119">
        <v>1</v>
      </c>
      <c r="D19" s="112">
        <v>314</v>
      </c>
      <c r="E19" s="119">
        <v>41</v>
      </c>
      <c r="F19" s="114">
        <v>745</v>
      </c>
      <c r="G19" s="119">
        <v>46</v>
      </c>
      <c r="H19" s="114">
        <v>5506</v>
      </c>
      <c r="I19" s="29">
        <v>31</v>
      </c>
    </row>
    <row r="20" spans="1:9" ht="13.5" customHeight="1">
      <c r="A20" s="117" t="s">
        <v>14</v>
      </c>
      <c r="B20" s="118">
        <v>28081</v>
      </c>
      <c r="C20" s="119">
        <v>3</v>
      </c>
      <c r="D20" s="112">
        <v>306</v>
      </c>
      <c r="E20" s="119">
        <v>45</v>
      </c>
      <c r="F20" s="114">
        <v>706</v>
      </c>
      <c r="G20" s="119">
        <v>47</v>
      </c>
      <c r="H20" s="114">
        <v>5331</v>
      </c>
      <c r="I20" s="29">
        <v>35</v>
      </c>
    </row>
    <row r="21" spans="1:9" s="77" customFormat="1" ht="27" customHeight="1">
      <c r="A21" s="117" t="s">
        <v>15</v>
      </c>
      <c r="B21" s="118">
        <v>7133</v>
      </c>
      <c r="C21" s="119">
        <v>15</v>
      </c>
      <c r="D21" s="112">
        <v>317.60000000000002</v>
      </c>
      <c r="E21" s="119">
        <v>39</v>
      </c>
      <c r="F21" s="114">
        <v>1069</v>
      </c>
      <c r="G21" s="119">
        <v>28</v>
      </c>
      <c r="H21" s="114">
        <v>5256</v>
      </c>
      <c r="I21" s="120">
        <v>37</v>
      </c>
    </row>
    <row r="22" spans="1:9" ht="13.5" customHeight="1">
      <c r="A22" s="117" t="s">
        <v>16</v>
      </c>
      <c r="B22" s="118">
        <v>3625</v>
      </c>
      <c r="C22" s="119">
        <v>39</v>
      </c>
      <c r="D22" s="112">
        <v>345.3</v>
      </c>
      <c r="E22" s="119">
        <v>28</v>
      </c>
      <c r="F22" s="114">
        <v>1360</v>
      </c>
      <c r="G22" s="119">
        <v>12</v>
      </c>
      <c r="H22" s="114">
        <v>5397</v>
      </c>
      <c r="I22" s="120">
        <v>33</v>
      </c>
    </row>
    <row r="23" spans="1:9" ht="13.5" customHeight="1">
      <c r="A23" s="117" t="s">
        <v>17</v>
      </c>
      <c r="B23" s="118">
        <v>4043</v>
      </c>
      <c r="C23" s="119">
        <v>34</v>
      </c>
      <c r="D23" s="112">
        <v>353.7</v>
      </c>
      <c r="E23" s="119">
        <v>24</v>
      </c>
      <c r="F23" s="114">
        <v>1301</v>
      </c>
      <c r="G23" s="119">
        <v>15</v>
      </c>
      <c r="H23" s="114">
        <v>5145</v>
      </c>
      <c r="I23" s="120">
        <v>40</v>
      </c>
    </row>
    <row r="24" spans="1:9" ht="13.5" customHeight="1">
      <c r="A24" s="117" t="s">
        <v>18</v>
      </c>
      <c r="B24" s="118">
        <v>2689</v>
      </c>
      <c r="C24" s="119">
        <v>45</v>
      </c>
      <c r="D24" s="112">
        <v>347.4</v>
      </c>
      <c r="E24" s="119">
        <v>27</v>
      </c>
      <c r="F24" s="114">
        <v>1226</v>
      </c>
      <c r="G24" s="119">
        <v>19</v>
      </c>
      <c r="H24" s="114">
        <v>5437</v>
      </c>
      <c r="I24" s="120">
        <v>32</v>
      </c>
    </row>
    <row r="25" spans="1:9" ht="13.5" customHeight="1">
      <c r="A25" s="117" t="s">
        <v>19</v>
      </c>
      <c r="B25" s="118">
        <v>2778</v>
      </c>
      <c r="C25" s="119">
        <v>44</v>
      </c>
      <c r="D25" s="112">
        <v>340</v>
      </c>
      <c r="E25" s="119">
        <v>29</v>
      </c>
      <c r="F25" s="114">
        <v>1067</v>
      </c>
      <c r="G25" s="119">
        <v>29</v>
      </c>
      <c r="H25" s="114">
        <v>5531</v>
      </c>
      <c r="I25" s="120">
        <v>29</v>
      </c>
    </row>
    <row r="26" spans="1:9" s="77" customFormat="1" ht="27" customHeight="1">
      <c r="A26" s="117" t="s">
        <v>20</v>
      </c>
      <c r="B26" s="118">
        <v>6838</v>
      </c>
      <c r="C26" s="119">
        <v>18</v>
      </c>
      <c r="D26" s="112">
        <v>331.5</v>
      </c>
      <c r="E26" s="119">
        <v>34</v>
      </c>
      <c r="F26" s="114">
        <v>935</v>
      </c>
      <c r="G26" s="119">
        <v>36</v>
      </c>
      <c r="H26" s="114">
        <v>5033</v>
      </c>
      <c r="I26" s="120">
        <v>45</v>
      </c>
    </row>
    <row r="27" spans="1:9" ht="13.5" customHeight="1">
      <c r="A27" s="117" t="s">
        <v>21</v>
      </c>
      <c r="B27" s="118">
        <v>6710</v>
      </c>
      <c r="C27" s="119">
        <v>20</v>
      </c>
      <c r="D27" s="112">
        <v>336</v>
      </c>
      <c r="E27" s="119">
        <v>30</v>
      </c>
      <c r="F27" s="114">
        <v>877</v>
      </c>
      <c r="G27" s="119">
        <v>40</v>
      </c>
      <c r="H27" s="114">
        <v>6042</v>
      </c>
      <c r="I27" s="120">
        <v>13</v>
      </c>
    </row>
    <row r="28" spans="1:9" ht="13.5" customHeight="1">
      <c r="A28" s="117" t="s">
        <v>22</v>
      </c>
      <c r="B28" s="118">
        <v>11716</v>
      </c>
      <c r="C28" s="119">
        <v>10</v>
      </c>
      <c r="D28" s="112">
        <v>320.2</v>
      </c>
      <c r="E28" s="119">
        <v>38</v>
      </c>
      <c r="F28" s="114">
        <v>857</v>
      </c>
      <c r="G28" s="119">
        <v>41</v>
      </c>
      <c r="H28" s="114">
        <v>5091</v>
      </c>
      <c r="I28" s="120">
        <v>44</v>
      </c>
    </row>
    <row r="29" spans="1:9" ht="13.5" customHeight="1">
      <c r="A29" s="117" t="s">
        <v>23</v>
      </c>
      <c r="B29" s="118">
        <v>23343</v>
      </c>
      <c r="C29" s="119">
        <v>4</v>
      </c>
      <c r="D29" s="112">
        <v>309.7</v>
      </c>
      <c r="E29" s="119">
        <v>43</v>
      </c>
      <c r="F29" s="114">
        <v>756</v>
      </c>
      <c r="G29" s="119">
        <v>43</v>
      </c>
      <c r="H29" s="114">
        <v>5952</v>
      </c>
      <c r="I29" s="120">
        <v>15</v>
      </c>
    </row>
    <row r="30" spans="1:9" ht="13.5" customHeight="1">
      <c r="A30" s="117" t="s">
        <v>24</v>
      </c>
      <c r="B30" s="118">
        <v>6011</v>
      </c>
      <c r="C30" s="119">
        <v>24</v>
      </c>
      <c r="D30" s="112">
        <v>335.7</v>
      </c>
      <c r="E30" s="119">
        <v>31</v>
      </c>
      <c r="F30" s="114">
        <v>960</v>
      </c>
      <c r="G30" s="119">
        <v>35</v>
      </c>
      <c r="H30" s="114">
        <v>6055</v>
      </c>
      <c r="I30" s="120">
        <v>12</v>
      </c>
    </row>
    <row r="31" spans="1:9" s="77" customFormat="1" ht="27" customHeight="1">
      <c r="A31" s="117" t="s">
        <v>25</v>
      </c>
      <c r="B31" s="118">
        <v>4371</v>
      </c>
      <c r="C31" s="119">
        <v>32</v>
      </c>
      <c r="D31" s="112">
        <v>309.5</v>
      </c>
      <c r="E31" s="119">
        <v>44</v>
      </c>
      <c r="F31" s="114">
        <v>883</v>
      </c>
      <c r="G31" s="119">
        <v>39</v>
      </c>
      <c r="H31" s="114">
        <v>5263</v>
      </c>
      <c r="I31" s="120">
        <v>36</v>
      </c>
    </row>
    <row r="32" spans="1:9" ht="13.5" customHeight="1">
      <c r="A32" s="117" t="s">
        <v>26</v>
      </c>
      <c r="B32" s="118">
        <v>9274</v>
      </c>
      <c r="C32" s="119">
        <v>12</v>
      </c>
      <c r="D32" s="112">
        <v>357.9</v>
      </c>
      <c r="E32" s="119">
        <v>23</v>
      </c>
      <c r="F32" s="114">
        <v>1084</v>
      </c>
      <c r="G32" s="119">
        <v>27</v>
      </c>
      <c r="H32" s="114">
        <v>5014</v>
      </c>
      <c r="I32" s="120">
        <v>46</v>
      </c>
    </row>
    <row r="33" spans="1:9" ht="13.5" customHeight="1">
      <c r="A33" s="117" t="s">
        <v>27</v>
      </c>
      <c r="B33" s="118">
        <v>33016</v>
      </c>
      <c r="C33" s="119">
        <v>2</v>
      </c>
      <c r="D33" s="112">
        <v>374.6</v>
      </c>
      <c r="E33" s="119">
        <v>16</v>
      </c>
      <c r="F33" s="114">
        <v>1004</v>
      </c>
      <c r="G33" s="119">
        <v>33</v>
      </c>
      <c r="H33" s="114">
        <v>5656</v>
      </c>
      <c r="I33" s="120">
        <v>24</v>
      </c>
    </row>
    <row r="34" spans="1:9" ht="13.5" customHeight="1">
      <c r="A34" s="117" t="s">
        <v>28</v>
      </c>
      <c r="B34" s="118">
        <v>20034</v>
      </c>
      <c r="C34" s="119">
        <v>7</v>
      </c>
      <c r="D34" s="112">
        <v>365.3</v>
      </c>
      <c r="E34" s="119">
        <v>20</v>
      </c>
      <c r="F34" s="114">
        <v>1028</v>
      </c>
      <c r="G34" s="119">
        <v>31</v>
      </c>
      <c r="H34" s="114">
        <v>5918</v>
      </c>
      <c r="I34" s="120">
        <v>17</v>
      </c>
    </row>
    <row r="35" spans="1:9" ht="13.5" customHeight="1">
      <c r="A35" s="117" t="s">
        <v>29</v>
      </c>
      <c r="B35" s="118">
        <v>4806</v>
      </c>
      <c r="C35" s="119">
        <v>28</v>
      </c>
      <c r="D35" s="112">
        <v>358.9</v>
      </c>
      <c r="E35" s="119">
        <v>22</v>
      </c>
      <c r="F35" s="114">
        <v>1035</v>
      </c>
      <c r="G35" s="119">
        <v>30</v>
      </c>
      <c r="H35" s="114">
        <v>5102</v>
      </c>
      <c r="I35" s="120">
        <v>43</v>
      </c>
    </row>
    <row r="36" spans="1:9" s="77" customFormat="1" ht="27" customHeight="1">
      <c r="A36" s="117" t="s">
        <v>30</v>
      </c>
      <c r="B36" s="118">
        <v>3621</v>
      </c>
      <c r="C36" s="119">
        <v>40</v>
      </c>
      <c r="D36" s="112">
        <v>387.3</v>
      </c>
      <c r="E36" s="119">
        <v>11</v>
      </c>
      <c r="F36" s="114">
        <v>1215</v>
      </c>
      <c r="G36" s="119">
        <v>20</v>
      </c>
      <c r="H36" s="114">
        <v>6446</v>
      </c>
      <c r="I36" s="120">
        <v>7</v>
      </c>
    </row>
    <row r="37" spans="1:9" ht="13.5" customHeight="1">
      <c r="A37" s="117" t="s">
        <v>31</v>
      </c>
      <c r="B37" s="118">
        <v>2018</v>
      </c>
      <c r="C37" s="119">
        <v>47</v>
      </c>
      <c r="D37" s="112">
        <v>360.3</v>
      </c>
      <c r="E37" s="119">
        <v>21</v>
      </c>
      <c r="F37" s="114">
        <v>1268</v>
      </c>
      <c r="G37" s="119">
        <v>17</v>
      </c>
      <c r="H37" s="114">
        <v>5638</v>
      </c>
      <c r="I37" s="120">
        <v>25</v>
      </c>
    </row>
    <row r="38" spans="1:9" ht="13.5" customHeight="1">
      <c r="A38" s="117" t="s">
        <v>32</v>
      </c>
      <c r="B38" s="118">
        <v>2616</v>
      </c>
      <c r="C38" s="119">
        <v>46</v>
      </c>
      <c r="D38" s="112">
        <v>384.7</v>
      </c>
      <c r="E38" s="119">
        <v>14</v>
      </c>
      <c r="F38" s="63">
        <v>1341</v>
      </c>
      <c r="G38" s="119">
        <v>14</v>
      </c>
      <c r="H38" s="63">
        <v>6267</v>
      </c>
      <c r="I38" s="120">
        <v>8</v>
      </c>
    </row>
    <row r="39" spans="1:9" ht="13.5" customHeight="1">
      <c r="A39" s="117" t="s">
        <v>33</v>
      </c>
      <c r="B39" s="118">
        <v>7008</v>
      </c>
      <c r="C39" s="119">
        <v>17</v>
      </c>
      <c r="D39" s="112">
        <v>369.2</v>
      </c>
      <c r="E39" s="119">
        <v>18</v>
      </c>
      <c r="F39" s="63">
        <v>1175</v>
      </c>
      <c r="G39" s="119">
        <v>22</v>
      </c>
      <c r="H39" s="63">
        <v>5766</v>
      </c>
      <c r="I39" s="120">
        <v>21</v>
      </c>
    </row>
    <row r="40" spans="1:9" ht="13.5" customHeight="1">
      <c r="A40" s="117" t="s">
        <v>34</v>
      </c>
      <c r="B40" s="118">
        <v>10354</v>
      </c>
      <c r="C40" s="119">
        <v>11</v>
      </c>
      <c r="D40" s="112">
        <v>367.5</v>
      </c>
      <c r="E40" s="119">
        <v>19</v>
      </c>
      <c r="F40" s="114">
        <v>1170</v>
      </c>
      <c r="G40" s="119">
        <v>23</v>
      </c>
      <c r="H40" s="114">
        <v>5513</v>
      </c>
      <c r="I40" s="120">
        <v>30</v>
      </c>
    </row>
    <row r="41" spans="1:9" s="77" customFormat="1" ht="27" customHeight="1">
      <c r="A41" s="117" t="s">
        <v>35</v>
      </c>
      <c r="B41" s="118">
        <v>5602</v>
      </c>
      <c r="C41" s="119">
        <v>26</v>
      </c>
      <c r="D41" s="112">
        <v>408.9</v>
      </c>
      <c r="E41" s="119">
        <v>5</v>
      </c>
      <c r="F41" s="114">
        <v>1706</v>
      </c>
      <c r="G41" s="119">
        <v>5</v>
      </c>
      <c r="H41" s="114">
        <v>6575</v>
      </c>
      <c r="I41" s="120">
        <v>4</v>
      </c>
    </row>
    <row r="42" spans="1:9" ht="13.5" customHeight="1">
      <c r="A42" s="117" t="s">
        <v>36</v>
      </c>
      <c r="B42" s="118">
        <v>3047</v>
      </c>
      <c r="C42" s="119">
        <v>43</v>
      </c>
      <c r="D42" s="112">
        <v>413.9</v>
      </c>
      <c r="E42" s="119">
        <v>4</v>
      </c>
      <c r="F42" s="114">
        <v>1616</v>
      </c>
      <c r="G42" s="119">
        <v>7</v>
      </c>
      <c r="H42" s="114">
        <v>6086</v>
      </c>
      <c r="I42" s="120">
        <v>11</v>
      </c>
    </row>
    <row r="43" spans="1:9" ht="13.5" customHeight="1">
      <c r="A43" s="117" t="s">
        <v>37</v>
      </c>
      <c r="B43" s="118">
        <v>3746</v>
      </c>
      <c r="C43" s="119">
        <v>37</v>
      </c>
      <c r="D43" s="112">
        <v>389.4</v>
      </c>
      <c r="E43" s="119">
        <v>10</v>
      </c>
      <c r="F43" s="114">
        <v>1271</v>
      </c>
      <c r="G43" s="119">
        <v>16</v>
      </c>
      <c r="H43" s="114">
        <v>6952</v>
      </c>
      <c r="I43" s="120">
        <v>2</v>
      </c>
    </row>
    <row r="44" spans="1:9" ht="13.5" customHeight="1">
      <c r="A44" s="117" t="s">
        <v>38</v>
      </c>
      <c r="B44" s="118">
        <v>5215</v>
      </c>
      <c r="C44" s="119">
        <v>27</v>
      </c>
      <c r="D44" s="112">
        <v>385.7</v>
      </c>
      <c r="E44" s="119">
        <v>13</v>
      </c>
      <c r="F44" s="114">
        <v>1360</v>
      </c>
      <c r="G44" s="119">
        <v>12</v>
      </c>
      <c r="H44" s="114">
        <v>5686</v>
      </c>
      <c r="I44" s="120">
        <v>23</v>
      </c>
    </row>
    <row r="45" spans="1:9" ht="13.5" customHeight="1">
      <c r="A45" s="117" t="s">
        <v>39</v>
      </c>
      <c r="B45" s="118">
        <v>3214</v>
      </c>
      <c r="C45" s="119">
        <v>42</v>
      </c>
      <c r="D45" s="112">
        <v>455.3</v>
      </c>
      <c r="E45" s="119">
        <v>1</v>
      </c>
      <c r="F45" s="114">
        <v>2101</v>
      </c>
      <c r="G45" s="119">
        <v>1</v>
      </c>
      <c r="H45" s="114">
        <v>5788</v>
      </c>
      <c r="I45" s="120">
        <v>20</v>
      </c>
    </row>
    <row r="46" spans="1:9" s="77" customFormat="1" ht="27" customHeight="1">
      <c r="A46" s="117" t="s">
        <v>40</v>
      </c>
      <c r="B46" s="118">
        <v>19764</v>
      </c>
      <c r="C46" s="119">
        <v>8</v>
      </c>
      <c r="D46" s="112">
        <v>387</v>
      </c>
      <c r="E46" s="119">
        <v>12</v>
      </c>
      <c r="F46" s="114">
        <v>1450</v>
      </c>
      <c r="G46" s="119">
        <v>11</v>
      </c>
      <c r="H46" s="114">
        <v>6505</v>
      </c>
      <c r="I46" s="120">
        <v>6</v>
      </c>
    </row>
    <row r="47" spans="1:9" ht="13.5" customHeight="1">
      <c r="A47" s="117" t="s">
        <v>41</v>
      </c>
      <c r="B47" s="118">
        <v>3336</v>
      </c>
      <c r="C47" s="119">
        <v>41</v>
      </c>
      <c r="D47" s="112">
        <v>407.3</v>
      </c>
      <c r="E47" s="119">
        <v>7</v>
      </c>
      <c r="F47" s="114">
        <v>1603</v>
      </c>
      <c r="G47" s="119">
        <v>8</v>
      </c>
      <c r="H47" s="114">
        <v>7115</v>
      </c>
      <c r="I47" s="120">
        <v>1</v>
      </c>
    </row>
    <row r="48" spans="1:9" ht="13.5" customHeight="1">
      <c r="A48" s="117" t="s">
        <v>42</v>
      </c>
      <c r="B48" s="118">
        <v>5682</v>
      </c>
      <c r="C48" s="119">
        <v>25</v>
      </c>
      <c r="D48" s="112">
        <v>423.7</v>
      </c>
      <c r="E48" s="119">
        <v>2</v>
      </c>
      <c r="F48" s="114">
        <v>1803</v>
      </c>
      <c r="G48" s="119">
        <v>3</v>
      </c>
      <c r="H48" s="114">
        <v>6812</v>
      </c>
      <c r="I48" s="120">
        <v>3</v>
      </c>
    </row>
    <row r="49" spans="1:9" ht="13.5" customHeight="1">
      <c r="A49" s="117" t="s">
        <v>43</v>
      </c>
      <c r="B49" s="118">
        <v>7019</v>
      </c>
      <c r="C49" s="119">
        <v>16</v>
      </c>
      <c r="D49" s="112">
        <v>399.5</v>
      </c>
      <c r="E49" s="119">
        <v>9</v>
      </c>
      <c r="F49" s="114">
        <v>1747</v>
      </c>
      <c r="G49" s="119">
        <v>4</v>
      </c>
      <c r="H49" s="114">
        <v>6572</v>
      </c>
      <c r="I49" s="120">
        <v>5</v>
      </c>
    </row>
    <row r="50" spans="1:9" ht="13.5" customHeight="1">
      <c r="A50" s="117" t="s">
        <v>44</v>
      </c>
      <c r="B50" s="118">
        <v>4662</v>
      </c>
      <c r="C50" s="119">
        <v>30</v>
      </c>
      <c r="D50" s="112">
        <v>407.5</v>
      </c>
      <c r="E50" s="119">
        <v>6</v>
      </c>
      <c r="F50" s="114">
        <v>1666</v>
      </c>
      <c r="G50" s="119">
        <v>6</v>
      </c>
      <c r="H50" s="114">
        <v>5553</v>
      </c>
      <c r="I50" s="120">
        <v>28</v>
      </c>
    </row>
    <row r="51" spans="1:9" s="77" customFormat="1" ht="27" customHeight="1">
      <c r="A51" s="117" t="s">
        <v>45</v>
      </c>
      <c r="B51" s="118">
        <v>4009</v>
      </c>
      <c r="C51" s="119">
        <v>35</v>
      </c>
      <c r="D51" s="112">
        <v>370.8</v>
      </c>
      <c r="E51" s="119">
        <v>17</v>
      </c>
      <c r="F51" s="114">
        <v>1485</v>
      </c>
      <c r="G51" s="119">
        <v>10</v>
      </c>
      <c r="H51" s="114">
        <v>6011</v>
      </c>
      <c r="I51" s="120">
        <v>14</v>
      </c>
    </row>
    <row r="52" spans="1:9" s="77" customFormat="1" ht="13.5" customHeight="1">
      <c r="A52" s="117" t="s">
        <v>46</v>
      </c>
      <c r="B52" s="118">
        <v>6791</v>
      </c>
      <c r="C52" s="119">
        <v>19</v>
      </c>
      <c r="D52" s="112">
        <v>420.8</v>
      </c>
      <c r="E52" s="119">
        <v>3</v>
      </c>
      <c r="F52" s="114">
        <v>1880</v>
      </c>
      <c r="G52" s="119">
        <v>2</v>
      </c>
      <c r="H52" s="114">
        <v>6138</v>
      </c>
      <c r="I52" s="120">
        <v>10</v>
      </c>
    </row>
    <row r="53" spans="1:9" ht="13.5" customHeight="1">
      <c r="A53" s="117" t="s">
        <v>47</v>
      </c>
      <c r="B53" s="118">
        <v>4697</v>
      </c>
      <c r="C53" s="119">
        <v>29</v>
      </c>
      <c r="D53" s="112">
        <v>324.39999999999998</v>
      </c>
      <c r="E53" s="119">
        <v>35</v>
      </c>
      <c r="F53" s="114">
        <v>1184</v>
      </c>
      <c r="G53" s="119">
        <v>21</v>
      </c>
      <c r="H53" s="114">
        <v>4586</v>
      </c>
      <c r="I53" s="120">
        <v>47</v>
      </c>
    </row>
    <row r="54" spans="1:9" ht="13.5" customHeight="1" thickBot="1">
      <c r="A54" s="323"/>
      <c r="B54" s="347"/>
      <c r="C54" s="324"/>
      <c r="D54" s="348"/>
      <c r="E54" s="324"/>
      <c r="F54" s="349"/>
      <c r="G54" s="324"/>
      <c r="H54" s="349"/>
      <c r="I54" s="325"/>
    </row>
    <row r="55" spans="1:9" ht="5.25" customHeight="1">
      <c r="A55" s="90"/>
      <c r="B55" s="4"/>
      <c r="C55" s="4"/>
      <c r="D55" s="4"/>
      <c r="E55" s="4"/>
      <c r="F55" s="5"/>
      <c r="G55" s="4"/>
      <c r="H55" s="4"/>
      <c r="I55" s="4"/>
    </row>
    <row r="56" spans="1:9" ht="13.5" customHeight="1">
      <c r="A56" s="380" t="s">
        <v>53</v>
      </c>
      <c r="B56" s="380"/>
      <c r="C56" s="380"/>
      <c r="D56" s="380"/>
      <c r="E56" s="380"/>
      <c r="F56" s="380" t="s">
        <v>54</v>
      </c>
      <c r="G56" s="381"/>
      <c r="H56" s="380" t="s">
        <v>55</v>
      </c>
      <c r="I56" s="381"/>
    </row>
    <row r="57" spans="1:9" s="124" customFormat="1" ht="12.75" customHeight="1">
      <c r="A57" s="372" t="s">
        <v>160</v>
      </c>
      <c r="B57" s="372"/>
      <c r="C57" s="372"/>
      <c r="D57" s="372"/>
      <c r="E57" s="372"/>
      <c r="F57" s="372" t="s">
        <v>189</v>
      </c>
      <c r="G57" s="373"/>
      <c r="H57" s="372" t="s">
        <v>74</v>
      </c>
      <c r="I57" s="373"/>
    </row>
    <row r="58" spans="1:9" s="124" customFormat="1" ht="12.75" customHeight="1">
      <c r="A58" s="372"/>
      <c r="B58" s="372"/>
      <c r="C58" s="372"/>
      <c r="D58" s="372"/>
      <c r="E58" s="372"/>
      <c r="F58" s="373"/>
      <c r="G58" s="373"/>
      <c r="H58" s="373"/>
      <c r="I58" s="373"/>
    </row>
    <row r="59" spans="1:9" s="124" customFormat="1" ht="12.75" customHeight="1">
      <c r="A59" s="372"/>
      <c r="B59" s="372"/>
      <c r="C59" s="372"/>
      <c r="D59" s="372"/>
      <c r="E59" s="372"/>
      <c r="F59" s="373"/>
      <c r="G59" s="373"/>
      <c r="H59" s="373"/>
      <c r="I59" s="373"/>
    </row>
    <row r="60" spans="1:9" s="124" customFormat="1" ht="12.75" customHeight="1">
      <c r="A60" s="372"/>
      <c r="B60" s="372"/>
      <c r="C60" s="372"/>
      <c r="D60" s="372"/>
      <c r="E60" s="372"/>
      <c r="F60" s="373"/>
      <c r="G60" s="373"/>
      <c r="H60" s="373"/>
      <c r="I60" s="373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2"/>
  <conditionalFormatting sqref="I34:I35 I44:I45 I37:I39 I50:I53">
    <cfRule type="cellIs" dxfId="1" priority="1" stopIfTrue="1" operator="lessThanOrEqual">
      <formula>5</formula>
    </cfRule>
  </conditionalFormatting>
  <pageMargins left="0.98425196850393704" right="0.98425196850393704" top="0.39370078740157483" bottom="0.19685039370078741" header="0.19685039370078741" footer="0"/>
  <pageSetup paperSize="9" scale="90" orientation="portrait" r:id="rId1"/>
  <headerFooter alignWithMargins="0">
    <oddHeader>&amp;L&amp;D &amp;T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Z61"/>
  <sheetViews>
    <sheetView zoomScaleNormal="100" workbookViewId="0">
      <selection sqref="A1:I1"/>
    </sheetView>
  </sheetViews>
  <sheetFormatPr defaultRowHeight="13.5"/>
  <cols>
    <col min="1" max="1" width="10.625" style="37" customWidth="1"/>
    <col min="2" max="2" width="15.625" style="37" customWidth="1"/>
    <col min="3" max="3" width="4.625" style="37" customWidth="1"/>
    <col min="4" max="4" width="15.625" style="37" customWidth="1"/>
    <col min="5" max="5" width="4.625" style="37" customWidth="1"/>
    <col min="6" max="6" width="15.625" style="37" customWidth="1"/>
    <col min="7" max="7" width="4.625" style="37" customWidth="1"/>
    <col min="8" max="8" width="15.625" style="37" customWidth="1"/>
    <col min="9" max="9" width="4.625" style="37" customWidth="1"/>
    <col min="10" max="16384" width="9" style="37"/>
  </cols>
  <sheetData>
    <row r="1" spans="1:52" ht="18.75" customHeight="1">
      <c r="A1" s="392" t="s">
        <v>190</v>
      </c>
      <c r="B1" s="392"/>
      <c r="C1" s="392"/>
      <c r="D1" s="392"/>
      <c r="E1" s="392"/>
      <c r="F1" s="392"/>
      <c r="G1" s="392"/>
      <c r="H1" s="392"/>
      <c r="I1" s="384"/>
    </row>
    <row r="2" spans="1:52" s="38" customFormat="1" ht="14.25" customHeight="1" thickBot="1">
      <c r="B2" s="39"/>
      <c r="C2" s="40" t="s">
        <v>51</v>
      </c>
      <c r="D2" s="39"/>
      <c r="E2" s="40" t="s">
        <v>52</v>
      </c>
      <c r="F2" s="43"/>
      <c r="G2" s="42" t="s">
        <v>60</v>
      </c>
      <c r="H2" s="43"/>
      <c r="I2" s="42" t="s">
        <v>156</v>
      </c>
    </row>
    <row r="3" spans="1:52" s="98" customFormat="1" ht="48.75" customHeight="1">
      <c r="A3" s="97"/>
      <c r="B3" s="393" t="s">
        <v>161</v>
      </c>
      <c r="C3" s="386"/>
      <c r="D3" s="385" t="s">
        <v>172</v>
      </c>
      <c r="E3" s="386"/>
      <c r="F3" s="385" t="s">
        <v>173</v>
      </c>
      <c r="G3" s="386"/>
      <c r="H3" s="385" t="s">
        <v>174</v>
      </c>
      <c r="I3" s="388"/>
    </row>
    <row r="4" spans="1:52" s="98" customFormat="1" ht="13.5" customHeight="1">
      <c r="A4" s="360" t="s">
        <v>75</v>
      </c>
      <c r="B4" s="126" t="s">
        <v>73</v>
      </c>
      <c r="C4" s="127" t="s">
        <v>49</v>
      </c>
      <c r="D4" s="128" t="s">
        <v>76</v>
      </c>
      <c r="E4" s="127" t="s">
        <v>49</v>
      </c>
      <c r="F4" s="129" t="s">
        <v>77</v>
      </c>
      <c r="G4" s="127" t="s">
        <v>49</v>
      </c>
      <c r="H4" s="126" t="s">
        <v>77</v>
      </c>
      <c r="I4" s="130" t="s">
        <v>49</v>
      </c>
    </row>
    <row r="5" spans="1:52" ht="13.5" customHeight="1">
      <c r="A5" s="131"/>
      <c r="B5" s="132" ph="1"/>
      <c r="C5" s="133" ph="1"/>
      <c r="D5" s="134"/>
      <c r="E5" s="135" ph="1"/>
      <c r="F5" s="136"/>
      <c r="G5" s="135" ph="1"/>
      <c r="H5" s="137"/>
      <c r="I5" s="138" ph="1"/>
      <c r="N5" s="37" ph="1"/>
      <c r="O5" s="37" ph="1"/>
      <c r="Q5" s="37" ph="1"/>
      <c r="S5" s="37" ph="1"/>
      <c r="U5" s="37" ph="1"/>
      <c r="X5" s="37" ph="1"/>
      <c r="AJ5" s="37" ph="1"/>
      <c r="AM5" s="37" ph="1"/>
      <c r="AP5" s="37" ph="1"/>
      <c r="AQ5" s="37" ph="1"/>
      <c r="AT5" s="37" ph="1"/>
      <c r="AU5" s="37" ph="1"/>
      <c r="AV5" s="37" ph="1"/>
      <c r="AW5" s="37" ph="1"/>
      <c r="AX5" s="37" ph="1"/>
      <c r="AY5" s="37" ph="1"/>
      <c r="AZ5" s="37" ph="1"/>
    </row>
    <row r="6" spans="1:52" ht="27" customHeight="1">
      <c r="A6" s="139" t="s">
        <v>0</v>
      </c>
      <c r="B6" s="140">
        <v>17.230337568460847</v>
      </c>
      <c r="C6" s="62"/>
      <c r="D6" s="63">
        <v>3854</v>
      </c>
      <c r="E6" s="111"/>
      <c r="F6" s="63">
        <v>14460</v>
      </c>
      <c r="G6" s="111"/>
      <c r="H6" s="63">
        <v>13018</v>
      </c>
      <c r="I6" s="141"/>
    </row>
    <row r="7" spans="1:52" ht="13.5" customHeight="1">
      <c r="A7" s="142" t="s">
        <v>1</v>
      </c>
      <c r="B7" s="143">
        <v>6.8571428571428568</v>
      </c>
      <c r="C7" s="73">
        <v>30</v>
      </c>
      <c r="D7" s="118">
        <v>193</v>
      </c>
      <c r="E7" s="73">
        <v>6</v>
      </c>
      <c r="F7" s="144">
        <v>389</v>
      </c>
      <c r="G7" s="73">
        <v>9</v>
      </c>
      <c r="H7" s="118">
        <v>728</v>
      </c>
      <c r="I7" s="264">
        <v>6</v>
      </c>
    </row>
    <row r="8" spans="1:52" ht="13.5" customHeight="1">
      <c r="A8" s="117" t="s">
        <v>2</v>
      </c>
      <c r="B8" s="143">
        <v>4.9759229534510432</v>
      </c>
      <c r="C8" s="73">
        <v>38</v>
      </c>
      <c r="D8" s="118">
        <v>35</v>
      </c>
      <c r="E8" s="73">
        <v>31</v>
      </c>
      <c r="F8" s="144">
        <v>112</v>
      </c>
      <c r="G8" s="73">
        <v>32</v>
      </c>
      <c r="H8" s="118">
        <v>82</v>
      </c>
      <c r="I8" s="264">
        <v>39</v>
      </c>
      <c r="AO8" s="37" ph="1"/>
    </row>
    <row r="9" spans="1:52" ht="13.5" customHeight="1">
      <c r="A9" s="117" t="s">
        <v>3</v>
      </c>
      <c r="B9" s="143">
        <v>2.6894865525672369</v>
      </c>
      <c r="C9" s="73">
        <v>46</v>
      </c>
      <c r="D9" s="118">
        <v>67</v>
      </c>
      <c r="E9" s="73">
        <v>16</v>
      </c>
      <c r="F9" s="144">
        <v>83</v>
      </c>
      <c r="G9" s="73">
        <v>40</v>
      </c>
      <c r="H9" s="118">
        <v>28</v>
      </c>
      <c r="I9" s="264">
        <v>44</v>
      </c>
      <c r="AL9" s="37" ph="1"/>
    </row>
    <row r="10" spans="1:52" ht="13.5" customHeight="1">
      <c r="A10" s="117" t="s">
        <v>4</v>
      </c>
      <c r="B10" s="143">
        <v>6.8950563746747617</v>
      </c>
      <c r="C10" s="73">
        <v>26</v>
      </c>
      <c r="D10" s="118">
        <v>110</v>
      </c>
      <c r="E10" s="73">
        <v>11</v>
      </c>
      <c r="F10" s="144">
        <v>168</v>
      </c>
      <c r="G10" s="73">
        <v>23</v>
      </c>
      <c r="H10" s="118">
        <v>159</v>
      </c>
      <c r="I10" s="264">
        <v>26</v>
      </c>
    </row>
    <row r="11" spans="1:52" s="77" customFormat="1" ht="27" customHeight="1">
      <c r="A11" s="117" t="s">
        <v>5</v>
      </c>
      <c r="B11" s="143">
        <v>2.4844720496894408</v>
      </c>
      <c r="C11" s="73">
        <v>47</v>
      </c>
      <c r="D11" s="118">
        <v>56</v>
      </c>
      <c r="E11" s="73">
        <v>21</v>
      </c>
      <c r="F11" s="144">
        <v>66</v>
      </c>
      <c r="G11" s="73">
        <v>45</v>
      </c>
      <c r="H11" s="118">
        <v>108</v>
      </c>
      <c r="I11" s="264">
        <v>34</v>
      </c>
    </row>
    <row r="12" spans="1:52" ht="13.5" customHeight="1">
      <c r="A12" s="117" t="s">
        <v>6</v>
      </c>
      <c r="B12" s="143">
        <v>2.8756957328385901</v>
      </c>
      <c r="C12" s="73">
        <v>45</v>
      </c>
      <c r="D12" s="118">
        <v>58</v>
      </c>
      <c r="E12" s="73">
        <v>20</v>
      </c>
      <c r="F12" s="144">
        <v>83</v>
      </c>
      <c r="G12" s="73">
        <v>40</v>
      </c>
      <c r="H12" s="118">
        <v>16</v>
      </c>
      <c r="I12" s="264">
        <v>47</v>
      </c>
    </row>
    <row r="13" spans="1:52" ht="13.5" customHeight="1">
      <c r="A13" s="117" t="s">
        <v>7</v>
      </c>
      <c r="B13" s="143">
        <v>4.929577464788732</v>
      </c>
      <c r="C13" s="73">
        <v>39</v>
      </c>
      <c r="D13" s="118">
        <v>26</v>
      </c>
      <c r="E13" s="73">
        <v>35</v>
      </c>
      <c r="F13" s="144">
        <v>128</v>
      </c>
      <c r="G13" s="73">
        <v>30</v>
      </c>
      <c r="H13" s="118">
        <v>99</v>
      </c>
      <c r="I13" s="264">
        <v>36</v>
      </c>
    </row>
    <row r="14" spans="1:52" ht="13.5" customHeight="1">
      <c r="A14" s="117" t="s">
        <v>8</v>
      </c>
      <c r="B14" s="143">
        <v>19.615384615384613</v>
      </c>
      <c r="C14" s="73">
        <v>3</v>
      </c>
      <c r="D14" s="118">
        <v>67</v>
      </c>
      <c r="E14" s="73">
        <v>16</v>
      </c>
      <c r="F14" s="144">
        <v>299</v>
      </c>
      <c r="G14" s="73">
        <v>12</v>
      </c>
      <c r="H14" s="118">
        <v>388</v>
      </c>
      <c r="I14" s="264">
        <v>11</v>
      </c>
    </row>
    <row r="15" spans="1:52" ht="13.5" customHeight="1">
      <c r="A15" s="117" t="s">
        <v>9</v>
      </c>
      <c r="B15" s="143">
        <v>14.270941054808688</v>
      </c>
      <c r="C15" s="73">
        <v>10</v>
      </c>
      <c r="D15" s="118">
        <v>46</v>
      </c>
      <c r="E15" s="73">
        <v>26</v>
      </c>
      <c r="F15" s="144">
        <v>188</v>
      </c>
      <c r="G15" s="73">
        <v>16</v>
      </c>
      <c r="H15" s="118">
        <v>118</v>
      </c>
      <c r="I15" s="264">
        <v>32</v>
      </c>
    </row>
    <row r="16" spans="1:52" s="77" customFormat="1" ht="27" customHeight="1">
      <c r="A16" s="117" t="s">
        <v>10</v>
      </c>
      <c r="B16" s="143">
        <v>11.534500514933059</v>
      </c>
      <c r="C16" s="73">
        <v>13</v>
      </c>
      <c r="D16" s="118">
        <v>119</v>
      </c>
      <c r="E16" s="73">
        <v>10</v>
      </c>
      <c r="F16" s="144">
        <v>156</v>
      </c>
      <c r="G16" s="73">
        <v>25</v>
      </c>
      <c r="H16" s="118">
        <v>158</v>
      </c>
      <c r="I16" s="264">
        <v>27</v>
      </c>
    </row>
    <row r="17" spans="1:9" ht="13.5" customHeight="1">
      <c r="A17" s="145" t="s">
        <v>11</v>
      </c>
      <c r="B17" s="146">
        <v>8.1768707482993204</v>
      </c>
      <c r="C17" s="326">
        <v>21</v>
      </c>
      <c r="D17" s="148">
        <v>279</v>
      </c>
      <c r="E17" s="326">
        <v>3</v>
      </c>
      <c r="F17" s="149">
        <v>786</v>
      </c>
      <c r="G17" s="326">
        <v>5</v>
      </c>
      <c r="H17" s="148">
        <v>299</v>
      </c>
      <c r="I17" s="327">
        <v>14</v>
      </c>
    </row>
    <row r="18" spans="1:9" ht="13.5" customHeight="1">
      <c r="A18" s="117" t="s">
        <v>12</v>
      </c>
      <c r="B18" s="143">
        <v>14.347339830643872</v>
      </c>
      <c r="C18" s="73">
        <v>9</v>
      </c>
      <c r="D18" s="118">
        <v>213</v>
      </c>
      <c r="E18" s="73">
        <v>4</v>
      </c>
      <c r="F18" s="144">
        <v>697</v>
      </c>
      <c r="G18" s="73">
        <v>7</v>
      </c>
      <c r="H18" s="118">
        <v>750</v>
      </c>
      <c r="I18" s="264">
        <v>5</v>
      </c>
    </row>
    <row r="19" spans="1:9" ht="13.5" customHeight="1">
      <c r="A19" s="117" t="s">
        <v>13</v>
      </c>
      <c r="B19" s="143">
        <v>58.142374829394434</v>
      </c>
      <c r="C19" s="73">
        <v>1</v>
      </c>
      <c r="D19" s="118">
        <v>465</v>
      </c>
      <c r="E19" s="73">
        <v>1</v>
      </c>
      <c r="F19" s="144">
        <v>1810</v>
      </c>
      <c r="G19" s="73">
        <v>1</v>
      </c>
      <c r="H19" s="118">
        <v>865</v>
      </c>
      <c r="I19" s="264">
        <v>3</v>
      </c>
    </row>
    <row r="20" spans="1:9" ht="13.5" customHeight="1">
      <c r="A20" s="117" t="s">
        <v>14</v>
      </c>
      <c r="B20" s="143">
        <v>15.470754511850402</v>
      </c>
      <c r="C20" s="73">
        <v>7</v>
      </c>
      <c r="D20" s="118">
        <v>300</v>
      </c>
      <c r="E20" s="73">
        <v>2</v>
      </c>
      <c r="F20" s="144">
        <v>987</v>
      </c>
      <c r="G20" s="73">
        <v>4</v>
      </c>
      <c r="H20" s="118">
        <v>509</v>
      </c>
      <c r="I20" s="264">
        <v>9</v>
      </c>
    </row>
    <row r="21" spans="1:9" s="77" customFormat="1" ht="27" customHeight="1">
      <c r="A21" s="117" t="s">
        <v>15</v>
      </c>
      <c r="B21" s="143">
        <v>4.9032838506522713</v>
      </c>
      <c r="C21" s="73">
        <v>40</v>
      </c>
      <c r="D21" s="118">
        <v>100</v>
      </c>
      <c r="E21" s="73">
        <v>13</v>
      </c>
      <c r="F21" s="144">
        <v>190</v>
      </c>
      <c r="G21" s="73">
        <v>15</v>
      </c>
      <c r="H21" s="118">
        <v>463</v>
      </c>
      <c r="I21" s="264">
        <v>10</v>
      </c>
    </row>
    <row r="22" spans="1:9" ht="13.5" customHeight="1">
      <c r="A22" s="117" t="s">
        <v>16</v>
      </c>
      <c r="B22" s="143">
        <v>4.7892720306513414</v>
      </c>
      <c r="C22" s="73">
        <v>41</v>
      </c>
      <c r="D22" s="118">
        <v>26</v>
      </c>
      <c r="E22" s="73">
        <v>35</v>
      </c>
      <c r="F22" s="144">
        <v>101</v>
      </c>
      <c r="G22" s="73">
        <v>35</v>
      </c>
      <c r="H22" s="118">
        <v>145</v>
      </c>
      <c r="I22" s="264">
        <v>29</v>
      </c>
    </row>
    <row r="23" spans="1:9" ht="13.5" customHeight="1">
      <c r="A23" s="117" t="s">
        <v>17</v>
      </c>
      <c r="B23" s="143">
        <v>7.9086115992970116</v>
      </c>
      <c r="C23" s="73">
        <v>23</v>
      </c>
      <c r="D23" s="118">
        <v>60</v>
      </c>
      <c r="E23" s="73">
        <v>19</v>
      </c>
      <c r="F23" s="144">
        <v>100</v>
      </c>
      <c r="G23" s="73">
        <v>37</v>
      </c>
      <c r="H23" s="118">
        <v>184</v>
      </c>
      <c r="I23" s="264">
        <v>22</v>
      </c>
    </row>
    <row r="24" spans="1:9" ht="13.5" customHeight="1">
      <c r="A24" s="117" t="s">
        <v>18</v>
      </c>
      <c r="B24" s="143">
        <v>6.510416666666667</v>
      </c>
      <c r="C24" s="73">
        <v>32</v>
      </c>
      <c r="D24" s="118">
        <v>39</v>
      </c>
      <c r="E24" s="73">
        <v>28</v>
      </c>
      <c r="F24" s="144">
        <v>69</v>
      </c>
      <c r="G24" s="73">
        <v>44</v>
      </c>
      <c r="H24" s="118">
        <v>62</v>
      </c>
      <c r="I24" s="264">
        <v>43</v>
      </c>
    </row>
    <row r="25" spans="1:9" ht="13.5" customHeight="1">
      <c r="A25" s="117" t="s">
        <v>19</v>
      </c>
      <c r="B25" s="143">
        <v>14.919852034525277</v>
      </c>
      <c r="C25" s="73">
        <v>8</v>
      </c>
      <c r="D25" s="118">
        <v>14</v>
      </c>
      <c r="E25" s="73">
        <v>45</v>
      </c>
      <c r="F25" s="144">
        <v>77</v>
      </c>
      <c r="G25" s="73">
        <v>42</v>
      </c>
      <c r="H25" s="118">
        <v>150</v>
      </c>
      <c r="I25" s="264">
        <v>28</v>
      </c>
    </row>
    <row r="26" spans="1:9" s="77" customFormat="1" ht="27" customHeight="1">
      <c r="A26" s="117" t="s">
        <v>20</v>
      </c>
      <c r="B26" s="143">
        <v>16.203025866276231</v>
      </c>
      <c r="C26" s="73">
        <v>6</v>
      </c>
      <c r="D26" s="118">
        <v>103</v>
      </c>
      <c r="E26" s="73">
        <v>12</v>
      </c>
      <c r="F26" s="144">
        <v>156</v>
      </c>
      <c r="G26" s="73">
        <v>25</v>
      </c>
      <c r="H26" s="118">
        <v>542</v>
      </c>
      <c r="I26" s="264">
        <v>8</v>
      </c>
    </row>
    <row r="27" spans="1:9" ht="13.5" customHeight="1">
      <c r="A27" s="117" t="s">
        <v>21</v>
      </c>
      <c r="B27" s="143">
        <v>9.6628082536487163</v>
      </c>
      <c r="C27" s="73">
        <v>17</v>
      </c>
      <c r="D27" s="118">
        <v>64</v>
      </c>
      <c r="E27" s="73">
        <v>18</v>
      </c>
      <c r="F27" s="144">
        <v>290</v>
      </c>
      <c r="G27" s="73">
        <v>13</v>
      </c>
      <c r="H27" s="118">
        <v>86</v>
      </c>
      <c r="I27" s="264">
        <v>38</v>
      </c>
    </row>
    <row r="28" spans="1:9" ht="13.5" customHeight="1">
      <c r="A28" s="117" t="s">
        <v>22</v>
      </c>
      <c r="B28" s="143">
        <v>12.65093304061471</v>
      </c>
      <c r="C28" s="73">
        <v>12</v>
      </c>
      <c r="D28" s="118">
        <v>89</v>
      </c>
      <c r="E28" s="73">
        <v>14</v>
      </c>
      <c r="F28" s="144">
        <v>357</v>
      </c>
      <c r="G28" s="73">
        <v>10</v>
      </c>
      <c r="H28" s="118">
        <v>785</v>
      </c>
      <c r="I28" s="264">
        <v>4</v>
      </c>
    </row>
    <row r="29" spans="1:9" ht="13.5" customHeight="1">
      <c r="A29" s="117" t="s">
        <v>23</v>
      </c>
      <c r="B29" s="143">
        <v>17.346398305084747</v>
      </c>
      <c r="C29" s="73">
        <v>5</v>
      </c>
      <c r="D29" s="118">
        <v>154</v>
      </c>
      <c r="E29" s="73">
        <v>8</v>
      </c>
      <c r="F29" s="144">
        <v>1024</v>
      </c>
      <c r="G29" s="73">
        <v>3</v>
      </c>
      <c r="H29" s="118">
        <v>668</v>
      </c>
      <c r="I29" s="264">
        <v>7</v>
      </c>
    </row>
    <row r="30" spans="1:9" ht="13.5" customHeight="1">
      <c r="A30" s="117" t="s">
        <v>24</v>
      </c>
      <c r="B30" s="143">
        <v>9.82594048287479</v>
      </c>
      <c r="C30" s="73">
        <v>15</v>
      </c>
      <c r="D30" s="118">
        <v>51</v>
      </c>
      <c r="E30" s="73">
        <v>23</v>
      </c>
      <c r="F30" s="144">
        <v>167</v>
      </c>
      <c r="G30" s="73">
        <v>24</v>
      </c>
      <c r="H30" s="118">
        <v>107</v>
      </c>
      <c r="I30" s="264">
        <v>35</v>
      </c>
    </row>
    <row r="31" spans="1:9" s="77" customFormat="1" ht="27" customHeight="1">
      <c r="A31" s="117" t="s">
        <v>25</v>
      </c>
      <c r="B31" s="143">
        <v>6.7892503536067901</v>
      </c>
      <c r="C31" s="73">
        <v>31</v>
      </c>
      <c r="D31" s="118">
        <v>30</v>
      </c>
      <c r="E31" s="73">
        <v>33</v>
      </c>
      <c r="F31" s="144">
        <v>149</v>
      </c>
      <c r="G31" s="73">
        <v>29</v>
      </c>
      <c r="H31" s="118">
        <v>176</v>
      </c>
      <c r="I31" s="264">
        <v>24</v>
      </c>
    </row>
    <row r="32" spans="1:9" ht="13.5" customHeight="1">
      <c r="A32" s="117" t="s">
        <v>26</v>
      </c>
      <c r="B32" s="143">
        <v>10.956252419667054</v>
      </c>
      <c r="C32" s="73">
        <v>14</v>
      </c>
      <c r="D32" s="118">
        <v>49</v>
      </c>
      <c r="E32" s="73">
        <v>25</v>
      </c>
      <c r="F32" s="144">
        <v>354</v>
      </c>
      <c r="G32" s="73">
        <v>11</v>
      </c>
      <c r="H32" s="118">
        <v>237</v>
      </c>
      <c r="I32" s="264">
        <v>17</v>
      </c>
    </row>
    <row r="33" spans="1:9" ht="13.5" customHeight="1">
      <c r="A33" s="117" t="s">
        <v>27</v>
      </c>
      <c r="B33" s="143">
        <v>31.513225110682253</v>
      </c>
      <c r="C33" s="73">
        <v>2</v>
      </c>
      <c r="D33" s="118">
        <v>202</v>
      </c>
      <c r="E33" s="73">
        <v>5</v>
      </c>
      <c r="F33" s="144">
        <v>1619</v>
      </c>
      <c r="G33" s="73">
        <v>2</v>
      </c>
      <c r="H33" s="118">
        <v>952</v>
      </c>
      <c r="I33" s="264">
        <v>2</v>
      </c>
    </row>
    <row r="34" spans="1:9" ht="13.5" customHeight="1">
      <c r="A34" s="117" t="s">
        <v>28</v>
      </c>
      <c r="B34" s="143">
        <v>8.6169045005488485</v>
      </c>
      <c r="C34" s="73">
        <v>20</v>
      </c>
      <c r="D34" s="118">
        <v>133</v>
      </c>
      <c r="E34" s="73">
        <v>9</v>
      </c>
      <c r="F34" s="144">
        <v>765</v>
      </c>
      <c r="G34" s="73">
        <v>6</v>
      </c>
      <c r="H34" s="118">
        <v>1069</v>
      </c>
      <c r="I34" s="264">
        <v>1</v>
      </c>
    </row>
    <row r="35" spans="1:9" ht="13.5" customHeight="1">
      <c r="A35" s="117" t="s">
        <v>29</v>
      </c>
      <c r="B35" s="143">
        <v>9.0977443609022561</v>
      </c>
      <c r="C35" s="73">
        <v>18</v>
      </c>
      <c r="D35" s="118">
        <v>26</v>
      </c>
      <c r="E35" s="73">
        <v>35</v>
      </c>
      <c r="F35" s="144">
        <v>186</v>
      </c>
      <c r="G35" s="73">
        <v>17</v>
      </c>
      <c r="H35" s="118">
        <v>129</v>
      </c>
      <c r="I35" s="264">
        <v>30</v>
      </c>
    </row>
    <row r="36" spans="1:9" s="77" customFormat="1" ht="27" customHeight="1">
      <c r="A36" s="117" t="s">
        <v>30</v>
      </c>
      <c r="B36" s="143">
        <v>7.7837837837837842</v>
      </c>
      <c r="C36" s="73">
        <v>24</v>
      </c>
      <c r="D36" s="118">
        <v>17</v>
      </c>
      <c r="E36" s="73">
        <v>43</v>
      </c>
      <c r="F36" s="144">
        <v>117</v>
      </c>
      <c r="G36" s="73">
        <v>31</v>
      </c>
      <c r="H36" s="118">
        <v>99</v>
      </c>
      <c r="I36" s="264">
        <v>36</v>
      </c>
    </row>
    <row r="37" spans="1:9" ht="13.5" customHeight="1">
      <c r="A37" s="117" t="s">
        <v>31</v>
      </c>
      <c r="B37" s="143">
        <v>3.7769784172661867</v>
      </c>
      <c r="C37" s="73">
        <v>43</v>
      </c>
      <c r="D37" s="118">
        <v>23</v>
      </c>
      <c r="E37" s="73">
        <v>38</v>
      </c>
      <c r="F37" s="144">
        <v>43</v>
      </c>
      <c r="G37" s="73">
        <v>47</v>
      </c>
      <c r="H37" s="118">
        <v>66</v>
      </c>
      <c r="I37" s="264">
        <v>42</v>
      </c>
    </row>
    <row r="38" spans="1:9" ht="13.5" customHeight="1">
      <c r="A38" s="117" t="s">
        <v>32</v>
      </c>
      <c r="B38" s="143">
        <v>3.1157270029673589</v>
      </c>
      <c r="C38" s="73">
        <v>44</v>
      </c>
      <c r="D38" s="118">
        <v>18</v>
      </c>
      <c r="E38" s="73">
        <v>42</v>
      </c>
      <c r="F38" s="144">
        <v>54</v>
      </c>
      <c r="G38" s="73">
        <v>46</v>
      </c>
      <c r="H38" s="118">
        <v>202</v>
      </c>
      <c r="I38" s="264">
        <v>21</v>
      </c>
    </row>
    <row r="39" spans="1:9" ht="13.5" customHeight="1">
      <c r="A39" s="117" t="s">
        <v>33</v>
      </c>
      <c r="B39" s="143">
        <v>9.6825396825396819</v>
      </c>
      <c r="C39" s="73">
        <v>16</v>
      </c>
      <c r="D39" s="118">
        <v>70</v>
      </c>
      <c r="E39" s="73">
        <v>15</v>
      </c>
      <c r="F39" s="144">
        <v>186</v>
      </c>
      <c r="G39" s="73">
        <v>17</v>
      </c>
      <c r="H39" s="118">
        <v>253</v>
      </c>
      <c r="I39" s="264">
        <v>16</v>
      </c>
    </row>
    <row r="40" spans="1:9" ht="13.5" customHeight="1">
      <c r="A40" s="117" t="s">
        <v>34</v>
      </c>
      <c r="B40" s="143">
        <v>8.9871611982881596</v>
      </c>
      <c r="C40" s="73">
        <v>19</v>
      </c>
      <c r="D40" s="118">
        <v>38</v>
      </c>
      <c r="E40" s="73">
        <v>30</v>
      </c>
      <c r="F40" s="144">
        <v>284</v>
      </c>
      <c r="G40" s="73">
        <v>14</v>
      </c>
      <c r="H40" s="118">
        <v>216</v>
      </c>
      <c r="I40" s="264">
        <v>19</v>
      </c>
    </row>
    <row r="41" spans="1:9" s="77" customFormat="1" ht="27" customHeight="1">
      <c r="A41" s="117" t="s">
        <v>35</v>
      </c>
      <c r="B41" s="143">
        <v>5.3019145802650964</v>
      </c>
      <c r="C41" s="73">
        <v>37</v>
      </c>
      <c r="D41" s="118">
        <v>31</v>
      </c>
      <c r="E41" s="73">
        <v>32</v>
      </c>
      <c r="F41" s="144">
        <v>154</v>
      </c>
      <c r="G41" s="73">
        <v>27</v>
      </c>
      <c r="H41" s="118">
        <v>211</v>
      </c>
      <c r="I41" s="264">
        <v>20</v>
      </c>
    </row>
    <row r="42" spans="1:9" ht="13.5" customHeight="1">
      <c r="A42" s="117" t="s">
        <v>36</v>
      </c>
      <c r="B42" s="143">
        <v>6.8681318681318677</v>
      </c>
      <c r="C42" s="73">
        <v>28</v>
      </c>
      <c r="D42" s="118">
        <v>11</v>
      </c>
      <c r="E42" s="73">
        <v>46</v>
      </c>
      <c r="F42" s="144">
        <v>96</v>
      </c>
      <c r="G42" s="73">
        <v>39</v>
      </c>
      <c r="H42" s="118">
        <v>113</v>
      </c>
      <c r="I42" s="264">
        <v>33</v>
      </c>
    </row>
    <row r="43" spans="1:9" ht="13.5" customHeight="1">
      <c r="A43" s="117" t="s">
        <v>37</v>
      </c>
      <c r="B43" s="143">
        <v>8.05439330543933</v>
      </c>
      <c r="C43" s="73">
        <v>22</v>
      </c>
      <c r="D43" s="118">
        <v>23</v>
      </c>
      <c r="E43" s="73">
        <v>38</v>
      </c>
      <c r="F43" s="144">
        <v>99</v>
      </c>
      <c r="G43" s="73">
        <v>38</v>
      </c>
      <c r="H43" s="118">
        <v>27</v>
      </c>
      <c r="I43" s="264">
        <v>45</v>
      </c>
    </row>
    <row r="44" spans="1:9" ht="13.5" customHeight="1">
      <c r="A44" s="117" t="s">
        <v>38</v>
      </c>
      <c r="B44" s="143">
        <v>6.9454817027632565</v>
      </c>
      <c r="C44" s="73">
        <v>25</v>
      </c>
      <c r="D44" s="118">
        <v>23</v>
      </c>
      <c r="E44" s="73">
        <v>38</v>
      </c>
      <c r="F44" s="144">
        <v>112</v>
      </c>
      <c r="G44" s="73">
        <v>32</v>
      </c>
      <c r="H44" s="118">
        <v>165</v>
      </c>
      <c r="I44" s="264">
        <v>25</v>
      </c>
    </row>
    <row r="45" spans="1:9" ht="13.5" customHeight="1">
      <c r="A45" s="117" t="s">
        <v>39</v>
      </c>
      <c r="B45" s="143">
        <v>6.8767908309455592</v>
      </c>
      <c r="C45" s="73">
        <v>27</v>
      </c>
      <c r="D45" s="118">
        <v>4</v>
      </c>
      <c r="E45" s="73">
        <v>47</v>
      </c>
      <c r="F45" s="144">
        <v>77</v>
      </c>
      <c r="G45" s="73">
        <v>42</v>
      </c>
      <c r="H45" s="118">
        <v>217</v>
      </c>
      <c r="I45" s="264">
        <v>18</v>
      </c>
    </row>
    <row r="46" spans="1:9" s="77" customFormat="1" ht="27" customHeight="1">
      <c r="A46" s="117" t="s">
        <v>40</v>
      </c>
      <c r="B46" s="143">
        <v>12.676332288401253</v>
      </c>
      <c r="C46" s="73">
        <v>11</v>
      </c>
      <c r="D46" s="118">
        <v>170</v>
      </c>
      <c r="E46" s="73">
        <v>7</v>
      </c>
      <c r="F46" s="144">
        <v>614</v>
      </c>
      <c r="G46" s="73">
        <v>8</v>
      </c>
      <c r="H46" s="118">
        <v>318</v>
      </c>
      <c r="I46" s="264">
        <v>12</v>
      </c>
    </row>
    <row r="47" spans="1:9" ht="13.5" customHeight="1">
      <c r="A47" s="117" t="s">
        <v>41</v>
      </c>
      <c r="B47" s="143">
        <v>5.7668711656441722</v>
      </c>
      <c r="C47" s="73">
        <v>36</v>
      </c>
      <c r="D47" s="118">
        <v>16</v>
      </c>
      <c r="E47" s="73">
        <v>44</v>
      </c>
      <c r="F47" s="144">
        <v>108</v>
      </c>
      <c r="G47" s="73">
        <v>34</v>
      </c>
      <c r="H47" s="118">
        <v>17</v>
      </c>
      <c r="I47" s="264">
        <v>46</v>
      </c>
    </row>
    <row r="48" spans="1:9" ht="13.5" customHeight="1">
      <c r="A48" s="117" t="s">
        <v>42</v>
      </c>
      <c r="B48" s="143">
        <v>4.5968349660889221</v>
      </c>
      <c r="C48" s="73">
        <v>42</v>
      </c>
      <c r="D48" s="118">
        <v>51</v>
      </c>
      <c r="E48" s="73">
        <v>23</v>
      </c>
      <c r="F48" s="144">
        <v>174</v>
      </c>
      <c r="G48" s="73">
        <v>22</v>
      </c>
      <c r="H48" s="118">
        <v>303</v>
      </c>
      <c r="I48" s="264">
        <v>13</v>
      </c>
    </row>
    <row r="49" spans="1:9" ht="13.5" customHeight="1">
      <c r="A49" s="117" t="s">
        <v>43</v>
      </c>
      <c r="B49" s="143">
        <v>6.2929061784897034</v>
      </c>
      <c r="C49" s="73">
        <v>33</v>
      </c>
      <c r="D49" s="118">
        <v>28</v>
      </c>
      <c r="E49" s="73">
        <v>34</v>
      </c>
      <c r="F49" s="144">
        <v>175</v>
      </c>
      <c r="G49" s="73">
        <v>21</v>
      </c>
      <c r="H49" s="118">
        <v>67</v>
      </c>
      <c r="I49" s="264">
        <v>41</v>
      </c>
    </row>
    <row r="50" spans="1:9" ht="13.5" customHeight="1">
      <c r="A50" s="117" t="s">
        <v>44</v>
      </c>
      <c r="B50" s="143">
        <v>5.9030837004405292</v>
      </c>
      <c r="C50" s="73">
        <v>35</v>
      </c>
      <c r="D50" s="118">
        <v>42</v>
      </c>
      <c r="E50" s="73">
        <v>27</v>
      </c>
      <c r="F50" s="144">
        <v>151</v>
      </c>
      <c r="G50" s="73">
        <v>28</v>
      </c>
      <c r="H50" s="118">
        <v>126</v>
      </c>
      <c r="I50" s="264">
        <v>31</v>
      </c>
    </row>
    <row r="51" spans="1:9" s="77" customFormat="1" ht="27" customHeight="1">
      <c r="A51" s="117" t="s">
        <v>45</v>
      </c>
      <c r="B51" s="143">
        <v>6.1509785647716679</v>
      </c>
      <c r="C51" s="73">
        <v>34</v>
      </c>
      <c r="D51" s="118">
        <v>39</v>
      </c>
      <c r="E51" s="73">
        <v>28</v>
      </c>
      <c r="F51" s="144">
        <v>101</v>
      </c>
      <c r="G51" s="73">
        <v>35</v>
      </c>
      <c r="H51" s="118">
        <v>293</v>
      </c>
      <c r="I51" s="264">
        <v>15</v>
      </c>
    </row>
    <row r="52" spans="1:9" ht="13.5" customHeight="1">
      <c r="A52" s="117" t="s">
        <v>46</v>
      </c>
      <c r="B52" s="143">
        <v>6.8664169787765283</v>
      </c>
      <c r="C52" s="73">
        <v>29</v>
      </c>
      <c r="D52" s="118">
        <v>56</v>
      </c>
      <c r="E52" s="73">
        <v>21</v>
      </c>
      <c r="F52" s="144">
        <v>183</v>
      </c>
      <c r="G52" s="73">
        <v>19</v>
      </c>
      <c r="H52" s="118">
        <v>79</v>
      </c>
      <c r="I52" s="264">
        <v>40</v>
      </c>
    </row>
    <row r="53" spans="1:9" ht="13.5" customHeight="1">
      <c r="A53" s="117" t="s">
        <v>47</v>
      </c>
      <c r="B53" s="143">
        <v>18.444597384721266</v>
      </c>
      <c r="C53" s="73">
        <v>4</v>
      </c>
      <c r="D53" s="118">
        <v>20</v>
      </c>
      <c r="E53" s="73">
        <v>41</v>
      </c>
      <c r="F53" s="144">
        <v>176</v>
      </c>
      <c r="G53" s="73">
        <v>20</v>
      </c>
      <c r="H53" s="118">
        <v>184</v>
      </c>
      <c r="I53" s="264">
        <v>22</v>
      </c>
    </row>
    <row r="54" spans="1:9" ht="13.5" customHeight="1" thickBot="1">
      <c r="A54" s="151"/>
      <c r="B54" s="152"/>
      <c r="C54" s="122"/>
      <c r="D54" s="121"/>
      <c r="E54" s="153"/>
      <c r="F54" s="154"/>
      <c r="G54" s="153"/>
      <c r="H54" s="121"/>
      <c r="I54" s="123"/>
    </row>
    <row r="55" spans="1:9" ht="5.25" customHeight="1">
      <c r="A55" s="90"/>
      <c r="B55" s="4"/>
      <c r="C55" s="4"/>
      <c r="D55" s="4"/>
      <c r="E55" s="4"/>
      <c r="F55" s="5"/>
      <c r="G55" s="4"/>
      <c r="H55" s="4"/>
      <c r="I55" s="4"/>
    </row>
    <row r="56" spans="1:9" ht="13.5" customHeight="1">
      <c r="A56" s="380" t="s">
        <v>53</v>
      </c>
      <c r="B56" s="380"/>
      <c r="C56" s="380"/>
      <c r="D56" s="380"/>
      <c r="E56" s="380"/>
      <c r="F56" s="380" t="s">
        <v>54</v>
      </c>
      <c r="G56" s="389"/>
      <c r="H56" s="380" t="s">
        <v>55</v>
      </c>
      <c r="I56" s="381"/>
    </row>
    <row r="57" spans="1:9" s="124" customFormat="1" ht="12.75" customHeight="1">
      <c r="A57" s="372" t="s">
        <v>162</v>
      </c>
      <c r="B57" s="373"/>
      <c r="C57" s="373"/>
      <c r="D57" s="373"/>
      <c r="E57" s="373"/>
      <c r="F57" s="372" t="s">
        <v>191</v>
      </c>
      <c r="G57" s="391"/>
      <c r="H57" s="372" t="s">
        <v>78</v>
      </c>
      <c r="I57" s="391"/>
    </row>
    <row r="58" spans="1:9" s="124" customFormat="1" ht="12.75" customHeight="1">
      <c r="A58" s="373"/>
      <c r="B58" s="373"/>
      <c r="C58" s="373"/>
      <c r="D58" s="373"/>
      <c r="E58" s="373"/>
      <c r="F58" s="391"/>
      <c r="G58" s="391"/>
      <c r="H58" s="391"/>
      <c r="I58" s="391"/>
    </row>
    <row r="59" spans="1:9" s="124" customFormat="1" ht="12.75" customHeight="1">
      <c r="A59" s="373"/>
      <c r="B59" s="373"/>
      <c r="C59" s="373"/>
      <c r="D59" s="373"/>
      <c r="E59" s="373"/>
      <c r="F59" s="391"/>
      <c r="G59" s="391"/>
      <c r="H59" s="391"/>
      <c r="I59" s="391"/>
    </row>
    <row r="60" spans="1:9" s="124" customFormat="1" ht="12.75" customHeight="1">
      <c r="A60" s="373"/>
      <c r="B60" s="373"/>
      <c r="C60" s="373"/>
      <c r="D60" s="373"/>
      <c r="E60" s="373"/>
      <c r="F60" s="391"/>
      <c r="G60" s="391"/>
      <c r="H60" s="391"/>
      <c r="I60" s="391"/>
    </row>
    <row r="61" spans="1:9" ht="12.75" customHeight="1">
      <c r="A61" s="391"/>
      <c r="B61" s="391"/>
      <c r="C61" s="391"/>
      <c r="D61" s="391"/>
      <c r="E61" s="391"/>
      <c r="F61" s="391"/>
      <c r="G61" s="391"/>
      <c r="H61" s="391"/>
      <c r="I61" s="391"/>
    </row>
  </sheetData>
  <mergeCells count="11">
    <mergeCell ref="A57:E61"/>
    <mergeCell ref="F57:G61"/>
    <mergeCell ref="H57:I61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2"/>
  <pageMargins left="0.78740157480314965" right="0.78740157480314965" top="0.19685039370078741" bottom="0" header="0.19685039370078741" footer="0"/>
  <pageSetup paperSize="9" scale="90" orientation="portrait" r:id="rId1"/>
  <headerFooter alignWithMargins="0">
    <oddHeader>&amp;L&amp;D　&amp;T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G62"/>
  <sheetViews>
    <sheetView zoomScaleNormal="100" workbookViewId="0">
      <selection sqref="A1:I1"/>
    </sheetView>
  </sheetViews>
  <sheetFormatPr defaultRowHeight="13.5"/>
  <cols>
    <col min="1" max="1" width="10.625" style="37" customWidth="1"/>
    <col min="2" max="2" width="15.625" style="37" customWidth="1"/>
    <col min="3" max="3" width="4.625" style="37" customWidth="1"/>
    <col min="4" max="4" width="15.625" style="96" customWidth="1"/>
    <col min="5" max="5" width="4.625" style="37" customWidth="1"/>
    <col min="6" max="6" width="15.625" style="37" customWidth="1"/>
    <col min="7" max="7" width="4.5" style="37" customWidth="1"/>
    <col min="8" max="8" width="15.625" style="37" customWidth="1"/>
    <col min="9" max="9" width="4.625" style="37" customWidth="1"/>
    <col min="10" max="16384" width="9" style="37"/>
  </cols>
  <sheetData>
    <row r="1" spans="1:111" ht="18.75" customHeight="1">
      <c r="A1" s="394" t="s">
        <v>192</v>
      </c>
      <c r="B1" s="394"/>
      <c r="C1" s="394"/>
      <c r="D1" s="394"/>
      <c r="E1" s="394"/>
      <c r="F1" s="394"/>
      <c r="G1" s="394"/>
      <c r="H1" s="394"/>
      <c r="I1" s="395"/>
    </row>
    <row r="2" spans="1:111" s="38" customFormat="1" ht="14.25" customHeight="1" thickBot="1">
      <c r="B2" s="155"/>
      <c r="C2" s="40" t="s">
        <v>51</v>
      </c>
      <c r="D2" s="156"/>
      <c r="E2" s="40" t="s">
        <v>52</v>
      </c>
      <c r="F2" s="41"/>
      <c r="G2" s="42" t="s">
        <v>60</v>
      </c>
      <c r="H2" s="41"/>
      <c r="I2" s="42" t="s">
        <v>156</v>
      </c>
    </row>
    <row r="3" spans="1:111" s="98" customFormat="1" ht="48.75" customHeight="1">
      <c r="A3" s="97"/>
      <c r="B3" s="396" t="s">
        <v>79</v>
      </c>
      <c r="C3" s="397"/>
      <c r="D3" s="396" t="s">
        <v>80</v>
      </c>
      <c r="E3" s="397"/>
      <c r="F3" s="398" t="s">
        <v>175</v>
      </c>
      <c r="G3" s="397"/>
      <c r="H3" s="398" t="s">
        <v>176</v>
      </c>
      <c r="I3" s="399"/>
    </row>
    <row r="4" spans="1:111" s="98" customFormat="1" ht="13.5" customHeight="1">
      <c r="A4" s="356" t="s">
        <v>48</v>
      </c>
      <c r="B4" s="49" t="s">
        <v>182</v>
      </c>
      <c r="C4" s="47" t="s">
        <v>49</v>
      </c>
      <c r="D4" s="157" t="s">
        <v>77</v>
      </c>
      <c r="E4" s="47" t="s">
        <v>49</v>
      </c>
      <c r="F4" s="100" t="s">
        <v>163</v>
      </c>
      <c r="G4" s="47" t="s">
        <v>49</v>
      </c>
      <c r="H4" s="49" t="s">
        <v>68</v>
      </c>
      <c r="I4" s="51" t="s">
        <v>49</v>
      </c>
    </row>
    <row r="5" spans="1:111" ht="13.5" customHeight="1">
      <c r="A5" s="158"/>
      <c r="B5" s="159" ph="1"/>
      <c r="C5" s="57" ph="1"/>
      <c r="D5" s="160" t="s">
        <v>164</v>
      </c>
      <c r="E5" s="57" ph="1"/>
      <c r="F5" s="161"/>
      <c r="G5" s="54" ph="1"/>
      <c r="H5" s="162"/>
      <c r="I5" s="328" ph="1"/>
      <c r="L5" s="37" ph="1"/>
      <c r="P5" s="37" ph="1"/>
      <c r="V5" s="37" ph="1"/>
      <c r="W5" s="37" ph="1"/>
      <c r="X5" s="37" ph="1"/>
      <c r="Y5" s="37" ph="1"/>
      <c r="AN5" s="37" ph="1"/>
      <c r="AX5" s="37" ph="1"/>
      <c r="BA5" s="37" ph="1"/>
      <c r="BB5" s="37" ph="1"/>
      <c r="BC5" s="37" ph="1"/>
      <c r="BD5" s="37" ph="1"/>
      <c r="BE5" s="37" ph="1"/>
      <c r="BG5" s="37" ph="1"/>
      <c r="BH5" s="37" ph="1"/>
      <c r="BJ5" s="37" ph="1"/>
      <c r="BL5" s="37" ph="1"/>
      <c r="BN5" s="37" ph="1"/>
      <c r="BP5" s="37" ph="1"/>
      <c r="BQ5" s="37" ph="1"/>
      <c r="BS5" s="37" ph="1"/>
      <c r="BU5" s="37" ph="1"/>
      <c r="BW5" s="37" ph="1"/>
      <c r="BY5" s="37" ph="1"/>
      <c r="CA5" s="37" ph="1"/>
      <c r="CB5" s="37" ph="1"/>
      <c r="CD5" s="37" ph="1"/>
      <c r="CF5" s="37" ph="1"/>
      <c r="CH5" s="37" ph="1"/>
      <c r="CI5" s="37" ph="1"/>
      <c r="CJ5" s="37" ph="1"/>
      <c r="CK5" s="37" ph="1"/>
      <c r="CL5" s="37" ph="1"/>
      <c r="CM5" s="37" ph="1"/>
      <c r="CN5" s="37" ph="1"/>
      <c r="CO5" s="37" ph="1"/>
      <c r="CP5" s="37" ph="1"/>
      <c r="CQ5" s="37" ph="1"/>
      <c r="CR5" s="37" ph="1"/>
      <c r="CS5" s="37" ph="1"/>
      <c r="CT5" s="37" ph="1"/>
      <c r="CU5" s="37" ph="1"/>
      <c r="CV5" s="37" ph="1"/>
      <c r="CW5" s="37" ph="1"/>
      <c r="CX5" s="37" ph="1"/>
      <c r="CY5" s="37" ph="1"/>
      <c r="CZ5" s="37" ph="1"/>
      <c r="DA5" s="37" ph="1"/>
      <c r="DB5" s="37" ph="1"/>
      <c r="DC5" s="37" ph="1"/>
      <c r="DD5" s="37" ph="1"/>
      <c r="DE5" s="37" ph="1"/>
      <c r="DF5" s="37" ph="1"/>
      <c r="DG5" s="37" ph="1"/>
    </row>
    <row r="6" spans="1:111" s="77" customFormat="1" ht="27" customHeight="1">
      <c r="A6" s="139" t="s">
        <v>0</v>
      </c>
      <c r="B6" s="164">
        <v>37652</v>
      </c>
      <c r="C6" s="19"/>
      <c r="D6" s="63">
        <v>12439</v>
      </c>
      <c r="E6" s="111"/>
      <c r="F6" s="164">
        <v>7578</v>
      </c>
      <c r="G6" s="62"/>
      <c r="H6" s="63">
        <v>1299307</v>
      </c>
      <c r="I6" s="76"/>
    </row>
    <row r="7" spans="1:111" ht="13.5" customHeight="1">
      <c r="A7" s="117" t="s">
        <v>1</v>
      </c>
      <c r="B7" s="165">
        <v>1370</v>
      </c>
      <c r="C7" s="166">
        <v>9</v>
      </c>
      <c r="D7" s="329">
        <v>134</v>
      </c>
      <c r="E7" s="166">
        <v>17</v>
      </c>
      <c r="F7" s="167">
        <v>381</v>
      </c>
      <c r="G7" s="166">
        <v>4</v>
      </c>
      <c r="H7" s="168">
        <v>55820</v>
      </c>
      <c r="I7" s="82">
        <v>8</v>
      </c>
      <c r="J7" s="330"/>
    </row>
    <row r="8" spans="1:111" ht="13.5" customHeight="1">
      <c r="A8" s="117" t="s">
        <v>2</v>
      </c>
      <c r="B8" s="165">
        <v>522</v>
      </c>
      <c r="C8" s="166">
        <v>23</v>
      </c>
      <c r="D8" s="61" t="s">
        <v>193</v>
      </c>
      <c r="E8" s="166">
        <v>38</v>
      </c>
      <c r="F8" s="167">
        <v>99</v>
      </c>
      <c r="G8" s="166">
        <v>28</v>
      </c>
      <c r="H8" s="168">
        <v>14703</v>
      </c>
      <c r="I8" s="82">
        <v>33</v>
      </c>
    </row>
    <row r="9" spans="1:111" ht="13.5" customHeight="1">
      <c r="A9" s="117" t="s">
        <v>3</v>
      </c>
      <c r="B9" s="169">
        <v>493</v>
      </c>
      <c r="C9" s="166">
        <v>26</v>
      </c>
      <c r="D9" s="329">
        <v>58</v>
      </c>
      <c r="E9" s="166">
        <v>23</v>
      </c>
      <c r="F9" s="167">
        <v>87</v>
      </c>
      <c r="G9" s="166">
        <v>32</v>
      </c>
      <c r="H9" s="168">
        <v>15211</v>
      </c>
      <c r="I9" s="82">
        <v>30</v>
      </c>
    </row>
    <row r="10" spans="1:111" ht="13.5" customHeight="1">
      <c r="A10" s="117" t="s">
        <v>4</v>
      </c>
      <c r="B10" s="169">
        <v>788</v>
      </c>
      <c r="C10" s="166">
        <v>14</v>
      </c>
      <c r="D10" s="329">
        <v>340</v>
      </c>
      <c r="E10" s="166">
        <v>11</v>
      </c>
      <c r="F10" s="167">
        <v>172</v>
      </c>
      <c r="G10" s="166">
        <v>13</v>
      </c>
      <c r="H10" s="168">
        <v>28840</v>
      </c>
      <c r="I10" s="82">
        <v>14</v>
      </c>
    </row>
    <row r="11" spans="1:111" s="77" customFormat="1" ht="27" customHeight="1">
      <c r="A11" s="117" t="s">
        <v>5</v>
      </c>
      <c r="B11" s="170">
        <v>321</v>
      </c>
      <c r="C11" s="62">
        <v>38</v>
      </c>
      <c r="D11" s="332">
        <v>22</v>
      </c>
      <c r="E11" s="62">
        <v>32</v>
      </c>
      <c r="F11" s="171">
        <v>61</v>
      </c>
      <c r="G11" s="62">
        <v>40</v>
      </c>
      <c r="H11" s="63">
        <v>11422</v>
      </c>
      <c r="I11" s="264">
        <v>41</v>
      </c>
    </row>
    <row r="12" spans="1:111" ht="13.5" customHeight="1">
      <c r="A12" s="117" t="s">
        <v>6</v>
      </c>
      <c r="B12" s="165">
        <v>381</v>
      </c>
      <c r="C12" s="166">
        <v>33</v>
      </c>
      <c r="D12" s="61" t="s">
        <v>193</v>
      </c>
      <c r="E12" s="166">
        <v>38</v>
      </c>
      <c r="F12" s="167">
        <v>103</v>
      </c>
      <c r="G12" s="166">
        <v>27</v>
      </c>
      <c r="H12" s="168">
        <v>15077</v>
      </c>
      <c r="I12" s="82">
        <v>31</v>
      </c>
      <c r="AB12" s="37" ph="1"/>
      <c r="AC12" s="37" ph="1"/>
      <c r="AD12" s="37" ph="1"/>
    </row>
    <row r="13" spans="1:111" ht="13.5" customHeight="1">
      <c r="A13" s="117" t="s">
        <v>7</v>
      </c>
      <c r="B13" s="169">
        <v>499</v>
      </c>
      <c r="C13" s="166">
        <v>25</v>
      </c>
      <c r="D13" s="329">
        <v>141</v>
      </c>
      <c r="E13" s="166">
        <v>16</v>
      </c>
      <c r="F13" s="167">
        <v>117</v>
      </c>
      <c r="G13" s="166">
        <v>22</v>
      </c>
      <c r="H13" s="168">
        <v>22128</v>
      </c>
      <c r="I13" s="82">
        <v>21</v>
      </c>
    </row>
    <row r="14" spans="1:111" ht="13.5" customHeight="1">
      <c r="A14" s="117" t="s">
        <v>8</v>
      </c>
      <c r="B14" s="165">
        <v>784</v>
      </c>
      <c r="C14" s="166">
        <v>15</v>
      </c>
      <c r="D14" s="329">
        <v>193</v>
      </c>
      <c r="E14" s="166">
        <v>14</v>
      </c>
      <c r="F14" s="167">
        <v>264</v>
      </c>
      <c r="G14" s="166">
        <v>9</v>
      </c>
      <c r="H14" s="168">
        <v>39740</v>
      </c>
      <c r="I14" s="82">
        <v>10</v>
      </c>
    </row>
    <row r="15" spans="1:111" ht="13.5" customHeight="1">
      <c r="A15" s="117" t="s">
        <v>9</v>
      </c>
      <c r="B15" s="165">
        <v>560</v>
      </c>
      <c r="C15" s="166">
        <v>21</v>
      </c>
      <c r="D15" s="329">
        <v>34</v>
      </c>
      <c r="E15" s="166">
        <v>30</v>
      </c>
      <c r="F15" s="167">
        <v>109</v>
      </c>
      <c r="G15" s="166">
        <v>25</v>
      </c>
      <c r="H15" s="168">
        <v>25493</v>
      </c>
      <c r="I15" s="82">
        <v>17</v>
      </c>
    </row>
    <row r="16" spans="1:111" s="77" customFormat="1" ht="27" customHeight="1">
      <c r="A16" s="117" t="s">
        <v>10</v>
      </c>
      <c r="B16" s="170">
        <v>519</v>
      </c>
      <c r="C16" s="62">
        <v>24</v>
      </c>
      <c r="D16" s="61">
        <v>14</v>
      </c>
      <c r="E16" s="62">
        <v>34</v>
      </c>
      <c r="F16" s="171">
        <v>142</v>
      </c>
      <c r="G16" s="62">
        <v>17</v>
      </c>
      <c r="H16" s="63">
        <v>24094</v>
      </c>
      <c r="I16" s="264">
        <v>18</v>
      </c>
    </row>
    <row r="17" spans="1:9" ht="13.5" customHeight="1">
      <c r="A17" s="145" t="s">
        <v>11</v>
      </c>
      <c r="B17" s="172">
        <v>2080</v>
      </c>
      <c r="C17" s="333">
        <v>4</v>
      </c>
      <c r="D17" s="334">
        <v>1083</v>
      </c>
      <c r="E17" s="333">
        <v>5</v>
      </c>
      <c r="F17" s="173">
        <v>484</v>
      </c>
      <c r="G17" s="333">
        <v>2</v>
      </c>
      <c r="H17" s="174">
        <v>71004</v>
      </c>
      <c r="I17" s="335">
        <v>2</v>
      </c>
    </row>
    <row r="18" spans="1:9" ht="13.5" customHeight="1">
      <c r="A18" s="117" t="s">
        <v>12</v>
      </c>
      <c r="B18" s="169">
        <v>1710</v>
      </c>
      <c r="C18" s="166">
        <v>6</v>
      </c>
      <c r="D18" s="329">
        <v>833</v>
      </c>
      <c r="E18" s="166">
        <v>6</v>
      </c>
      <c r="F18" s="167">
        <v>332</v>
      </c>
      <c r="G18" s="166">
        <v>7</v>
      </c>
      <c r="H18" s="168">
        <v>59532</v>
      </c>
      <c r="I18" s="82">
        <v>7</v>
      </c>
    </row>
    <row r="19" spans="1:9" ht="13.5" customHeight="1">
      <c r="A19" s="117" t="s">
        <v>13</v>
      </c>
      <c r="B19" s="165">
        <v>4424</v>
      </c>
      <c r="C19" s="166">
        <v>1</v>
      </c>
      <c r="D19" s="329">
        <v>2343</v>
      </c>
      <c r="E19" s="166">
        <v>1</v>
      </c>
      <c r="F19" s="167">
        <v>528</v>
      </c>
      <c r="G19" s="166">
        <v>1</v>
      </c>
      <c r="H19" s="168">
        <v>110344</v>
      </c>
      <c r="I19" s="82">
        <v>1</v>
      </c>
    </row>
    <row r="20" spans="1:9" ht="13.5" customHeight="1">
      <c r="A20" s="117" t="s">
        <v>14</v>
      </c>
      <c r="B20" s="165">
        <v>2514</v>
      </c>
      <c r="C20" s="166">
        <v>2</v>
      </c>
      <c r="D20" s="329">
        <v>496</v>
      </c>
      <c r="E20" s="166">
        <v>7</v>
      </c>
      <c r="F20" s="167">
        <v>288</v>
      </c>
      <c r="G20" s="166">
        <v>8</v>
      </c>
      <c r="H20" s="168">
        <v>62559</v>
      </c>
      <c r="I20" s="82">
        <v>5</v>
      </c>
    </row>
    <row r="21" spans="1:9" s="77" customFormat="1" ht="27" customHeight="1">
      <c r="A21" s="117" t="s">
        <v>15</v>
      </c>
      <c r="B21" s="170">
        <v>800</v>
      </c>
      <c r="C21" s="62">
        <v>13</v>
      </c>
      <c r="D21" s="61">
        <v>3</v>
      </c>
      <c r="E21" s="62">
        <v>37</v>
      </c>
      <c r="F21" s="171">
        <v>230</v>
      </c>
      <c r="G21" s="62">
        <v>12</v>
      </c>
      <c r="H21" s="63">
        <v>26599</v>
      </c>
      <c r="I21" s="264">
        <v>16</v>
      </c>
    </row>
    <row r="22" spans="1:9" ht="13.5" customHeight="1">
      <c r="A22" s="117" t="s">
        <v>16</v>
      </c>
      <c r="B22" s="165">
        <v>317</v>
      </c>
      <c r="C22" s="166">
        <v>39</v>
      </c>
      <c r="D22" s="61" t="s">
        <v>193</v>
      </c>
      <c r="E22" s="166">
        <v>38</v>
      </c>
      <c r="F22" s="167">
        <v>80</v>
      </c>
      <c r="G22" s="166">
        <v>36</v>
      </c>
      <c r="H22" s="168">
        <v>13542</v>
      </c>
      <c r="I22" s="82">
        <v>36</v>
      </c>
    </row>
    <row r="23" spans="1:9" ht="13.5" customHeight="1">
      <c r="A23" s="117" t="s">
        <v>17</v>
      </c>
      <c r="B23" s="165">
        <v>374</v>
      </c>
      <c r="C23" s="166">
        <v>34</v>
      </c>
      <c r="D23" s="61" t="s">
        <v>193</v>
      </c>
      <c r="E23" s="166">
        <v>38</v>
      </c>
      <c r="F23" s="167">
        <v>81</v>
      </c>
      <c r="G23" s="166">
        <v>35</v>
      </c>
      <c r="H23" s="168">
        <v>15066</v>
      </c>
      <c r="I23" s="82">
        <v>32</v>
      </c>
    </row>
    <row r="24" spans="1:9" ht="13.5" customHeight="1">
      <c r="A24" s="117" t="s">
        <v>18</v>
      </c>
      <c r="B24" s="165">
        <v>294</v>
      </c>
      <c r="C24" s="166">
        <v>41</v>
      </c>
      <c r="D24" s="61" t="s">
        <v>193</v>
      </c>
      <c r="E24" s="166">
        <v>38</v>
      </c>
      <c r="F24" s="167">
        <v>58</v>
      </c>
      <c r="G24" s="166">
        <v>41</v>
      </c>
      <c r="H24" s="168">
        <v>11105</v>
      </c>
      <c r="I24" s="82">
        <v>42</v>
      </c>
    </row>
    <row r="25" spans="1:9" ht="13.5" customHeight="1">
      <c r="A25" s="117" t="s">
        <v>19</v>
      </c>
      <c r="B25" s="165">
        <v>281</v>
      </c>
      <c r="C25" s="166">
        <v>42</v>
      </c>
      <c r="D25" s="61" t="s">
        <v>193</v>
      </c>
      <c r="E25" s="166">
        <v>38</v>
      </c>
      <c r="F25" s="167">
        <v>70</v>
      </c>
      <c r="G25" s="166">
        <v>39</v>
      </c>
      <c r="H25" s="168">
        <v>11816</v>
      </c>
      <c r="I25" s="82">
        <v>38</v>
      </c>
    </row>
    <row r="26" spans="1:9" s="77" customFormat="1" ht="27" customHeight="1">
      <c r="A26" s="117" t="s">
        <v>20</v>
      </c>
      <c r="B26" s="170">
        <v>624</v>
      </c>
      <c r="C26" s="62">
        <v>19</v>
      </c>
      <c r="D26" s="61">
        <v>46</v>
      </c>
      <c r="E26" s="62">
        <v>27</v>
      </c>
      <c r="F26" s="171">
        <v>166</v>
      </c>
      <c r="G26" s="62">
        <v>14</v>
      </c>
      <c r="H26" s="63">
        <v>30116</v>
      </c>
      <c r="I26" s="264">
        <v>13</v>
      </c>
    </row>
    <row r="27" spans="1:9" ht="13.5" customHeight="1">
      <c r="A27" s="117" t="s">
        <v>21</v>
      </c>
      <c r="B27" s="165">
        <v>487</v>
      </c>
      <c r="C27" s="166">
        <v>28</v>
      </c>
      <c r="D27" s="61" t="s">
        <v>193</v>
      </c>
      <c r="E27" s="166">
        <v>38</v>
      </c>
      <c r="F27" s="167">
        <v>133</v>
      </c>
      <c r="G27" s="166">
        <v>18</v>
      </c>
      <c r="H27" s="168">
        <v>17496</v>
      </c>
      <c r="I27" s="82">
        <v>26</v>
      </c>
    </row>
    <row r="28" spans="1:9" ht="13.5" customHeight="1">
      <c r="A28" s="117" t="s">
        <v>22</v>
      </c>
      <c r="B28" s="165">
        <v>951</v>
      </c>
      <c r="C28" s="166">
        <v>10</v>
      </c>
      <c r="D28" s="329">
        <v>122</v>
      </c>
      <c r="E28" s="166">
        <v>18</v>
      </c>
      <c r="F28" s="167">
        <v>247</v>
      </c>
      <c r="G28" s="166">
        <v>11</v>
      </c>
      <c r="H28" s="168">
        <v>32648</v>
      </c>
      <c r="I28" s="82">
        <v>11</v>
      </c>
    </row>
    <row r="29" spans="1:9" ht="13.5" customHeight="1">
      <c r="A29" s="117" t="s">
        <v>23</v>
      </c>
      <c r="B29" s="165">
        <v>1880</v>
      </c>
      <c r="C29" s="166">
        <v>5</v>
      </c>
      <c r="D29" s="329">
        <v>155</v>
      </c>
      <c r="E29" s="166">
        <v>15</v>
      </c>
      <c r="F29" s="167">
        <v>377</v>
      </c>
      <c r="G29" s="166">
        <v>5</v>
      </c>
      <c r="H29" s="168">
        <v>60234</v>
      </c>
      <c r="I29" s="82">
        <v>6</v>
      </c>
    </row>
    <row r="30" spans="1:9" ht="13.5" customHeight="1">
      <c r="A30" s="117" t="s">
        <v>24</v>
      </c>
      <c r="B30" s="165">
        <v>476</v>
      </c>
      <c r="C30" s="166">
        <v>29</v>
      </c>
      <c r="D30" s="329">
        <v>81</v>
      </c>
      <c r="E30" s="166">
        <v>19</v>
      </c>
      <c r="F30" s="167">
        <v>124</v>
      </c>
      <c r="G30" s="166">
        <v>20</v>
      </c>
      <c r="H30" s="168">
        <v>16820</v>
      </c>
      <c r="I30" s="82">
        <v>27</v>
      </c>
    </row>
    <row r="31" spans="1:9" s="77" customFormat="1" ht="27" customHeight="1">
      <c r="A31" s="117" t="s">
        <v>25</v>
      </c>
      <c r="B31" s="170">
        <v>450</v>
      </c>
      <c r="C31" s="62">
        <v>30</v>
      </c>
      <c r="D31" s="332">
        <v>495</v>
      </c>
      <c r="E31" s="62">
        <v>8</v>
      </c>
      <c r="F31" s="171">
        <v>92</v>
      </c>
      <c r="G31" s="62">
        <v>30</v>
      </c>
      <c r="H31" s="63">
        <v>18308</v>
      </c>
      <c r="I31" s="264">
        <v>24</v>
      </c>
    </row>
    <row r="32" spans="1:9" ht="13.5" customHeight="1">
      <c r="A32" s="117" t="s">
        <v>26</v>
      </c>
      <c r="B32" s="165">
        <v>692</v>
      </c>
      <c r="C32" s="166">
        <v>17</v>
      </c>
      <c r="D32" s="329">
        <v>48</v>
      </c>
      <c r="E32" s="166">
        <v>26</v>
      </c>
      <c r="F32" s="167">
        <v>264</v>
      </c>
      <c r="G32" s="166">
        <v>9</v>
      </c>
      <c r="H32" s="168">
        <v>28807</v>
      </c>
      <c r="I32" s="82">
        <v>15</v>
      </c>
    </row>
    <row r="33" spans="1:9" ht="13.5" customHeight="1">
      <c r="A33" s="117" t="s">
        <v>27</v>
      </c>
      <c r="B33" s="165">
        <v>2206</v>
      </c>
      <c r="C33" s="166">
        <v>3</v>
      </c>
      <c r="D33" s="329">
        <v>348</v>
      </c>
      <c r="E33" s="166">
        <v>10</v>
      </c>
      <c r="F33" s="167">
        <v>454</v>
      </c>
      <c r="G33" s="166">
        <v>3</v>
      </c>
      <c r="H33" s="168">
        <v>69647</v>
      </c>
      <c r="I33" s="82">
        <v>3</v>
      </c>
    </row>
    <row r="34" spans="1:9" ht="13.5" customHeight="1">
      <c r="A34" s="117" t="s">
        <v>28</v>
      </c>
      <c r="B34" s="165">
        <v>1484</v>
      </c>
      <c r="C34" s="166">
        <v>7</v>
      </c>
      <c r="D34" s="329">
        <v>1528</v>
      </c>
      <c r="E34" s="166">
        <v>2</v>
      </c>
      <c r="F34" s="167">
        <v>336</v>
      </c>
      <c r="G34" s="166">
        <v>6</v>
      </c>
      <c r="H34" s="168">
        <v>53615</v>
      </c>
      <c r="I34" s="82">
        <v>9</v>
      </c>
    </row>
    <row r="35" spans="1:9" ht="13.5" customHeight="1">
      <c r="A35" s="117" t="s">
        <v>29</v>
      </c>
      <c r="B35" s="165">
        <v>262</v>
      </c>
      <c r="C35" s="166">
        <v>44</v>
      </c>
      <c r="D35" s="329">
        <v>201</v>
      </c>
      <c r="E35" s="166">
        <v>13</v>
      </c>
      <c r="F35" s="167">
        <v>83</v>
      </c>
      <c r="G35" s="166">
        <v>34</v>
      </c>
      <c r="H35" s="168">
        <v>16056</v>
      </c>
      <c r="I35" s="82">
        <v>28</v>
      </c>
    </row>
    <row r="36" spans="1:9" s="77" customFormat="1" ht="27" customHeight="1">
      <c r="A36" s="117" t="s">
        <v>30</v>
      </c>
      <c r="B36" s="170">
        <v>209</v>
      </c>
      <c r="C36" s="62">
        <v>47</v>
      </c>
      <c r="D36" s="332">
        <v>35</v>
      </c>
      <c r="E36" s="62">
        <v>29</v>
      </c>
      <c r="F36" s="171">
        <v>57</v>
      </c>
      <c r="G36" s="62">
        <v>44</v>
      </c>
      <c r="H36" s="63">
        <v>9739</v>
      </c>
      <c r="I36" s="264">
        <v>43</v>
      </c>
    </row>
    <row r="37" spans="1:9" ht="13.5" customHeight="1">
      <c r="A37" s="117" t="s">
        <v>31</v>
      </c>
      <c r="B37" s="165">
        <v>227</v>
      </c>
      <c r="C37" s="166">
        <v>45</v>
      </c>
      <c r="D37" s="61" t="s">
        <v>193</v>
      </c>
      <c r="E37" s="166">
        <v>38</v>
      </c>
      <c r="F37" s="167">
        <v>42</v>
      </c>
      <c r="G37" s="166">
        <v>47</v>
      </c>
      <c r="H37" s="168">
        <v>8086</v>
      </c>
      <c r="I37" s="82">
        <v>46</v>
      </c>
    </row>
    <row r="38" spans="1:9" ht="13.5" customHeight="1">
      <c r="A38" s="117" t="s">
        <v>32</v>
      </c>
      <c r="B38" s="165">
        <v>323</v>
      </c>
      <c r="C38" s="166">
        <v>37</v>
      </c>
      <c r="D38" s="61" t="s">
        <v>193</v>
      </c>
      <c r="E38" s="166">
        <v>38</v>
      </c>
      <c r="F38" s="167">
        <v>44</v>
      </c>
      <c r="G38" s="166">
        <v>45</v>
      </c>
      <c r="H38" s="168">
        <v>8920</v>
      </c>
      <c r="I38" s="82">
        <v>44</v>
      </c>
    </row>
    <row r="39" spans="1:9" ht="13.5" customHeight="1">
      <c r="A39" s="117" t="s">
        <v>33</v>
      </c>
      <c r="B39" s="165">
        <v>534</v>
      </c>
      <c r="C39" s="166">
        <v>22</v>
      </c>
      <c r="D39" s="329">
        <v>403</v>
      </c>
      <c r="E39" s="166">
        <v>9</v>
      </c>
      <c r="F39" s="167">
        <v>125</v>
      </c>
      <c r="G39" s="166">
        <v>19</v>
      </c>
      <c r="H39" s="168">
        <v>22165</v>
      </c>
      <c r="I39" s="82">
        <v>20</v>
      </c>
    </row>
    <row r="40" spans="1:9" ht="13.5" customHeight="1">
      <c r="A40" s="117" t="s">
        <v>34</v>
      </c>
      <c r="B40" s="165">
        <v>819</v>
      </c>
      <c r="C40" s="166">
        <v>11</v>
      </c>
      <c r="D40" s="329">
        <v>39</v>
      </c>
      <c r="E40" s="166">
        <v>28</v>
      </c>
      <c r="F40" s="167">
        <v>156</v>
      </c>
      <c r="G40" s="166">
        <v>15</v>
      </c>
      <c r="H40" s="168">
        <v>32322</v>
      </c>
      <c r="I40" s="82">
        <v>12</v>
      </c>
    </row>
    <row r="41" spans="1:9" s="77" customFormat="1" ht="27" customHeight="1">
      <c r="A41" s="117" t="s">
        <v>35</v>
      </c>
      <c r="B41" s="170">
        <v>373</v>
      </c>
      <c r="C41" s="62">
        <v>35</v>
      </c>
      <c r="D41" s="332">
        <v>17</v>
      </c>
      <c r="E41" s="62">
        <v>33</v>
      </c>
      <c r="F41" s="171">
        <v>117</v>
      </c>
      <c r="G41" s="62">
        <v>22</v>
      </c>
      <c r="H41" s="63">
        <v>15876</v>
      </c>
      <c r="I41" s="264">
        <v>29</v>
      </c>
    </row>
    <row r="42" spans="1:9" ht="13.5" customHeight="1">
      <c r="A42" s="117" t="s">
        <v>36</v>
      </c>
      <c r="B42" s="168">
        <v>217</v>
      </c>
      <c r="C42" s="166">
        <v>46</v>
      </c>
      <c r="D42" s="329">
        <v>61</v>
      </c>
      <c r="E42" s="166">
        <v>22</v>
      </c>
      <c r="F42" s="167">
        <v>58</v>
      </c>
      <c r="G42" s="166">
        <v>41</v>
      </c>
      <c r="H42" s="168">
        <v>8167</v>
      </c>
      <c r="I42" s="82">
        <v>45</v>
      </c>
    </row>
    <row r="43" spans="1:9" ht="13.5" customHeight="1">
      <c r="A43" s="117" t="s">
        <v>37</v>
      </c>
      <c r="B43" s="165">
        <v>268</v>
      </c>
      <c r="C43" s="166">
        <v>43</v>
      </c>
      <c r="D43" s="331">
        <v>64</v>
      </c>
      <c r="E43" s="166">
        <v>21</v>
      </c>
      <c r="F43" s="167">
        <v>92</v>
      </c>
      <c r="G43" s="166">
        <v>30</v>
      </c>
      <c r="H43" s="168">
        <v>11453</v>
      </c>
      <c r="I43" s="82">
        <v>40</v>
      </c>
    </row>
    <row r="44" spans="1:9" ht="13.5" customHeight="1">
      <c r="A44" s="117" t="s">
        <v>38</v>
      </c>
      <c r="B44" s="165">
        <v>402</v>
      </c>
      <c r="C44" s="166">
        <v>31</v>
      </c>
      <c r="D44" s="331">
        <v>55</v>
      </c>
      <c r="E44" s="166">
        <v>24</v>
      </c>
      <c r="F44" s="167">
        <v>87</v>
      </c>
      <c r="G44" s="166">
        <v>32</v>
      </c>
      <c r="H44" s="168">
        <v>14539</v>
      </c>
      <c r="I44" s="82">
        <v>34</v>
      </c>
    </row>
    <row r="45" spans="1:9" ht="13.5" customHeight="1">
      <c r="A45" s="117" t="s">
        <v>39</v>
      </c>
      <c r="B45" s="165">
        <v>298</v>
      </c>
      <c r="C45" s="166">
        <v>40</v>
      </c>
      <c r="D45" s="329">
        <v>28</v>
      </c>
      <c r="E45" s="166">
        <v>31</v>
      </c>
      <c r="F45" s="167">
        <v>44</v>
      </c>
      <c r="G45" s="166">
        <v>45</v>
      </c>
      <c r="H45" s="168">
        <v>7393</v>
      </c>
      <c r="I45" s="82">
        <v>47</v>
      </c>
    </row>
    <row r="46" spans="1:9" s="77" customFormat="1" ht="27" customHeight="1">
      <c r="A46" s="117" t="s">
        <v>40</v>
      </c>
      <c r="B46" s="170">
        <v>1403</v>
      </c>
      <c r="C46" s="62">
        <v>8</v>
      </c>
      <c r="D46" s="332">
        <v>1189</v>
      </c>
      <c r="E46" s="62">
        <v>4</v>
      </c>
      <c r="F46" s="171">
        <v>156</v>
      </c>
      <c r="G46" s="62">
        <v>15</v>
      </c>
      <c r="H46" s="63">
        <v>63300</v>
      </c>
      <c r="I46" s="264">
        <v>4</v>
      </c>
    </row>
    <row r="47" spans="1:9" ht="13.5" customHeight="1">
      <c r="A47" s="117" t="s">
        <v>41</v>
      </c>
      <c r="B47" s="165">
        <v>332</v>
      </c>
      <c r="C47" s="166">
        <v>36</v>
      </c>
      <c r="D47" s="331">
        <v>49</v>
      </c>
      <c r="E47" s="166">
        <v>25</v>
      </c>
      <c r="F47" s="167">
        <v>58</v>
      </c>
      <c r="G47" s="166">
        <v>41</v>
      </c>
      <c r="H47" s="168">
        <v>11481</v>
      </c>
      <c r="I47" s="82">
        <v>39</v>
      </c>
    </row>
    <row r="48" spans="1:9" ht="13.5" customHeight="1">
      <c r="A48" s="117" t="s">
        <v>42</v>
      </c>
      <c r="B48" s="165">
        <v>563</v>
      </c>
      <c r="C48" s="166">
        <v>20</v>
      </c>
      <c r="D48" s="61" t="s">
        <v>193</v>
      </c>
      <c r="E48" s="166">
        <v>38</v>
      </c>
      <c r="F48" s="167">
        <v>115</v>
      </c>
      <c r="G48" s="166">
        <v>24</v>
      </c>
      <c r="H48" s="168">
        <v>17960</v>
      </c>
      <c r="I48" s="82">
        <v>25</v>
      </c>
    </row>
    <row r="49" spans="1:9" ht="13.5" customHeight="1">
      <c r="A49" s="117" t="s">
        <v>43</v>
      </c>
      <c r="B49" s="165">
        <v>777</v>
      </c>
      <c r="C49" s="166">
        <v>16</v>
      </c>
      <c r="D49" s="329">
        <v>70</v>
      </c>
      <c r="E49" s="166">
        <v>20</v>
      </c>
      <c r="F49" s="167">
        <v>120</v>
      </c>
      <c r="G49" s="166">
        <v>21</v>
      </c>
      <c r="H49" s="168">
        <v>19585</v>
      </c>
      <c r="I49" s="82">
        <v>23</v>
      </c>
    </row>
    <row r="50" spans="1:9" ht="13.5" customHeight="1">
      <c r="A50" s="117" t="s">
        <v>44</v>
      </c>
      <c r="B50" s="165">
        <v>398</v>
      </c>
      <c r="C50" s="166">
        <v>32</v>
      </c>
      <c r="D50" s="329">
        <v>10</v>
      </c>
      <c r="E50" s="166">
        <v>36</v>
      </c>
      <c r="F50" s="167">
        <v>75</v>
      </c>
      <c r="G50" s="166">
        <v>37</v>
      </c>
      <c r="H50" s="168">
        <v>14469</v>
      </c>
      <c r="I50" s="82">
        <v>35</v>
      </c>
    </row>
    <row r="51" spans="1:9" s="77" customFormat="1" ht="27" customHeight="1">
      <c r="A51" s="117" t="s">
        <v>45</v>
      </c>
      <c r="B51" s="170">
        <v>493</v>
      </c>
      <c r="C51" s="62">
        <v>26</v>
      </c>
      <c r="D51" s="61">
        <v>14</v>
      </c>
      <c r="E51" s="62">
        <v>34</v>
      </c>
      <c r="F51" s="171">
        <v>71</v>
      </c>
      <c r="G51" s="62">
        <v>38</v>
      </c>
      <c r="H51" s="63">
        <v>12269</v>
      </c>
      <c r="I51" s="264">
        <v>37</v>
      </c>
    </row>
    <row r="52" spans="1:9" ht="13.5" customHeight="1">
      <c r="A52" s="117" t="s">
        <v>46</v>
      </c>
      <c r="B52" s="165">
        <v>657</v>
      </c>
      <c r="C52" s="166">
        <v>18</v>
      </c>
      <c r="D52" s="329">
        <v>322</v>
      </c>
      <c r="E52" s="166">
        <v>12</v>
      </c>
      <c r="F52" s="167">
        <v>105</v>
      </c>
      <c r="G52" s="166">
        <v>26</v>
      </c>
      <c r="H52" s="168">
        <v>22780</v>
      </c>
      <c r="I52" s="82">
        <v>19</v>
      </c>
    </row>
    <row r="53" spans="1:9" ht="13.5" customHeight="1">
      <c r="A53" s="117" t="s">
        <v>47</v>
      </c>
      <c r="B53" s="165">
        <v>816</v>
      </c>
      <c r="C53" s="166">
        <v>12</v>
      </c>
      <c r="D53" s="329">
        <v>1365</v>
      </c>
      <c r="E53" s="166">
        <v>3</v>
      </c>
      <c r="F53" s="167">
        <v>94</v>
      </c>
      <c r="G53" s="166">
        <v>29</v>
      </c>
      <c r="H53" s="168">
        <v>20961</v>
      </c>
      <c r="I53" s="82">
        <v>22</v>
      </c>
    </row>
    <row r="54" spans="1:9" ht="13.5" customHeight="1" thickBot="1">
      <c r="A54" s="175"/>
      <c r="B54" s="176"/>
      <c r="C54" s="3"/>
      <c r="D54" s="177"/>
      <c r="E54" s="3"/>
      <c r="F54" s="178"/>
      <c r="G54" s="3"/>
      <c r="H54" s="176"/>
      <c r="I54" s="89"/>
    </row>
    <row r="55" spans="1:9" ht="5.25" customHeight="1">
      <c r="A55" s="90"/>
      <c r="B55" s="4"/>
      <c r="C55" s="4"/>
      <c r="D55" s="4"/>
      <c r="E55" s="4"/>
      <c r="F55" s="5"/>
      <c r="G55" s="4"/>
      <c r="H55" s="4"/>
      <c r="I55" s="4"/>
    </row>
    <row r="56" spans="1:9" s="179" customFormat="1" ht="13.5" customHeight="1">
      <c r="A56" s="354" t="s">
        <v>53</v>
      </c>
      <c r="B56" s="354"/>
      <c r="C56" s="354"/>
      <c r="D56" s="354"/>
      <c r="E56" s="354"/>
      <c r="F56" s="354" t="s">
        <v>54</v>
      </c>
      <c r="G56" s="354"/>
      <c r="H56" s="7" t="s">
        <v>55</v>
      </c>
      <c r="I56" s="7"/>
    </row>
    <row r="57" spans="1:9" s="124" customFormat="1" ht="12.75" customHeight="1">
      <c r="A57" s="372" t="s">
        <v>194</v>
      </c>
      <c r="B57" s="391"/>
      <c r="C57" s="391"/>
      <c r="D57" s="391"/>
      <c r="E57" s="391"/>
      <c r="F57" s="372" t="s">
        <v>195</v>
      </c>
      <c r="G57" s="391"/>
      <c r="H57" s="372" t="s">
        <v>90</v>
      </c>
      <c r="I57" s="391"/>
    </row>
    <row r="58" spans="1:9" s="124" customFormat="1" ht="12.75" customHeight="1">
      <c r="A58" s="391"/>
      <c r="B58" s="391"/>
      <c r="C58" s="391"/>
      <c r="D58" s="391"/>
      <c r="E58" s="391"/>
      <c r="F58" s="391"/>
      <c r="G58" s="391"/>
      <c r="H58" s="391"/>
      <c r="I58" s="391"/>
    </row>
    <row r="59" spans="1:9" s="124" customFormat="1" ht="12.75" customHeight="1">
      <c r="A59" s="391"/>
      <c r="B59" s="391"/>
      <c r="C59" s="391"/>
      <c r="D59" s="391"/>
      <c r="E59" s="391"/>
      <c r="F59" s="391"/>
      <c r="G59" s="391"/>
      <c r="H59" s="391"/>
      <c r="I59" s="391"/>
    </row>
    <row r="60" spans="1:9" s="124" customFormat="1" ht="12.75" customHeight="1">
      <c r="A60" s="391"/>
      <c r="B60" s="391"/>
      <c r="C60" s="391"/>
      <c r="D60" s="391"/>
      <c r="E60" s="391"/>
      <c r="F60" s="391"/>
      <c r="G60" s="391"/>
      <c r="H60" s="391"/>
      <c r="I60" s="391"/>
    </row>
    <row r="61" spans="1:9" s="179" customFormat="1" ht="12.75" customHeight="1">
      <c r="A61" s="391"/>
      <c r="B61" s="391"/>
      <c r="C61" s="391"/>
      <c r="D61" s="391"/>
      <c r="E61" s="391"/>
      <c r="F61" s="391"/>
      <c r="G61" s="391"/>
      <c r="H61" s="391"/>
      <c r="I61" s="391"/>
    </row>
    <row r="62" spans="1:9">
      <c r="D62" s="180"/>
    </row>
  </sheetData>
  <mergeCells count="8">
    <mergeCell ref="A57:E61"/>
    <mergeCell ref="F57:G61"/>
    <mergeCell ref="H57:I61"/>
    <mergeCell ref="A1:I1"/>
    <mergeCell ref="B3:C3"/>
    <mergeCell ref="D3:E3"/>
    <mergeCell ref="F3:G3"/>
    <mergeCell ref="H3:I3"/>
  </mergeCells>
  <phoneticPr fontId="2"/>
  <pageMargins left="0.78740157480314965" right="0.78740157480314965" top="0.19685039370078741" bottom="0" header="0.19685039370078741" footer="0"/>
  <pageSetup paperSize="9" scale="90" orientation="portrait" r:id="rId1"/>
  <headerFooter alignWithMargins="0">
    <oddHeader>&amp;L&amp;D &amp;T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I61"/>
  <sheetViews>
    <sheetView zoomScaleNormal="100" workbookViewId="0"/>
  </sheetViews>
  <sheetFormatPr defaultRowHeight="13.5"/>
  <cols>
    <col min="1" max="1" width="10.625" style="37" customWidth="1"/>
    <col min="2" max="2" width="14.625" style="37" customWidth="1"/>
    <col min="3" max="3" width="4.625" style="37" customWidth="1"/>
    <col min="4" max="4" width="14.625" style="37" customWidth="1"/>
    <col min="5" max="5" width="4.625" style="37" customWidth="1"/>
    <col min="6" max="6" width="14.625" style="37" customWidth="1"/>
    <col min="7" max="7" width="4.625" style="37" customWidth="1"/>
    <col min="8" max="8" width="14.625" style="210" customWidth="1"/>
    <col min="9" max="9" width="4.625" style="211" customWidth="1"/>
    <col min="10" max="16384" width="9" style="37"/>
  </cols>
  <sheetData>
    <row r="1" spans="1:35" ht="18.75" customHeight="1">
      <c r="A1" s="361" t="s">
        <v>196</v>
      </c>
      <c r="B1" s="361"/>
      <c r="C1" s="361"/>
      <c r="D1" s="361"/>
      <c r="E1" s="361"/>
      <c r="F1" s="361"/>
      <c r="G1" s="362"/>
      <c r="H1" s="362"/>
      <c r="I1" s="362"/>
    </row>
    <row r="2" spans="1:35" s="187" customFormat="1" ht="14.25" customHeight="1" thickBot="1">
      <c r="A2" s="181"/>
      <c r="B2" s="182"/>
      <c r="C2" s="183" t="s">
        <v>51</v>
      </c>
      <c r="D2" s="182"/>
      <c r="E2" s="183" t="s">
        <v>52</v>
      </c>
      <c r="F2" s="184"/>
      <c r="G2" s="185" t="s">
        <v>60</v>
      </c>
      <c r="H2" s="186"/>
      <c r="I2" s="185" t="s">
        <v>156</v>
      </c>
    </row>
    <row r="3" spans="1:35" s="98" customFormat="1" ht="48.75" customHeight="1">
      <c r="A3" s="97"/>
      <c r="B3" s="385" t="s">
        <v>81</v>
      </c>
      <c r="C3" s="386"/>
      <c r="D3" s="390" t="s">
        <v>82</v>
      </c>
      <c r="E3" s="386"/>
      <c r="F3" s="390" t="s">
        <v>83</v>
      </c>
      <c r="G3" s="386"/>
      <c r="H3" s="393" t="s">
        <v>84</v>
      </c>
      <c r="I3" s="388"/>
    </row>
    <row r="4" spans="1:35" s="189" customFormat="1" ht="13.5" customHeight="1">
      <c r="A4" s="363" t="s">
        <v>48</v>
      </c>
      <c r="B4" s="188" t="s">
        <v>50</v>
      </c>
      <c r="C4" s="127" t="s">
        <v>49</v>
      </c>
      <c r="D4" s="188" t="s">
        <v>50</v>
      </c>
      <c r="E4" s="127" t="s">
        <v>49</v>
      </c>
      <c r="F4" s="188" t="s">
        <v>77</v>
      </c>
      <c r="G4" s="127" t="s">
        <v>49</v>
      </c>
      <c r="H4" s="188" t="s">
        <v>66</v>
      </c>
      <c r="I4" s="130" t="s">
        <v>49</v>
      </c>
    </row>
    <row r="5" spans="1:35" s="196" customFormat="1" ht="13.5" customHeight="1">
      <c r="A5" s="190"/>
      <c r="B5" s="191"/>
      <c r="C5" s="192" ph="1"/>
      <c r="D5" s="193"/>
      <c r="E5" s="192" ph="1"/>
      <c r="F5" s="193"/>
      <c r="G5" s="192" ph="1"/>
      <c r="H5" s="194" ph="1"/>
      <c r="I5" s="195" ph="1"/>
      <c r="J5" s="196" ph="1"/>
      <c r="K5" s="196" ph="1"/>
      <c r="L5" s="196" ph="1"/>
      <c r="O5" s="196" ph="1"/>
      <c r="P5" s="196" ph="1"/>
      <c r="Q5" s="196" ph="1"/>
      <c r="R5" s="196" ph="1"/>
      <c r="S5" s="196" ph="1"/>
      <c r="AG5" s="196" ph="1"/>
      <c r="AI5" s="196" ph="1"/>
    </row>
    <row r="6" spans="1:35" s="201" customFormat="1" ht="27" customHeight="1">
      <c r="A6" s="110" t="s">
        <v>0</v>
      </c>
      <c r="B6" s="197">
        <v>60.3</v>
      </c>
      <c r="C6" s="198"/>
      <c r="D6" s="199">
        <v>18.304373798387942</v>
      </c>
      <c r="E6" s="64"/>
      <c r="F6" s="63">
        <v>6582416</v>
      </c>
      <c r="G6" s="64"/>
      <c r="H6" s="63">
        <v>8097</v>
      </c>
      <c r="I6" s="200"/>
    </row>
    <row r="7" spans="1:35" s="77" customFormat="1" ht="13.5" customHeight="1">
      <c r="A7" s="117" t="s">
        <v>1</v>
      </c>
      <c r="B7" s="197">
        <v>56.6</v>
      </c>
      <c r="C7" s="73">
        <v>30</v>
      </c>
      <c r="D7" s="202">
        <v>19.822130996949738</v>
      </c>
      <c r="E7" s="73">
        <v>11</v>
      </c>
      <c r="F7" s="144">
        <v>331514</v>
      </c>
      <c r="G7" s="73">
        <v>4</v>
      </c>
      <c r="H7" s="263">
        <v>368</v>
      </c>
      <c r="I7" s="264">
        <v>6</v>
      </c>
      <c r="K7" s="203"/>
    </row>
    <row r="8" spans="1:35" s="77" customFormat="1" ht="13.5" customHeight="1">
      <c r="A8" s="117" t="s">
        <v>2</v>
      </c>
      <c r="B8" s="197">
        <v>43</v>
      </c>
      <c r="C8" s="73">
        <v>47</v>
      </c>
      <c r="D8" s="202">
        <v>17.895616956082566</v>
      </c>
      <c r="E8" s="73">
        <v>31</v>
      </c>
      <c r="F8" s="144">
        <v>75734</v>
      </c>
      <c r="G8" s="73">
        <v>30</v>
      </c>
      <c r="H8" s="263">
        <v>96</v>
      </c>
      <c r="I8" s="264">
        <v>32</v>
      </c>
      <c r="K8" s="203"/>
    </row>
    <row r="9" spans="1:35" s="77" customFormat="1" ht="13.5" customHeight="1">
      <c r="A9" s="117" t="s">
        <v>3</v>
      </c>
      <c r="B9" s="197">
        <v>49.3</v>
      </c>
      <c r="C9" s="73">
        <v>43</v>
      </c>
      <c r="D9" s="202">
        <v>19.184299765993735</v>
      </c>
      <c r="E9" s="73">
        <v>16</v>
      </c>
      <c r="F9" s="144">
        <v>79029</v>
      </c>
      <c r="G9" s="73">
        <v>28</v>
      </c>
      <c r="H9" s="263">
        <v>118</v>
      </c>
      <c r="I9" s="264">
        <v>27</v>
      </c>
      <c r="K9" s="203"/>
    </row>
    <row r="10" spans="1:35" s="77" customFormat="1" ht="13.5" customHeight="1">
      <c r="A10" s="117" t="s">
        <v>4</v>
      </c>
      <c r="B10" s="197">
        <v>58.3</v>
      </c>
      <c r="C10" s="73">
        <v>24</v>
      </c>
      <c r="D10" s="202">
        <v>18.187139619040043</v>
      </c>
      <c r="E10" s="73">
        <v>27</v>
      </c>
      <c r="F10" s="144">
        <v>116895</v>
      </c>
      <c r="G10" s="73">
        <v>16</v>
      </c>
      <c r="H10" s="263">
        <v>156</v>
      </c>
      <c r="I10" s="264">
        <v>19</v>
      </c>
      <c r="K10" s="203"/>
    </row>
    <row r="11" spans="1:35" s="77" customFormat="1" ht="27" customHeight="1">
      <c r="A11" s="117" t="s">
        <v>5</v>
      </c>
      <c r="B11" s="197">
        <v>47.8</v>
      </c>
      <c r="C11" s="73">
        <v>45</v>
      </c>
      <c r="D11" s="202">
        <v>20.114764311316353</v>
      </c>
      <c r="E11" s="73">
        <v>8</v>
      </c>
      <c r="F11" s="144">
        <v>73325</v>
      </c>
      <c r="G11" s="73">
        <v>31</v>
      </c>
      <c r="H11" s="263">
        <v>122</v>
      </c>
      <c r="I11" s="264">
        <v>25</v>
      </c>
      <c r="K11" s="203"/>
    </row>
    <row r="12" spans="1:35" s="77" customFormat="1" ht="13.5" customHeight="1">
      <c r="A12" s="117" t="s">
        <v>6</v>
      </c>
      <c r="B12" s="197">
        <v>46.2</v>
      </c>
      <c r="C12" s="73">
        <v>46</v>
      </c>
      <c r="D12" s="202">
        <v>17.966653407212767</v>
      </c>
      <c r="E12" s="73">
        <v>30</v>
      </c>
      <c r="F12" s="144">
        <v>65391</v>
      </c>
      <c r="G12" s="73">
        <v>34</v>
      </c>
      <c r="H12" s="263">
        <v>104</v>
      </c>
      <c r="I12" s="264">
        <v>31</v>
      </c>
      <c r="K12" s="203"/>
    </row>
    <row r="13" spans="1:35" s="77" customFormat="1" ht="13.5" customHeight="1">
      <c r="A13" s="117" t="s">
        <v>7</v>
      </c>
      <c r="B13" s="197">
        <v>53.2</v>
      </c>
      <c r="C13" s="73">
        <v>39</v>
      </c>
      <c r="D13" s="202">
        <v>19.126181165370109</v>
      </c>
      <c r="E13" s="73">
        <v>18</v>
      </c>
      <c r="F13" s="144">
        <v>112533</v>
      </c>
      <c r="G13" s="73">
        <v>18</v>
      </c>
      <c r="H13" s="263">
        <v>156</v>
      </c>
      <c r="I13" s="264">
        <v>19</v>
      </c>
      <c r="K13" s="203"/>
    </row>
    <row r="14" spans="1:35" s="77" customFormat="1" ht="13.5" customHeight="1">
      <c r="A14" s="117" t="s">
        <v>8</v>
      </c>
      <c r="B14" s="197">
        <v>62.1</v>
      </c>
      <c r="C14" s="73">
        <v>11</v>
      </c>
      <c r="D14" s="202">
        <v>15.254533405626844</v>
      </c>
      <c r="E14" s="73">
        <v>46</v>
      </c>
      <c r="F14" s="144">
        <v>129643</v>
      </c>
      <c r="G14" s="73">
        <v>14</v>
      </c>
      <c r="H14" s="263">
        <v>249</v>
      </c>
      <c r="I14" s="264">
        <v>11</v>
      </c>
      <c r="K14" s="203"/>
    </row>
    <row r="15" spans="1:35" s="77" customFormat="1" ht="13.5" customHeight="1">
      <c r="A15" s="117" t="s">
        <v>9</v>
      </c>
      <c r="B15" s="197">
        <v>61.1</v>
      </c>
      <c r="C15" s="73">
        <v>14</v>
      </c>
      <c r="D15" s="202">
        <v>15.687896534005811</v>
      </c>
      <c r="E15" s="73">
        <v>45</v>
      </c>
      <c r="F15" s="144">
        <v>88181</v>
      </c>
      <c r="G15" s="73">
        <v>27</v>
      </c>
      <c r="H15" s="263">
        <v>139</v>
      </c>
      <c r="I15" s="264">
        <v>22</v>
      </c>
      <c r="K15" s="203"/>
    </row>
    <row r="16" spans="1:35" s="77" customFormat="1" ht="27" customHeight="1">
      <c r="A16" s="117" t="s">
        <v>10</v>
      </c>
      <c r="B16" s="197">
        <v>62.3</v>
      </c>
      <c r="C16" s="73">
        <v>10</v>
      </c>
      <c r="D16" s="202">
        <v>17.224054425209239</v>
      </c>
      <c r="E16" s="73">
        <v>36</v>
      </c>
      <c r="F16" s="144">
        <v>100228</v>
      </c>
      <c r="G16" s="73">
        <v>22</v>
      </c>
      <c r="H16" s="263">
        <v>175</v>
      </c>
      <c r="I16" s="264">
        <v>14</v>
      </c>
      <c r="K16" s="203"/>
    </row>
    <row r="17" spans="1:11" s="77" customFormat="1" ht="13.5" customHeight="1">
      <c r="A17" s="145" t="s">
        <v>11</v>
      </c>
      <c r="B17" s="204">
        <v>67.3</v>
      </c>
      <c r="C17" s="147">
        <v>1</v>
      </c>
      <c r="D17" s="205">
        <v>15.043973299048771</v>
      </c>
      <c r="E17" s="326">
        <v>47</v>
      </c>
      <c r="F17" s="149">
        <v>295333</v>
      </c>
      <c r="G17" s="326">
        <v>7</v>
      </c>
      <c r="H17" s="149">
        <v>420</v>
      </c>
      <c r="I17" s="327">
        <v>3</v>
      </c>
      <c r="K17" s="203"/>
    </row>
    <row r="18" spans="1:11" s="77" customFormat="1" ht="13.5" customHeight="1">
      <c r="A18" s="117" t="s">
        <v>12</v>
      </c>
      <c r="B18" s="197">
        <v>65.400000000000006</v>
      </c>
      <c r="C18" s="73">
        <v>3</v>
      </c>
      <c r="D18" s="202">
        <v>15.946902182455535</v>
      </c>
      <c r="E18" s="73">
        <v>43</v>
      </c>
      <c r="F18" s="144">
        <v>275563</v>
      </c>
      <c r="G18" s="73">
        <v>8</v>
      </c>
      <c r="H18" s="263">
        <v>386</v>
      </c>
      <c r="I18" s="264">
        <v>5</v>
      </c>
      <c r="K18" s="203"/>
    </row>
    <row r="19" spans="1:11" s="77" customFormat="1" ht="13.5" customHeight="1">
      <c r="A19" s="117" t="s">
        <v>13</v>
      </c>
      <c r="B19" s="197">
        <v>66.5</v>
      </c>
      <c r="C19" s="73">
        <v>2</v>
      </c>
      <c r="D19" s="202">
        <v>19.050308482103937</v>
      </c>
      <c r="E19" s="73">
        <v>20</v>
      </c>
      <c r="F19" s="144">
        <v>607128</v>
      </c>
      <c r="G19" s="73">
        <v>1</v>
      </c>
      <c r="H19" s="263">
        <v>526</v>
      </c>
      <c r="I19" s="264">
        <v>1</v>
      </c>
      <c r="K19" s="203"/>
    </row>
    <row r="20" spans="1:11" s="77" customFormat="1" ht="13.5" customHeight="1">
      <c r="A20" s="117" t="s">
        <v>14</v>
      </c>
      <c r="B20" s="197">
        <v>65.099999999999994</v>
      </c>
      <c r="C20" s="73">
        <v>4</v>
      </c>
      <c r="D20" s="202">
        <v>17.240654764041384</v>
      </c>
      <c r="E20" s="73">
        <v>35</v>
      </c>
      <c r="F20" s="144">
        <v>403104</v>
      </c>
      <c r="G20" s="73">
        <v>3</v>
      </c>
      <c r="H20" s="263">
        <v>411</v>
      </c>
      <c r="I20" s="264">
        <v>4</v>
      </c>
      <c r="K20" s="203"/>
    </row>
    <row r="21" spans="1:11" s="77" customFormat="1" ht="27" customHeight="1">
      <c r="A21" s="117" t="s">
        <v>15</v>
      </c>
      <c r="B21" s="197">
        <v>49.1</v>
      </c>
      <c r="C21" s="73">
        <v>44</v>
      </c>
      <c r="D21" s="202">
        <v>18.723673184553252</v>
      </c>
      <c r="E21" s="73">
        <v>23</v>
      </c>
      <c r="F21" s="144">
        <v>136161</v>
      </c>
      <c r="G21" s="73">
        <v>13</v>
      </c>
      <c r="H21" s="263">
        <v>208</v>
      </c>
      <c r="I21" s="264">
        <v>12</v>
      </c>
      <c r="K21" s="203"/>
    </row>
    <row r="22" spans="1:11" s="77" customFormat="1" ht="13.5" customHeight="1">
      <c r="A22" s="117" t="s">
        <v>16</v>
      </c>
      <c r="B22" s="197">
        <v>56.3</v>
      </c>
      <c r="C22" s="73">
        <v>31</v>
      </c>
      <c r="D22" s="202">
        <v>18.507437655169522</v>
      </c>
      <c r="E22" s="73">
        <v>24</v>
      </c>
      <c r="F22" s="144">
        <v>62856</v>
      </c>
      <c r="G22" s="73">
        <v>36</v>
      </c>
      <c r="H22" s="263">
        <v>83</v>
      </c>
      <c r="I22" s="264">
        <v>39</v>
      </c>
      <c r="K22" s="203"/>
    </row>
    <row r="23" spans="1:11" s="77" customFormat="1" ht="13.5" customHeight="1">
      <c r="A23" s="117" t="s">
        <v>17</v>
      </c>
      <c r="B23" s="197">
        <v>57.8</v>
      </c>
      <c r="C23" s="73">
        <v>26</v>
      </c>
      <c r="D23" s="202">
        <v>17.4056945955749</v>
      </c>
      <c r="E23" s="73">
        <v>34</v>
      </c>
      <c r="F23" s="144">
        <v>58508</v>
      </c>
      <c r="G23" s="73">
        <v>38</v>
      </c>
      <c r="H23" s="263">
        <v>77</v>
      </c>
      <c r="I23" s="264">
        <v>40</v>
      </c>
      <c r="K23" s="203"/>
    </row>
    <row r="24" spans="1:11" s="77" customFormat="1" ht="13.5" customHeight="1">
      <c r="A24" s="117" t="s">
        <v>18</v>
      </c>
      <c r="B24" s="197">
        <v>53.3</v>
      </c>
      <c r="C24" s="73">
        <v>38</v>
      </c>
      <c r="D24" s="202">
        <v>17.637089940685147</v>
      </c>
      <c r="E24" s="73">
        <v>33</v>
      </c>
      <c r="F24" s="144">
        <v>41502</v>
      </c>
      <c r="G24" s="73">
        <v>45</v>
      </c>
      <c r="H24" s="263">
        <v>70</v>
      </c>
      <c r="I24" s="264">
        <v>41</v>
      </c>
      <c r="K24" s="203"/>
    </row>
    <row r="25" spans="1:11" s="77" customFormat="1" ht="13.5" customHeight="1">
      <c r="A25" s="117" t="s">
        <v>19</v>
      </c>
      <c r="B25" s="197">
        <v>60.6</v>
      </c>
      <c r="C25" s="73">
        <v>15</v>
      </c>
      <c r="D25" s="202">
        <v>15.692847051012684</v>
      </c>
      <c r="E25" s="73">
        <v>44</v>
      </c>
      <c r="F25" s="144">
        <v>39473</v>
      </c>
      <c r="G25" s="73">
        <v>46</v>
      </c>
      <c r="H25" s="263">
        <v>59</v>
      </c>
      <c r="I25" s="264">
        <v>44</v>
      </c>
      <c r="K25" s="203"/>
    </row>
    <row r="26" spans="1:11" s="77" customFormat="1" ht="27" customHeight="1">
      <c r="A26" s="117" t="s">
        <v>20</v>
      </c>
      <c r="B26" s="197">
        <v>62.5</v>
      </c>
      <c r="C26" s="73">
        <v>8</v>
      </c>
      <c r="D26" s="202">
        <v>17.139815143425867</v>
      </c>
      <c r="E26" s="73">
        <v>37</v>
      </c>
      <c r="F26" s="144">
        <v>112812</v>
      </c>
      <c r="G26" s="73">
        <v>17</v>
      </c>
      <c r="H26" s="263">
        <v>164</v>
      </c>
      <c r="I26" s="264">
        <v>16</v>
      </c>
      <c r="K26" s="203"/>
    </row>
    <row r="27" spans="1:11" s="77" customFormat="1" ht="13.5" customHeight="1">
      <c r="A27" s="117" t="s">
        <v>21</v>
      </c>
      <c r="B27" s="197">
        <v>59.9</v>
      </c>
      <c r="C27" s="73">
        <v>17</v>
      </c>
      <c r="D27" s="202">
        <v>16.565557615442351</v>
      </c>
      <c r="E27" s="73">
        <v>40</v>
      </c>
      <c r="F27" s="144">
        <v>101089</v>
      </c>
      <c r="G27" s="73">
        <v>21</v>
      </c>
      <c r="H27" s="263">
        <v>138</v>
      </c>
      <c r="I27" s="264">
        <v>23</v>
      </c>
      <c r="K27" s="203"/>
    </row>
    <row r="28" spans="1:11" s="77" customFormat="1" ht="13.5" customHeight="1">
      <c r="A28" s="117" t="s">
        <v>22</v>
      </c>
      <c r="B28" s="197">
        <v>61.4</v>
      </c>
      <c r="C28" s="73">
        <v>13</v>
      </c>
      <c r="D28" s="202">
        <v>15.952522574105885</v>
      </c>
      <c r="E28" s="73">
        <v>42</v>
      </c>
      <c r="F28" s="144">
        <v>176071</v>
      </c>
      <c r="G28" s="73">
        <v>10</v>
      </c>
      <c r="H28" s="263">
        <v>255</v>
      </c>
      <c r="I28" s="264">
        <v>10</v>
      </c>
      <c r="K28" s="203"/>
    </row>
    <row r="29" spans="1:11" s="77" customFormat="1" ht="13.5" customHeight="1">
      <c r="A29" s="117" t="s">
        <v>23</v>
      </c>
      <c r="B29" s="197">
        <v>61.9</v>
      </c>
      <c r="C29" s="73">
        <v>12</v>
      </c>
      <c r="D29" s="202">
        <v>16.376765847932337</v>
      </c>
      <c r="E29" s="73">
        <v>41</v>
      </c>
      <c r="F29" s="144">
        <v>311566</v>
      </c>
      <c r="G29" s="73">
        <v>6</v>
      </c>
      <c r="H29" s="263">
        <v>276</v>
      </c>
      <c r="I29" s="264">
        <v>9</v>
      </c>
      <c r="K29" s="203"/>
    </row>
    <row r="30" spans="1:11" s="77" customFormat="1" ht="13.5" customHeight="1">
      <c r="A30" s="117" t="s">
        <v>24</v>
      </c>
      <c r="B30" s="197">
        <v>57.3</v>
      </c>
      <c r="C30" s="73">
        <v>28</v>
      </c>
      <c r="D30" s="202">
        <v>18.471693593463044</v>
      </c>
      <c r="E30" s="73">
        <v>25</v>
      </c>
      <c r="F30" s="144">
        <v>99125</v>
      </c>
      <c r="G30" s="73">
        <v>23</v>
      </c>
      <c r="H30" s="263">
        <v>160</v>
      </c>
      <c r="I30" s="264">
        <v>17</v>
      </c>
      <c r="K30" s="203"/>
    </row>
    <row r="31" spans="1:11" s="77" customFormat="1" ht="27" customHeight="1">
      <c r="A31" s="117" t="s">
        <v>25</v>
      </c>
      <c r="B31" s="197">
        <v>64.3</v>
      </c>
      <c r="C31" s="73">
        <v>5</v>
      </c>
      <c r="D31" s="202">
        <v>17.112041121681088</v>
      </c>
      <c r="E31" s="73">
        <v>38</v>
      </c>
      <c r="F31" s="144">
        <v>63222</v>
      </c>
      <c r="G31" s="73">
        <v>35</v>
      </c>
      <c r="H31" s="263">
        <v>90</v>
      </c>
      <c r="I31" s="264">
        <v>36</v>
      </c>
      <c r="K31" s="203"/>
    </row>
    <row r="32" spans="1:11" s="77" customFormat="1" ht="13.5" customHeight="1">
      <c r="A32" s="117" t="s">
        <v>26</v>
      </c>
      <c r="B32" s="197">
        <v>62.9</v>
      </c>
      <c r="C32" s="73">
        <v>7</v>
      </c>
      <c r="D32" s="202">
        <v>20.588727576057359</v>
      </c>
      <c r="E32" s="73">
        <v>6</v>
      </c>
      <c r="F32" s="144">
        <v>153834</v>
      </c>
      <c r="G32" s="73">
        <v>12</v>
      </c>
      <c r="H32" s="263">
        <v>158</v>
      </c>
      <c r="I32" s="264">
        <v>18</v>
      </c>
      <c r="K32" s="203"/>
    </row>
    <row r="33" spans="1:11" s="77" customFormat="1" ht="13.5" customHeight="1">
      <c r="A33" s="117" t="s">
        <v>27</v>
      </c>
      <c r="B33" s="197">
        <v>59.9</v>
      </c>
      <c r="C33" s="73">
        <v>17</v>
      </c>
      <c r="D33" s="202">
        <v>21.449879069869475</v>
      </c>
      <c r="E33" s="73">
        <v>2</v>
      </c>
      <c r="F33" s="144">
        <v>517779</v>
      </c>
      <c r="G33" s="73">
        <v>2</v>
      </c>
      <c r="H33" s="263">
        <v>429</v>
      </c>
      <c r="I33" s="264">
        <v>2</v>
      </c>
      <c r="K33" s="203"/>
    </row>
    <row r="34" spans="1:11" s="77" customFormat="1" ht="13.5" customHeight="1">
      <c r="A34" s="117" t="s">
        <v>28</v>
      </c>
      <c r="B34" s="197">
        <v>63.2</v>
      </c>
      <c r="C34" s="73">
        <v>6</v>
      </c>
      <c r="D34" s="202">
        <v>19.645506499111743</v>
      </c>
      <c r="E34" s="73">
        <v>13</v>
      </c>
      <c r="F34" s="144">
        <v>311607</v>
      </c>
      <c r="G34" s="73">
        <v>5</v>
      </c>
      <c r="H34" s="263">
        <v>344</v>
      </c>
      <c r="I34" s="264">
        <v>7</v>
      </c>
      <c r="K34" s="203"/>
    </row>
    <row r="35" spans="1:11" s="77" customFormat="1" ht="13.5" customHeight="1">
      <c r="A35" s="117" t="s">
        <v>29</v>
      </c>
      <c r="B35" s="197">
        <v>62.4</v>
      </c>
      <c r="C35" s="73">
        <v>9</v>
      </c>
      <c r="D35" s="202">
        <v>18.166272415477867</v>
      </c>
      <c r="E35" s="73">
        <v>28</v>
      </c>
      <c r="F35" s="144">
        <v>76506</v>
      </c>
      <c r="G35" s="73">
        <v>29</v>
      </c>
      <c r="H35" s="263">
        <v>110</v>
      </c>
      <c r="I35" s="264">
        <v>28</v>
      </c>
      <c r="K35" s="203"/>
    </row>
    <row r="36" spans="1:11" s="77" customFormat="1" ht="27" customHeight="1">
      <c r="A36" s="117" t="s">
        <v>30</v>
      </c>
      <c r="B36" s="197">
        <v>51.2</v>
      </c>
      <c r="C36" s="73">
        <v>42</v>
      </c>
      <c r="D36" s="202">
        <v>21.935088356644265</v>
      </c>
      <c r="E36" s="73">
        <v>1</v>
      </c>
      <c r="F36" s="144">
        <v>68725</v>
      </c>
      <c r="G36" s="73">
        <v>32</v>
      </c>
      <c r="H36" s="263">
        <v>92</v>
      </c>
      <c r="I36" s="264">
        <v>35</v>
      </c>
      <c r="K36" s="203"/>
    </row>
    <row r="37" spans="1:11" s="77" customFormat="1" ht="13.5" customHeight="1">
      <c r="A37" s="117" t="s">
        <v>31</v>
      </c>
      <c r="B37" s="197">
        <v>53.9</v>
      </c>
      <c r="C37" s="73">
        <v>35</v>
      </c>
      <c r="D37" s="202">
        <v>19.523749871883933</v>
      </c>
      <c r="E37" s="73">
        <v>15</v>
      </c>
      <c r="F37" s="144">
        <v>34856</v>
      </c>
      <c r="G37" s="73">
        <v>47</v>
      </c>
      <c r="H37" s="263">
        <v>44</v>
      </c>
      <c r="I37" s="264">
        <v>47</v>
      </c>
      <c r="K37" s="203"/>
    </row>
    <row r="38" spans="1:11" s="77" customFormat="1" ht="13.5" customHeight="1">
      <c r="A38" s="117" t="s">
        <v>32</v>
      </c>
      <c r="B38" s="197">
        <v>53.5</v>
      </c>
      <c r="C38" s="73">
        <v>37</v>
      </c>
      <c r="D38" s="202">
        <v>20.758637246557104</v>
      </c>
      <c r="E38" s="73">
        <v>3</v>
      </c>
      <c r="F38" s="144">
        <v>48196</v>
      </c>
      <c r="G38" s="73">
        <v>42</v>
      </c>
      <c r="H38" s="263">
        <v>93</v>
      </c>
      <c r="I38" s="264">
        <v>34</v>
      </c>
      <c r="K38" s="203"/>
    </row>
    <row r="39" spans="1:11" s="77" customFormat="1" ht="13.5" customHeight="1">
      <c r="A39" s="117" t="s">
        <v>33</v>
      </c>
      <c r="B39" s="197">
        <v>58.4</v>
      </c>
      <c r="C39" s="73">
        <v>23</v>
      </c>
      <c r="D39" s="202">
        <v>20.593563436804267</v>
      </c>
      <c r="E39" s="73">
        <v>5</v>
      </c>
      <c r="F39" s="144">
        <v>118128</v>
      </c>
      <c r="G39" s="73">
        <v>15</v>
      </c>
      <c r="H39" s="263">
        <v>154</v>
      </c>
      <c r="I39" s="264">
        <v>21</v>
      </c>
      <c r="K39" s="203"/>
    </row>
    <row r="40" spans="1:11" s="77" customFormat="1" ht="13.5" customHeight="1">
      <c r="A40" s="117" t="s">
        <v>34</v>
      </c>
      <c r="B40" s="197">
        <v>60</v>
      </c>
      <c r="C40" s="73">
        <v>16</v>
      </c>
      <c r="D40" s="202">
        <v>19.125485390305482</v>
      </c>
      <c r="E40" s="73">
        <v>19</v>
      </c>
      <c r="F40" s="144">
        <v>157972</v>
      </c>
      <c r="G40" s="73">
        <v>11</v>
      </c>
      <c r="H40" s="263">
        <v>189</v>
      </c>
      <c r="I40" s="264">
        <v>13</v>
      </c>
      <c r="K40" s="203"/>
    </row>
    <row r="41" spans="1:11" s="77" customFormat="1" ht="27" customHeight="1">
      <c r="A41" s="117" t="s">
        <v>35</v>
      </c>
      <c r="B41" s="197">
        <v>55.2</v>
      </c>
      <c r="C41" s="73">
        <v>33</v>
      </c>
      <c r="D41" s="202">
        <v>19.038042928287066</v>
      </c>
      <c r="E41" s="73">
        <v>21</v>
      </c>
      <c r="F41" s="144">
        <v>89935</v>
      </c>
      <c r="G41" s="73">
        <v>25</v>
      </c>
      <c r="H41" s="263">
        <v>106</v>
      </c>
      <c r="I41" s="264">
        <v>29</v>
      </c>
      <c r="K41" s="203"/>
    </row>
    <row r="42" spans="1:11" s="77" customFormat="1" ht="13.5" customHeight="1">
      <c r="A42" s="117" t="s">
        <v>36</v>
      </c>
      <c r="B42" s="197">
        <v>57.6</v>
      </c>
      <c r="C42" s="19">
        <v>27</v>
      </c>
      <c r="D42" s="202">
        <v>19.959159666650098</v>
      </c>
      <c r="E42" s="73">
        <v>10</v>
      </c>
      <c r="F42" s="144">
        <v>48905</v>
      </c>
      <c r="G42" s="73">
        <v>41</v>
      </c>
      <c r="H42" s="263">
        <v>66</v>
      </c>
      <c r="I42" s="264">
        <v>42</v>
      </c>
      <c r="K42" s="203"/>
    </row>
    <row r="43" spans="1:11" s="77" customFormat="1" ht="13.5" customHeight="1">
      <c r="A43" s="117" t="s">
        <v>37</v>
      </c>
      <c r="B43" s="197">
        <v>59</v>
      </c>
      <c r="C43" s="73">
        <v>22</v>
      </c>
      <c r="D43" s="202">
        <v>19.631532565138592</v>
      </c>
      <c r="E43" s="73">
        <v>14</v>
      </c>
      <c r="F43" s="144">
        <v>60027</v>
      </c>
      <c r="G43" s="73">
        <v>37</v>
      </c>
      <c r="H43" s="263">
        <v>89</v>
      </c>
      <c r="I43" s="264">
        <v>37</v>
      </c>
      <c r="K43" s="203"/>
    </row>
    <row r="44" spans="1:11" s="77" customFormat="1" ht="13.5" customHeight="1">
      <c r="A44" s="117" t="s">
        <v>38</v>
      </c>
      <c r="B44" s="197">
        <v>59.4</v>
      </c>
      <c r="C44" s="73">
        <v>19</v>
      </c>
      <c r="D44" s="202">
        <v>20.688354421175102</v>
      </c>
      <c r="E44" s="73">
        <v>4</v>
      </c>
      <c r="F44" s="144">
        <v>92678</v>
      </c>
      <c r="G44" s="73">
        <v>24</v>
      </c>
      <c r="H44" s="263">
        <v>106</v>
      </c>
      <c r="I44" s="264">
        <v>29</v>
      </c>
      <c r="K44" s="203"/>
    </row>
    <row r="45" spans="1:11" s="77" customFormat="1" ht="13.5" customHeight="1">
      <c r="A45" s="117" t="s">
        <v>39</v>
      </c>
      <c r="B45" s="197">
        <v>52.4</v>
      </c>
      <c r="C45" s="73">
        <v>40</v>
      </c>
      <c r="D45" s="202">
        <v>18.94753605671071</v>
      </c>
      <c r="E45" s="73">
        <v>22</v>
      </c>
      <c r="F45" s="144">
        <v>47090</v>
      </c>
      <c r="G45" s="73">
        <v>43</v>
      </c>
      <c r="H45" s="263">
        <v>59</v>
      </c>
      <c r="I45" s="264">
        <v>44</v>
      </c>
      <c r="K45" s="203"/>
    </row>
    <row r="46" spans="1:11" s="77" customFormat="1" ht="27" customHeight="1">
      <c r="A46" s="117" t="s">
        <v>40</v>
      </c>
      <c r="B46" s="197">
        <v>58.2</v>
      </c>
      <c r="C46" s="73">
        <v>25</v>
      </c>
      <c r="D46" s="202">
        <v>19.134738504490226</v>
      </c>
      <c r="E46" s="73">
        <v>17</v>
      </c>
      <c r="F46" s="144">
        <v>269620</v>
      </c>
      <c r="G46" s="73">
        <v>9</v>
      </c>
      <c r="H46" s="263">
        <v>328</v>
      </c>
      <c r="I46" s="264">
        <v>8</v>
      </c>
      <c r="K46" s="203"/>
    </row>
    <row r="47" spans="1:11" s="77" customFormat="1" ht="13.5" customHeight="1">
      <c r="A47" s="117" t="s">
        <v>41</v>
      </c>
      <c r="B47" s="197">
        <v>51.5</v>
      </c>
      <c r="C47" s="73">
        <v>41</v>
      </c>
      <c r="D47" s="202">
        <v>18.361103208276123</v>
      </c>
      <c r="E47" s="73">
        <v>26</v>
      </c>
      <c r="F47" s="144">
        <v>45356</v>
      </c>
      <c r="G47" s="73">
        <v>44</v>
      </c>
      <c r="H47" s="263">
        <v>58</v>
      </c>
      <c r="I47" s="264">
        <v>46</v>
      </c>
      <c r="K47" s="203"/>
    </row>
    <row r="48" spans="1:11" s="77" customFormat="1" ht="13.5" customHeight="1">
      <c r="A48" s="117" t="s">
        <v>42</v>
      </c>
      <c r="B48" s="197">
        <v>53.7</v>
      </c>
      <c r="C48" s="73">
        <v>36</v>
      </c>
      <c r="D48" s="202">
        <v>20.43629668546561</v>
      </c>
      <c r="E48" s="73">
        <v>7</v>
      </c>
      <c r="F48" s="144">
        <v>89468</v>
      </c>
      <c r="G48" s="73">
        <v>26</v>
      </c>
      <c r="H48" s="263">
        <v>119</v>
      </c>
      <c r="I48" s="264">
        <v>26</v>
      </c>
      <c r="K48" s="203"/>
    </row>
    <row r="49" spans="1:11" s="77" customFormat="1" ht="13.5" customHeight="1">
      <c r="A49" s="117" t="s">
        <v>43</v>
      </c>
      <c r="B49" s="197">
        <v>57</v>
      </c>
      <c r="C49" s="73">
        <v>29</v>
      </c>
      <c r="D49" s="202">
        <v>20.017064592643262</v>
      </c>
      <c r="E49" s="73">
        <v>9</v>
      </c>
      <c r="F49" s="144">
        <v>109533</v>
      </c>
      <c r="G49" s="73">
        <v>19</v>
      </c>
      <c r="H49" s="263">
        <v>138</v>
      </c>
      <c r="I49" s="264">
        <v>23</v>
      </c>
      <c r="K49" s="203"/>
    </row>
    <row r="50" spans="1:11" s="77" customFormat="1" ht="13.5" customHeight="1">
      <c r="A50" s="117" t="s">
        <v>44</v>
      </c>
      <c r="B50" s="197">
        <v>59.2</v>
      </c>
      <c r="C50" s="73">
        <v>21</v>
      </c>
      <c r="D50" s="202">
        <v>17.987613004994234</v>
      </c>
      <c r="E50" s="73">
        <v>29</v>
      </c>
      <c r="F50" s="144">
        <v>67530</v>
      </c>
      <c r="G50" s="73">
        <v>33</v>
      </c>
      <c r="H50" s="263">
        <v>85</v>
      </c>
      <c r="I50" s="264">
        <v>38</v>
      </c>
      <c r="K50" s="203"/>
    </row>
    <row r="51" spans="1:11" s="77" customFormat="1" ht="27" customHeight="1">
      <c r="A51" s="117" t="s">
        <v>45</v>
      </c>
      <c r="B51" s="197">
        <v>55.7</v>
      </c>
      <c r="C51" s="73">
        <v>32</v>
      </c>
      <c r="D51" s="202">
        <v>16.648667166007652</v>
      </c>
      <c r="E51" s="73">
        <v>39</v>
      </c>
      <c r="F51" s="144">
        <v>58454</v>
      </c>
      <c r="G51" s="73">
        <v>39</v>
      </c>
      <c r="H51" s="263">
        <v>96</v>
      </c>
      <c r="I51" s="264">
        <v>32</v>
      </c>
      <c r="K51" s="203"/>
    </row>
    <row r="52" spans="1:11" s="77" customFormat="1" ht="13.5" customHeight="1">
      <c r="A52" s="117" t="s">
        <v>46</v>
      </c>
      <c r="B52" s="197">
        <v>59.4</v>
      </c>
      <c r="C52" s="73">
        <v>19</v>
      </c>
      <c r="D52" s="202">
        <v>19.769967799430827</v>
      </c>
      <c r="E52" s="73">
        <v>12</v>
      </c>
      <c r="F52" s="144">
        <v>102117</v>
      </c>
      <c r="G52" s="73">
        <v>20</v>
      </c>
      <c r="H52" s="263">
        <v>166</v>
      </c>
      <c r="I52" s="264">
        <v>15</v>
      </c>
      <c r="K52" s="203"/>
    </row>
    <row r="53" spans="1:11" s="77" customFormat="1" ht="13.5" customHeight="1">
      <c r="A53" s="117" t="s">
        <v>47</v>
      </c>
      <c r="B53" s="197">
        <v>54.5</v>
      </c>
      <c r="C53" s="73">
        <v>34</v>
      </c>
      <c r="D53" s="202">
        <v>17.837355516249577</v>
      </c>
      <c r="E53" s="73">
        <v>32</v>
      </c>
      <c r="F53" s="144">
        <v>58114</v>
      </c>
      <c r="G53" s="73">
        <v>40</v>
      </c>
      <c r="H53" s="263">
        <v>62</v>
      </c>
      <c r="I53" s="264">
        <v>43</v>
      </c>
      <c r="K53" s="203"/>
    </row>
    <row r="54" spans="1:11" s="77" customFormat="1" ht="13.5" customHeight="1" thickBot="1">
      <c r="A54" s="151"/>
      <c r="B54" s="121"/>
      <c r="C54" s="122"/>
      <c r="D54" s="206"/>
      <c r="E54" s="122"/>
      <c r="F54" s="207"/>
      <c r="G54" s="122"/>
      <c r="H54" s="208"/>
      <c r="I54" s="209"/>
    </row>
    <row r="55" spans="1:11" ht="5.25" customHeight="1">
      <c r="A55" s="90"/>
      <c r="B55" s="4"/>
      <c r="C55" s="4"/>
      <c r="D55" s="4"/>
      <c r="E55" s="4"/>
      <c r="F55" s="4"/>
      <c r="G55" s="4"/>
    </row>
    <row r="56" spans="1:11" ht="13.5" customHeight="1">
      <c r="A56" s="380" t="s">
        <v>53</v>
      </c>
      <c r="B56" s="380"/>
      <c r="C56" s="380"/>
      <c r="D56" s="380"/>
      <c r="E56" s="380"/>
      <c r="F56" s="354" t="s">
        <v>54</v>
      </c>
      <c r="G56" s="354"/>
      <c r="H56" s="7" t="s">
        <v>55</v>
      </c>
      <c r="I56" s="7"/>
    </row>
    <row r="57" spans="1:11" s="124" customFormat="1" ht="12.75" customHeight="1">
      <c r="A57" s="372" t="s">
        <v>177</v>
      </c>
      <c r="B57" s="373"/>
      <c r="C57" s="373"/>
      <c r="D57" s="373"/>
      <c r="E57" s="373"/>
      <c r="F57" s="372" t="s">
        <v>197</v>
      </c>
      <c r="G57" s="353"/>
      <c r="H57" s="372" t="s">
        <v>85</v>
      </c>
      <c r="I57" s="353"/>
    </row>
    <row r="58" spans="1:11" s="124" customFormat="1" ht="12.75" customHeight="1">
      <c r="A58" s="373"/>
      <c r="B58" s="373"/>
      <c r="C58" s="373"/>
      <c r="D58" s="373"/>
      <c r="E58" s="373"/>
      <c r="F58" s="373"/>
      <c r="G58" s="353"/>
      <c r="H58" s="373"/>
      <c r="I58" s="353"/>
    </row>
    <row r="59" spans="1:11" s="124" customFormat="1" ht="12.75" customHeight="1">
      <c r="A59" s="373"/>
      <c r="B59" s="373"/>
      <c r="C59" s="373"/>
      <c r="D59" s="373"/>
      <c r="E59" s="373"/>
      <c r="F59" s="373"/>
      <c r="G59" s="353"/>
      <c r="H59" s="373"/>
      <c r="I59" s="353"/>
    </row>
    <row r="60" spans="1:11" s="124" customFormat="1" ht="12.75" customHeight="1">
      <c r="A60" s="373"/>
      <c r="B60" s="373"/>
      <c r="C60" s="373"/>
      <c r="D60" s="373"/>
      <c r="E60" s="373"/>
      <c r="F60" s="373"/>
      <c r="G60" s="353"/>
      <c r="H60" s="373"/>
      <c r="I60" s="353"/>
    </row>
    <row r="61" spans="1:11" ht="12.75" customHeight="1">
      <c r="A61" s="353"/>
      <c r="B61" s="353"/>
      <c r="C61" s="353"/>
      <c r="D61" s="353"/>
      <c r="E61" s="353"/>
      <c r="F61" s="353"/>
      <c r="G61" s="353"/>
      <c r="H61" s="353"/>
      <c r="I61" s="353"/>
    </row>
  </sheetData>
  <mergeCells count="8">
    <mergeCell ref="A57:E60"/>
    <mergeCell ref="F57:F60"/>
    <mergeCell ref="H57:H60"/>
    <mergeCell ref="B3:C3"/>
    <mergeCell ref="D3:E3"/>
    <mergeCell ref="F3:G3"/>
    <mergeCell ref="H3:I3"/>
    <mergeCell ref="A56:E56"/>
  </mergeCells>
  <phoneticPr fontId="2"/>
  <conditionalFormatting sqref="C43:C45 C47:C53 C34:C36 C38:C41">
    <cfRule type="cellIs" dxfId="0" priority="1" stopIfTrue="1" operator="lessThanOrEqual">
      <formula>5</formula>
    </cfRule>
  </conditionalFormatting>
  <pageMargins left="0.98425196850393704" right="0.98425196850393704" top="0.39370078740157483" bottom="0" header="0.19685039370078741" footer="0"/>
  <pageSetup paperSize="9" scale="90" fitToHeight="0" orientation="portrait" r:id="rId1"/>
  <headerFooter alignWithMargins="0">
    <oddHeader>&amp;L&amp;D &amp;T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63"/>
  <sheetViews>
    <sheetView zoomScaleNormal="100" workbookViewId="0">
      <selection sqref="A1:I1"/>
    </sheetView>
  </sheetViews>
  <sheetFormatPr defaultRowHeight="13.5"/>
  <cols>
    <col min="1" max="1" width="10.625" style="37" customWidth="1"/>
    <col min="2" max="2" width="14.625" style="37" customWidth="1"/>
    <col min="3" max="3" width="4.625" style="37" customWidth="1"/>
    <col min="4" max="4" width="14.625" style="37" customWidth="1"/>
    <col min="5" max="5" width="4.625" style="37" customWidth="1"/>
    <col min="6" max="6" width="14.625" style="37" customWidth="1"/>
    <col min="7" max="7" width="4.625" style="37" customWidth="1"/>
    <col min="8" max="8" width="14.625" style="37" customWidth="1"/>
    <col min="9" max="9" width="4.625" style="37" customWidth="1"/>
    <col min="10" max="10" width="9" style="212"/>
    <col min="11" max="11" width="10.5" style="212" bestFit="1" customWidth="1"/>
    <col min="12" max="16384" width="9" style="212"/>
  </cols>
  <sheetData>
    <row r="1" spans="1:9" ht="18.75" customHeight="1">
      <c r="A1" s="392" t="s">
        <v>198</v>
      </c>
      <c r="B1" s="392"/>
      <c r="C1" s="392"/>
      <c r="D1" s="392"/>
      <c r="E1" s="392"/>
      <c r="F1" s="392"/>
      <c r="G1" s="392"/>
      <c r="H1" s="392"/>
      <c r="I1" s="392"/>
    </row>
    <row r="2" spans="1:9" s="214" customFormat="1" ht="13.5" customHeight="1" thickBot="1">
      <c r="A2" s="38"/>
      <c r="B2" s="186"/>
      <c r="C2" s="183" t="s">
        <v>51</v>
      </c>
      <c r="D2" s="186"/>
      <c r="E2" s="183" t="s">
        <v>52</v>
      </c>
      <c r="F2" s="182"/>
      <c r="G2" s="213" t="s">
        <v>60</v>
      </c>
      <c r="H2" s="184"/>
      <c r="I2" s="185" t="s">
        <v>156</v>
      </c>
    </row>
    <row r="3" spans="1:9" ht="48.75" customHeight="1">
      <c r="A3" s="97"/>
      <c r="B3" s="393" t="s">
        <v>86</v>
      </c>
      <c r="C3" s="401"/>
      <c r="D3" s="393" t="s">
        <v>87</v>
      </c>
      <c r="E3" s="401"/>
      <c r="F3" s="393" t="s">
        <v>88</v>
      </c>
      <c r="G3" s="401"/>
      <c r="H3" s="393" t="s">
        <v>89</v>
      </c>
      <c r="I3" s="402"/>
    </row>
    <row r="4" spans="1:9" ht="13.5" customHeight="1">
      <c r="A4" s="359" t="s">
        <v>75</v>
      </c>
      <c r="B4" s="215" t="s">
        <v>66</v>
      </c>
      <c r="C4" s="215" t="s">
        <v>49</v>
      </c>
      <c r="D4" s="215" t="s">
        <v>66</v>
      </c>
      <c r="E4" s="99" t="s">
        <v>49</v>
      </c>
      <c r="F4" s="215" t="s">
        <v>77</v>
      </c>
      <c r="G4" s="47" t="s">
        <v>49</v>
      </c>
      <c r="H4" s="215" t="s">
        <v>50</v>
      </c>
      <c r="I4" s="51" t="s">
        <v>49</v>
      </c>
    </row>
    <row r="5" spans="1:9" ht="13.5" customHeight="1">
      <c r="A5" s="158"/>
      <c r="B5" s="216"/>
      <c r="C5" s="217"/>
      <c r="D5" s="218" ph="1"/>
      <c r="E5" s="54" ph="1"/>
      <c r="F5" s="219"/>
      <c r="G5" s="54" ph="1"/>
      <c r="H5" s="220"/>
      <c r="I5" s="163" ph="1"/>
    </row>
    <row r="6" spans="1:9" ht="27" customHeight="1">
      <c r="A6" s="110" t="s">
        <v>0</v>
      </c>
      <c r="B6" s="171">
        <v>2544</v>
      </c>
      <c r="C6" s="221"/>
      <c r="D6" s="171">
        <v>2935</v>
      </c>
      <c r="E6" s="111"/>
      <c r="F6" s="171">
        <v>5087257</v>
      </c>
      <c r="G6" s="62"/>
      <c r="H6" s="222">
        <v>2.11</v>
      </c>
      <c r="I6" s="223"/>
    </row>
    <row r="7" spans="1:9" ht="13.5" customHeight="1">
      <c r="A7" s="117" t="s">
        <v>1</v>
      </c>
      <c r="B7" s="74">
        <v>206</v>
      </c>
      <c r="C7" s="336">
        <v>1</v>
      </c>
      <c r="D7" s="168">
        <v>169</v>
      </c>
      <c r="E7" s="336">
        <v>2</v>
      </c>
      <c r="F7" s="167">
        <v>298536</v>
      </c>
      <c r="G7" s="336">
        <v>3</v>
      </c>
      <c r="H7" s="225">
        <v>2.27</v>
      </c>
      <c r="I7" s="226">
        <v>19</v>
      </c>
    </row>
    <row r="8" spans="1:9" ht="13.5" customHeight="1">
      <c r="A8" s="117" t="s">
        <v>2</v>
      </c>
      <c r="B8" s="74">
        <v>58</v>
      </c>
      <c r="C8" s="336">
        <v>15</v>
      </c>
      <c r="D8" s="224">
        <v>34</v>
      </c>
      <c r="E8" s="336">
        <v>25</v>
      </c>
      <c r="F8" s="167">
        <v>56981</v>
      </c>
      <c r="G8" s="336">
        <v>33</v>
      </c>
      <c r="H8" s="225">
        <v>2.29</v>
      </c>
      <c r="I8" s="226">
        <v>15</v>
      </c>
    </row>
    <row r="9" spans="1:9" ht="13.5" customHeight="1">
      <c r="A9" s="117" t="s">
        <v>3</v>
      </c>
      <c r="B9" s="74">
        <v>46</v>
      </c>
      <c r="C9" s="336">
        <v>22</v>
      </c>
      <c r="D9" s="224">
        <v>65</v>
      </c>
      <c r="E9" s="336">
        <v>14</v>
      </c>
      <c r="F9" s="167">
        <v>51652</v>
      </c>
      <c r="G9" s="336">
        <v>37</v>
      </c>
      <c r="H9" s="225">
        <v>2.27</v>
      </c>
      <c r="I9" s="226">
        <v>19</v>
      </c>
    </row>
    <row r="10" spans="1:9" ht="13.5" customHeight="1">
      <c r="A10" s="117" t="s">
        <v>4</v>
      </c>
      <c r="B10" s="74">
        <v>36</v>
      </c>
      <c r="C10" s="336">
        <v>31</v>
      </c>
      <c r="D10" s="224">
        <v>65</v>
      </c>
      <c r="E10" s="336">
        <v>14</v>
      </c>
      <c r="F10" s="167">
        <v>81091</v>
      </c>
      <c r="G10" s="336">
        <v>19</v>
      </c>
      <c r="H10" s="225">
        <v>2.11</v>
      </c>
      <c r="I10" s="226">
        <v>36</v>
      </c>
    </row>
    <row r="11" spans="1:9" ht="27" customHeight="1">
      <c r="A11" s="117" t="s">
        <v>5</v>
      </c>
      <c r="B11" s="74">
        <v>45</v>
      </c>
      <c r="C11" s="119">
        <v>24</v>
      </c>
      <c r="D11" s="144">
        <v>20</v>
      </c>
      <c r="E11" s="119">
        <v>40</v>
      </c>
      <c r="F11" s="171">
        <v>67142</v>
      </c>
      <c r="G11" s="119">
        <v>29</v>
      </c>
      <c r="H11" s="222">
        <v>2.14</v>
      </c>
      <c r="I11" s="120">
        <v>31</v>
      </c>
    </row>
    <row r="12" spans="1:9" ht="13.5" customHeight="1">
      <c r="A12" s="117" t="s">
        <v>6</v>
      </c>
      <c r="B12" s="74">
        <v>29</v>
      </c>
      <c r="C12" s="336">
        <v>35</v>
      </c>
      <c r="D12" s="118">
        <v>21</v>
      </c>
      <c r="E12" s="336">
        <v>38</v>
      </c>
      <c r="F12" s="167">
        <v>52108</v>
      </c>
      <c r="G12" s="336">
        <v>36</v>
      </c>
      <c r="H12" s="225">
        <v>2.09</v>
      </c>
      <c r="I12" s="226">
        <v>39</v>
      </c>
    </row>
    <row r="13" spans="1:9" ht="13.5" customHeight="1">
      <c r="A13" s="117" t="s">
        <v>7</v>
      </c>
      <c r="B13" s="74">
        <v>40</v>
      </c>
      <c r="C13" s="336">
        <v>29</v>
      </c>
      <c r="D13" s="224">
        <v>16</v>
      </c>
      <c r="E13" s="336">
        <v>43</v>
      </c>
      <c r="F13" s="167">
        <v>81029</v>
      </c>
      <c r="G13" s="336">
        <v>20</v>
      </c>
      <c r="H13" s="225">
        <v>2.11</v>
      </c>
      <c r="I13" s="226">
        <v>36</v>
      </c>
    </row>
    <row r="14" spans="1:9" ht="13.5" customHeight="1">
      <c r="A14" s="117" t="s">
        <v>8</v>
      </c>
      <c r="B14" s="74">
        <v>73</v>
      </c>
      <c r="C14" s="336">
        <v>11</v>
      </c>
      <c r="D14" s="118">
        <v>61</v>
      </c>
      <c r="E14" s="336">
        <v>17</v>
      </c>
      <c r="F14" s="167">
        <v>88351</v>
      </c>
      <c r="G14" s="336">
        <v>17</v>
      </c>
      <c r="H14" s="225">
        <v>2.14</v>
      </c>
      <c r="I14" s="226">
        <v>31</v>
      </c>
    </row>
    <row r="15" spans="1:9" ht="13.5" customHeight="1">
      <c r="A15" s="117" t="s">
        <v>9</v>
      </c>
      <c r="B15" s="74">
        <v>50</v>
      </c>
      <c r="C15" s="336">
        <v>18</v>
      </c>
      <c r="D15" s="224">
        <v>48</v>
      </c>
      <c r="E15" s="336">
        <v>20</v>
      </c>
      <c r="F15" s="167">
        <v>70505</v>
      </c>
      <c r="G15" s="336">
        <v>26</v>
      </c>
      <c r="H15" s="225">
        <v>2.0699999999999998</v>
      </c>
      <c r="I15" s="226">
        <v>43</v>
      </c>
    </row>
    <row r="16" spans="1:9" ht="27" customHeight="1">
      <c r="A16" s="117" t="s">
        <v>10</v>
      </c>
      <c r="B16" s="74">
        <v>48</v>
      </c>
      <c r="C16" s="119">
        <v>20</v>
      </c>
      <c r="D16" s="144">
        <v>72</v>
      </c>
      <c r="E16" s="119">
        <v>12</v>
      </c>
      <c r="F16" s="171">
        <v>69085</v>
      </c>
      <c r="G16" s="119">
        <v>27</v>
      </c>
      <c r="H16" s="222">
        <v>2.14</v>
      </c>
      <c r="I16" s="120">
        <v>31</v>
      </c>
    </row>
    <row r="17" spans="1:9" ht="13.5" customHeight="1">
      <c r="A17" s="145" t="s">
        <v>11</v>
      </c>
      <c r="B17" s="227">
        <v>95</v>
      </c>
      <c r="C17" s="33">
        <v>4</v>
      </c>
      <c r="D17" s="228">
        <v>138</v>
      </c>
      <c r="E17" s="33">
        <v>6</v>
      </c>
      <c r="F17" s="173">
        <v>205474</v>
      </c>
      <c r="G17" s="33">
        <v>8</v>
      </c>
      <c r="H17" s="229">
        <v>2.2200000000000002</v>
      </c>
      <c r="I17" s="36">
        <v>24</v>
      </c>
    </row>
    <row r="18" spans="1:9" ht="13.5" customHeight="1">
      <c r="A18" s="117" t="s">
        <v>12</v>
      </c>
      <c r="B18" s="74">
        <v>87</v>
      </c>
      <c r="C18" s="336">
        <v>7</v>
      </c>
      <c r="D18" s="224">
        <v>135</v>
      </c>
      <c r="E18" s="336">
        <v>7</v>
      </c>
      <c r="F18" s="167">
        <v>173787</v>
      </c>
      <c r="G18" s="336">
        <v>9</v>
      </c>
      <c r="H18" s="225">
        <v>2.11</v>
      </c>
      <c r="I18" s="28">
        <v>36</v>
      </c>
    </row>
    <row r="19" spans="1:9" ht="13.5" customHeight="1">
      <c r="A19" s="117" t="s">
        <v>13</v>
      </c>
      <c r="B19" s="74">
        <v>92</v>
      </c>
      <c r="C19" s="336">
        <v>5</v>
      </c>
      <c r="D19" s="224">
        <v>160</v>
      </c>
      <c r="E19" s="336">
        <v>4</v>
      </c>
      <c r="F19" s="167">
        <v>488171</v>
      </c>
      <c r="G19" s="336">
        <v>1</v>
      </c>
      <c r="H19" s="225">
        <v>2</v>
      </c>
      <c r="I19" s="28">
        <v>47</v>
      </c>
    </row>
    <row r="20" spans="1:9" ht="13.5" customHeight="1">
      <c r="A20" s="117" t="s">
        <v>14</v>
      </c>
      <c r="B20" s="74">
        <v>87</v>
      </c>
      <c r="C20" s="336">
        <v>7</v>
      </c>
      <c r="D20" s="224">
        <v>384</v>
      </c>
      <c r="E20" s="336">
        <v>1</v>
      </c>
      <c r="F20" s="167">
        <v>267626</v>
      </c>
      <c r="G20" s="336">
        <v>4</v>
      </c>
      <c r="H20" s="225">
        <v>2.09</v>
      </c>
      <c r="I20" s="28">
        <v>39</v>
      </c>
    </row>
    <row r="21" spans="1:9" ht="27" customHeight="1">
      <c r="A21" s="117" t="s">
        <v>15</v>
      </c>
      <c r="B21" s="74">
        <v>58</v>
      </c>
      <c r="C21" s="119">
        <v>15</v>
      </c>
      <c r="D21" s="144">
        <v>100</v>
      </c>
      <c r="E21" s="119">
        <v>9</v>
      </c>
      <c r="F21" s="171">
        <v>91202</v>
      </c>
      <c r="G21" s="119">
        <v>14</v>
      </c>
      <c r="H21" s="222">
        <v>2.12</v>
      </c>
      <c r="I21" s="120">
        <v>34</v>
      </c>
    </row>
    <row r="22" spans="1:9" ht="13.5" customHeight="1">
      <c r="A22" s="117" t="s">
        <v>16</v>
      </c>
      <c r="B22" s="74">
        <v>27</v>
      </c>
      <c r="C22" s="336">
        <v>38</v>
      </c>
      <c r="D22" s="224">
        <v>25</v>
      </c>
      <c r="E22" s="336">
        <v>33</v>
      </c>
      <c r="F22" s="167">
        <v>47208</v>
      </c>
      <c r="G22" s="336">
        <v>38</v>
      </c>
      <c r="H22" s="225">
        <v>2.08</v>
      </c>
      <c r="I22" s="226">
        <v>41</v>
      </c>
    </row>
    <row r="23" spans="1:9" ht="13.5" customHeight="1">
      <c r="A23" s="117" t="s">
        <v>17</v>
      </c>
      <c r="B23" s="74">
        <v>26</v>
      </c>
      <c r="C23" s="336">
        <v>41</v>
      </c>
      <c r="D23" s="224">
        <v>25</v>
      </c>
      <c r="E23" s="336">
        <v>33</v>
      </c>
      <c r="F23" s="167">
        <v>43015</v>
      </c>
      <c r="G23" s="336">
        <v>40</v>
      </c>
      <c r="H23" s="225">
        <v>2.2799999999999998</v>
      </c>
      <c r="I23" s="226">
        <v>16</v>
      </c>
    </row>
    <row r="24" spans="1:9" ht="13.5" customHeight="1">
      <c r="A24" s="117" t="s">
        <v>18</v>
      </c>
      <c r="B24" s="74">
        <v>27</v>
      </c>
      <c r="C24" s="336">
        <v>38</v>
      </c>
      <c r="D24" s="224">
        <v>15</v>
      </c>
      <c r="E24" s="336">
        <v>44</v>
      </c>
      <c r="F24" s="167">
        <v>38446</v>
      </c>
      <c r="G24" s="336">
        <v>43</v>
      </c>
      <c r="H24" s="225">
        <v>2.35</v>
      </c>
      <c r="I24" s="226">
        <v>13</v>
      </c>
    </row>
    <row r="25" spans="1:9" ht="13.5" customHeight="1">
      <c r="A25" s="117" t="s">
        <v>19</v>
      </c>
      <c r="B25" s="74">
        <v>28</v>
      </c>
      <c r="C25" s="336">
        <v>37</v>
      </c>
      <c r="D25" s="224">
        <v>37</v>
      </c>
      <c r="E25" s="336">
        <v>23</v>
      </c>
      <c r="F25" s="167">
        <v>35701</v>
      </c>
      <c r="G25" s="336">
        <v>44</v>
      </c>
      <c r="H25" s="225">
        <v>2.0299999999999998</v>
      </c>
      <c r="I25" s="226">
        <v>45</v>
      </c>
    </row>
    <row r="26" spans="1:9" ht="27" customHeight="1">
      <c r="A26" s="117" t="s">
        <v>20</v>
      </c>
      <c r="B26" s="74">
        <v>58</v>
      </c>
      <c r="C26" s="119">
        <v>15</v>
      </c>
      <c r="D26" s="144">
        <v>98</v>
      </c>
      <c r="E26" s="119">
        <v>10</v>
      </c>
      <c r="F26" s="171">
        <v>89370</v>
      </c>
      <c r="G26" s="119">
        <v>16</v>
      </c>
      <c r="H26" s="222">
        <v>2.17</v>
      </c>
      <c r="I26" s="120">
        <v>27</v>
      </c>
    </row>
    <row r="27" spans="1:9" ht="13.5" customHeight="1">
      <c r="A27" s="117" t="s">
        <v>21</v>
      </c>
      <c r="B27" s="74">
        <v>45</v>
      </c>
      <c r="C27" s="336">
        <v>24</v>
      </c>
      <c r="D27" s="224">
        <v>33</v>
      </c>
      <c r="E27" s="336">
        <v>27</v>
      </c>
      <c r="F27" s="167">
        <v>84034</v>
      </c>
      <c r="G27" s="336">
        <v>18</v>
      </c>
      <c r="H27" s="225">
        <v>2.17</v>
      </c>
      <c r="I27" s="226">
        <v>27</v>
      </c>
    </row>
    <row r="28" spans="1:9" ht="13.5" customHeight="1">
      <c r="A28" s="117" t="s">
        <v>22</v>
      </c>
      <c r="B28" s="74">
        <v>74</v>
      </c>
      <c r="C28" s="336">
        <v>10</v>
      </c>
      <c r="D28" s="224">
        <v>48</v>
      </c>
      <c r="E28" s="336">
        <v>20</v>
      </c>
      <c r="F28" s="167">
        <v>123441</v>
      </c>
      <c r="G28" s="336">
        <v>11</v>
      </c>
      <c r="H28" s="225">
        <v>2.15</v>
      </c>
      <c r="I28" s="226">
        <v>30</v>
      </c>
    </row>
    <row r="29" spans="1:9" ht="13.5" customHeight="1">
      <c r="A29" s="117" t="s">
        <v>23</v>
      </c>
      <c r="B29" s="74">
        <v>72</v>
      </c>
      <c r="C29" s="336">
        <v>12</v>
      </c>
      <c r="D29" s="224">
        <v>103</v>
      </c>
      <c r="E29" s="336">
        <v>8</v>
      </c>
      <c r="F29" s="167">
        <v>237354</v>
      </c>
      <c r="G29" s="336">
        <v>6</v>
      </c>
      <c r="H29" s="225">
        <v>2.02</v>
      </c>
      <c r="I29" s="226">
        <v>46</v>
      </c>
    </row>
    <row r="30" spans="1:9" ht="13.5" customHeight="1">
      <c r="A30" s="117" t="s">
        <v>24</v>
      </c>
      <c r="B30" s="74">
        <v>39</v>
      </c>
      <c r="C30" s="336">
        <v>30</v>
      </c>
      <c r="D30" s="224">
        <v>12</v>
      </c>
      <c r="E30" s="336">
        <v>46</v>
      </c>
      <c r="F30" s="167">
        <v>72646</v>
      </c>
      <c r="G30" s="336">
        <v>24</v>
      </c>
      <c r="H30" s="225">
        <v>2.2599999999999998</v>
      </c>
      <c r="I30" s="226">
        <v>21</v>
      </c>
    </row>
    <row r="31" spans="1:9" ht="27" customHeight="1">
      <c r="A31" s="117" t="s">
        <v>25</v>
      </c>
      <c r="B31" s="74">
        <v>23</v>
      </c>
      <c r="C31" s="119">
        <v>44</v>
      </c>
      <c r="D31" s="144">
        <v>14</v>
      </c>
      <c r="E31" s="119">
        <v>45</v>
      </c>
      <c r="F31" s="171">
        <v>54481</v>
      </c>
      <c r="G31" s="119">
        <v>34</v>
      </c>
      <c r="H31" s="222">
        <v>2.2799999999999998</v>
      </c>
      <c r="I31" s="120">
        <v>16</v>
      </c>
    </row>
    <row r="32" spans="1:9" ht="13.5" customHeight="1">
      <c r="A32" s="117" t="s">
        <v>26</v>
      </c>
      <c r="B32" s="74">
        <v>49</v>
      </c>
      <c r="C32" s="336">
        <v>19</v>
      </c>
      <c r="D32" s="224">
        <v>26</v>
      </c>
      <c r="E32" s="336">
        <v>32</v>
      </c>
      <c r="F32" s="167">
        <v>143636</v>
      </c>
      <c r="G32" s="336">
        <v>10</v>
      </c>
      <c r="H32" s="225">
        <v>2.23</v>
      </c>
      <c r="I32" s="226">
        <v>23</v>
      </c>
    </row>
    <row r="33" spans="1:9" ht="13.5" customHeight="1">
      <c r="A33" s="117" t="s">
        <v>27</v>
      </c>
      <c r="B33" s="74">
        <v>91</v>
      </c>
      <c r="C33" s="336">
        <v>6</v>
      </c>
      <c r="D33" s="224">
        <v>161</v>
      </c>
      <c r="E33" s="336">
        <v>3</v>
      </c>
      <c r="F33" s="167">
        <v>388997</v>
      </c>
      <c r="G33" s="336">
        <v>2</v>
      </c>
      <c r="H33" s="225">
        <v>2.08</v>
      </c>
      <c r="I33" s="226">
        <v>41</v>
      </c>
    </row>
    <row r="34" spans="1:9" ht="13.5" customHeight="1">
      <c r="A34" s="117" t="s">
        <v>28</v>
      </c>
      <c r="B34" s="74">
        <v>102</v>
      </c>
      <c r="C34" s="336">
        <v>3</v>
      </c>
      <c r="D34" s="224">
        <v>159</v>
      </c>
      <c r="E34" s="336">
        <v>5</v>
      </c>
      <c r="F34" s="167">
        <v>240513</v>
      </c>
      <c r="G34" s="336">
        <v>5</v>
      </c>
      <c r="H34" s="225">
        <v>2.16</v>
      </c>
      <c r="I34" s="226">
        <v>29</v>
      </c>
    </row>
    <row r="35" spans="1:9" ht="13.5" customHeight="1">
      <c r="A35" s="117" t="s">
        <v>29</v>
      </c>
      <c r="B35" s="74">
        <v>31</v>
      </c>
      <c r="C35" s="336">
        <v>33</v>
      </c>
      <c r="D35" s="230">
        <v>22</v>
      </c>
      <c r="E35" s="336">
        <v>37</v>
      </c>
      <c r="F35" s="167">
        <v>78417</v>
      </c>
      <c r="G35" s="336">
        <v>21</v>
      </c>
      <c r="H35" s="225">
        <v>2.79</v>
      </c>
      <c r="I35" s="226">
        <v>1</v>
      </c>
    </row>
    <row r="36" spans="1:9" ht="27" customHeight="1">
      <c r="A36" s="117" t="s">
        <v>30</v>
      </c>
      <c r="B36" s="74">
        <v>26</v>
      </c>
      <c r="C36" s="119">
        <v>41</v>
      </c>
      <c r="D36" s="144">
        <v>21</v>
      </c>
      <c r="E36" s="119">
        <v>38</v>
      </c>
      <c r="F36" s="171">
        <v>54142</v>
      </c>
      <c r="G36" s="119">
        <v>35</v>
      </c>
      <c r="H36" s="222">
        <v>2.46</v>
      </c>
      <c r="I36" s="120">
        <v>8</v>
      </c>
    </row>
    <row r="37" spans="1:9" ht="13.5" customHeight="1">
      <c r="A37" s="117" t="s">
        <v>31</v>
      </c>
      <c r="B37" s="74">
        <v>21</v>
      </c>
      <c r="C37" s="336">
        <v>47</v>
      </c>
      <c r="D37" s="224">
        <v>9</v>
      </c>
      <c r="E37" s="336">
        <v>47</v>
      </c>
      <c r="F37" s="167">
        <v>27791</v>
      </c>
      <c r="G37" s="336">
        <v>47</v>
      </c>
      <c r="H37" s="225">
        <v>2.2799999999999998</v>
      </c>
      <c r="I37" s="226">
        <v>16</v>
      </c>
    </row>
    <row r="38" spans="1:9" ht="13.5" customHeight="1">
      <c r="A38" s="117" t="s">
        <v>32</v>
      </c>
      <c r="B38" s="74">
        <v>29</v>
      </c>
      <c r="C38" s="336">
        <v>35</v>
      </c>
      <c r="D38" s="230">
        <v>33</v>
      </c>
      <c r="E38" s="336">
        <v>27</v>
      </c>
      <c r="F38" s="167">
        <v>33012</v>
      </c>
      <c r="G38" s="336">
        <v>46</v>
      </c>
      <c r="H38" s="225">
        <v>2.4900000000000002</v>
      </c>
      <c r="I38" s="226">
        <v>7</v>
      </c>
    </row>
    <row r="39" spans="1:9" ht="13.5" customHeight="1">
      <c r="A39" s="117" t="s">
        <v>33</v>
      </c>
      <c r="B39" s="74">
        <v>46</v>
      </c>
      <c r="C39" s="336">
        <v>22</v>
      </c>
      <c r="D39" s="224">
        <v>70</v>
      </c>
      <c r="E39" s="336">
        <v>13</v>
      </c>
      <c r="F39" s="167">
        <v>71664</v>
      </c>
      <c r="G39" s="336">
        <v>25</v>
      </c>
      <c r="H39" s="225">
        <v>2.4500000000000002</v>
      </c>
      <c r="I39" s="226">
        <v>9</v>
      </c>
    </row>
    <row r="40" spans="1:9" ht="13.5" customHeight="1">
      <c r="A40" s="117" t="s">
        <v>34</v>
      </c>
      <c r="B40" s="74">
        <v>64</v>
      </c>
      <c r="C40" s="336">
        <v>13</v>
      </c>
      <c r="D40" s="230">
        <v>65</v>
      </c>
      <c r="E40" s="336">
        <v>14</v>
      </c>
      <c r="F40" s="167">
        <v>114916</v>
      </c>
      <c r="G40" s="336">
        <v>12</v>
      </c>
      <c r="H40" s="225">
        <v>2.1800000000000002</v>
      </c>
      <c r="I40" s="226">
        <v>26</v>
      </c>
    </row>
    <row r="41" spans="1:9" ht="27" customHeight="1">
      <c r="A41" s="117" t="s">
        <v>35</v>
      </c>
      <c r="B41" s="74">
        <v>47</v>
      </c>
      <c r="C41" s="119">
        <v>21</v>
      </c>
      <c r="D41" s="144">
        <v>24</v>
      </c>
      <c r="E41" s="119">
        <v>36</v>
      </c>
      <c r="F41" s="171">
        <v>63428</v>
      </c>
      <c r="G41" s="119">
        <v>30</v>
      </c>
      <c r="H41" s="222">
        <v>2.59</v>
      </c>
      <c r="I41" s="120">
        <v>4</v>
      </c>
    </row>
    <row r="42" spans="1:9" ht="13.5" customHeight="1">
      <c r="A42" s="117" t="s">
        <v>36</v>
      </c>
      <c r="B42" s="74">
        <v>24</v>
      </c>
      <c r="C42" s="336">
        <v>43</v>
      </c>
      <c r="D42" s="224">
        <v>37</v>
      </c>
      <c r="E42" s="336">
        <v>23</v>
      </c>
      <c r="F42" s="167">
        <v>35432</v>
      </c>
      <c r="G42" s="336">
        <v>45</v>
      </c>
      <c r="H42" s="225">
        <v>2.2599999999999998</v>
      </c>
      <c r="I42" s="226">
        <v>21</v>
      </c>
    </row>
    <row r="43" spans="1:9" ht="13.5" customHeight="1">
      <c r="A43" s="117" t="s">
        <v>37</v>
      </c>
      <c r="B43" s="74">
        <v>22</v>
      </c>
      <c r="C43" s="336">
        <v>45</v>
      </c>
      <c r="D43" s="230">
        <v>27</v>
      </c>
      <c r="E43" s="336">
        <v>31</v>
      </c>
      <c r="F43" s="167">
        <v>43847</v>
      </c>
      <c r="G43" s="336">
        <v>39</v>
      </c>
      <c r="H43" s="225">
        <v>2.0499999999999998</v>
      </c>
      <c r="I43" s="226">
        <v>44</v>
      </c>
    </row>
    <row r="44" spans="1:9" ht="13.5" customHeight="1">
      <c r="A44" s="117" t="s">
        <v>38</v>
      </c>
      <c r="B44" s="74">
        <v>43</v>
      </c>
      <c r="C44" s="336">
        <v>28</v>
      </c>
      <c r="D44" s="224">
        <v>34</v>
      </c>
      <c r="E44" s="336">
        <v>25</v>
      </c>
      <c r="F44" s="167">
        <v>67903</v>
      </c>
      <c r="G44" s="336">
        <v>28</v>
      </c>
      <c r="H44" s="225">
        <v>2.2200000000000002</v>
      </c>
      <c r="I44" s="226">
        <v>24</v>
      </c>
    </row>
    <row r="45" spans="1:9" ht="13.5" customHeight="1">
      <c r="A45" s="117" t="s">
        <v>39</v>
      </c>
      <c r="B45" s="74">
        <v>27</v>
      </c>
      <c r="C45" s="336">
        <v>38</v>
      </c>
      <c r="D45" s="224">
        <v>17</v>
      </c>
      <c r="E45" s="336">
        <v>42</v>
      </c>
      <c r="F45" s="167">
        <v>42363</v>
      </c>
      <c r="G45" s="336">
        <v>41</v>
      </c>
      <c r="H45" s="225">
        <v>2.36</v>
      </c>
      <c r="I45" s="226">
        <v>12</v>
      </c>
    </row>
    <row r="46" spans="1:9" ht="27" customHeight="1">
      <c r="A46" s="117" t="s">
        <v>40</v>
      </c>
      <c r="B46" s="74">
        <v>129</v>
      </c>
      <c r="C46" s="119">
        <v>2</v>
      </c>
      <c r="D46" s="144">
        <v>86</v>
      </c>
      <c r="E46" s="119">
        <v>11</v>
      </c>
      <c r="F46" s="171">
        <v>217700</v>
      </c>
      <c r="G46" s="119">
        <v>7</v>
      </c>
      <c r="H46" s="222">
        <v>2.12</v>
      </c>
      <c r="I46" s="120">
        <v>34</v>
      </c>
    </row>
    <row r="47" spans="1:9" ht="13.5" customHeight="1">
      <c r="A47" s="117" t="s">
        <v>41</v>
      </c>
      <c r="B47" s="74">
        <v>22</v>
      </c>
      <c r="C47" s="336">
        <v>45</v>
      </c>
      <c r="D47" s="224">
        <v>19</v>
      </c>
      <c r="E47" s="336">
        <v>41</v>
      </c>
      <c r="F47" s="167">
        <v>42358</v>
      </c>
      <c r="G47" s="336">
        <v>42</v>
      </c>
      <c r="H47" s="225">
        <v>2.61</v>
      </c>
      <c r="I47" s="226">
        <v>3</v>
      </c>
    </row>
    <row r="48" spans="1:9" ht="13.5" customHeight="1">
      <c r="A48" s="117" t="s">
        <v>42</v>
      </c>
      <c r="B48" s="74">
        <v>44</v>
      </c>
      <c r="C48" s="336">
        <v>27</v>
      </c>
      <c r="D48" s="224">
        <v>33</v>
      </c>
      <c r="E48" s="336">
        <v>27</v>
      </c>
      <c r="F48" s="167">
        <v>73204</v>
      </c>
      <c r="G48" s="336">
        <v>22</v>
      </c>
      <c r="H48" s="225">
        <v>2.54</v>
      </c>
      <c r="I48" s="226">
        <v>6</v>
      </c>
    </row>
    <row r="49" spans="1:9" ht="13.5" customHeight="1">
      <c r="A49" s="117" t="s">
        <v>43</v>
      </c>
      <c r="B49" s="74">
        <v>63</v>
      </c>
      <c r="C49" s="336">
        <v>14</v>
      </c>
      <c r="D49" s="224">
        <v>49</v>
      </c>
      <c r="E49" s="336">
        <v>19</v>
      </c>
      <c r="F49" s="167">
        <v>89435</v>
      </c>
      <c r="G49" s="336">
        <v>15</v>
      </c>
      <c r="H49" s="225">
        <v>2.3199999999999998</v>
      </c>
      <c r="I49" s="226">
        <v>14</v>
      </c>
    </row>
    <row r="50" spans="1:9" ht="13.5" customHeight="1">
      <c r="A50" s="117" t="s">
        <v>44</v>
      </c>
      <c r="B50" s="74">
        <v>36</v>
      </c>
      <c r="C50" s="336">
        <v>31</v>
      </c>
      <c r="D50" s="224">
        <v>25</v>
      </c>
      <c r="E50" s="336">
        <v>33</v>
      </c>
      <c r="F50" s="167">
        <v>61400</v>
      </c>
      <c r="G50" s="336">
        <v>32</v>
      </c>
      <c r="H50" s="225">
        <v>2.58</v>
      </c>
      <c r="I50" s="226">
        <v>5</v>
      </c>
    </row>
    <row r="51" spans="1:9" ht="27" customHeight="1">
      <c r="A51" s="117" t="s">
        <v>45</v>
      </c>
      <c r="B51" s="74">
        <v>30</v>
      </c>
      <c r="C51" s="119">
        <v>34</v>
      </c>
      <c r="D51" s="144">
        <v>28</v>
      </c>
      <c r="E51" s="119">
        <v>30</v>
      </c>
      <c r="F51" s="171">
        <v>62194</v>
      </c>
      <c r="G51" s="119">
        <v>31</v>
      </c>
      <c r="H51" s="222">
        <v>2.4500000000000002</v>
      </c>
      <c r="I51" s="120">
        <v>9</v>
      </c>
    </row>
    <row r="52" spans="1:9" ht="13.5" customHeight="1">
      <c r="A52" s="117" t="s">
        <v>46</v>
      </c>
      <c r="B52" s="74">
        <v>77</v>
      </c>
      <c r="C52" s="336">
        <v>9</v>
      </c>
      <c r="D52" s="224">
        <v>54</v>
      </c>
      <c r="E52" s="336">
        <v>18</v>
      </c>
      <c r="F52" s="167">
        <v>93542</v>
      </c>
      <c r="G52" s="336">
        <v>13</v>
      </c>
      <c r="H52" s="225">
        <v>2.4</v>
      </c>
      <c r="I52" s="226">
        <v>11</v>
      </c>
    </row>
    <row r="53" spans="1:9" ht="13.5" customHeight="1">
      <c r="A53" s="117" t="s">
        <v>47</v>
      </c>
      <c r="B53" s="74">
        <v>45</v>
      </c>
      <c r="C53" s="336">
        <v>24</v>
      </c>
      <c r="D53" s="224">
        <v>38</v>
      </c>
      <c r="E53" s="336">
        <v>22</v>
      </c>
      <c r="F53" s="167">
        <v>72927</v>
      </c>
      <c r="G53" s="336">
        <v>23</v>
      </c>
      <c r="H53" s="225">
        <v>2.66</v>
      </c>
      <c r="I53" s="226">
        <v>2</v>
      </c>
    </row>
    <row r="54" spans="1:9" ht="13.5" customHeight="1" thickBot="1">
      <c r="A54" s="175"/>
      <c r="B54" s="231"/>
      <c r="C54" s="85"/>
      <c r="D54" s="176"/>
      <c r="E54" s="3"/>
      <c r="F54" s="232"/>
      <c r="G54" s="233"/>
      <c r="H54" s="177" t="s">
        <v>164</v>
      </c>
      <c r="I54" s="89"/>
    </row>
    <row r="55" spans="1:9" ht="5.25" customHeight="1">
      <c r="A55" s="90"/>
      <c r="B55" s="90"/>
      <c r="C55" s="90"/>
      <c r="D55" s="4"/>
      <c r="E55" s="4"/>
      <c r="F55" s="4"/>
      <c r="G55" s="4"/>
      <c r="H55" s="5"/>
      <c r="I55" s="4"/>
    </row>
    <row r="56" spans="1:9" ht="13.5" customHeight="1">
      <c r="A56" s="354" t="s">
        <v>53</v>
      </c>
      <c r="B56" s="354"/>
      <c r="C56" s="354"/>
      <c r="D56" s="354"/>
      <c r="E56" s="354"/>
      <c r="F56" s="354" t="s">
        <v>54</v>
      </c>
      <c r="G56" s="354"/>
      <c r="H56" s="7" t="s">
        <v>55</v>
      </c>
      <c r="I56" s="7"/>
    </row>
    <row r="57" spans="1:9" ht="12.75" customHeight="1">
      <c r="A57" s="400" t="s">
        <v>165</v>
      </c>
      <c r="B57" s="391"/>
      <c r="C57" s="391"/>
      <c r="D57" s="391"/>
      <c r="E57" s="391"/>
      <c r="F57" s="400" t="s">
        <v>199</v>
      </c>
      <c r="G57" s="391"/>
      <c r="H57" s="400" t="s">
        <v>90</v>
      </c>
      <c r="I57" s="391"/>
    </row>
    <row r="58" spans="1:9" ht="12.75" customHeight="1">
      <c r="A58" s="391"/>
      <c r="B58" s="391"/>
      <c r="C58" s="391"/>
      <c r="D58" s="391"/>
      <c r="E58" s="391"/>
      <c r="F58" s="391"/>
      <c r="G58" s="391"/>
      <c r="H58" s="391"/>
      <c r="I58" s="391"/>
    </row>
    <row r="59" spans="1:9" ht="12.75" customHeight="1">
      <c r="A59" s="391"/>
      <c r="B59" s="391"/>
      <c r="C59" s="391"/>
      <c r="D59" s="391"/>
      <c r="E59" s="391"/>
      <c r="F59" s="391"/>
      <c r="G59" s="391"/>
      <c r="H59" s="391"/>
      <c r="I59" s="391"/>
    </row>
    <row r="60" spans="1:9" ht="12.75" customHeight="1">
      <c r="A60" s="391"/>
      <c r="B60" s="391"/>
      <c r="C60" s="391"/>
      <c r="D60" s="391"/>
      <c r="E60" s="391"/>
      <c r="F60" s="391"/>
      <c r="G60" s="391"/>
      <c r="H60" s="391"/>
      <c r="I60" s="391"/>
    </row>
    <row r="61" spans="1:9">
      <c r="A61" s="355"/>
      <c r="B61" s="355"/>
      <c r="C61" s="355"/>
      <c r="D61" s="355"/>
      <c r="E61" s="355"/>
      <c r="F61" s="355"/>
      <c r="G61" s="355"/>
      <c r="H61" s="355"/>
      <c r="I61" s="355"/>
    </row>
    <row r="62" spans="1:9">
      <c r="A62" s="179"/>
      <c r="B62" s="179"/>
      <c r="C62" s="179"/>
      <c r="D62" s="179"/>
      <c r="E62" s="179"/>
      <c r="F62" s="179"/>
      <c r="G62" s="179"/>
      <c r="H62" s="179"/>
      <c r="I62" s="179"/>
    </row>
    <row r="63" spans="1:9">
      <c r="A63" s="179"/>
      <c r="B63" s="179"/>
      <c r="C63" s="179"/>
      <c r="D63" s="179"/>
      <c r="E63" s="179"/>
      <c r="F63" s="179"/>
      <c r="G63" s="179"/>
      <c r="H63" s="179"/>
      <c r="I63" s="179"/>
    </row>
  </sheetData>
  <mergeCells count="8">
    <mergeCell ref="A57:E60"/>
    <mergeCell ref="F57:G60"/>
    <mergeCell ref="H57:I60"/>
    <mergeCell ref="A1:I1"/>
    <mergeCell ref="B3:C3"/>
    <mergeCell ref="D3:E3"/>
    <mergeCell ref="F3:G3"/>
    <mergeCell ref="H3:I3"/>
  </mergeCells>
  <phoneticPr fontId="2"/>
  <pageMargins left="0.98425196850393704" right="0.98425196850393704" top="0.19685039370078741" bottom="0" header="0.19685039370078741" footer="0"/>
  <pageSetup paperSize="9" scale="90" orientation="portrait" r:id="rId1"/>
  <headerFooter alignWithMargins="0">
    <oddHeader>&amp;L&amp;D　&amp;T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0"/>
  <sheetViews>
    <sheetView zoomScaleNormal="100" zoomScaleSheetLayoutView="100" workbookViewId="0">
      <selection sqref="A1:I1"/>
    </sheetView>
  </sheetViews>
  <sheetFormatPr defaultRowHeight="13.5"/>
  <cols>
    <col min="1" max="1" width="10.625" customWidth="1"/>
    <col min="2" max="2" width="15.625" customWidth="1"/>
    <col min="3" max="3" width="4.625" customWidth="1"/>
    <col min="4" max="4" width="15.625" customWidth="1"/>
    <col min="5" max="5" width="4.625" customWidth="1"/>
    <col min="6" max="6" width="15.625" customWidth="1"/>
    <col min="7" max="7" width="4.625" customWidth="1"/>
    <col min="8" max="8" width="15.625" customWidth="1"/>
    <col min="9" max="9" width="4.625" customWidth="1"/>
  </cols>
  <sheetData>
    <row r="1" spans="1:9" s="234" customFormat="1" ht="18.75">
      <c r="A1" s="404" t="s">
        <v>200</v>
      </c>
      <c r="B1" s="404"/>
      <c r="C1" s="404"/>
      <c r="D1" s="404"/>
      <c r="E1" s="404"/>
      <c r="F1" s="404"/>
      <c r="G1" s="404"/>
      <c r="H1" s="404"/>
      <c r="I1" s="404"/>
    </row>
    <row r="2" spans="1:9" ht="14.25" thickBot="1">
      <c r="C2" s="235" t="s">
        <v>91</v>
      </c>
      <c r="E2" s="235" t="s">
        <v>92</v>
      </c>
      <c r="G2" s="235" t="s">
        <v>93</v>
      </c>
      <c r="I2" s="235" t="s">
        <v>94</v>
      </c>
    </row>
    <row r="3" spans="1:9" ht="48.75" customHeight="1">
      <c r="A3" s="236"/>
      <c r="B3" s="405" t="s">
        <v>95</v>
      </c>
      <c r="C3" s="406"/>
      <c r="D3" s="405" t="s">
        <v>96</v>
      </c>
      <c r="E3" s="406"/>
      <c r="F3" s="407" t="s">
        <v>97</v>
      </c>
      <c r="G3" s="408"/>
      <c r="H3" s="405" t="s">
        <v>98</v>
      </c>
      <c r="I3" s="409"/>
    </row>
    <row r="4" spans="1:9">
      <c r="A4" s="364" t="s">
        <v>65</v>
      </c>
      <c r="B4" s="238" t="s">
        <v>99</v>
      </c>
      <c r="C4" s="238" t="s">
        <v>49</v>
      </c>
      <c r="D4" s="238" t="s">
        <v>99</v>
      </c>
      <c r="E4" s="238" t="s">
        <v>49</v>
      </c>
      <c r="F4" s="238" t="s">
        <v>99</v>
      </c>
      <c r="G4" s="238" t="s">
        <v>49</v>
      </c>
      <c r="H4" s="238" t="s">
        <v>99</v>
      </c>
      <c r="I4" s="239" t="s">
        <v>49</v>
      </c>
    </row>
    <row r="5" spans="1:9">
      <c r="A5" s="240"/>
      <c r="B5" s="241"/>
      <c r="C5" s="241"/>
      <c r="D5" s="241"/>
      <c r="E5" s="241"/>
      <c r="F5" s="241"/>
      <c r="G5" s="241"/>
      <c r="H5" s="241"/>
      <c r="I5" s="242"/>
    </row>
    <row r="6" spans="1:9" ht="27" customHeight="1">
      <c r="A6" s="237" t="s">
        <v>0</v>
      </c>
      <c r="B6" s="243">
        <v>9.86</v>
      </c>
      <c r="C6" s="244"/>
      <c r="D6" s="243">
        <v>3.59</v>
      </c>
      <c r="E6" s="244"/>
      <c r="F6" s="243">
        <v>31.76</v>
      </c>
      <c r="G6" s="244"/>
      <c r="H6" s="243">
        <v>2.86</v>
      </c>
      <c r="I6" s="245"/>
    </row>
    <row r="7" spans="1:9">
      <c r="A7" s="237" t="s">
        <v>1</v>
      </c>
      <c r="B7" s="243">
        <v>12.41</v>
      </c>
      <c r="C7" s="246">
        <v>8</v>
      </c>
      <c r="D7" s="243">
        <v>3.92</v>
      </c>
      <c r="E7" s="246">
        <v>10</v>
      </c>
      <c r="F7" s="22">
        <v>40.200000000000003</v>
      </c>
      <c r="G7" s="246">
        <v>9</v>
      </c>
      <c r="H7" s="22">
        <v>5.3</v>
      </c>
      <c r="I7" s="247">
        <v>2</v>
      </c>
    </row>
    <row r="8" spans="1:9">
      <c r="A8" s="237" t="s">
        <v>2</v>
      </c>
      <c r="B8" s="243">
        <v>13.67</v>
      </c>
      <c r="C8" s="246">
        <v>2</v>
      </c>
      <c r="D8" s="243">
        <v>3.04</v>
      </c>
      <c r="E8" s="246">
        <v>28</v>
      </c>
      <c r="F8" s="22">
        <v>42.7</v>
      </c>
      <c r="G8" s="246">
        <v>4</v>
      </c>
      <c r="H8" s="22">
        <v>1.2</v>
      </c>
      <c r="I8" s="247">
        <v>45</v>
      </c>
    </row>
    <row r="9" spans="1:9">
      <c r="A9" s="237" t="s">
        <v>3</v>
      </c>
      <c r="B9" s="243">
        <v>13.62</v>
      </c>
      <c r="C9" s="246">
        <v>3</v>
      </c>
      <c r="D9" s="243">
        <v>2.77</v>
      </c>
      <c r="E9" s="246">
        <v>37</v>
      </c>
      <c r="F9" s="22">
        <v>35.4</v>
      </c>
      <c r="G9" s="246">
        <v>22</v>
      </c>
      <c r="H9" s="22">
        <v>3.4</v>
      </c>
      <c r="I9" s="247">
        <v>9</v>
      </c>
    </row>
    <row r="10" spans="1:9">
      <c r="A10" s="237" t="s">
        <v>4</v>
      </c>
      <c r="B10" s="243">
        <v>14.22</v>
      </c>
      <c r="C10" s="246">
        <v>1</v>
      </c>
      <c r="D10" s="243">
        <v>3.03</v>
      </c>
      <c r="E10" s="246">
        <v>29</v>
      </c>
      <c r="F10" s="22">
        <v>38.700000000000003</v>
      </c>
      <c r="G10" s="246">
        <v>12</v>
      </c>
      <c r="H10" s="22">
        <v>3.3</v>
      </c>
      <c r="I10" s="247">
        <v>12</v>
      </c>
    </row>
    <row r="11" spans="1:9" ht="27" customHeight="1">
      <c r="A11" s="237" t="s">
        <v>5</v>
      </c>
      <c r="B11" s="243">
        <v>13.27</v>
      </c>
      <c r="C11" s="246">
        <v>5</v>
      </c>
      <c r="D11" s="243">
        <v>3.64</v>
      </c>
      <c r="E11" s="246">
        <v>15</v>
      </c>
      <c r="F11" s="22">
        <v>30.6</v>
      </c>
      <c r="G11" s="246">
        <v>35</v>
      </c>
      <c r="H11" s="22">
        <v>3.4</v>
      </c>
      <c r="I11" s="247">
        <v>9</v>
      </c>
    </row>
    <row r="12" spans="1:9">
      <c r="A12" s="237" t="s">
        <v>6</v>
      </c>
      <c r="B12" s="243">
        <v>12.26</v>
      </c>
      <c r="C12" s="246">
        <v>9</v>
      </c>
      <c r="D12" s="243">
        <v>3.08</v>
      </c>
      <c r="E12" s="246">
        <v>26</v>
      </c>
      <c r="F12" s="22">
        <v>28.4</v>
      </c>
      <c r="G12" s="246">
        <v>38</v>
      </c>
      <c r="H12" s="22">
        <v>3.1</v>
      </c>
      <c r="I12" s="247">
        <v>17</v>
      </c>
    </row>
    <row r="13" spans="1:9">
      <c r="A13" s="237" t="s">
        <v>7</v>
      </c>
      <c r="B13" s="243">
        <v>11.44</v>
      </c>
      <c r="C13" s="246">
        <v>15</v>
      </c>
      <c r="D13" s="243">
        <v>2.76</v>
      </c>
      <c r="E13" s="246">
        <v>38</v>
      </c>
      <c r="F13" s="22">
        <v>39.6</v>
      </c>
      <c r="G13" s="246">
        <v>10</v>
      </c>
      <c r="H13" s="22">
        <v>3.1</v>
      </c>
      <c r="I13" s="247">
        <v>17</v>
      </c>
    </row>
    <row r="14" spans="1:9">
      <c r="A14" s="237" t="s">
        <v>8</v>
      </c>
      <c r="B14" s="243">
        <v>11.61</v>
      </c>
      <c r="C14" s="246">
        <v>14</v>
      </c>
      <c r="D14" s="243">
        <v>3.08</v>
      </c>
      <c r="E14" s="246">
        <v>26</v>
      </c>
      <c r="F14" s="22">
        <v>37</v>
      </c>
      <c r="G14" s="246">
        <v>17</v>
      </c>
      <c r="H14" s="22">
        <v>5.4</v>
      </c>
      <c r="I14" s="247">
        <v>1</v>
      </c>
    </row>
    <row r="15" spans="1:9">
      <c r="A15" s="237" t="s">
        <v>9</v>
      </c>
      <c r="B15" s="243">
        <v>13.51</v>
      </c>
      <c r="C15" s="246">
        <v>4</v>
      </c>
      <c r="D15" s="243">
        <v>2.85</v>
      </c>
      <c r="E15" s="246">
        <v>33</v>
      </c>
      <c r="F15" s="22">
        <v>33.6</v>
      </c>
      <c r="G15" s="246">
        <v>25</v>
      </c>
      <c r="H15" s="22">
        <v>4.4000000000000004</v>
      </c>
      <c r="I15" s="247">
        <v>6</v>
      </c>
    </row>
    <row r="16" spans="1:9" ht="27" customHeight="1">
      <c r="A16" s="237" t="s">
        <v>10</v>
      </c>
      <c r="B16" s="243">
        <v>10.49</v>
      </c>
      <c r="C16" s="246">
        <v>26</v>
      </c>
      <c r="D16" s="243">
        <v>4.0199999999999996</v>
      </c>
      <c r="E16" s="246">
        <v>8</v>
      </c>
      <c r="F16" s="22">
        <v>31.4</v>
      </c>
      <c r="G16" s="246">
        <v>29</v>
      </c>
      <c r="H16" s="22">
        <v>3.6</v>
      </c>
      <c r="I16" s="247">
        <v>8</v>
      </c>
    </row>
    <row r="17" spans="1:9">
      <c r="A17" s="248" t="s">
        <v>11</v>
      </c>
      <c r="B17" s="249">
        <v>9.91</v>
      </c>
      <c r="C17" s="337">
        <v>31</v>
      </c>
      <c r="D17" s="249">
        <v>3.23</v>
      </c>
      <c r="E17" s="337">
        <v>21</v>
      </c>
      <c r="F17" s="250">
        <v>26.7</v>
      </c>
      <c r="G17" s="337">
        <v>42</v>
      </c>
      <c r="H17" s="250">
        <v>2.2999999999999998</v>
      </c>
      <c r="I17" s="338">
        <v>30</v>
      </c>
    </row>
    <row r="18" spans="1:9">
      <c r="A18" s="237" t="s">
        <v>12</v>
      </c>
      <c r="B18" s="243">
        <v>9.44</v>
      </c>
      <c r="C18" s="246">
        <v>33</v>
      </c>
      <c r="D18" s="243">
        <v>3.73</v>
      </c>
      <c r="E18" s="246">
        <v>13</v>
      </c>
      <c r="F18" s="22">
        <v>31.3</v>
      </c>
      <c r="G18" s="246">
        <v>30</v>
      </c>
      <c r="H18" s="22">
        <v>3.2</v>
      </c>
      <c r="I18" s="247">
        <v>14</v>
      </c>
    </row>
    <row r="19" spans="1:9">
      <c r="A19" s="237" t="s">
        <v>13</v>
      </c>
      <c r="B19" s="243">
        <v>7.52</v>
      </c>
      <c r="C19" s="246">
        <v>44</v>
      </c>
      <c r="D19" s="243">
        <v>3.92</v>
      </c>
      <c r="E19" s="246">
        <v>10</v>
      </c>
      <c r="F19" s="22">
        <v>26.8</v>
      </c>
      <c r="G19" s="246">
        <v>41</v>
      </c>
      <c r="H19" s="22">
        <v>2.2999999999999998</v>
      </c>
      <c r="I19" s="247">
        <v>30</v>
      </c>
    </row>
    <row r="20" spans="1:9">
      <c r="A20" s="237" t="s">
        <v>14</v>
      </c>
      <c r="B20" s="243">
        <v>8.6999999999999993</v>
      </c>
      <c r="C20" s="246">
        <v>38</v>
      </c>
      <c r="D20" s="243">
        <v>4.7</v>
      </c>
      <c r="E20" s="246">
        <v>4</v>
      </c>
      <c r="F20" s="22">
        <v>27</v>
      </c>
      <c r="G20" s="246">
        <v>40</v>
      </c>
      <c r="H20" s="22">
        <v>2.9</v>
      </c>
      <c r="I20" s="247">
        <v>20</v>
      </c>
    </row>
    <row r="21" spans="1:9" ht="27" customHeight="1">
      <c r="A21" s="237" t="s">
        <v>15</v>
      </c>
      <c r="B21" s="243">
        <v>9.24</v>
      </c>
      <c r="C21" s="246">
        <v>36</v>
      </c>
      <c r="D21" s="243">
        <v>4.83</v>
      </c>
      <c r="E21" s="246">
        <v>2</v>
      </c>
      <c r="F21" s="22">
        <v>20.3</v>
      </c>
      <c r="G21" s="246">
        <v>47</v>
      </c>
      <c r="H21" s="22">
        <v>4.0999999999999996</v>
      </c>
      <c r="I21" s="247">
        <v>7</v>
      </c>
    </row>
    <row r="22" spans="1:9">
      <c r="A22" s="237" t="s">
        <v>16</v>
      </c>
      <c r="B22" s="243">
        <v>10.96</v>
      </c>
      <c r="C22" s="246">
        <v>19</v>
      </c>
      <c r="D22" s="243">
        <v>3.54</v>
      </c>
      <c r="E22" s="246">
        <v>16</v>
      </c>
      <c r="F22" s="22">
        <v>26.3</v>
      </c>
      <c r="G22" s="246">
        <v>43</v>
      </c>
      <c r="H22" s="22">
        <v>2.4</v>
      </c>
      <c r="I22" s="247">
        <v>25</v>
      </c>
    </row>
    <row r="23" spans="1:9">
      <c r="A23" s="237" t="s">
        <v>17</v>
      </c>
      <c r="B23" s="243">
        <v>9.3800000000000008</v>
      </c>
      <c r="C23" s="246">
        <v>34</v>
      </c>
      <c r="D23" s="243">
        <v>3.31</v>
      </c>
      <c r="E23" s="246">
        <v>20</v>
      </c>
      <c r="F23" s="22">
        <v>34.799999999999997</v>
      </c>
      <c r="G23" s="246">
        <v>23</v>
      </c>
      <c r="H23" s="22">
        <v>2.2999999999999998</v>
      </c>
      <c r="I23" s="247">
        <v>30</v>
      </c>
    </row>
    <row r="24" spans="1:9">
      <c r="A24" s="237" t="s">
        <v>18</v>
      </c>
      <c r="B24" s="243">
        <v>10.11</v>
      </c>
      <c r="C24" s="246">
        <v>30</v>
      </c>
      <c r="D24" s="243">
        <v>3.33</v>
      </c>
      <c r="E24" s="246">
        <v>19</v>
      </c>
      <c r="F24" s="22">
        <v>43.7</v>
      </c>
      <c r="G24" s="246">
        <v>3</v>
      </c>
      <c r="H24" s="22">
        <v>1.6</v>
      </c>
      <c r="I24" s="247">
        <v>40</v>
      </c>
    </row>
    <row r="25" spans="1:9">
      <c r="A25" s="237" t="s">
        <v>19</v>
      </c>
      <c r="B25" s="243">
        <v>12.15</v>
      </c>
      <c r="C25" s="246">
        <v>11</v>
      </c>
      <c r="D25" s="243">
        <v>3.12</v>
      </c>
      <c r="E25" s="246">
        <v>25</v>
      </c>
      <c r="F25" s="22">
        <v>42</v>
      </c>
      <c r="G25" s="246">
        <v>5</v>
      </c>
      <c r="H25" s="22">
        <v>2.9</v>
      </c>
      <c r="I25" s="247">
        <v>20</v>
      </c>
    </row>
    <row r="26" spans="1:9" ht="27" customHeight="1">
      <c r="A26" s="237" t="s">
        <v>20</v>
      </c>
      <c r="B26" s="243">
        <v>10.79</v>
      </c>
      <c r="C26" s="246">
        <v>22</v>
      </c>
      <c r="D26" s="243">
        <v>2.58</v>
      </c>
      <c r="E26" s="246">
        <v>42</v>
      </c>
      <c r="F26" s="22">
        <v>30.8</v>
      </c>
      <c r="G26" s="246">
        <v>33</v>
      </c>
      <c r="H26" s="22">
        <v>3.1</v>
      </c>
      <c r="I26" s="247">
        <v>17</v>
      </c>
    </row>
    <row r="27" spans="1:9">
      <c r="A27" s="237" t="s">
        <v>21</v>
      </c>
      <c r="B27" s="243">
        <v>10.41</v>
      </c>
      <c r="C27" s="246">
        <v>27</v>
      </c>
      <c r="D27" s="243">
        <v>3.46</v>
      </c>
      <c r="E27" s="246">
        <v>18</v>
      </c>
      <c r="F27" s="22">
        <v>26</v>
      </c>
      <c r="G27" s="246">
        <v>44</v>
      </c>
      <c r="H27" s="22">
        <v>2.8</v>
      </c>
      <c r="I27" s="247">
        <v>22</v>
      </c>
    </row>
    <row r="28" spans="1:9">
      <c r="A28" s="237" t="s">
        <v>22</v>
      </c>
      <c r="B28" s="243">
        <v>7.45</v>
      </c>
      <c r="C28" s="246">
        <v>45</v>
      </c>
      <c r="D28" s="243">
        <v>3.67</v>
      </c>
      <c r="E28" s="246">
        <v>14</v>
      </c>
      <c r="F28" s="22">
        <v>23.3</v>
      </c>
      <c r="G28" s="246">
        <v>45</v>
      </c>
      <c r="H28" s="22">
        <v>2.2000000000000002</v>
      </c>
      <c r="I28" s="247">
        <v>34</v>
      </c>
    </row>
    <row r="29" spans="1:9">
      <c r="A29" s="237" t="s">
        <v>23</v>
      </c>
      <c r="B29" s="243">
        <v>8.8699999999999992</v>
      </c>
      <c r="C29" s="246">
        <v>37</v>
      </c>
      <c r="D29" s="243">
        <v>3.51</v>
      </c>
      <c r="E29" s="246">
        <v>17</v>
      </c>
      <c r="F29" s="22">
        <v>22.7</v>
      </c>
      <c r="G29" s="246">
        <v>46</v>
      </c>
      <c r="H29" s="22">
        <v>4.7</v>
      </c>
      <c r="I29" s="247">
        <v>4</v>
      </c>
    </row>
    <row r="30" spans="1:9">
      <c r="A30" s="237" t="s">
        <v>24</v>
      </c>
      <c r="B30" s="243">
        <v>9.9</v>
      </c>
      <c r="C30" s="246">
        <v>32</v>
      </c>
      <c r="D30" s="243">
        <v>4.04</v>
      </c>
      <c r="E30" s="246">
        <v>7</v>
      </c>
      <c r="F30" s="22">
        <v>38.299999999999997</v>
      </c>
      <c r="G30" s="246">
        <v>13</v>
      </c>
      <c r="H30" s="22">
        <v>3.4</v>
      </c>
      <c r="I30" s="247">
        <v>9</v>
      </c>
    </row>
    <row r="31" spans="1:9" ht="27" customHeight="1">
      <c r="A31" s="237" t="s">
        <v>25</v>
      </c>
      <c r="B31" s="243">
        <v>7.24</v>
      </c>
      <c r="C31" s="246">
        <v>46</v>
      </c>
      <c r="D31" s="243">
        <v>3.97</v>
      </c>
      <c r="E31" s="246">
        <v>9</v>
      </c>
      <c r="F31" s="22">
        <v>28.3</v>
      </c>
      <c r="G31" s="246">
        <v>39</v>
      </c>
      <c r="H31" s="22">
        <v>1.9</v>
      </c>
      <c r="I31" s="247">
        <v>37</v>
      </c>
    </row>
    <row r="32" spans="1:9">
      <c r="A32" s="237" t="s">
        <v>26</v>
      </c>
      <c r="B32" s="243">
        <v>6.17</v>
      </c>
      <c r="C32" s="246">
        <v>47</v>
      </c>
      <c r="D32" s="243">
        <v>4.82</v>
      </c>
      <c r="E32" s="246">
        <v>3</v>
      </c>
      <c r="F32" s="22">
        <v>34.200000000000003</v>
      </c>
      <c r="G32" s="246">
        <v>24</v>
      </c>
      <c r="H32" s="22">
        <v>2.2999999999999998</v>
      </c>
      <c r="I32" s="247">
        <v>30</v>
      </c>
    </row>
    <row r="33" spans="1:9">
      <c r="A33" s="237" t="s">
        <v>27</v>
      </c>
      <c r="B33" s="243">
        <v>9.2799999999999994</v>
      </c>
      <c r="C33" s="246">
        <v>35</v>
      </c>
      <c r="D33" s="243">
        <v>4.17</v>
      </c>
      <c r="E33" s="246">
        <v>5</v>
      </c>
      <c r="F33" s="22">
        <v>32.299999999999997</v>
      </c>
      <c r="G33" s="246">
        <v>26</v>
      </c>
      <c r="H33" s="22">
        <v>2.4</v>
      </c>
      <c r="I33" s="247">
        <v>25</v>
      </c>
    </row>
    <row r="34" spans="1:9">
      <c r="A34" s="237" t="s">
        <v>28</v>
      </c>
      <c r="B34" s="243">
        <v>8.16</v>
      </c>
      <c r="C34" s="246">
        <v>41</v>
      </c>
      <c r="D34" s="243">
        <v>4.1500000000000004</v>
      </c>
      <c r="E34" s="246">
        <v>6</v>
      </c>
      <c r="F34" s="22">
        <v>31.3</v>
      </c>
      <c r="G34" s="246">
        <v>30</v>
      </c>
      <c r="H34" s="22">
        <v>2.4</v>
      </c>
      <c r="I34" s="247">
        <v>25</v>
      </c>
    </row>
    <row r="35" spans="1:9">
      <c r="A35" s="237" t="s">
        <v>29</v>
      </c>
      <c r="B35" s="243">
        <v>8.59</v>
      </c>
      <c r="C35" s="246">
        <v>39</v>
      </c>
      <c r="D35" s="243">
        <v>5.05</v>
      </c>
      <c r="E35" s="246">
        <v>1</v>
      </c>
      <c r="F35" s="22">
        <v>30.9</v>
      </c>
      <c r="G35" s="246">
        <v>32</v>
      </c>
      <c r="H35" s="22">
        <v>3.3</v>
      </c>
      <c r="I35" s="247">
        <v>12</v>
      </c>
    </row>
    <row r="36" spans="1:9" ht="27" customHeight="1">
      <c r="A36" s="237" t="s">
        <v>30</v>
      </c>
      <c r="B36" s="243">
        <v>10.17</v>
      </c>
      <c r="C36" s="246">
        <v>29</v>
      </c>
      <c r="D36" s="243">
        <v>2.97</v>
      </c>
      <c r="E36" s="246">
        <v>31</v>
      </c>
      <c r="F36" s="22">
        <v>42</v>
      </c>
      <c r="G36" s="246">
        <v>5</v>
      </c>
      <c r="H36" s="22">
        <v>1.6</v>
      </c>
      <c r="I36" s="247">
        <v>40</v>
      </c>
    </row>
    <row r="37" spans="1:9">
      <c r="A37" s="237" t="s">
        <v>31</v>
      </c>
      <c r="B37" s="243">
        <v>7.67</v>
      </c>
      <c r="C37" s="246">
        <v>42</v>
      </c>
      <c r="D37" s="243">
        <v>3.23</v>
      </c>
      <c r="E37" s="246">
        <v>21</v>
      </c>
      <c r="F37" s="22">
        <v>32.299999999999997</v>
      </c>
      <c r="G37" s="246">
        <v>26</v>
      </c>
      <c r="H37" s="22">
        <v>4.7</v>
      </c>
      <c r="I37" s="247">
        <v>4</v>
      </c>
    </row>
    <row r="38" spans="1:9">
      <c r="A38" s="237" t="s">
        <v>32</v>
      </c>
      <c r="B38" s="243">
        <v>7.67</v>
      </c>
      <c r="C38" s="246">
        <v>42</v>
      </c>
      <c r="D38" s="243">
        <v>3.14</v>
      </c>
      <c r="E38" s="246">
        <v>24</v>
      </c>
      <c r="F38" s="22">
        <v>40.299999999999997</v>
      </c>
      <c r="G38" s="246">
        <v>8</v>
      </c>
      <c r="H38" s="22">
        <v>5.3</v>
      </c>
      <c r="I38" s="247">
        <v>2</v>
      </c>
    </row>
    <row r="39" spans="1:9">
      <c r="A39" s="237" t="s">
        <v>33</v>
      </c>
      <c r="B39" s="243">
        <v>11.03</v>
      </c>
      <c r="C39" s="246">
        <v>17</v>
      </c>
      <c r="D39" s="243">
        <v>3.17</v>
      </c>
      <c r="E39" s="246">
        <v>23</v>
      </c>
      <c r="F39" s="22">
        <v>31.6</v>
      </c>
      <c r="G39" s="246">
        <v>28</v>
      </c>
      <c r="H39" s="22">
        <v>2.5</v>
      </c>
      <c r="I39" s="247">
        <v>24</v>
      </c>
    </row>
    <row r="40" spans="1:9">
      <c r="A40" s="237" t="s">
        <v>34</v>
      </c>
      <c r="B40" s="243">
        <v>10.9</v>
      </c>
      <c r="C40" s="246">
        <v>20</v>
      </c>
      <c r="D40" s="243">
        <v>2.27</v>
      </c>
      <c r="E40" s="246">
        <v>44</v>
      </c>
      <c r="F40" s="22">
        <v>29.3</v>
      </c>
      <c r="G40" s="246">
        <v>37</v>
      </c>
      <c r="H40" s="22">
        <v>2.2000000000000002</v>
      </c>
      <c r="I40" s="247">
        <v>34</v>
      </c>
    </row>
    <row r="41" spans="1:9" ht="27" customHeight="1">
      <c r="A41" s="237" t="s">
        <v>35</v>
      </c>
      <c r="B41" s="243">
        <v>8.5500000000000007</v>
      </c>
      <c r="C41" s="246">
        <v>40</v>
      </c>
      <c r="D41" s="243">
        <v>2.57</v>
      </c>
      <c r="E41" s="246">
        <v>43</v>
      </c>
      <c r="F41" s="22">
        <v>36.6</v>
      </c>
      <c r="G41" s="246">
        <v>19</v>
      </c>
      <c r="H41" s="22">
        <v>2.4</v>
      </c>
      <c r="I41" s="247">
        <v>25</v>
      </c>
    </row>
    <row r="42" spans="1:9">
      <c r="A42" s="237" t="s">
        <v>36</v>
      </c>
      <c r="B42" s="243">
        <v>11.86</v>
      </c>
      <c r="C42" s="246">
        <v>12</v>
      </c>
      <c r="D42" s="243">
        <v>2.8</v>
      </c>
      <c r="E42" s="246">
        <v>35</v>
      </c>
      <c r="F42" s="22">
        <v>36.299999999999997</v>
      </c>
      <c r="G42" s="246">
        <v>20</v>
      </c>
      <c r="H42" s="22">
        <v>3.2</v>
      </c>
      <c r="I42" s="247">
        <v>14</v>
      </c>
    </row>
    <row r="43" spans="1:9">
      <c r="A43" s="237" t="s">
        <v>37</v>
      </c>
      <c r="B43" s="243">
        <v>10.24</v>
      </c>
      <c r="C43" s="246">
        <v>28</v>
      </c>
      <c r="D43" s="243">
        <v>2.99</v>
      </c>
      <c r="E43" s="246">
        <v>30</v>
      </c>
      <c r="F43" s="22">
        <v>35.799999999999997</v>
      </c>
      <c r="G43" s="246">
        <v>21</v>
      </c>
      <c r="H43" s="22">
        <v>3.2</v>
      </c>
      <c r="I43" s="247">
        <v>14</v>
      </c>
    </row>
    <row r="44" spans="1:9">
      <c r="A44" s="237" t="s">
        <v>38</v>
      </c>
      <c r="B44" s="243">
        <v>11.42</v>
      </c>
      <c r="C44" s="246">
        <v>16</v>
      </c>
      <c r="D44" s="243">
        <v>2.72</v>
      </c>
      <c r="E44" s="246">
        <v>39</v>
      </c>
      <c r="F44" s="22">
        <v>30.7</v>
      </c>
      <c r="G44" s="246">
        <v>34</v>
      </c>
      <c r="H44" s="22">
        <v>1.3</v>
      </c>
      <c r="I44" s="247">
        <v>44</v>
      </c>
    </row>
    <row r="45" spans="1:9">
      <c r="A45" s="237" t="s">
        <v>39</v>
      </c>
      <c r="B45" s="243">
        <v>10.73</v>
      </c>
      <c r="C45" s="246">
        <v>23</v>
      </c>
      <c r="D45" s="243">
        <v>2.59</v>
      </c>
      <c r="E45" s="246">
        <v>41</v>
      </c>
      <c r="F45" s="22">
        <v>37.1</v>
      </c>
      <c r="G45" s="246">
        <v>16</v>
      </c>
      <c r="H45" s="22">
        <v>2</v>
      </c>
      <c r="I45" s="247">
        <v>36</v>
      </c>
    </row>
    <row r="46" spans="1:9" ht="27" customHeight="1">
      <c r="A46" s="237" t="s">
        <v>40</v>
      </c>
      <c r="B46" s="243">
        <v>10.85</v>
      </c>
      <c r="C46" s="246">
        <v>21</v>
      </c>
      <c r="D46" s="243">
        <v>3.9</v>
      </c>
      <c r="E46" s="246">
        <v>12</v>
      </c>
      <c r="F46" s="22">
        <v>37.700000000000003</v>
      </c>
      <c r="G46" s="246">
        <v>14</v>
      </c>
      <c r="H46" s="22">
        <v>1.7</v>
      </c>
      <c r="I46" s="247">
        <v>39</v>
      </c>
    </row>
    <row r="47" spans="1:9">
      <c r="A47" s="237" t="s">
        <v>41</v>
      </c>
      <c r="B47" s="243">
        <v>13.16</v>
      </c>
      <c r="C47" s="246">
        <v>6</v>
      </c>
      <c r="D47" s="243">
        <v>2.14</v>
      </c>
      <c r="E47" s="246">
        <v>45</v>
      </c>
      <c r="F47" s="22">
        <v>30.2</v>
      </c>
      <c r="G47" s="246">
        <v>36</v>
      </c>
      <c r="H47" s="22">
        <v>1.8</v>
      </c>
      <c r="I47" s="247">
        <v>38</v>
      </c>
    </row>
    <row r="48" spans="1:9">
      <c r="A48" s="237" t="s">
        <v>42</v>
      </c>
      <c r="B48" s="243">
        <v>12.18</v>
      </c>
      <c r="C48" s="246">
        <v>10</v>
      </c>
      <c r="D48" s="243">
        <v>2.64</v>
      </c>
      <c r="E48" s="246">
        <v>40</v>
      </c>
      <c r="F48" s="22">
        <v>37.700000000000003</v>
      </c>
      <c r="G48" s="246">
        <v>14</v>
      </c>
      <c r="H48" s="22">
        <v>2.4</v>
      </c>
      <c r="I48" s="247">
        <v>25</v>
      </c>
    </row>
    <row r="49" spans="1:9">
      <c r="A49" s="237" t="s">
        <v>43</v>
      </c>
      <c r="B49" s="243">
        <v>10.97</v>
      </c>
      <c r="C49" s="246">
        <v>18</v>
      </c>
      <c r="D49" s="243">
        <v>2.82</v>
      </c>
      <c r="E49" s="246">
        <v>34</v>
      </c>
      <c r="F49" s="22">
        <v>37</v>
      </c>
      <c r="G49" s="246">
        <v>17</v>
      </c>
      <c r="H49" s="22">
        <v>2.6</v>
      </c>
      <c r="I49" s="247">
        <v>23</v>
      </c>
    </row>
    <row r="50" spans="1:9">
      <c r="A50" s="237" t="s">
        <v>44</v>
      </c>
      <c r="B50" s="243">
        <v>10.6</v>
      </c>
      <c r="C50" s="246">
        <v>24</v>
      </c>
      <c r="D50" s="243">
        <v>2.88</v>
      </c>
      <c r="E50" s="246">
        <v>32</v>
      </c>
      <c r="F50" s="22">
        <v>46.7</v>
      </c>
      <c r="G50" s="246">
        <v>2</v>
      </c>
      <c r="H50" s="22">
        <v>1.5</v>
      </c>
      <c r="I50" s="247">
        <v>42</v>
      </c>
    </row>
    <row r="51" spans="1:9" ht="27" customHeight="1">
      <c r="A51" s="237" t="s">
        <v>45</v>
      </c>
      <c r="B51" s="243">
        <v>11.69</v>
      </c>
      <c r="C51" s="246">
        <v>13</v>
      </c>
      <c r="D51" s="243">
        <v>2</v>
      </c>
      <c r="E51" s="246">
        <v>46</v>
      </c>
      <c r="F51" s="22">
        <v>39.4</v>
      </c>
      <c r="G51" s="246">
        <v>11</v>
      </c>
      <c r="H51" s="22">
        <v>1.2</v>
      </c>
      <c r="I51" s="247">
        <v>45</v>
      </c>
    </row>
    <row r="52" spans="1:9">
      <c r="A52" s="237" t="s">
        <v>46</v>
      </c>
      <c r="B52" s="243">
        <v>10.55</v>
      </c>
      <c r="C52" s="246">
        <v>25</v>
      </c>
      <c r="D52" s="243">
        <v>2.78</v>
      </c>
      <c r="E52" s="246">
        <v>36</v>
      </c>
      <c r="F52" s="22">
        <v>41.3</v>
      </c>
      <c r="G52" s="246">
        <v>7</v>
      </c>
      <c r="H52" s="22">
        <v>1.1000000000000001</v>
      </c>
      <c r="I52" s="247">
        <v>47</v>
      </c>
    </row>
    <row r="53" spans="1:9">
      <c r="A53" s="237" t="s">
        <v>47</v>
      </c>
      <c r="B53" s="243">
        <v>13.09</v>
      </c>
      <c r="C53" s="246">
        <v>7</v>
      </c>
      <c r="D53" s="243">
        <v>1.82</v>
      </c>
      <c r="E53" s="246">
        <v>47</v>
      </c>
      <c r="F53" s="22">
        <v>51.6</v>
      </c>
      <c r="G53" s="246">
        <v>1</v>
      </c>
      <c r="H53" s="22">
        <v>1.5</v>
      </c>
      <c r="I53" s="247">
        <v>42</v>
      </c>
    </row>
    <row r="54" spans="1:9" ht="14.25" thickBot="1">
      <c r="A54" s="339"/>
      <c r="B54" s="340"/>
      <c r="C54" s="341"/>
      <c r="D54" s="340"/>
      <c r="E54" s="341"/>
      <c r="F54" s="342"/>
      <c r="G54" s="341"/>
      <c r="H54" s="342"/>
      <c r="I54" s="343"/>
    </row>
    <row r="55" spans="1:9" ht="5.25" customHeight="1"/>
    <row r="56" spans="1:9" ht="13.5" customHeight="1">
      <c r="A56" s="251" t="s">
        <v>53</v>
      </c>
      <c r="B56" s="252"/>
      <c r="C56" s="252"/>
      <c r="D56" s="252"/>
      <c r="E56" s="252"/>
      <c r="F56" s="251" t="s">
        <v>54</v>
      </c>
      <c r="G56" s="252"/>
      <c r="H56" s="251" t="s">
        <v>55</v>
      </c>
      <c r="I56" s="252"/>
    </row>
    <row r="57" spans="1:9" ht="12.75" customHeight="1">
      <c r="A57" s="403" t="s">
        <v>166</v>
      </c>
      <c r="B57" s="403"/>
      <c r="C57" s="403"/>
      <c r="D57" s="403"/>
      <c r="E57" s="403"/>
      <c r="F57" s="403" t="s">
        <v>201</v>
      </c>
      <c r="G57" s="403"/>
      <c r="H57" s="403" t="s">
        <v>100</v>
      </c>
      <c r="I57" s="403"/>
    </row>
    <row r="58" spans="1:9" ht="12.75" customHeight="1">
      <c r="A58" s="403"/>
      <c r="B58" s="403"/>
      <c r="C58" s="403"/>
      <c r="D58" s="403"/>
      <c r="E58" s="403"/>
      <c r="F58" s="403"/>
      <c r="G58" s="403"/>
      <c r="H58" s="403"/>
      <c r="I58" s="403"/>
    </row>
    <row r="59" spans="1:9" ht="12.75" customHeight="1">
      <c r="A59" s="403"/>
      <c r="B59" s="403"/>
      <c r="C59" s="403"/>
      <c r="D59" s="403"/>
      <c r="E59" s="403"/>
      <c r="F59" s="403"/>
      <c r="G59" s="403"/>
      <c r="H59" s="403"/>
      <c r="I59" s="403"/>
    </row>
    <row r="60" spans="1:9" ht="12.75" customHeight="1">
      <c r="A60" s="403"/>
      <c r="B60" s="403"/>
      <c r="C60" s="403"/>
      <c r="D60" s="403"/>
      <c r="E60" s="403"/>
      <c r="F60" s="403"/>
      <c r="G60" s="403"/>
      <c r="H60" s="403"/>
      <c r="I60" s="403"/>
    </row>
  </sheetData>
  <mergeCells count="8">
    <mergeCell ref="A57:E60"/>
    <mergeCell ref="F57:G60"/>
    <mergeCell ref="H57:I60"/>
    <mergeCell ref="A1:I1"/>
    <mergeCell ref="B3:C3"/>
    <mergeCell ref="D3:E3"/>
    <mergeCell ref="F3:G3"/>
    <mergeCell ref="H3:I3"/>
  </mergeCells>
  <phoneticPr fontId="2"/>
  <pageMargins left="0.78740157480314965" right="0.78740157480314965" top="0.39370078740157483" bottom="0" header="0.19685039370078741" footer="0"/>
  <pageSetup paperSize="9" scale="90" orientation="portrait" r:id="rId1"/>
  <headerFooter>
    <oddHeader>&amp;L&amp;D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目次</vt:lpstr>
      <vt:lpstr>14 健康づくり</vt:lpstr>
      <vt:lpstr>15 医療体制</vt:lpstr>
      <vt:lpstr>16 医療費</vt:lpstr>
      <vt:lpstr>17 感染症･食中毒</vt:lpstr>
      <vt:lpstr>18 子供</vt:lpstr>
      <vt:lpstr>19 高齢者</vt:lpstr>
      <vt:lpstr>20 障害者</vt:lpstr>
      <vt:lpstr>21 学校保健</vt:lpstr>
      <vt:lpstr>22 生活保護</vt:lpstr>
      <vt:lpstr>23 助け合い</vt:lpstr>
      <vt:lpstr>'14 健康づくり'!Print_Area</vt:lpstr>
      <vt:lpstr>'15 医療体制'!Print_Area</vt:lpstr>
      <vt:lpstr>'16 医療費'!Print_Area</vt:lpstr>
      <vt:lpstr>'17 感染症･食中毒'!Print_Area</vt:lpstr>
      <vt:lpstr>'18 子供'!Print_Area</vt:lpstr>
      <vt:lpstr>'19 高齢者'!Print_Area</vt:lpstr>
      <vt:lpstr>'21 学校保健'!Print_Area</vt:lpstr>
      <vt:lpstr>'22 生活保護'!Print_Area</vt:lpstr>
      <vt:lpstr>'23 助け合い'!Print_Area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老人第１９表　　基本健康診査・がん検診別対象者数</dc:title>
  <dc:creator>情報政策課</dc:creator>
  <cp:lastModifiedBy>埼玉県</cp:lastModifiedBy>
  <cp:lastPrinted>2019-03-20T06:17:14Z</cp:lastPrinted>
  <dcterms:created xsi:type="dcterms:W3CDTF">2001-11-20T04:46:08Z</dcterms:created>
  <dcterms:modified xsi:type="dcterms:W3CDTF">2023-03-17T05:39:07Z</dcterms:modified>
</cp:coreProperties>
</file>