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ThisWorkbook" defaultThemeVersion="124226"/>
  <mc:AlternateContent xmlns:mc="http://schemas.openxmlformats.org/markup-compatibility/2006">
    <mc:Choice Requires="x15">
      <x15ac:absPath xmlns:x15ac="http://schemas.microsoft.com/office/spreadsheetml/2010/11/ac" url="C:\Users\115276\Box\【02_課所共有】07_05_医療人材課\R06年度\01_看護・医療人材担当\05_確保対策\05_02_調査・統計\05_02_020_実習受入状況調査\01 実習受入れ状況調査（医療機関）\01 通知\01調査起案\"/>
    </mc:Choice>
  </mc:AlternateContent>
  <xr:revisionPtr revIDLastSave="0" documentId="13_ncr:1_{1443528A-1DB5-4012-8F2C-C3AAA91024BB}" xr6:coauthVersionLast="36" xr6:coauthVersionMax="36" xr10:uidLastSave="{00000000-0000-0000-0000-000000000000}"/>
  <bookViews>
    <workbookView xWindow="32760" yWindow="20" windowWidth="20730" windowHeight="11750" xr2:uid="{00000000-000D-0000-FFFF-FFFF00000000}"/>
  </bookViews>
  <sheets>
    <sheet name="調査票" sheetId="1" r:id="rId1"/>
    <sheet name="Sheet1" sheetId="3" r:id="rId2"/>
    <sheet name="（入力不要）集計用シート" sheetId="2" r:id="rId3"/>
  </sheets>
  <definedNames>
    <definedName name="_xlnm.Print_Area" localSheetId="0">調査票!$A$1:$M$118</definedName>
  </definedNames>
  <calcPr calcId="191029"/>
</workbook>
</file>

<file path=xl/calcChain.xml><?xml version="1.0" encoding="utf-8"?>
<calcChain xmlns="http://schemas.openxmlformats.org/spreadsheetml/2006/main">
  <c r="I58" i="1" l="1"/>
  <c r="G58" i="1"/>
  <c r="F57" i="1"/>
  <c r="F58" i="1" s="1"/>
  <c r="H57" i="1"/>
  <c r="H58" i="1" s="1"/>
  <c r="D3" i="2" l="1"/>
  <c r="AG3" i="2" l="1"/>
  <c r="AF3" i="2"/>
  <c r="AE3" i="2"/>
  <c r="AD3" i="2"/>
  <c r="AC3" i="2"/>
  <c r="AB3" i="2"/>
  <c r="AA3" i="2"/>
  <c r="Z3" i="2"/>
  <c r="Y3" i="2"/>
  <c r="X3" i="2"/>
  <c r="W3" i="2"/>
  <c r="V3" i="2"/>
  <c r="U3" i="2"/>
  <c r="T3" i="2"/>
  <c r="S3" i="2"/>
  <c r="R3" i="2"/>
  <c r="Q3" i="2"/>
  <c r="P3" i="2"/>
  <c r="O3" i="2"/>
  <c r="N3" i="2"/>
  <c r="M3" i="2"/>
  <c r="L3" i="2"/>
  <c r="K3" i="2"/>
  <c r="J3" i="2"/>
  <c r="I3" i="2"/>
  <c r="H3" i="2"/>
  <c r="E3" i="2"/>
  <c r="F3" i="2"/>
  <c r="G3" i="2"/>
  <c r="CT3" i="2" l="1"/>
  <c r="CS3" i="2"/>
  <c r="CR3" i="2"/>
  <c r="CQ3" i="2"/>
  <c r="CP3" i="2"/>
  <c r="CO3" i="2"/>
  <c r="CM3" i="2"/>
  <c r="CN3" i="2"/>
  <c r="CL3" i="2"/>
  <c r="CK3" i="2"/>
  <c r="CJ3" i="2"/>
  <c r="CI3" i="2"/>
  <c r="CH3" i="2"/>
  <c r="CG3" i="2"/>
  <c r="CF3" i="2"/>
  <c r="CE3" i="2"/>
  <c r="CD3" i="2"/>
  <c r="CC3" i="2"/>
  <c r="CB3" i="2"/>
  <c r="CA3" i="2"/>
  <c r="BZ3" i="2"/>
  <c r="BY3" i="2"/>
  <c r="BX3" i="2"/>
  <c r="BW3" i="2"/>
  <c r="BV3" i="2"/>
  <c r="BU3" i="2"/>
  <c r="BT3" i="2"/>
  <c r="BS3" i="2"/>
  <c r="BR3" i="2"/>
  <c r="BQ3" i="2"/>
  <c r="BP3" i="2"/>
  <c r="BO3" i="2"/>
  <c r="BN3" i="2"/>
  <c r="BM3" i="2"/>
  <c r="BL3" i="2"/>
  <c r="BK3" i="2"/>
  <c r="BJ3" i="2"/>
  <c r="BI3" i="2"/>
  <c r="BH3" i="2"/>
  <c r="BG3" i="2"/>
  <c r="BD3" i="2"/>
  <c r="BC3" i="2"/>
  <c r="BB3" i="2"/>
  <c r="BA3" i="2"/>
  <c r="AZ3" i="2"/>
  <c r="AY3" i="2"/>
  <c r="AX3" i="2"/>
  <c r="AW3" i="2"/>
  <c r="AV3" i="2"/>
  <c r="AU3" i="2"/>
  <c r="AR3" i="2"/>
  <c r="AQ3" i="2"/>
  <c r="AP3" i="2"/>
  <c r="AO3" i="2"/>
  <c r="AN3" i="2"/>
  <c r="AM3" i="2"/>
  <c r="AL3" i="2"/>
  <c r="AK3" i="2"/>
  <c r="AJ3" i="2"/>
  <c r="AI3" i="2"/>
  <c r="AH3" i="2"/>
  <c r="C3" i="2"/>
  <c r="A3" i="2"/>
  <c r="BF3" i="2"/>
  <c r="BE3" i="2"/>
  <c r="AT3" i="2"/>
  <c r="AS3" i="2"/>
</calcChain>
</file>

<file path=xl/sharedStrings.xml><?xml version="1.0" encoding="utf-8"?>
<sst xmlns="http://schemas.openxmlformats.org/spreadsheetml/2006/main" count="265" uniqueCount="122">
  <si>
    <t>問１－３</t>
    <rPh sb="0" eb="1">
      <t>トイ</t>
    </rPh>
    <phoneticPr fontId="1"/>
  </si>
  <si>
    <t>問１－１</t>
    <rPh sb="0" eb="1">
      <t>トイ</t>
    </rPh>
    <phoneticPr fontId="1"/>
  </si>
  <si>
    <t>問１－２</t>
    <rPh sb="0" eb="1">
      <t>トイ</t>
    </rPh>
    <phoneticPr fontId="1"/>
  </si>
  <si>
    <t>メールアドレス</t>
    <phoneticPr fontId="1"/>
  </si>
  <si>
    <t>電話番号</t>
    <rPh sb="0" eb="2">
      <t>デンワ</t>
    </rPh>
    <rPh sb="2" eb="4">
      <t>バンゴウ</t>
    </rPh>
    <phoneticPr fontId="1"/>
  </si>
  <si>
    <t>提出先</t>
    <rPh sb="0" eb="2">
      <t>テイシュツ</t>
    </rPh>
    <rPh sb="2" eb="3">
      <t>サキ</t>
    </rPh>
    <phoneticPr fontId="1"/>
  </si>
  <si>
    <t>a3560-01@pref.saitama.lg.jp</t>
    <phoneticPr fontId="1"/>
  </si>
  <si>
    <t>施設名</t>
    <rPh sb="0" eb="2">
      <t>シセツ</t>
    </rPh>
    <rPh sb="2" eb="3">
      <t>メイ</t>
    </rPh>
    <phoneticPr fontId="1"/>
  </si>
  <si>
    <t>住所</t>
    <rPh sb="0" eb="2">
      <t>ジュウショ</t>
    </rPh>
    <phoneticPr fontId="1"/>
  </si>
  <si>
    <t>１　貴施設の連絡先</t>
    <rPh sb="2" eb="3">
      <t>キ</t>
    </rPh>
    <rPh sb="3" eb="5">
      <t>シセツ</t>
    </rPh>
    <rPh sb="6" eb="9">
      <t>レンラクサキ</t>
    </rPh>
    <phoneticPr fontId="3"/>
  </si>
  <si>
    <t>看護部責任者名</t>
    <rPh sb="0" eb="2">
      <t>カンゴ</t>
    </rPh>
    <rPh sb="2" eb="3">
      <t>ブ</t>
    </rPh>
    <rPh sb="3" eb="6">
      <t>セキニンシャ</t>
    </rPh>
    <rPh sb="6" eb="7">
      <t>メイ</t>
    </rPh>
    <phoneticPr fontId="1"/>
  </si>
  <si>
    <t>実習受入調整
担当者名（役職）</t>
    <rPh sb="0" eb="2">
      <t>ジッシュウ</t>
    </rPh>
    <rPh sb="2" eb="4">
      <t>ウケイレ</t>
    </rPh>
    <rPh sb="4" eb="6">
      <t>チョウセイ</t>
    </rPh>
    <rPh sb="7" eb="9">
      <t>タントウ</t>
    </rPh>
    <rPh sb="9" eb="10">
      <t>シャ</t>
    </rPh>
    <rPh sb="10" eb="11">
      <t>メイ</t>
    </rPh>
    <rPh sb="12" eb="14">
      <t>ヤクショク</t>
    </rPh>
    <phoneticPr fontId="1"/>
  </si>
  <si>
    <t>　　次の２つの項目について、御回答ください。</t>
    <rPh sb="2" eb="3">
      <t>ツギ</t>
    </rPh>
    <rPh sb="7" eb="9">
      <t>コウモク</t>
    </rPh>
    <rPh sb="14" eb="17">
      <t>ゴカイトウ</t>
    </rPh>
    <phoneticPr fontId="3"/>
  </si>
  <si>
    <t>２　調査内容</t>
    <rPh sb="2" eb="4">
      <t>チョウサ</t>
    </rPh>
    <rPh sb="4" eb="6">
      <t>ナイヨウ</t>
    </rPh>
    <phoneticPr fontId="1"/>
  </si>
  <si>
    <t>はい</t>
    <phoneticPr fontId="1"/>
  </si>
  <si>
    <t>いいえ</t>
    <phoneticPr fontId="1"/>
  </si>
  <si>
    <t>　基礎看護</t>
    <rPh sb="1" eb="3">
      <t>キソ</t>
    </rPh>
    <rPh sb="3" eb="5">
      <t>カンゴ</t>
    </rPh>
    <phoneticPr fontId="4"/>
  </si>
  <si>
    <t>　成人看護</t>
    <rPh sb="1" eb="3">
      <t>セイジン</t>
    </rPh>
    <rPh sb="3" eb="5">
      <t>カンゴ</t>
    </rPh>
    <phoneticPr fontId="4"/>
  </si>
  <si>
    <t>　老年看護</t>
    <rPh sb="1" eb="3">
      <t>ロウネン</t>
    </rPh>
    <rPh sb="3" eb="5">
      <t>カンゴ</t>
    </rPh>
    <phoneticPr fontId="4"/>
  </si>
  <si>
    <t>　小児看護</t>
    <rPh sb="1" eb="3">
      <t>ショウニ</t>
    </rPh>
    <rPh sb="3" eb="5">
      <t>カンゴ</t>
    </rPh>
    <phoneticPr fontId="4"/>
  </si>
  <si>
    <t>　母性看護</t>
    <rPh sb="1" eb="3">
      <t>ボセイ</t>
    </rPh>
    <rPh sb="3" eb="5">
      <t>カンゴ</t>
    </rPh>
    <phoneticPr fontId="4"/>
  </si>
  <si>
    <t>　精神看護</t>
    <rPh sb="1" eb="3">
      <t>セイシン</t>
    </rPh>
    <rPh sb="3" eb="5">
      <t>カンゴ</t>
    </rPh>
    <phoneticPr fontId="4"/>
  </si>
  <si>
    <t>　看護の統合と実践</t>
    <rPh sb="1" eb="3">
      <t>カンゴ</t>
    </rPh>
    <rPh sb="4" eb="6">
      <t>トウゴウ</t>
    </rPh>
    <rPh sb="7" eb="9">
      <t>ジッセン</t>
    </rPh>
    <phoneticPr fontId="4"/>
  </si>
  <si>
    <t>受入れあり</t>
    <rPh sb="0" eb="1">
      <t>ウ</t>
    </rPh>
    <rPh sb="1" eb="2">
      <t>イ</t>
    </rPh>
    <phoneticPr fontId="4"/>
  </si>
  <si>
    <t>新たな受入可能</t>
    <rPh sb="0" eb="1">
      <t>アラ</t>
    </rPh>
    <rPh sb="3" eb="4">
      <t>ウ</t>
    </rPh>
    <rPh sb="4" eb="5">
      <t>イ</t>
    </rPh>
    <rPh sb="5" eb="7">
      <t>カノウ</t>
    </rPh>
    <phoneticPr fontId="4"/>
  </si>
  <si>
    <t>受入予定あり</t>
    <rPh sb="0" eb="1">
      <t>ウ</t>
    </rPh>
    <rPh sb="1" eb="2">
      <t>イ</t>
    </rPh>
    <rPh sb="2" eb="4">
      <t>ヨテイ</t>
    </rPh>
    <phoneticPr fontId="4"/>
  </si>
  <si>
    <t>　助産学
（助産師課程）</t>
    <rPh sb="1" eb="3">
      <t>ジョサン</t>
    </rPh>
    <rPh sb="3" eb="4">
      <t>ガク</t>
    </rPh>
    <rPh sb="6" eb="9">
      <t>ジョサンシ</t>
    </rPh>
    <rPh sb="9" eb="11">
      <t>カテイ</t>
    </rPh>
    <phoneticPr fontId="4"/>
  </si>
  <si>
    <t>１）看護職員の要件</t>
    <rPh sb="2" eb="4">
      <t>カンゴ</t>
    </rPh>
    <rPh sb="4" eb="6">
      <t>ショクイン</t>
    </rPh>
    <rPh sb="7" eb="9">
      <t>ヨウケン</t>
    </rPh>
    <phoneticPr fontId="4"/>
  </si>
  <si>
    <t>２）実習指導者の要件</t>
    <rPh sb="2" eb="4">
      <t>ジッシュウ</t>
    </rPh>
    <rPh sb="4" eb="7">
      <t>シドウシャ</t>
    </rPh>
    <rPh sb="8" eb="10">
      <t>ヨウケン</t>
    </rPh>
    <phoneticPr fontId="4"/>
  </si>
  <si>
    <t>３）看護組織に関する要件</t>
    <rPh sb="2" eb="4">
      <t>カンゴ</t>
    </rPh>
    <rPh sb="4" eb="6">
      <t>ソシキ</t>
    </rPh>
    <rPh sb="7" eb="8">
      <t>カン</t>
    </rPh>
    <rPh sb="10" eb="12">
      <t>ヨウケン</t>
    </rPh>
    <phoneticPr fontId="4"/>
  </si>
  <si>
    <t>４）看護基準、看護手順の作成に関する要件</t>
    <rPh sb="2" eb="4">
      <t>カンゴ</t>
    </rPh>
    <rPh sb="4" eb="6">
      <t>キジュン</t>
    </rPh>
    <rPh sb="7" eb="9">
      <t>カンゴ</t>
    </rPh>
    <rPh sb="9" eb="11">
      <t>テジュン</t>
    </rPh>
    <rPh sb="12" eb="14">
      <t>サクセイ</t>
    </rPh>
    <rPh sb="15" eb="16">
      <t>カン</t>
    </rPh>
    <rPh sb="18" eb="20">
      <t>ヨウケン</t>
    </rPh>
    <phoneticPr fontId="4"/>
  </si>
  <si>
    <t>５）看護記録に関する要件</t>
    <rPh sb="2" eb="4">
      <t>カンゴ</t>
    </rPh>
    <rPh sb="4" eb="6">
      <t>キロク</t>
    </rPh>
    <rPh sb="7" eb="8">
      <t>カン</t>
    </rPh>
    <rPh sb="10" eb="12">
      <t>ヨウケン</t>
    </rPh>
    <phoneticPr fontId="4"/>
  </si>
  <si>
    <t>６）実習施設の整備等に関すること</t>
    <rPh sb="2" eb="4">
      <t>ジッシュウ</t>
    </rPh>
    <rPh sb="4" eb="6">
      <t>シセツ</t>
    </rPh>
    <rPh sb="7" eb="9">
      <t>セイビ</t>
    </rPh>
    <rPh sb="9" eb="10">
      <t>トウ</t>
    </rPh>
    <rPh sb="11" eb="12">
      <t>カン</t>
    </rPh>
    <phoneticPr fontId="4"/>
  </si>
  <si>
    <t>７）業務への負担が大きい</t>
    <rPh sb="2" eb="4">
      <t>ギョウム</t>
    </rPh>
    <rPh sb="6" eb="8">
      <t>フタン</t>
    </rPh>
    <rPh sb="9" eb="10">
      <t>オオ</t>
    </rPh>
    <phoneticPr fontId="4"/>
  </si>
  <si>
    <t>８）実習病院となる手続に関すること</t>
    <rPh sb="2" eb="4">
      <t>ジッシュウ</t>
    </rPh>
    <rPh sb="4" eb="6">
      <t>ビョウイン</t>
    </rPh>
    <rPh sb="9" eb="11">
      <t>テツヅ</t>
    </rPh>
    <rPh sb="12" eb="13">
      <t>カン</t>
    </rPh>
    <phoneticPr fontId="4"/>
  </si>
  <si>
    <t>９）実習を希望する学校がない</t>
    <rPh sb="2" eb="4">
      <t>ジッシュウ</t>
    </rPh>
    <rPh sb="5" eb="7">
      <t>キボウ</t>
    </rPh>
    <rPh sb="9" eb="11">
      <t>ガッコウ</t>
    </rPh>
    <phoneticPr fontId="4"/>
  </si>
  <si>
    <t>※アンケートは以上です。御協力ありがとうございました。</t>
    <rPh sb="7" eb="9">
      <t>イジョウ</t>
    </rPh>
    <rPh sb="12" eb="13">
      <t>ゴ</t>
    </rPh>
    <rPh sb="13" eb="15">
      <t>キョウリョク</t>
    </rPh>
    <phoneticPr fontId="1"/>
  </si>
  <si>
    <t>１１)新型コロナウイルス感染への危惧</t>
    <rPh sb="3" eb="5">
      <t>シンガタ</t>
    </rPh>
    <rPh sb="12" eb="14">
      <t>カンセン</t>
    </rPh>
    <rPh sb="16" eb="18">
      <t>キグ</t>
    </rPh>
    <phoneticPr fontId="1"/>
  </si>
  <si>
    <t>問２</t>
    <rPh sb="0" eb="1">
      <t>トイ</t>
    </rPh>
    <phoneticPr fontId="1"/>
  </si>
  <si>
    <t>　　・　問１：看護学生の実習受入状況と今後の予定について</t>
    <rPh sb="4" eb="5">
      <t>トイ</t>
    </rPh>
    <phoneticPr fontId="1"/>
  </si>
  <si>
    <t>　　・　問２：実習指導者講習会について</t>
    <rPh sb="4" eb="5">
      <t>トイ</t>
    </rPh>
    <rPh sb="7" eb="9">
      <t>ジッシュウ</t>
    </rPh>
    <rPh sb="9" eb="12">
      <t>シドウシャ</t>
    </rPh>
    <rPh sb="12" eb="14">
      <t>コウシュウ</t>
    </rPh>
    <rPh sb="14" eb="15">
      <t>カイ</t>
    </rPh>
    <phoneticPr fontId="1"/>
  </si>
  <si>
    <r>
      <rPr>
        <sz val="16"/>
        <color indexed="8"/>
        <rFont val="ＭＳ Ｐゴシック"/>
        <family val="3"/>
        <charset val="128"/>
      </rPr>
      <t xml:space="preserve">県内病院の看護学生実習受入れ状況等を把握し、臨地実習推進の基礎資料とするため、次の調査に御協力ください。
</t>
    </r>
    <r>
      <rPr>
        <sz val="11"/>
        <color theme="1"/>
        <rFont val="ＭＳ Ｐゴシック"/>
        <family val="3"/>
        <charset val="128"/>
        <scheme val="minor"/>
      </rPr>
      <t xml:space="preserve">
</t>
    </r>
    <rPh sb="7" eb="9">
      <t>ガクセイ</t>
    </rPh>
    <rPh sb="9" eb="11">
      <t>ジッシュウ</t>
    </rPh>
    <rPh sb="11" eb="13">
      <t>ウケイ</t>
    </rPh>
    <rPh sb="39" eb="40">
      <t>ツギ</t>
    </rPh>
    <rPh sb="41" eb="43">
      <t>チョウサ</t>
    </rPh>
    <rPh sb="44" eb="45">
      <t>ゴ</t>
    </rPh>
    <rPh sb="45" eb="47">
      <t>キョウリョク</t>
    </rPh>
    <phoneticPr fontId="1"/>
  </si>
  <si>
    <t>　地域・在宅
看護</t>
    <rPh sb="1" eb="3">
      <t>チイキ</t>
    </rPh>
    <rPh sb="4" eb="6">
      <t>ザイタク</t>
    </rPh>
    <rPh sb="7" eb="9">
      <t>カンゴ</t>
    </rPh>
    <phoneticPr fontId="4"/>
  </si>
  <si>
    <t>問１－４</t>
    <rPh sb="0" eb="1">
      <t>トイ</t>
    </rPh>
    <phoneticPr fontId="1"/>
  </si>
  <si>
    <t>回答</t>
    <rPh sb="0" eb="2">
      <t>カイトウ</t>
    </rPh>
    <phoneticPr fontId="1"/>
  </si>
  <si>
    <t>〇</t>
    <phoneticPr fontId="1"/>
  </si>
  <si>
    <t>［</t>
    <phoneticPr fontId="1"/>
  </si>
  <si>
    <t>］</t>
    <phoneticPr fontId="4"/>
  </si>
  <si>
    <t>１０）すでに実習を受け入れており、これ以上の受入れは困難</t>
    <rPh sb="6" eb="8">
      <t>ジッシュウ</t>
    </rPh>
    <rPh sb="9" eb="10">
      <t>ウ</t>
    </rPh>
    <rPh sb="11" eb="12">
      <t>イ</t>
    </rPh>
    <rPh sb="19" eb="21">
      <t>イジョウ</t>
    </rPh>
    <rPh sb="22" eb="23">
      <t>ウ</t>
    </rPh>
    <rPh sb="23" eb="24">
      <t>イ</t>
    </rPh>
    <rPh sb="26" eb="28">
      <t>コンナン</t>
    </rPh>
    <phoneticPr fontId="4"/>
  </si>
  <si>
    <t>回答期限</t>
    <rPh sb="0" eb="4">
      <t>カイトウキゲン</t>
    </rPh>
    <phoneticPr fontId="1"/>
  </si>
  <si>
    <t>その他</t>
    <rPh sb="2" eb="3">
      <t>タ</t>
    </rPh>
    <phoneticPr fontId="4"/>
  </si>
  <si>
    <t>問１－５</t>
    <rPh sb="0" eb="1">
      <t>トイ</t>
    </rPh>
    <phoneticPr fontId="1"/>
  </si>
  <si>
    <t>合計</t>
    <rPh sb="0" eb="2">
      <t>ゴウケイ</t>
    </rPh>
    <phoneticPr fontId="1"/>
  </si>
  <si>
    <t>調査票　計３枚</t>
    <rPh sb="0" eb="3">
      <t>チョウサヒョウ</t>
    </rPh>
    <rPh sb="4" eb="5">
      <t>ケイ</t>
    </rPh>
    <rPh sb="6" eb="7">
      <t>マイ</t>
    </rPh>
    <phoneticPr fontId="1"/>
  </si>
  <si>
    <t>基礎看護</t>
    <rPh sb="0" eb="2">
      <t>キソ</t>
    </rPh>
    <rPh sb="2" eb="4">
      <t>カンゴ</t>
    </rPh>
    <phoneticPr fontId="1"/>
  </si>
  <si>
    <t>成人看護</t>
    <phoneticPr fontId="1"/>
  </si>
  <si>
    <t>老年看護</t>
    <phoneticPr fontId="1"/>
  </si>
  <si>
    <t>小児看護</t>
    <rPh sb="0" eb="2">
      <t>ショウニ</t>
    </rPh>
    <rPh sb="2" eb="4">
      <t>カンゴ</t>
    </rPh>
    <phoneticPr fontId="1"/>
  </si>
  <si>
    <t>母性看護</t>
    <phoneticPr fontId="1"/>
  </si>
  <si>
    <t>精神看護</t>
    <phoneticPr fontId="1"/>
  </si>
  <si>
    <t>看護の統合と実践</t>
    <phoneticPr fontId="1"/>
  </si>
  <si>
    <t>助産学（助産師課程）</t>
    <phoneticPr fontId="1"/>
  </si>
  <si>
    <t>その他</t>
    <phoneticPr fontId="1"/>
  </si>
  <si>
    <t>医療機関名</t>
    <rPh sb="0" eb="2">
      <t>イリョウ</t>
    </rPh>
    <rPh sb="2" eb="4">
      <t>キカン</t>
    </rPh>
    <rPh sb="4" eb="5">
      <t>メイ</t>
    </rPh>
    <phoneticPr fontId="1"/>
  </si>
  <si>
    <t>所　　　在　　　地</t>
  </si>
  <si>
    <t>問１－２</t>
    <rPh sb="0" eb="1">
      <t>トイ</t>
    </rPh>
    <phoneticPr fontId="5"/>
  </si>
  <si>
    <t>１２）その他</t>
    <rPh sb="5" eb="6">
      <t>タ</t>
    </rPh>
    <phoneticPr fontId="4"/>
  </si>
  <si>
    <t>問１－４</t>
    <rPh sb="0" eb="1">
      <t>トイ</t>
    </rPh>
    <phoneticPr fontId="5"/>
  </si>
  <si>
    <t>問１－５</t>
    <rPh sb="0" eb="1">
      <t>トイ</t>
    </rPh>
    <phoneticPr fontId="5"/>
  </si>
  <si>
    <t>問２</t>
    <rPh sb="0" eb="1">
      <t>トイ</t>
    </rPh>
    <phoneticPr fontId="5"/>
  </si>
  <si>
    <t>記載</t>
    <rPh sb="0" eb="2">
      <t>キサイ</t>
    </rPh>
    <phoneticPr fontId="5"/>
  </si>
  <si>
    <t>合計</t>
    <rPh sb="0" eb="2">
      <t>ゴウケイ</t>
    </rPh>
    <phoneticPr fontId="5"/>
  </si>
  <si>
    <t>地域・在宅看護</t>
    <rPh sb="0" eb="2">
      <t>チイキ</t>
    </rPh>
    <phoneticPr fontId="1"/>
  </si>
  <si>
    <t>看護師等学校養成所へ問１－１の内容について情報提供をしてよいですか。
「はい」あるいは「いいえ」をプルダウンで回答してください。
（臨地実習の充実のため御協力をお願いします。）</t>
    <rPh sb="10" eb="11">
      <t>トイ</t>
    </rPh>
    <rPh sb="55" eb="57">
      <t>カイトウ</t>
    </rPh>
    <phoneticPr fontId="1"/>
  </si>
  <si>
    <t>受入れ学校数
（実数）</t>
    <rPh sb="0" eb="2">
      <t>ウケイ</t>
    </rPh>
    <rPh sb="3" eb="5">
      <t>ガッコウ</t>
    </rPh>
    <rPh sb="5" eb="6">
      <t>スウ</t>
    </rPh>
    <rPh sb="8" eb="10">
      <t>ジツスウ</t>
    </rPh>
    <phoneticPr fontId="4"/>
  </si>
  <si>
    <t>１）全日程オンライン</t>
    <rPh sb="2" eb="5">
      <t>ゼンニッテイ</t>
    </rPh>
    <phoneticPr fontId="1"/>
  </si>
  <si>
    <t>２）オンライン、対面の選択制</t>
    <rPh sb="8" eb="10">
      <t>タイメン</t>
    </rPh>
    <rPh sb="11" eb="14">
      <t>センタクセイ</t>
    </rPh>
    <phoneticPr fontId="1"/>
  </si>
  <si>
    <t>３）全日程対面</t>
    <rPh sb="2" eb="5">
      <t>ゼンニッテイ</t>
    </rPh>
    <rPh sb="5" eb="7">
      <t>タイメン</t>
    </rPh>
    <phoneticPr fontId="1"/>
  </si>
  <si>
    <t>【　実施時期について　】</t>
    <rPh sb="2" eb="4">
      <t>ジッシ</t>
    </rPh>
    <rPh sb="4" eb="6">
      <t>ジキ</t>
    </rPh>
    <phoneticPr fontId="1"/>
  </si>
  <si>
    <t>【　実施方法について　】</t>
    <rPh sb="2" eb="4">
      <t>ジッシ</t>
    </rPh>
    <rPh sb="4" eb="6">
      <t>ホウホウ</t>
    </rPh>
    <phoneticPr fontId="1"/>
  </si>
  <si>
    <t>１０)新型コロナウイルス感染への危惧</t>
    <rPh sb="3" eb="5">
      <t>シンガタ</t>
    </rPh>
    <rPh sb="12" eb="14">
      <t>カンセン</t>
    </rPh>
    <rPh sb="16" eb="18">
      <t>キグ</t>
    </rPh>
    <phoneticPr fontId="1"/>
  </si>
  <si>
    <t>１１）その他</t>
    <rPh sb="5" eb="6">
      <t>タ</t>
    </rPh>
    <phoneticPr fontId="4"/>
  </si>
  <si>
    <t>令和７年度</t>
    <rPh sb="0" eb="2">
      <t>レイワ</t>
    </rPh>
    <rPh sb="3" eb="4">
      <t>ネン</t>
    </rPh>
    <rPh sb="4" eb="5">
      <t>ド</t>
    </rPh>
    <phoneticPr fontId="4"/>
  </si>
  <si>
    <t>受入れ人数
（実人数）</t>
    <rPh sb="0" eb="2">
      <t>ウケイ</t>
    </rPh>
    <rPh sb="3" eb="5">
      <t>ニンズウ</t>
    </rPh>
    <rPh sb="7" eb="10">
      <t>ジツニンズウ</t>
    </rPh>
    <phoneticPr fontId="4"/>
  </si>
  <si>
    <t>　　（令和７年度）</t>
    <rPh sb="3" eb="5">
      <t>レイワ</t>
    </rPh>
    <rPh sb="6" eb="7">
      <t>ネン</t>
    </rPh>
    <rPh sb="7" eb="8">
      <t>ド</t>
    </rPh>
    <phoneticPr fontId="1"/>
  </si>
  <si>
    <t xml:space="preserve">
看護学生の実習受入れがある施設にお伺いします。
実習受入れ人数（実人数）と学校数（実数）について、令和４年度実績数と令和５年度見込み数を
該当する入力欄にそれぞれ入力してください。なお受入れ学校数については、貴施設が受け入れた学校の実数を合計欄に入力してください。
</t>
    <rPh sb="25" eb="27">
      <t>ジッシュウ</t>
    </rPh>
    <rPh sb="27" eb="29">
      <t>ウケイレ</t>
    </rPh>
    <rPh sb="30" eb="31">
      <t>ニン</t>
    </rPh>
    <rPh sb="31" eb="32">
      <t>スウ</t>
    </rPh>
    <rPh sb="33" eb="36">
      <t>ジツニンズウ</t>
    </rPh>
    <rPh sb="50" eb="52">
      <t>レイワ</t>
    </rPh>
    <rPh sb="53" eb="55">
      <t>ネンド</t>
    </rPh>
    <rPh sb="55" eb="57">
      <t>ジッセキ</t>
    </rPh>
    <rPh sb="57" eb="58">
      <t>スウ</t>
    </rPh>
    <rPh sb="59" eb="61">
      <t>レイワ</t>
    </rPh>
    <rPh sb="62" eb="64">
      <t>ネンド</t>
    </rPh>
    <rPh sb="64" eb="66">
      <t>ミコ</t>
    </rPh>
    <rPh sb="67" eb="68">
      <t>スウ</t>
    </rPh>
    <rPh sb="70" eb="72">
      <t>ガイトウ</t>
    </rPh>
    <rPh sb="82" eb="84">
      <t>ニュウリョク</t>
    </rPh>
    <rPh sb="93" eb="95">
      <t>ウケイレ</t>
    </rPh>
    <rPh sb="96" eb="98">
      <t>ガッコウ</t>
    </rPh>
    <rPh sb="98" eb="99">
      <t>スウ</t>
    </rPh>
    <rPh sb="105" eb="108">
      <t>キシセツ</t>
    </rPh>
    <rPh sb="114" eb="116">
      <t>ガッコウ</t>
    </rPh>
    <rPh sb="117" eb="118">
      <t>ジツ</t>
    </rPh>
    <rPh sb="118" eb="119">
      <t>スウ</t>
    </rPh>
    <rPh sb="120" eb="123">
      <t>ゴウケイラン</t>
    </rPh>
    <phoneticPr fontId="1"/>
  </si>
  <si>
    <t>【　受講人数について　】</t>
    <rPh sb="2" eb="4">
      <t>ジュコウ</t>
    </rPh>
    <rPh sb="4" eb="6">
      <t>ニンズウ</t>
    </rPh>
    <phoneticPr fontId="1"/>
  </si>
  <si>
    <t>１）１名</t>
    <rPh sb="3" eb="4">
      <t>メイ</t>
    </rPh>
    <phoneticPr fontId="1"/>
  </si>
  <si>
    <t>２）２名</t>
    <rPh sb="3" eb="4">
      <t>メイ</t>
    </rPh>
    <phoneticPr fontId="1"/>
  </si>
  <si>
    <t>３）３名</t>
    <rPh sb="3" eb="4">
      <t>メイ</t>
    </rPh>
    <phoneticPr fontId="1"/>
  </si>
  <si>
    <t>５）５名</t>
    <rPh sb="3" eb="4">
      <t>メイ</t>
    </rPh>
    <phoneticPr fontId="1"/>
  </si>
  <si>
    <t>６）６名以上</t>
    <rPh sb="3" eb="4">
      <t>メイ</t>
    </rPh>
    <rPh sb="4" eb="6">
      <t>イジョウ</t>
    </rPh>
    <phoneticPr fontId="1"/>
  </si>
  <si>
    <t>４）４名</t>
    <rPh sb="3" eb="4">
      <t>メイ</t>
    </rPh>
    <phoneticPr fontId="1"/>
  </si>
  <si>
    <t>【入力欄】</t>
    <rPh sb="2" eb="3">
      <t>リョク</t>
    </rPh>
    <phoneticPr fontId="1"/>
  </si>
  <si>
    <r>
      <t>上記１－１で看護学生の</t>
    </r>
    <r>
      <rPr>
        <b/>
        <sz val="11"/>
        <color indexed="8"/>
        <rFont val="ＭＳ Ｐゴシック"/>
        <family val="3"/>
        <charset val="128"/>
      </rPr>
      <t>「実習受入れ（予定も含む）がなく、かつ新たな実習受入れ（予定も含む）もない」</t>
    </r>
    <r>
      <rPr>
        <sz val="11"/>
        <color theme="1"/>
        <rFont val="ＭＳ Ｐゴシック"/>
        <family val="3"/>
        <charset val="128"/>
        <scheme val="minor"/>
      </rPr>
      <t>施設にお伺いします。看護学生の実習受入れが困難な理由として該当する項目にプルダウンで○をつけてください。
（複数回答可）
「その他」に○をつけた場合、詳細を直下【記入欄】に入力してください。</t>
    </r>
    <rPh sb="0" eb="2">
      <t>ジョウキ</t>
    </rPh>
    <rPh sb="18" eb="20">
      <t>ヨテイ</t>
    </rPh>
    <rPh sb="21" eb="22">
      <t>フク</t>
    </rPh>
    <rPh sb="30" eb="31">
      <t>アラ</t>
    </rPh>
    <rPh sb="33" eb="35">
      <t>ジッシュウ</t>
    </rPh>
    <rPh sb="35" eb="37">
      <t>ウケイレ</t>
    </rPh>
    <rPh sb="39" eb="41">
      <t>ヨテイ</t>
    </rPh>
    <rPh sb="42" eb="43">
      <t>フク</t>
    </rPh>
    <rPh sb="78" eb="80">
      <t>ガイトウ</t>
    </rPh>
    <rPh sb="113" eb="114">
      <t>タ</t>
    </rPh>
    <rPh sb="121" eb="123">
      <t>バアイ</t>
    </rPh>
    <rPh sb="124" eb="126">
      <t>ショウサイ</t>
    </rPh>
    <rPh sb="127" eb="129">
      <t>チョッカ</t>
    </rPh>
    <rPh sb="130" eb="132">
      <t>キニュウ</t>
    </rPh>
    <rPh sb="132" eb="133">
      <t>ラン</t>
    </rPh>
    <rPh sb="135" eb="137">
      <t>ニュウリョク</t>
    </rPh>
    <phoneticPr fontId="1"/>
  </si>
  <si>
    <r>
      <t>上記１－１で看護学生の</t>
    </r>
    <r>
      <rPr>
        <b/>
        <sz val="11"/>
        <color indexed="8"/>
        <rFont val="ＭＳ Ｐゴシック"/>
        <family val="3"/>
        <charset val="128"/>
      </rPr>
      <t>「新たな実習受入れ（予定も含む）がない」</t>
    </r>
    <r>
      <rPr>
        <sz val="11"/>
        <color theme="1"/>
        <rFont val="ＭＳ Ｐゴシック"/>
        <family val="3"/>
        <charset val="128"/>
        <scheme val="minor"/>
      </rPr>
      <t>施設にお伺いします。看護学生の新たな実習受入れが困難な理由として該当する項目にプルダウンで○をつけてください。
（複数回答可）
「その他」に○をつけた場合、詳細を直下【入力欄】に入力してください。</t>
    </r>
    <rPh sb="0" eb="2">
      <t>ジョウキ</t>
    </rPh>
    <rPh sb="21" eb="23">
      <t>ヨテイ</t>
    </rPh>
    <rPh sb="24" eb="25">
      <t>フク</t>
    </rPh>
    <rPh sb="46" eb="47">
      <t>アラ</t>
    </rPh>
    <rPh sb="63" eb="65">
      <t>ガイトウ</t>
    </rPh>
    <rPh sb="98" eb="99">
      <t>タ</t>
    </rPh>
    <rPh sb="106" eb="108">
      <t>バアイ</t>
    </rPh>
    <rPh sb="109" eb="111">
      <t>ショウサイ</t>
    </rPh>
    <rPh sb="112" eb="114">
      <t>チョッカ</t>
    </rPh>
    <rPh sb="115" eb="117">
      <t>ニュウリョク</t>
    </rPh>
    <rPh sb="117" eb="118">
      <t>ラン</t>
    </rPh>
    <rPh sb="120" eb="122">
      <t>ニュウリョク</t>
    </rPh>
    <phoneticPr fontId="1"/>
  </si>
  <si>
    <t>【入力欄】</t>
    <rPh sb="1" eb="3">
      <t>ニュウリョク</t>
    </rPh>
    <rPh sb="3" eb="4">
      <t>ラン</t>
    </rPh>
    <phoneticPr fontId="1"/>
  </si>
  <si>
    <t>実習指導者講習会についてお伺いします。
埼玉県主催の実習指導者講習会の実施時期等について、希望する項目にプルダウンで〇をつけてください。
(複数回答可）
その他御意見がございましたら直下【入力欄】に入力してください。
※実習指導者講習会の在り方を検討するために御協力をお願いします。</t>
    <phoneticPr fontId="1"/>
  </si>
  <si>
    <t>※１　黄色セルは必須入力です。</t>
    <rPh sb="3" eb="5">
      <t>キイロ</t>
    </rPh>
    <rPh sb="8" eb="10">
      <t>ヒッス</t>
    </rPh>
    <rPh sb="10" eb="12">
      <t>ニュウリョク</t>
    </rPh>
    <phoneticPr fontId="1"/>
  </si>
  <si>
    <r>
      <rPr>
        <b/>
        <sz val="12"/>
        <color theme="1"/>
        <rFont val="ＭＳ Ｐゴシック"/>
        <family val="3"/>
        <charset val="128"/>
        <scheme val="minor"/>
      </rPr>
      <t xml:space="preserve">
※３　受入れ学校数（実数）について</t>
    </r>
    <r>
      <rPr>
        <sz val="12"/>
        <color theme="1"/>
        <rFont val="ＭＳ Ｐゴシック"/>
        <family val="3"/>
        <charset val="128"/>
        <scheme val="minor"/>
      </rPr>
      <t xml:space="preserve">
</t>
    </r>
    <r>
      <rPr>
        <b/>
        <sz val="12"/>
        <color theme="1"/>
        <rFont val="ＭＳ Ｐゴシック"/>
        <family val="3"/>
        <charset val="128"/>
        <scheme val="minor"/>
      </rPr>
      <t>例）A学校から「基礎看護」「成人看護」　　　　　　　　　　「老年看護」の３領域、B学校から「看護の統合と実践」の１領域を受け入れている場合
→合計欄に「</t>
    </r>
    <r>
      <rPr>
        <b/>
        <sz val="12"/>
        <color indexed="10"/>
        <rFont val="ＭＳ Ｐゴシック"/>
        <family val="3"/>
        <charset val="128"/>
      </rPr>
      <t>２</t>
    </r>
    <r>
      <rPr>
        <b/>
        <sz val="12"/>
        <color indexed="8"/>
        <rFont val="ＭＳ Ｐゴシック"/>
        <family val="3"/>
        <charset val="128"/>
      </rPr>
      <t>」を入力してください。</t>
    </r>
    <rPh sb="4" eb="6">
      <t>ウケイレ</t>
    </rPh>
    <rPh sb="7" eb="9">
      <t>ガッコウ</t>
    </rPh>
    <rPh sb="9" eb="10">
      <t>スウ</t>
    </rPh>
    <rPh sb="11" eb="13">
      <t>ジツスウ</t>
    </rPh>
    <rPh sb="19" eb="20">
      <t>レイ</t>
    </rPh>
    <rPh sb="22" eb="24">
      <t>ガッコウ</t>
    </rPh>
    <rPh sb="27" eb="29">
      <t>キソ</t>
    </rPh>
    <rPh sb="29" eb="31">
      <t>カンゴ</t>
    </rPh>
    <rPh sb="33" eb="35">
      <t>セイジン</t>
    </rPh>
    <rPh sb="35" eb="37">
      <t>カンゴ</t>
    </rPh>
    <rPh sb="49" eb="51">
      <t>ロウネン</t>
    </rPh>
    <rPh sb="51" eb="53">
      <t>カンゴ</t>
    </rPh>
    <rPh sb="56" eb="58">
      <t>リョウイキ</t>
    </rPh>
    <rPh sb="60" eb="62">
      <t>ガッコウ</t>
    </rPh>
    <rPh sb="65" eb="67">
      <t>カンゴ</t>
    </rPh>
    <rPh sb="68" eb="70">
      <t>トウゴウ</t>
    </rPh>
    <rPh sb="71" eb="73">
      <t>ジッセン</t>
    </rPh>
    <rPh sb="76" eb="78">
      <t>リョウイキ</t>
    </rPh>
    <rPh sb="79" eb="80">
      <t>ウ</t>
    </rPh>
    <rPh sb="81" eb="82">
      <t>イ</t>
    </rPh>
    <rPh sb="86" eb="88">
      <t>バアイ</t>
    </rPh>
    <rPh sb="90" eb="93">
      <t>ゴウケイラン</t>
    </rPh>
    <rPh sb="98" eb="100">
      <t>ニュウリョク</t>
    </rPh>
    <phoneticPr fontId="1"/>
  </si>
  <si>
    <r>
      <rPr>
        <b/>
        <sz val="12"/>
        <color theme="1"/>
        <rFont val="ＭＳ Ｐゴシック"/>
        <family val="3"/>
        <charset val="128"/>
        <scheme val="minor"/>
      </rPr>
      <t>※２　受入れ人数（実人数）について</t>
    </r>
    <r>
      <rPr>
        <sz val="12"/>
        <color theme="1"/>
        <rFont val="ＭＳ Ｐゴシック"/>
        <family val="3"/>
        <charset val="128"/>
        <scheme val="minor"/>
      </rPr>
      <t xml:space="preserve">
</t>
    </r>
    <r>
      <rPr>
        <b/>
        <sz val="12"/>
        <color theme="1"/>
        <rFont val="ＭＳ Ｐゴシック"/>
        <family val="3"/>
        <charset val="128"/>
        <scheme val="minor"/>
      </rPr>
      <t>数字のみ入力してください。
例）「基礎看護」の受入れが１０名の場合
→「１０」
また実習を受入れていない領域には
「０（数字）」を入力してください。</t>
    </r>
    <rPh sb="3" eb="5">
      <t>ウケイ</t>
    </rPh>
    <rPh sb="6" eb="8">
      <t>ニンズウ</t>
    </rPh>
    <rPh sb="9" eb="10">
      <t>ジツ</t>
    </rPh>
    <rPh sb="10" eb="12">
      <t>ニンズウ</t>
    </rPh>
    <rPh sb="18" eb="20">
      <t>スウジ</t>
    </rPh>
    <rPh sb="22" eb="24">
      <t>ニュウリョク</t>
    </rPh>
    <rPh sb="32" eb="33">
      <t>レイ</t>
    </rPh>
    <rPh sb="35" eb="37">
      <t>キソ</t>
    </rPh>
    <rPh sb="37" eb="39">
      <t>カンゴ</t>
    </rPh>
    <rPh sb="41" eb="43">
      <t>ウケイ</t>
    </rPh>
    <rPh sb="47" eb="48">
      <t>メイ</t>
    </rPh>
    <rPh sb="49" eb="51">
      <t>バアイ</t>
    </rPh>
    <rPh sb="61" eb="63">
      <t>ジッシュウ</t>
    </rPh>
    <rPh sb="64" eb="65">
      <t>ウ</t>
    </rPh>
    <rPh sb="65" eb="66">
      <t>イ</t>
    </rPh>
    <rPh sb="71" eb="73">
      <t>リョウイキ</t>
    </rPh>
    <rPh sb="79" eb="81">
      <t>スウジ</t>
    </rPh>
    <rPh sb="84" eb="86">
      <t>ニュウリョク</t>
    </rPh>
    <phoneticPr fontId="1"/>
  </si>
  <si>
    <t>１）４月～６月</t>
    <rPh sb="3" eb="4">
      <t>ガツ</t>
    </rPh>
    <rPh sb="6" eb="7">
      <t>ガツ</t>
    </rPh>
    <phoneticPr fontId="1"/>
  </si>
  <si>
    <t>２）７月～９月</t>
    <rPh sb="3" eb="4">
      <t>ガツ</t>
    </rPh>
    <rPh sb="6" eb="7">
      <t>ガツ</t>
    </rPh>
    <phoneticPr fontId="1"/>
  </si>
  <si>
    <t>３）１０月～１２月</t>
    <rPh sb="4" eb="5">
      <t>ガツ</t>
    </rPh>
    <rPh sb="8" eb="9">
      <t>ガツ</t>
    </rPh>
    <phoneticPr fontId="1"/>
  </si>
  <si>
    <t>４）１月～３月</t>
    <rPh sb="3" eb="4">
      <t>ガツ</t>
    </rPh>
    <rPh sb="6" eb="7">
      <t>ガツ</t>
    </rPh>
    <phoneticPr fontId="1"/>
  </si>
  <si>
    <t>同一年度内に同一の施設から何名の受講ができるとよいと考えますか。</t>
    <rPh sb="0" eb="2">
      <t>ドウイツ</t>
    </rPh>
    <rPh sb="2" eb="4">
      <t>ネンド</t>
    </rPh>
    <rPh sb="4" eb="5">
      <t>ナイ</t>
    </rPh>
    <rPh sb="6" eb="8">
      <t>ドウイツ</t>
    </rPh>
    <rPh sb="9" eb="11">
      <t>シセツ</t>
    </rPh>
    <rPh sb="13" eb="15">
      <t>ナンメイ</t>
    </rPh>
    <rPh sb="16" eb="18">
      <t>ジュコウ</t>
    </rPh>
    <rPh sb="26" eb="27">
      <t>カンガ</t>
    </rPh>
    <phoneticPr fontId="1"/>
  </si>
  <si>
    <t>埼玉県医療人材課　看護・医療人材担当　豊田</t>
    <rPh sb="19" eb="21">
      <t>トヨタ</t>
    </rPh>
    <phoneticPr fontId="3"/>
  </si>
  <si>
    <t>令和６年度　看護学生実習受入等調査票</t>
    <rPh sb="0" eb="2">
      <t>レイワ</t>
    </rPh>
    <rPh sb="3" eb="5">
      <t>ネンド</t>
    </rPh>
    <rPh sb="4" eb="5">
      <t>ガンネン</t>
    </rPh>
    <rPh sb="6" eb="8">
      <t>カンゴ</t>
    </rPh>
    <rPh sb="8" eb="9">
      <t>ガク</t>
    </rPh>
    <rPh sb="9" eb="10">
      <t>セイ</t>
    </rPh>
    <rPh sb="10" eb="12">
      <t>ジッシュウ</t>
    </rPh>
    <rPh sb="12" eb="14">
      <t>ウケイレ</t>
    </rPh>
    <rPh sb="14" eb="15">
      <t>トウ</t>
    </rPh>
    <rPh sb="15" eb="17">
      <t>チョウサ</t>
    </rPh>
    <rPh sb="17" eb="18">
      <t>ヒョウ</t>
    </rPh>
    <phoneticPr fontId="1"/>
  </si>
  <si>
    <t>令和６年８月１６日（金）</t>
    <rPh sb="0" eb="2">
      <t>レイワ</t>
    </rPh>
    <rPh sb="3" eb="4">
      <t>ネン</t>
    </rPh>
    <rPh sb="5" eb="6">
      <t>ガツ</t>
    </rPh>
    <rPh sb="8" eb="9">
      <t>ニチ</t>
    </rPh>
    <rPh sb="10" eb="11">
      <t>キン</t>
    </rPh>
    <phoneticPr fontId="1"/>
  </si>
  <si>
    <t>看護学生の実習受入状況と今後の予定についてお伺いします。
令和６年度～令和８年度について、受入状況（予定も含む）と、今後新たに受入れが可能であるかについて、該当する年度と看護領域の欄に、プルダウンで〇をつけてください。（複数回答可）</t>
    <rPh sb="0" eb="2">
      <t>カンゴ</t>
    </rPh>
    <rPh sb="2" eb="4">
      <t>ガクセイ</t>
    </rPh>
    <rPh sb="5" eb="7">
      <t>ジッシュウ</t>
    </rPh>
    <rPh sb="7" eb="9">
      <t>ウケイ</t>
    </rPh>
    <rPh sb="9" eb="11">
      <t>ジョウキョウ</t>
    </rPh>
    <rPh sb="12" eb="14">
      <t>コンゴ</t>
    </rPh>
    <rPh sb="15" eb="17">
      <t>ヨテイ</t>
    </rPh>
    <rPh sb="22" eb="23">
      <t>ウカガ</t>
    </rPh>
    <rPh sb="29" eb="31">
      <t>レイワ</t>
    </rPh>
    <rPh sb="32" eb="34">
      <t>ネンド</t>
    </rPh>
    <rPh sb="35" eb="37">
      <t>レイワ</t>
    </rPh>
    <rPh sb="38" eb="40">
      <t>ネンド</t>
    </rPh>
    <rPh sb="45" eb="47">
      <t>ウケイ</t>
    </rPh>
    <rPh sb="47" eb="49">
      <t>ジョウキョウ</t>
    </rPh>
    <rPh sb="50" eb="52">
      <t>ヨテイ</t>
    </rPh>
    <rPh sb="53" eb="54">
      <t>フク</t>
    </rPh>
    <rPh sb="58" eb="60">
      <t>コンゴ</t>
    </rPh>
    <rPh sb="60" eb="61">
      <t>アラ</t>
    </rPh>
    <rPh sb="63" eb="65">
      <t>ウケイ</t>
    </rPh>
    <rPh sb="67" eb="69">
      <t>カノウ</t>
    </rPh>
    <rPh sb="78" eb="80">
      <t>ガイトウ</t>
    </rPh>
    <rPh sb="82" eb="84">
      <t>ネンド</t>
    </rPh>
    <rPh sb="85" eb="87">
      <t>カンゴ</t>
    </rPh>
    <rPh sb="87" eb="89">
      <t>リョウイキ</t>
    </rPh>
    <rPh sb="90" eb="91">
      <t>ラン</t>
    </rPh>
    <rPh sb="110" eb="112">
      <t>フクスウ</t>
    </rPh>
    <rPh sb="112" eb="114">
      <t>カイトウ</t>
    </rPh>
    <rPh sb="114" eb="115">
      <t>カ</t>
    </rPh>
    <phoneticPr fontId="1"/>
  </si>
  <si>
    <t>令和６年度</t>
    <rPh sb="0" eb="2">
      <t>レイワ</t>
    </rPh>
    <rPh sb="3" eb="5">
      <t>ネンド</t>
    </rPh>
    <rPh sb="4" eb="5">
      <t>ド</t>
    </rPh>
    <phoneticPr fontId="4"/>
  </si>
  <si>
    <t>令和８年度</t>
    <rPh sb="0" eb="2">
      <t>レイワ</t>
    </rPh>
    <rPh sb="3" eb="4">
      <t>ネン</t>
    </rPh>
    <rPh sb="4" eb="5">
      <t>ド</t>
    </rPh>
    <phoneticPr fontId="4"/>
  </si>
  <si>
    <t>令和５年度実績数</t>
    <rPh sb="0" eb="2">
      <t>レイワ</t>
    </rPh>
    <rPh sb="3" eb="5">
      <t>ネンド</t>
    </rPh>
    <rPh sb="5" eb="8">
      <t>ジッセキスウ</t>
    </rPh>
    <phoneticPr fontId="4"/>
  </si>
  <si>
    <t>令和６年度見込み数</t>
    <rPh sb="0" eb="2">
      <t>レイワ</t>
    </rPh>
    <rPh sb="3" eb="5">
      <t>ネンド</t>
    </rPh>
    <rPh sb="5" eb="7">
      <t>ミコ</t>
    </rPh>
    <rPh sb="8" eb="9">
      <t>スウ</t>
    </rPh>
    <phoneticPr fontId="4"/>
  </si>
  <si>
    <t>　　（令和６年度）</t>
    <rPh sb="3" eb="5">
      <t>レイワ</t>
    </rPh>
    <rPh sb="6" eb="8">
      <t>ネンド</t>
    </rPh>
    <rPh sb="7" eb="8">
      <t>ドヘイネンド</t>
    </rPh>
    <phoneticPr fontId="1"/>
  </si>
  <si>
    <t>　　（令和８年度）</t>
    <rPh sb="3" eb="5">
      <t>レイワ</t>
    </rPh>
    <rPh sb="6" eb="7">
      <t>ネン</t>
    </rPh>
    <rPh sb="7" eb="8">
      <t>ド</t>
    </rPh>
    <phoneticPr fontId="1"/>
  </si>
  <si>
    <t>令和５年度実績数（受入人数）</t>
    <rPh sb="9" eb="11">
      <t>ウケイレ</t>
    </rPh>
    <rPh sb="11" eb="13">
      <t>ニンズウ</t>
    </rPh>
    <phoneticPr fontId="5"/>
  </si>
  <si>
    <t>令和５年実績数（学校数）</t>
    <rPh sb="0" eb="2">
      <t>レイワ</t>
    </rPh>
    <rPh sb="3" eb="4">
      <t>ネン</t>
    </rPh>
    <rPh sb="4" eb="6">
      <t>ジッセキ</t>
    </rPh>
    <rPh sb="6" eb="7">
      <t>スウ</t>
    </rPh>
    <rPh sb="8" eb="10">
      <t>ガッコウ</t>
    </rPh>
    <rPh sb="10" eb="11">
      <t>スウ</t>
    </rPh>
    <phoneticPr fontId="5"/>
  </si>
  <si>
    <t>令和６年度見込み数（受入人数）</t>
    <rPh sb="5" eb="7">
      <t>ミコ</t>
    </rPh>
    <rPh sb="10" eb="12">
      <t>ウケイレ</t>
    </rPh>
    <rPh sb="12" eb="13">
      <t>ニン</t>
    </rPh>
    <rPh sb="13" eb="14">
      <t>スウ</t>
    </rPh>
    <phoneticPr fontId="5"/>
  </si>
  <si>
    <t>令和６年度見込み数（学校数）</t>
    <rPh sb="5" eb="7">
      <t>ミコ</t>
    </rPh>
    <rPh sb="10" eb="12">
      <t>ガッコウ</t>
    </rPh>
    <rPh sb="12" eb="13">
      <t>スウ</t>
    </rPh>
    <phoneticPr fontId="5"/>
  </si>
  <si>
    <t>※令和６年度は６月から８月にかけて実施しております。</t>
    <rPh sb="1" eb="3">
      <t>レイワ</t>
    </rPh>
    <rPh sb="4" eb="6">
      <t>ネンド</t>
    </rPh>
    <rPh sb="8" eb="9">
      <t>ガツ</t>
    </rPh>
    <rPh sb="12" eb="13">
      <t>ガツ</t>
    </rPh>
    <rPh sb="17" eb="19">
      <t>ジッシ</t>
    </rPh>
    <phoneticPr fontId="1"/>
  </si>
  <si>
    <t>※令和６年度は対面で実施しております。</t>
    <rPh sb="1" eb="3">
      <t>レイワ</t>
    </rPh>
    <rPh sb="4" eb="6">
      <t>ネンド</t>
    </rPh>
    <rPh sb="7" eb="9">
      <t>タイメン</t>
    </rPh>
    <rPh sb="10" eb="12">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</si>
</sst>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2" x14ac:knownFonts="1">
    <font>
      <sz val="11"/>
      <color theme="1"/>
      <name val="ＭＳ Ｐゴシック"/>
      <family val="3"/>
      <charset val="128"/>
      <scheme val="minor"/>
    </font>
    <font>
      <sz val="6"/>
      <name val="ＭＳ Ｐゴシック"/>
      <family val="3"/>
      <charset val="128"/>
    </font>
    <font>
      <sz val="16"/>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1"/>
      <color indexed="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u/>
      <sz val="16"/>
      <color theme="10"/>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inor"/>
    </font>
    <font>
      <b/>
      <sz val="12"/>
      <color indexed="10"/>
      <name val="ＭＳ Ｐゴシック"/>
      <family val="3"/>
      <charset val="128"/>
    </font>
    <font>
      <b/>
      <sz val="12"/>
      <color indexed="8"/>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B7DEE8"/>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EBF1DE"/>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3">
    <xf numFmtId="0" fontId="0" fillId="0" borderId="0">
      <alignment vertical="center"/>
    </xf>
    <xf numFmtId="0" fontId="9" fillId="0" borderId="0" applyNumberFormat="0" applyFill="0" applyBorder="0" applyAlignment="0" applyProtection="0">
      <alignment vertical="center"/>
    </xf>
    <xf numFmtId="6" fontId="8" fillId="0" borderId="0" applyFont="0" applyFill="0" applyBorder="0" applyAlignment="0" applyProtection="0">
      <alignment vertical="center"/>
    </xf>
  </cellStyleXfs>
  <cellXfs count="143">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Alignment="1">
      <alignment vertical="center" shrinkToFit="1"/>
    </xf>
    <xf numFmtId="0" fontId="0" fillId="0" borderId="2" xfId="0" applyBorder="1" applyAlignment="1">
      <alignment horizontal="center" vertical="center"/>
    </xf>
    <xf numFmtId="0" fontId="10" fillId="0" borderId="0" xfId="0" applyFont="1" applyBorder="1" applyAlignment="1">
      <alignment horizontal="center" vertical="center"/>
    </xf>
    <xf numFmtId="0" fontId="0" fillId="0" borderId="3" xfId="0" applyFill="1" applyBorder="1" applyAlignment="1">
      <alignment vertical="center"/>
    </xf>
    <xf numFmtId="0" fontId="0" fillId="0" borderId="0" xfId="0" applyFill="1" applyBorder="1" applyAlignment="1">
      <alignment vertical="center"/>
    </xf>
    <xf numFmtId="0" fontId="11" fillId="0" borderId="0" xfId="0" applyFont="1" applyBorder="1" applyAlignment="1">
      <alignment horizontal="left" vertical="top"/>
    </xf>
    <xf numFmtId="0" fontId="11" fillId="0" borderId="0" xfId="0" applyFont="1" applyBorder="1" applyAlignment="1">
      <alignment vertical="center"/>
    </xf>
    <xf numFmtId="0" fontId="11" fillId="0" borderId="4" xfId="0" applyFont="1" applyBorder="1" applyAlignment="1">
      <alignment vertical="center"/>
    </xf>
    <xf numFmtId="0" fontId="11" fillId="0" borderId="0" xfId="0" applyFont="1" applyBorder="1">
      <alignment vertical="center"/>
    </xf>
    <xf numFmtId="0" fontId="11" fillId="0" borderId="0" xfId="0" applyFont="1" applyBorder="1" applyAlignment="1">
      <alignment horizontal="left" vertical="center"/>
    </xf>
    <xf numFmtId="0" fontId="11" fillId="0" borderId="0" xfId="0" applyFont="1">
      <alignment vertical="center"/>
    </xf>
    <xf numFmtId="0" fontId="11" fillId="0" borderId="0" xfId="0" applyFont="1" applyAlignment="1">
      <alignment horizontal="left" vertical="center"/>
    </xf>
    <xf numFmtId="0" fontId="10" fillId="0" borderId="0" xfId="0" applyFont="1" applyBorder="1" applyAlignment="1">
      <alignment horizontal="center" vertical="center"/>
    </xf>
    <xf numFmtId="0" fontId="0" fillId="0" borderId="0" xfId="0" applyBorder="1" applyAlignment="1">
      <alignment horizontal="left" vertical="top"/>
    </xf>
    <xf numFmtId="0" fontId="0" fillId="0" borderId="0" xfId="0" applyBorder="1" applyAlignment="1">
      <alignment vertical="center" shrinkToFit="1"/>
    </xf>
    <xf numFmtId="0" fontId="0" fillId="0" borderId="0" xfId="0" applyBorder="1" applyAlignment="1">
      <alignment vertical="center" shrinkToFit="1"/>
    </xf>
    <xf numFmtId="0" fontId="0" fillId="0" borderId="0" xfId="0" applyBorder="1" applyAlignment="1">
      <alignment horizontal="left" vertical="top" shrinkToFit="1"/>
    </xf>
    <xf numFmtId="6" fontId="11" fillId="0" borderId="0" xfId="2" applyFont="1" applyBorder="1" applyAlignment="1">
      <alignment horizontal="left" vertical="center"/>
    </xf>
    <xf numFmtId="0" fontId="0" fillId="0" borderId="0" xfId="0" applyFont="1">
      <alignment vertical="center"/>
    </xf>
    <xf numFmtId="0" fontId="0" fillId="0" borderId="0" xfId="0" applyFont="1" applyBorder="1" applyAlignment="1">
      <alignment vertical="center" shrinkToFit="1"/>
    </xf>
    <xf numFmtId="0" fontId="0" fillId="0" borderId="0" xfId="0" applyFont="1" applyBorder="1">
      <alignment vertical="center"/>
    </xf>
    <xf numFmtId="0" fontId="0" fillId="0" borderId="0" xfId="0" applyFont="1" applyAlignment="1">
      <alignment vertical="center" shrinkToFit="1"/>
    </xf>
    <xf numFmtId="0" fontId="12" fillId="0" borderId="0" xfId="0" applyFont="1">
      <alignment vertical="center"/>
    </xf>
    <xf numFmtId="0" fontId="0" fillId="0" borderId="0" xfId="0" applyFont="1" applyBorder="1" applyAlignment="1">
      <alignment vertical="center"/>
    </xf>
    <xf numFmtId="0" fontId="0" fillId="0" borderId="0" xfId="0" applyFont="1" applyAlignment="1">
      <alignment horizontal="center" vertical="center"/>
    </xf>
    <xf numFmtId="0" fontId="11" fillId="0" borderId="0" xfId="0" applyFont="1" applyBorder="1" applyAlignment="1">
      <alignment horizontal="left" vertical="center" wrapText="1"/>
    </xf>
    <xf numFmtId="0" fontId="0" fillId="0" borderId="5" xfId="0" applyBorder="1" applyAlignment="1">
      <alignment horizontal="right" vertical="center"/>
    </xf>
    <xf numFmtId="0" fontId="0" fillId="3" borderId="1" xfId="0" applyFont="1" applyFill="1" applyBorder="1" applyAlignment="1">
      <alignment horizontal="center" vertical="center"/>
    </xf>
    <xf numFmtId="0" fontId="0" fillId="4" borderId="1" xfId="0" applyFont="1" applyFill="1" applyBorder="1" applyAlignment="1">
      <alignment horizontal="center" vertical="center" shrinkToFit="1"/>
    </xf>
    <xf numFmtId="6" fontId="11" fillId="0" borderId="6" xfId="2" applyFont="1" applyBorder="1" applyAlignment="1">
      <alignment horizontal="center" vertical="center"/>
    </xf>
    <xf numFmtId="0" fontId="11" fillId="0" borderId="0" xfId="0" applyFont="1" applyBorder="1" applyAlignment="1">
      <alignment horizontal="left"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xf>
    <xf numFmtId="0" fontId="0" fillId="0" borderId="0" xfId="0" applyFont="1" applyBorder="1" applyAlignment="1">
      <alignment horizontal="center" vertical="center" shrinkToFit="1"/>
    </xf>
    <xf numFmtId="0" fontId="11" fillId="0" borderId="1" xfId="0" applyFont="1" applyBorder="1" applyAlignment="1">
      <alignment horizontal="center" vertical="center"/>
    </xf>
    <xf numFmtId="0" fontId="0" fillId="0" borderId="1" xfId="0" applyBorder="1" applyAlignment="1">
      <alignment horizontal="center" vertical="center"/>
    </xf>
    <xf numFmtId="0" fontId="0" fillId="3" borderId="1" xfId="0" applyFont="1" applyFill="1" applyBorder="1" applyAlignment="1">
      <alignment horizontal="center" vertical="center" wrapText="1"/>
    </xf>
    <xf numFmtId="0" fontId="11" fillId="0" borderId="8" xfId="0" applyFont="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11" fillId="0" borderId="1" xfId="0" applyFont="1" applyBorder="1" applyAlignment="1">
      <alignment horizontal="center" vertical="center"/>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0" xfId="0" applyFont="1" applyFill="1" applyBorder="1" applyAlignment="1">
      <alignment horizontal="center" vertical="center" wrapText="1"/>
    </xf>
    <xf numFmtId="0" fontId="0" fillId="0" borderId="11" xfId="0" applyBorder="1" applyAlignment="1">
      <alignment horizontal="center" vertical="center"/>
    </xf>
    <xf numFmtId="0" fontId="13" fillId="0" borderId="1" xfId="0" applyFont="1" applyBorder="1" applyAlignment="1">
      <alignment horizontal="center" vertical="center"/>
    </xf>
    <xf numFmtId="0" fontId="14" fillId="0" borderId="1" xfId="0" applyFont="1" applyBorder="1">
      <alignment vertical="center"/>
    </xf>
    <xf numFmtId="0" fontId="14" fillId="0" borderId="1" xfId="0" applyFont="1" applyBorder="1" applyAlignment="1">
      <alignment horizontal="center" vertical="center"/>
    </xf>
    <xf numFmtId="6" fontId="14" fillId="0" borderId="1" xfId="0" applyNumberFormat="1" applyFont="1" applyBorder="1" applyAlignment="1">
      <alignment horizontal="center" vertical="center"/>
    </xf>
    <xf numFmtId="0" fontId="0" fillId="4" borderId="1" xfId="0" applyFont="1" applyFill="1" applyBorder="1" applyAlignment="1">
      <alignment horizontal="center" vertical="center" wrapText="1" shrinkToFit="1"/>
    </xf>
    <xf numFmtId="0" fontId="0" fillId="0" borderId="0" xfId="0" applyAlignment="1">
      <alignment horizontal="center" vertical="center" shrinkToFit="1"/>
    </xf>
    <xf numFmtId="0" fontId="0" fillId="0" borderId="1" xfId="0" applyBorder="1" applyAlignment="1">
      <alignment horizontal="center" vertical="center"/>
    </xf>
    <xf numFmtId="0" fontId="13" fillId="0" borderId="35" xfId="0" applyFont="1" applyFill="1" applyBorder="1" applyAlignment="1">
      <alignment horizontal="center" vertical="center"/>
    </xf>
    <xf numFmtId="0" fontId="13" fillId="0" borderId="11" xfId="0" applyFont="1" applyFill="1" applyBorder="1" applyAlignment="1">
      <alignment horizontal="center" vertical="center"/>
    </xf>
    <xf numFmtId="0" fontId="0" fillId="0" borderId="0" xfId="0" applyFill="1">
      <alignment vertical="center"/>
    </xf>
    <xf numFmtId="0" fontId="0" fillId="0" borderId="0" xfId="0" applyFont="1" applyFill="1" applyBorder="1" applyAlignment="1">
      <alignment vertical="center" shrinkToFit="1"/>
    </xf>
    <xf numFmtId="0" fontId="11" fillId="0" borderId="1" xfId="0" applyFont="1" applyBorder="1" applyAlignment="1">
      <alignment horizontal="center" vertical="center"/>
    </xf>
    <xf numFmtId="6" fontId="19" fillId="0" borderId="0" xfId="2" applyFont="1" applyBorder="1" applyAlignment="1">
      <alignment horizontal="left" vertical="center"/>
    </xf>
    <xf numFmtId="0" fontId="15" fillId="5" borderId="12" xfId="0" applyFont="1" applyFill="1" applyBorder="1" applyAlignment="1">
      <alignment horizontal="center" vertical="center" shrinkToFit="1"/>
    </xf>
    <xf numFmtId="0" fontId="15" fillId="5" borderId="13" xfId="0" applyFont="1" applyFill="1" applyBorder="1" applyAlignment="1">
      <alignment horizontal="center" vertical="center" shrinkToFit="1"/>
    </xf>
    <xf numFmtId="0" fontId="15" fillId="5" borderId="9" xfId="0" applyFont="1" applyFill="1" applyBorder="1" applyAlignment="1">
      <alignment horizontal="center" vertical="center" shrinkToFit="1"/>
    </xf>
    <xf numFmtId="0" fontId="0" fillId="5" borderId="12" xfId="0" applyFill="1" applyBorder="1" applyAlignment="1">
      <alignment horizontal="left" vertical="center" wrapText="1"/>
    </xf>
    <xf numFmtId="0" fontId="0" fillId="5" borderId="13" xfId="0" applyFill="1" applyBorder="1" applyAlignment="1">
      <alignment horizontal="left" vertical="center" wrapText="1"/>
    </xf>
    <xf numFmtId="0" fontId="0" fillId="5" borderId="9" xfId="0" applyFill="1" applyBorder="1" applyAlignment="1">
      <alignment horizontal="left" vertical="center" wrapText="1"/>
    </xf>
    <xf numFmtId="0" fontId="11" fillId="2" borderId="12" xfId="0" applyFont="1" applyFill="1" applyBorder="1" applyAlignment="1">
      <alignment horizontal="left" vertical="top" wrapText="1"/>
    </xf>
    <xf numFmtId="0" fontId="11" fillId="2" borderId="13" xfId="0" applyFont="1" applyFill="1" applyBorder="1" applyAlignment="1">
      <alignment horizontal="left" vertical="top" wrapText="1"/>
    </xf>
    <xf numFmtId="0" fontId="11" fillId="2" borderId="9" xfId="0" applyFont="1" applyFill="1" applyBorder="1" applyAlignment="1">
      <alignment horizontal="left" vertical="top" wrapText="1"/>
    </xf>
    <xf numFmtId="0" fontId="0" fillId="0" borderId="0" xfId="0" applyAlignment="1">
      <alignment horizontal="center" vertical="center" shrinkToFit="1"/>
    </xf>
    <xf numFmtId="0" fontId="0" fillId="0" borderId="0" xfId="0" applyAlignment="1">
      <alignment horizontal="left" vertical="center" shrinkToFit="1"/>
    </xf>
    <xf numFmtId="0" fontId="11" fillId="0" borderId="12" xfId="0" applyFont="1" applyBorder="1" applyAlignment="1">
      <alignment horizontal="left" vertical="top"/>
    </xf>
    <xf numFmtId="0" fontId="11" fillId="0" borderId="13" xfId="0" applyFont="1" applyBorder="1" applyAlignment="1">
      <alignment horizontal="left" vertical="top"/>
    </xf>
    <xf numFmtId="0" fontId="11" fillId="0" borderId="9" xfId="0" applyFont="1" applyBorder="1" applyAlignment="1">
      <alignment horizontal="left" vertical="top"/>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9" xfId="0" applyFont="1" applyBorder="1" applyAlignment="1">
      <alignment horizontal="center" vertical="center"/>
    </xf>
    <xf numFmtId="0" fontId="0" fillId="0" borderId="0" xfId="0" applyBorder="1" applyAlignment="1">
      <alignment horizontal="left" vertical="top" wrapText="1"/>
    </xf>
    <xf numFmtId="0" fontId="11" fillId="7" borderId="12" xfId="0" applyFont="1" applyFill="1" applyBorder="1" applyAlignment="1">
      <alignment horizontal="center" vertical="center"/>
    </xf>
    <xf numFmtId="0" fontId="11" fillId="7" borderId="9" xfId="0" applyFont="1" applyFill="1" applyBorder="1" applyAlignment="1">
      <alignment horizontal="center" vertical="center"/>
    </xf>
    <xf numFmtId="0" fontId="15" fillId="8" borderId="19" xfId="0" applyFont="1" applyFill="1" applyBorder="1" applyAlignment="1">
      <alignment horizontal="center" vertical="center" shrinkToFit="1"/>
    </xf>
    <xf numFmtId="0" fontId="15" fillId="8" borderId="20" xfId="0" applyFont="1" applyFill="1" applyBorder="1" applyAlignment="1">
      <alignment horizontal="center" vertical="center" shrinkToFit="1"/>
    </xf>
    <xf numFmtId="0" fontId="15" fillId="8" borderId="21" xfId="0" applyFont="1" applyFill="1" applyBorder="1" applyAlignment="1">
      <alignment horizontal="center" vertical="center" shrinkToFit="1"/>
    </xf>
    <xf numFmtId="0" fontId="16" fillId="8" borderId="22" xfId="0" applyFont="1" applyFill="1" applyBorder="1" applyAlignment="1">
      <alignment horizontal="center" vertical="center" shrinkToFit="1"/>
    </xf>
    <xf numFmtId="0" fontId="16" fillId="8" borderId="20" xfId="0" applyFont="1" applyFill="1" applyBorder="1" applyAlignment="1">
      <alignment horizontal="center" vertical="center" shrinkToFit="1"/>
    </xf>
    <xf numFmtId="0" fontId="16" fillId="8" borderId="23" xfId="0" applyFont="1" applyFill="1" applyBorder="1" applyAlignment="1">
      <alignment horizontal="center" vertical="center" shrinkToFit="1"/>
    </xf>
    <xf numFmtId="0" fontId="11" fillId="8" borderId="1" xfId="0" applyFont="1" applyFill="1" applyBorder="1" applyAlignment="1">
      <alignment horizontal="center" vertical="center" shrinkToFit="1"/>
    </xf>
    <xf numFmtId="0" fontId="11" fillId="0" borderId="1" xfId="0" applyFont="1" applyBorder="1" applyAlignment="1">
      <alignment horizontal="center" vertical="center"/>
    </xf>
    <xf numFmtId="0" fontId="0" fillId="0" borderId="1" xfId="0" applyBorder="1" applyAlignment="1">
      <alignment horizontal="center" vertical="center"/>
    </xf>
    <xf numFmtId="0" fontId="11" fillId="5" borderId="1" xfId="0" applyFont="1" applyFill="1" applyBorder="1" applyAlignment="1">
      <alignment horizontal="center" vertical="center" shrinkToFit="1"/>
    </xf>
    <xf numFmtId="0" fontId="11" fillId="6" borderId="1" xfId="0" applyFont="1" applyFill="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left" vertical="top" wrapText="1"/>
    </xf>
    <xf numFmtId="0" fontId="11" fillId="0" borderId="0" xfId="0" applyFont="1" applyBorder="1" applyAlignment="1">
      <alignment horizontal="left" vertical="top" wrapText="1"/>
    </xf>
    <xf numFmtId="0" fontId="11" fillId="6" borderId="1"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8" fillId="0" borderId="18" xfId="0" applyFont="1" applyBorder="1" applyAlignment="1">
      <alignment horizontal="left" vertical="center" wrapText="1"/>
    </xf>
    <xf numFmtId="0" fontId="11" fillId="0" borderId="0" xfId="0" applyFont="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9" fillId="0" borderId="1" xfId="1" applyBorder="1" applyAlignment="1">
      <alignment horizontal="center" vertical="center"/>
    </xf>
    <xf numFmtId="0" fontId="0" fillId="0" borderId="3" xfId="0" applyFill="1" applyBorder="1" applyAlignment="1">
      <alignment horizontal="center" vertical="center"/>
    </xf>
    <xf numFmtId="0" fontId="0" fillId="0" borderId="0" xfId="0" applyFill="1" applyBorder="1" applyAlignment="1">
      <alignment horizontal="center" vertical="center"/>
    </xf>
    <xf numFmtId="0" fontId="11" fillId="8" borderId="24" xfId="0" applyFont="1" applyFill="1" applyBorder="1" applyAlignment="1">
      <alignment horizontal="center" vertical="center"/>
    </xf>
    <xf numFmtId="0" fontId="11" fillId="8" borderId="9" xfId="0" applyFont="1" applyFill="1" applyBorder="1" applyAlignment="1">
      <alignment horizontal="center" vertical="center"/>
    </xf>
    <xf numFmtId="0" fontId="11" fillId="8" borderId="1" xfId="0" applyFont="1" applyFill="1" applyBorder="1" applyAlignment="1">
      <alignment horizontal="center" vertical="center"/>
    </xf>
    <xf numFmtId="0" fontId="17" fillId="0" borderId="12" xfId="1" applyFont="1" applyBorder="1" applyAlignment="1">
      <alignment horizontal="center" vertical="center"/>
    </xf>
    <xf numFmtId="0" fontId="17" fillId="0" borderId="13" xfId="1" applyFont="1" applyBorder="1" applyAlignment="1">
      <alignment horizontal="center" vertical="center"/>
    </xf>
    <xf numFmtId="0" fontId="17" fillId="0" borderId="25" xfId="1" applyFont="1" applyBorder="1" applyAlignment="1">
      <alignment horizontal="center" vertical="center"/>
    </xf>
    <xf numFmtId="0" fontId="15" fillId="8" borderId="26" xfId="0" applyFont="1" applyFill="1" applyBorder="1" applyAlignment="1">
      <alignment horizontal="center" vertical="center"/>
    </xf>
    <xf numFmtId="0" fontId="15" fillId="8" borderId="27" xfId="0" applyFont="1" applyFill="1" applyBorder="1" applyAlignment="1">
      <alignment horizontal="center" vertical="center"/>
    </xf>
    <xf numFmtId="0" fontId="15" fillId="8" borderId="28" xfId="0" applyFont="1" applyFill="1" applyBorder="1" applyAlignment="1">
      <alignment horizontal="center" vertical="center"/>
    </xf>
    <xf numFmtId="58" fontId="16" fillId="0" borderId="29" xfId="0" applyNumberFormat="1" applyFont="1" applyBorder="1" applyAlignment="1">
      <alignment horizontal="center" vertical="center"/>
    </xf>
    <xf numFmtId="58" fontId="16" fillId="0" borderId="30" xfId="0" applyNumberFormat="1" applyFont="1" applyBorder="1" applyAlignment="1">
      <alignment horizontal="center" vertical="center"/>
    </xf>
    <xf numFmtId="58" fontId="16" fillId="0" borderId="31" xfId="0" applyNumberFormat="1"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5" fillId="0" borderId="12" xfId="0" applyFont="1" applyBorder="1" applyAlignment="1">
      <alignment horizontal="center" vertical="center"/>
    </xf>
    <xf numFmtId="0" fontId="15" fillId="0" borderId="9" xfId="0" applyFont="1" applyBorder="1" applyAlignment="1">
      <alignment horizontal="center" vertical="center"/>
    </xf>
    <xf numFmtId="0" fontId="14" fillId="8" borderId="1" xfId="0" applyFont="1" applyFill="1" applyBorder="1" applyAlignment="1">
      <alignment horizontal="center" vertical="center" wrapText="1" shrinkToFit="1"/>
    </xf>
    <xf numFmtId="0" fontId="14" fillId="8" borderId="1" xfId="0" applyFont="1" applyFill="1" applyBorder="1" applyAlignment="1">
      <alignment horizontal="center" vertical="center" shrinkToFit="1"/>
    </xf>
    <xf numFmtId="0" fontId="11" fillId="0" borderId="0" xfId="0" applyFont="1" applyBorder="1" applyAlignment="1">
      <alignment horizontal="left" vertical="center" wrapText="1"/>
    </xf>
    <xf numFmtId="0" fontId="11" fillId="9" borderId="32" xfId="0" applyFont="1" applyFill="1" applyBorder="1" applyAlignment="1">
      <alignment horizontal="center" vertical="center"/>
    </xf>
    <xf numFmtId="0" fontId="11" fillId="9" borderId="33" xfId="0" applyFont="1" applyFill="1" applyBorder="1" applyAlignment="1">
      <alignment horizontal="center" vertical="center"/>
    </xf>
    <xf numFmtId="0" fontId="11" fillId="9" borderId="34" xfId="0" applyFont="1" applyFill="1" applyBorder="1" applyAlignment="1">
      <alignment horizontal="center" vertical="center"/>
    </xf>
    <xf numFmtId="0" fontId="13" fillId="0" borderId="35"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 xfId="0" applyFont="1" applyFill="1" applyBorder="1" applyAlignment="1">
      <alignment horizontal="center" vertical="center"/>
    </xf>
    <xf numFmtId="0" fontId="12" fillId="0" borderId="1" xfId="0" applyFont="1"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36" xfId="0" applyBorder="1" applyAlignment="1">
      <alignment horizontal="center" vertical="center"/>
    </xf>
  </cellXfs>
  <cellStyles count="3">
    <cellStyle name="ハイパーリンク" xfId="1" builtinId="8"/>
    <cellStyle name="通貨" xfId="2" builtinId="7"/>
    <cellStyle name="標準" xfId="0" builtinId="0"/>
  </cellStyles>
  <dxfs count="2">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44450</xdr:rowOff>
    </xdr:from>
    <xdr:to>
      <xdr:col>5</xdr:col>
      <xdr:colOff>0</xdr:colOff>
      <xdr:row>25</xdr:row>
      <xdr:rowOff>0</xdr:rowOff>
    </xdr:to>
    <xdr:cxnSp macro="">
      <xdr:nvCxnSpPr>
        <xdr:cNvPr id="3" name="直線コネクタ 2">
          <a:extLst>
            <a:ext uri="{FF2B5EF4-FFF2-40B4-BE49-F238E27FC236}">
              <a16:creationId xmlns:a16="http://schemas.microsoft.com/office/drawing/2014/main" id="{F361CF04-303B-4FF2-B28A-C35C5F787387}"/>
            </a:ext>
          </a:extLst>
        </xdr:cNvPr>
        <xdr:cNvCxnSpPr/>
      </xdr:nvCxnSpPr>
      <xdr:spPr>
        <a:xfrm flipV="1">
          <a:off x="628650" y="7654925"/>
          <a:ext cx="1114425" cy="584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44</xdr:row>
      <xdr:rowOff>53975</xdr:rowOff>
    </xdr:from>
    <xdr:to>
      <xdr:col>5</xdr:col>
      <xdr:colOff>0</xdr:colOff>
      <xdr:row>46</xdr:row>
      <xdr:rowOff>96</xdr:rowOff>
    </xdr:to>
    <xdr:cxnSp macro="">
      <xdr:nvCxnSpPr>
        <xdr:cNvPr id="4" name="直線コネクタ 3">
          <a:extLst>
            <a:ext uri="{FF2B5EF4-FFF2-40B4-BE49-F238E27FC236}">
              <a16:creationId xmlns:a16="http://schemas.microsoft.com/office/drawing/2014/main" id="{DF000840-C4EC-4E98-B809-528BC77A8E79}"/>
            </a:ext>
          </a:extLst>
        </xdr:cNvPr>
        <xdr:cNvCxnSpPr/>
      </xdr:nvCxnSpPr>
      <xdr:spPr>
        <a:xfrm flipV="1">
          <a:off x="638175" y="7172325"/>
          <a:ext cx="1047750" cy="581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3560-01@pref.saitama.lg.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Q155"/>
  <sheetViews>
    <sheetView tabSelected="1" view="pageBreakPreview" topLeftCell="A106" zoomScale="110" zoomScaleNormal="100" zoomScaleSheetLayoutView="110" workbookViewId="0">
      <selection activeCell="E101" sqref="E101:K101"/>
    </sheetView>
  </sheetViews>
  <sheetFormatPr defaultRowHeight="13" x14ac:dyDescent="0.2"/>
  <cols>
    <col min="1" max="1" width="9.08984375" customWidth="1"/>
    <col min="2" max="2" width="6.90625" style="4" customWidth="1"/>
    <col min="3" max="3" width="1.6328125" style="4" customWidth="1"/>
    <col min="4" max="4" width="4.90625" style="4" customWidth="1"/>
    <col min="5" max="5" width="1.6328125" customWidth="1"/>
    <col min="6" max="11" width="12.6328125" customWidth="1"/>
    <col min="12" max="12" width="12.453125" customWidth="1"/>
    <col min="13" max="13" width="4.6328125" customWidth="1"/>
    <col min="15" max="15" width="11.6328125" customWidth="1"/>
  </cols>
  <sheetData>
    <row r="1" spans="1:17" ht="30" customHeight="1" x14ac:dyDescent="0.2">
      <c r="B1" s="122" t="s">
        <v>107</v>
      </c>
      <c r="C1" s="122"/>
      <c r="D1" s="122"/>
      <c r="E1" s="122"/>
      <c r="F1" s="122"/>
      <c r="G1" s="122"/>
      <c r="H1" s="122"/>
      <c r="I1" s="122"/>
      <c r="J1" s="122"/>
      <c r="K1" s="123"/>
      <c r="L1" s="124" t="s">
        <v>53</v>
      </c>
      <c r="M1" s="125"/>
      <c r="O1" s="104"/>
      <c r="P1" s="105"/>
      <c r="Q1" s="106"/>
    </row>
    <row r="2" spans="1:17" ht="13.5" customHeight="1" x14ac:dyDescent="0.2">
      <c r="E2" s="6"/>
      <c r="F2" s="6"/>
      <c r="G2" s="6"/>
      <c r="H2" s="6"/>
      <c r="I2" s="6"/>
      <c r="J2" s="6"/>
      <c r="K2" s="6"/>
      <c r="O2" s="5"/>
      <c r="P2" s="5"/>
      <c r="Q2" s="1"/>
    </row>
    <row r="3" spans="1:17" ht="40" customHeight="1" x14ac:dyDescent="0.2">
      <c r="B3" s="80" t="s">
        <v>41</v>
      </c>
      <c r="C3" s="80"/>
      <c r="D3" s="80"/>
      <c r="E3" s="80"/>
      <c r="F3" s="80"/>
      <c r="G3" s="80"/>
      <c r="H3" s="80"/>
      <c r="I3" s="80"/>
      <c r="J3" s="80"/>
      <c r="K3" s="80"/>
      <c r="L3" s="80"/>
    </row>
    <row r="4" spans="1:17" ht="13.5" customHeight="1" thickBot="1" x14ac:dyDescent="0.25">
      <c r="E4" s="16"/>
      <c r="F4" s="16"/>
      <c r="G4" s="16"/>
      <c r="H4" s="16"/>
      <c r="I4" s="16"/>
      <c r="J4" s="16"/>
      <c r="K4" s="16"/>
      <c r="O4" s="3"/>
      <c r="P4" s="3"/>
      <c r="Q4" s="2"/>
    </row>
    <row r="5" spans="1:17" ht="22" customHeight="1" x14ac:dyDescent="0.2">
      <c r="B5" s="83" t="s">
        <v>5</v>
      </c>
      <c r="C5" s="84"/>
      <c r="D5" s="84"/>
      <c r="E5" s="85"/>
      <c r="F5" s="86" t="s">
        <v>106</v>
      </c>
      <c r="G5" s="87"/>
      <c r="H5" s="87"/>
      <c r="I5" s="87"/>
      <c r="J5" s="88"/>
      <c r="K5" s="108"/>
      <c r="L5" s="109"/>
    </row>
    <row r="6" spans="1:17" ht="22" customHeight="1" x14ac:dyDescent="0.2">
      <c r="B6" s="110" t="s">
        <v>3</v>
      </c>
      <c r="C6" s="111"/>
      <c r="D6" s="111"/>
      <c r="E6" s="112"/>
      <c r="F6" s="113" t="s">
        <v>6</v>
      </c>
      <c r="G6" s="114"/>
      <c r="H6" s="114"/>
      <c r="I6" s="114"/>
      <c r="J6" s="115"/>
      <c r="K6" s="7"/>
      <c r="L6" s="8"/>
    </row>
    <row r="7" spans="1:17" ht="22" customHeight="1" thickBot="1" x14ac:dyDescent="0.25">
      <c r="B7" s="116" t="s">
        <v>49</v>
      </c>
      <c r="C7" s="117"/>
      <c r="D7" s="117"/>
      <c r="E7" s="118"/>
      <c r="F7" s="119" t="s">
        <v>108</v>
      </c>
      <c r="G7" s="120"/>
      <c r="H7" s="120"/>
      <c r="I7" s="120"/>
      <c r="J7" s="121"/>
      <c r="K7" s="7"/>
      <c r="L7" s="8"/>
    </row>
    <row r="8" spans="1:17" ht="21.75" customHeight="1" x14ac:dyDescent="0.2">
      <c r="A8" s="2"/>
      <c r="B8" s="17"/>
      <c r="C8" s="17"/>
      <c r="D8" s="17"/>
      <c r="E8" s="17"/>
      <c r="F8" s="17"/>
      <c r="G8" s="17"/>
      <c r="H8" s="17"/>
      <c r="I8" s="17"/>
      <c r="J8" s="17"/>
      <c r="K8" s="17"/>
      <c r="L8" s="17"/>
    </row>
    <row r="9" spans="1:17" ht="21.75" customHeight="1" x14ac:dyDescent="0.2">
      <c r="A9" s="2"/>
      <c r="B9" s="9" t="s">
        <v>9</v>
      </c>
      <c r="C9" s="9"/>
      <c r="D9" s="9"/>
      <c r="E9" s="9"/>
      <c r="F9" s="9"/>
      <c r="G9" s="9"/>
      <c r="H9" s="9"/>
      <c r="I9" s="9"/>
      <c r="J9" s="9"/>
      <c r="K9" s="9"/>
      <c r="L9" s="9"/>
    </row>
    <row r="10" spans="1:17" ht="25" customHeight="1" x14ac:dyDescent="0.2">
      <c r="A10" s="2"/>
      <c r="B10" s="89" t="s">
        <v>7</v>
      </c>
      <c r="C10" s="89"/>
      <c r="D10" s="89"/>
      <c r="E10" s="89"/>
      <c r="F10" s="90"/>
      <c r="G10" s="90"/>
      <c r="H10" s="90"/>
      <c r="I10" s="90"/>
      <c r="J10" s="90"/>
      <c r="K10" s="10"/>
      <c r="L10" s="10"/>
    </row>
    <row r="11" spans="1:17" ht="25" customHeight="1" x14ac:dyDescent="0.2">
      <c r="A11" s="2"/>
      <c r="B11" s="89" t="s">
        <v>8</v>
      </c>
      <c r="C11" s="89"/>
      <c r="D11" s="89"/>
      <c r="E11" s="89"/>
      <c r="F11" s="90"/>
      <c r="G11" s="90"/>
      <c r="H11" s="90"/>
      <c r="I11" s="90"/>
      <c r="J11" s="90"/>
      <c r="K11" s="10"/>
      <c r="L11" s="10"/>
    </row>
    <row r="12" spans="1:17" ht="25" customHeight="1" x14ac:dyDescent="0.2">
      <c r="A12" s="2"/>
      <c r="B12" s="89" t="s">
        <v>3</v>
      </c>
      <c r="C12" s="89"/>
      <c r="D12" s="89"/>
      <c r="E12" s="89"/>
      <c r="F12" s="107"/>
      <c r="G12" s="90"/>
      <c r="H12" s="90"/>
      <c r="I12" s="90"/>
      <c r="J12" s="90"/>
      <c r="K12" s="10"/>
      <c r="L12" s="10"/>
    </row>
    <row r="13" spans="1:17" ht="25" customHeight="1" x14ac:dyDescent="0.2">
      <c r="A13" s="2"/>
      <c r="B13" s="89" t="s">
        <v>4</v>
      </c>
      <c r="C13" s="89"/>
      <c r="D13" s="89"/>
      <c r="E13" s="89"/>
      <c r="F13" s="90"/>
      <c r="G13" s="90"/>
      <c r="H13" s="90"/>
      <c r="I13" s="90"/>
      <c r="J13" s="90"/>
      <c r="K13" s="10"/>
      <c r="L13" s="10"/>
    </row>
    <row r="14" spans="1:17" ht="25" customHeight="1" x14ac:dyDescent="0.2">
      <c r="A14" s="2"/>
      <c r="B14" s="92" t="s">
        <v>10</v>
      </c>
      <c r="C14" s="92"/>
      <c r="D14" s="92"/>
      <c r="E14" s="92"/>
      <c r="F14" s="77"/>
      <c r="G14" s="78"/>
      <c r="H14" s="78"/>
      <c r="I14" s="78"/>
      <c r="J14" s="79"/>
      <c r="K14" s="10"/>
      <c r="L14" s="10"/>
    </row>
    <row r="15" spans="1:17" ht="27.75" customHeight="1" x14ac:dyDescent="0.2">
      <c r="A15" s="2"/>
      <c r="B15" s="126" t="s">
        <v>11</v>
      </c>
      <c r="C15" s="126"/>
      <c r="D15" s="126"/>
      <c r="E15" s="127"/>
      <c r="F15" s="77"/>
      <c r="G15" s="78"/>
      <c r="H15" s="78"/>
      <c r="I15" s="78"/>
      <c r="J15" s="79"/>
      <c r="K15" s="10"/>
      <c r="L15" s="10"/>
    </row>
    <row r="16" spans="1:17" ht="17.25" customHeight="1" x14ac:dyDescent="0.2">
      <c r="A16" s="2"/>
      <c r="B16" s="11"/>
      <c r="C16" s="11"/>
      <c r="D16" s="11"/>
      <c r="E16" s="11"/>
      <c r="F16" s="11"/>
      <c r="G16" s="11"/>
      <c r="H16" s="11"/>
      <c r="I16" s="11"/>
      <c r="J16" s="11"/>
      <c r="K16" s="10"/>
      <c r="L16" s="10"/>
    </row>
    <row r="17" spans="1:15" s="15" customFormat="1" ht="21.75" customHeight="1" x14ac:dyDescent="0.2">
      <c r="A17" s="13"/>
      <c r="B17" s="13" t="s">
        <v>13</v>
      </c>
      <c r="C17" s="13"/>
      <c r="D17" s="13"/>
      <c r="E17" s="13"/>
      <c r="F17" s="13"/>
      <c r="G17" s="13"/>
      <c r="H17" s="13"/>
      <c r="I17" s="13"/>
      <c r="J17" s="13"/>
      <c r="K17" s="13"/>
      <c r="L17" s="13"/>
    </row>
    <row r="18" spans="1:15" s="15" customFormat="1" ht="21.75" customHeight="1" x14ac:dyDescent="0.2">
      <c r="A18" s="13"/>
      <c r="B18" s="13" t="s">
        <v>12</v>
      </c>
      <c r="C18" s="13"/>
      <c r="D18" s="13"/>
      <c r="E18" s="13"/>
      <c r="F18" s="13"/>
      <c r="G18" s="13"/>
      <c r="H18" s="13"/>
      <c r="I18" s="13"/>
      <c r="J18" s="13"/>
      <c r="K18" s="13"/>
      <c r="L18" s="13"/>
    </row>
    <row r="19" spans="1:15" s="15" customFormat="1" ht="23.15" customHeight="1" x14ac:dyDescent="0.2">
      <c r="A19" s="13"/>
      <c r="B19" s="13" t="s">
        <v>39</v>
      </c>
      <c r="C19" s="13"/>
      <c r="D19" s="13"/>
      <c r="E19" s="13"/>
      <c r="F19" s="13"/>
      <c r="G19" s="13"/>
      <c r="H19" s="13"/>
      <c r="I19" s="13"/>
      <c r="J19" s="13"/>
      <c r="K19" s="13"/>
      <c r="L19" s="13"/>
    </row>
    <row r="20" spans="1:15" s="15" customFormat="1" ht="23.15" customHeight="1" x14ac:dyDescent="0.2">
      <c r="A20" s="13"/>
      <c r="B20" s="128" t="s">
        <v>40</v>
      </c>
      <c r="C20" s="128"/>
      <c r="D20" s="128"/>
      <c r="E20" s="128"/>
      <c r="F20" s="128"/>
      <c r="G20" s="128"/>
      <c r="H20" s="128"/>
      <c r="I20" s="128"/>
      <c r="J20" s="128"/>
      <c r="K20" s="128"/>
      <c r="L20" s="128"/>
    </row>
    <row r="21" spans="1:15" s="15" customFormat="1" ht="23.15" customHeight="1" x14ac:dyDescent="0.2">
      <c r="A21" s="13"/>
      <c r="B21" s="29"/>
      <c r="C21" s="34"/>
      <c r="D21" s="34"/>
      <c r="E21" s="29"/>
      <c r="F21" s="29"/>
      <c r="G21" s="29"/>
      <c r="H21" s="29"/>
      <c r="I21" s="29"/>
      <c r="J21" s="29"/>
      <c r="K21" s="29"/>
      <c r="L21" s="29"/>
    </row>
    <row r="22" spans="1:15" s="15" customFormat="1" ht="60" customHeight="1" x14ac:dyDescent="0.2">
      <c r="A22" s="13"/>
      <c r="B22" s="63" t="s">
        <v>1</v>
      </c>
      <c r="C22" s="64"/>
      <c r="D22" s="64"/>
      <c r="E22" s="65"/>
      <c r="F22" s="66" t="s">
        <v>109</v>
      </c>
      <c r="G22" s="67"/>
      <c r="H22" s="67"/>
      <c r="I22" s="67"/>
      <c r="J22" s="67"/>
      <c r="K22" s="67"/>
      <c r="L22" s="68"/>
    </row>
    <row r="23" spans="1:15" s="14" customFormat="1" ht="19" customHeight="1" x14ac:dyDescent="0.2">
      <c r="A23" s="12"/>
      <c r="B23" s="18"/>
      <c r="C23" s="19"/>
      <c r="D23" s="19"/>
      <c r="E23" s="2"/>
      <c r="F23" s="2"/>
      <c r="G23" s="2"/>
      <c r="H23" s="2"/>
      <c r="I23" s="2"/>
      <c r="J23" s="2"/>
      <c r="K23" s="30"/>
      <c r="L23" s="2"/>
    </row>
    <row r="24" spans="1:15" s="14" customFormat="1" ht="16.5" customHeight="1" x14ac:dyDescent="0.2">
      <c r="A24" s="12"/>
      <c r="B24" s="91"/>
      <c r="C24" s="91"/>
      <c r="D24" s="91"/>
      <c r="E24" s="91"/>
      <c r="F24" s="81" t="s">
        <v>110</v>
      </c>
      <c r="G24" s="82"/>
      <c r="H24" s="81" t="s">
        <v>82</v>
      </c>
      <c r="I24" s="82"/>
      <c r="J24" s="81" t="s">
        <v>111</v>
      </c>
      <c r="K24" s="82"/>
      <c r="L24" s="19"/>
    </row>
    <row r="25" spans="1:15" s="14" customFormat="1" ht="33" customHeight="1" x14ac:dyDescent="0.2">
      <c r="A25" s="12"/>
      <c r="B25" s="91"/>
      <c r="C25" s="91"/>
      <c r="D25" s="91"/>
      <c r="E25" s="91"/>
      <c r="F25" s="31" t="s">
        <v>23</v>
      </c>
      <c r="G25" s="32" t="s">
        <v>24</v>
      </c>
      <c r="H25" s="31" t="s">
        <v>25</v>
      </c>
      <c r="I25" s="32" t="s">
        <v>24</v>
      </c>
      <c r="J25" s="31" t="s">
        <v>25</v>
      </c>
      <c r="K25" s="32" t="s">
        <v>24</v>
      </c>
      <c r="L25" s="19"/>
    </row>
    <row r="26" spans="1:15" s="14" customFormat="1" ht="36" customHeight="1" x14ac:dyDescent="0.2">
      <c r="A26" s="12"/>
      <c r="B26" s="93" t="s">
        <v>16</v>
      </c>
      <c r="C26" s="93"/>
      <c r="D26" s="93"/>
      <c r="E26" s="93"/>
      <c r="F26" s="35"/>
      <c r="G26" s="35"/>
      <c r="H26" s="35"/>
      <c r="I26" s="35"/>
      <c r="J26" s="35"/>
      <c r="K26" s="35"/>
      <c r="L26" s="19"/>
    </row>
    <row r="27" spans="1:15" s="14" customFormat="1" ht="36" customHeight="1" x14ac:dyDescent="0.2">
      <c r="A27" s="12"/>
      <c r="B27" s="93" t="s">
        <v>17</v>
      </c>
      <c r="C27" s="93"/>
      <c r="D27" s="93"/>
      <c r="E27" s="93"/>
      <c r="F27" s="35"/>
      <c r="G27" s="35"/>
      <c r="H27" s="35"/>
      <c r="I27" s="35"/>
      <c r="J27" s="35"/>
      <c r="K27" s="35"/>
      <c r="L27" s="19"/>
    </row>
    <row r="28" spans="1:15" s="14" customFormat="1" ht="36" customHeight="1" x14ac:dyDescent="0.2">
      <c r="A28" s="12"/>
      <c r="B28" s="93" t="s">
        <v>18</v>
      </c>
      <c r="C28" s="93"/>
      <c r="D28" s="93"/>
      <c r="E28" s="93"/>
      <c r="F28" s="35"/>
      <c r="G28" s="35"/>
      <c r="H28" s="35"/>
      <c r="I28" s="35"/>
      <c r="J28" s="44"/>
      <c r="K28" s="44"/>
      <c r="L28" s="19"/>
    </row>
    <row r="29" spans="1:15" s="14" customFormat="1" ht="36" customHeight="1" x14ac:dyDescent="0.2">
      <c r="A29" s="12"/>
      <c r="B29" s="93" t="s">
        <v>19</v>
      </c>
      <c r="C29" s="93"/>
      <c r="D29" s="93"/>
      <c r="E29" s="93"/>
      <c r="F29" s="35"/>
      <c r="G29" s="35"/>
      <c r="H29" s="35"/>
      <c r="I29" s="35"/>
      <c r="J29" s="44"/>
      <c r="K29" s="44"/>
    </row>
    <row r="30" spans="1:15" s="14" customFormat="1" ht="36" customHeight="1" x14ac:dyDescent="0.2">
      <c r="A30" s="12"/>
      <c r="B30" s="93" t="s">
        <v>20</v>
      </c>
      <c r="C30" s="93"/>
      <c r="D30" s="93"/>
      <c r="E30" s="93"/>
      <c r="F30" s="35"/>
      <c r="G30" s="35"/>
      <c r="H30" s="35"/>
      <c r="I30" s="35"/>
      <c r="J30" s="44"/>
      <c r="K30" s="44"/>
    </row>
    <row r="31" spans="1:15" s="14" customFormat="1" ht="36" customHeight="1" x14ac:dyDescent="0.2">
      <c r="A31" s="12"/>
      <c r="B31" s="93" t="s">
        <v>21</v>
      </c>
      <c r="C31" s="93"/>
      <c r="D31" s="93"/>
      <c r="E31" s="93"/>
      <c r="F31" s="35"/>
      <c r="G31" s="35"/>
      <c r="H31" s="35"/>
      <c r="I31" s="35"/>
      <c r="J31" s="44"/>
      <c r="K31" s="44"/>
    </row>
    <row r="32" spans="1:15" s="14" customFormat="1" ht="36" customHeight="1" x14ac:dyDescent="0.2">
      <c r="A32" s="12"/>
      <c r="B32" s="99" t="s">
        <v>42</v>
      </c>
      <c r="C32" s="99"/>
      <c r="D32" s="99"/>
      <c r="E32" s="99"/>
      <c r="F32" s="35"/>
      <c r="G32" s="35"/>
      <c r="H32" s="35"/>
      <c r="I32" s="35"/>
      <c r="J32" s="44"/>
      <c r="K32" s="44"/>
      <c r="N32"/>
      <c r="O32"/>
    </row>
    <row r="33" spans="1:12" ht="36" customHeight="1" x14ac:dyDescent="0.2">
      <c r="A33" s="2"/>
      <c r="B33" s="99" t="s">
        <v>22</v>
      </c>
      <c r="C33" s="99"/>
      <c r="D33" s="99"/>
      <c r="E33" s="99"/>
      <c r="F33" s="35"/>
      <c r="G33" s="35"/>
      <c r="H33" s="35"/>
      <c r="I33" s="35"/>
      <c r="J33" s="44"/>
      <c r="K33" s="44"/>
    </row>
    <row r="34" spans="1:12" ht="36" customHeight="1" x14ac:dyDescent="0.2">
      <c r="A34" s="2"/>
      <c r="B34" s="99" t="s">
        <v>26</v>
      </c>
      <c r="C34" s="99"/>
      <c r="D34" s="99"/>
      <c r="E34" s="99"/>
      <c r="F34" s="35"/>
      <c r="G34" s="35"/>
      <c r="H34" s="35"/>
      <c r="I34" s="35"/>
      <c r="J34" s="44"/>
      <c r="K34" s="44"/>
      <c r="L34" s="19"/>
    </row>
    <row r="35" spans="1:12" ht="36" customHeight="1" x14ac:dyDescent="0.2">
      <c r="A35" s="2"/>
      <c r="B35" s="99" t="s">
        <v>50</v>
      </c>
      <c r="C35" s="99"/>
      <c r="D35" s="99"/>
      <c r="E35" s="99"/>
      <c r="F35" s="36"/>
      <c r="G35" s="36"/>
      <c r="H35" s="36"/>
      <c r="I35" s="36"/>
      <c r="J35" s="44"/>
      <c r="K35" s="44"/>
      <c r="L35" s="19"/>
    </row>
    <row r="36" spans="1:12" s="14" customFormat="1" ht="39.65" customHeight="1" x14ac:dyDescent="0.2"/>
    <row r="37" spans="1:12" s="14" customFormat="1" ht="45" customHeight="1" x14ac:dyDescent="0.2">
      <c r="A37" s="12"/>
      <c r="B37" s="63" t="s">
        <v>2</v>
      </c>
      <c r="C37" s="64"/>
      <c r="D37" s="64"/>
      <c r="E37" s="65"/>
      <c r="F37" s="66" t="s">
        <v>73</v>
      </c>
      <c r="G37" s="67"/>
      <c r="H37" s="67"/>
      <c r="I37" s="67"/>
      <c r="J37" s="67"/>
      <c r="K37" s="67"/>
      <c r="L37" s="68"/>
    </row>
    <row r="38" spans="1:12" s="14" customFormat="1" ht="18.75" customHeight="1" thickBot="1" x14ac:dyDescent="0.25"/>
    <row r="39" spans="1:12" s="14" customFormat="1" ht="18.75" customHeight="1" thickBot="1" x14ac:dyDescent="0.25">
      <c r="A39" s="12"/>
      <c r="B39" s="129" t="s">
        <v>44</v>
      </c>
      <c r="C39" s="130"/>
      <c r="D39" s="130"/>
      <c r="E39" s="131"/>
      <c r="F39" s="33"/>
      <c r="G39" s="13"/>
      <c r="H39" s="9"/>
      <c r="I39" s="9"/>
      <c r="J39" s="9"/>
      <c r="K39" s="9"/>
      <c r="L39" s="9"/>
    </row>
    <row r="40" spans="1:12" s="14" customFormat="1" ht="18.75" customHeight="1" x14ac:dyDescent="0.2">
      <c r="A40" s="12"/>
      <c r="B40" s="9"/>
      <c r="C40" s="9"/>
      <c r="D40" s="9"/>
      <c r="E40" s="13"/>
      <c r="F40" s="21"/>
      <c r="G40" s="13"/>
      <c r="H40" s="9"/>
      <c r="I40" s="9"/>
      <c r="J40" s="9"/>
      <c r="K40" s="9"/>
      <c r="L40" s="9"/>
    </row>
    <row r="41" spans="1:12" s="14" customFormat="1" ht="18.75" customHeight="1" x14ac:dyDescent="0.2">
      <c r="A41" s="12"/>
      <c r="B41" s="9"/>
      <c r="C41" s="9"/>
      <c r="D41" s="9"/>
      <c r="E41" s="13"/>
      <c r="F41" s="21"/>
      <c r="G41" s="13"/>
      <c r="H41" s="9"/>
      <c r="I41" s="9"/>
      <c r="J41" s="9"/>
      <c r="K41" s="9"/>
      <c r="L41" s="9"/>
    </row>
    <row r="42" spans="1:12" s="14" customFormat="1" ht="18.75" customHeight="1" x14ac:dyDescent="0.2">
      <c r="A42" s="12"/>
      <c r="B42" s="9"/>
      <c r="C42" s="9"/>
      <c r="D42" s="9"/>
      <c r="E42" s="13"/>
      <c r="F42" s="21"/>
      <c r="G42" s="13"/>
      <c r="H42" s="9"/>
      <c r="I42" s="9"/>
      <c r="J42" s="9"/>
      <c r="K42" s="9"/>
      <c r="L42" s="9"/>
    </row>
    <row r="43" spans="1:12" s="14" customFormat="1" ht="65.150000000000006" customHeight="1" x14ac:dyDescent="0.2">
      <c r="A43" s="12"/>
      <c r="B43" s="63" t="s">
        <v>0</v>
      </c>
      <c r="C43" s="64"/>
      <c r="D43" s="64"/>
      <c r="E43" s="65"/>
      <c r="F43" s="66" t="s">
        <v>85</v>
      </c>
      <c r="G43" s="67"/>
      <c r="H43" s="67"/>
      <c r="I43" s="67"/>
      <c r="J43" s="67"/>
      <c r="K43" s="67"/>
      <c r="L43" s="68"/>
    </row>
    <row r="44" spans="1:12" s="14" customFormat="1" ht="18.649999999999999" customHeight="1" x14ac:dyDescent="0.2">
      <c r="A44" s="12"/>
      <c r="B44" s="9"/>
      <c r="C44" s="9"/>
      <c r="D44" s="9"/>
      <c r="E44" s="13"/>
      <c r="F44" s="21"/>
      <c r="G44" s="13"/>
      <c r="H44" s="9"/>
      <c r="I44" s="9"/>
      <c r="J44" s="9"/>
      <c r="K44" s="9"/>
      <c r="L44" s="9"/>
    </row>
    <row r="45" spans="1:12" s="14" customFormat="1" ht="16.5" customHeight="1" x14ac:dyDescent="0.2">
      <c r="A45" s="12"/>
      <c r="B45" s="91"/>
      <c r="C45" s="91"/>
      <c r="D45" s="91"/>
      <c r="E45" s="91"/>
      <c r="F45" s="81" t="s">
        <v>112</v>
      </c>
      <c r="G45" s="82"/>
      <c r="H45" s="81" t="s">
        <v>113</v>
      </c>
      <c r="I45" s="82"/>
    </row>
    <row r="46" spans="1:12" s="14" customFormat="1" ht="36" customHeight="1" x14ac:dyDescent="0.2">
      <c r="A46" s="12"/>
      <c r="B46" s="91"/>
      <c r="C46" s="91"/>
      <c r="D46" s="91"/>
      <c r="E46" s="91"/>
      <c r="F46" s="40" t="s">
        <v>83</v>
      </c>
      <c r="G46" s="54" t="s">
        <v>74</v>
      </c>
      <c r="H46" s="40" t="s">
        <v>83</v>
      </c>
      <c r="I46" s="54" t="s">
        <v>74</v>
      </c>
    </row>
    <row r="47" spans="1:12" s="14" customFormat="1" ht="36" customHeight="1" x14ac:dyDescent="0.2">
      <c r="A47" s="12"/>
      <c r="B47" s="93" t="s">
        <v>16</v>
      </c>
      <c r="C47" s="93"/>
      <c r="D47" s="93"/>
      <c r="E47" s="93"/>
      <c r="F47" s="38"/>
      <c r="G47" s="94"/>
      <c r="H47" s="61"/>
      <c r="I47" s="94"/>
    </row>
    <row r="48" spans="1:12" s="14" customFormat="1" ht="36" customHeight="1" x14ac:dyDescent="0.2">
      <c r="A48" s="12"/>
      <c r="B48" s="93" t="s">
        <v>17</v>
      </c>
      <c r="C48" s="93"/>
      <c r="D48" s="93"/>
      <c r="E48" s="93"/>
      <c r="F48" s="61"/>
      <c r="G48" s="95"/>
      <c r="H48" s="61"/>
      <c r="I48" s="95"/>
    </row>
    <row r="49" spans="1:13" s="14" customFormat="1" ht="36" customHeight="1" x14ac:dyDescent="0.2">
      <c r="A49" s="12"/>
      <c r="B49" s="93" t="s">
        <v>18</v>
      </c>
      <c r="C49" s="93"/>
      <c r="D49" s="93"/>
      <c r="E49" s="93"/>
      <c r="F49" s="61"/>
      <c r="G49" s="95"/>
      <c r="H49" s="61"/>
      <c r="I49" s="95"/>
    </row>
    <row r="50" spans="1:13" s="14" customFormat="1" ht="36" customHeight="1" x14ac:dyDescent="0.2">
      <c r="A50" s="12"/>
      <c r="B50" s="93" t="s">
        <v>19</v>
      </c>
      <c r="C50" s="93"/>
      <c r="D50" s="93"/>
      <c r="E50" s="93"/>
      <c r="F50" s="61"/>
      <c r="G50" s="95"/>
      <c r="H50" s="61"/>
      <c r="I50" s="95"/>
    </row>
    <row r="51" spans="1:13" s="14" customFormat="1" ht="36" customHeight="1" x14ac:dyDescent="0.2">
      <c r="A51" s="12"/>
      <c r="B51" s="93" t="s">
        <v>20</v>
      </c>
      <c r="C51" s="93"/>
      <c r="D51" s="93"/>
      <c r="E51" s="93"/>
      <c r="F51" s="61"/>
      <c r="G51" s="95"/>
      <c r="H51" s="61"/>
      <c r="I51" s="95"/>
      <c r="J51" s="102" t="s">
        <v>98</v>
      </c>
      <c r="K51" s="103"/>
      <c r="L51" s="103"/>
      <c r="M51" s="103"/>
    </row>
    <row r="52" spans="1:13" s="14" customFormat="1" ht="36" customHeight="1" x14ac:dyDescent="0.2">
      <c r="A52" s="12"/>
      <c r="B52" s="93" t="s">
        <v>21</v>
      </c>
      <c r="C52" s="93"/>
      <c r="D52" s="93"/>
      <c r="E52" s="93"/>
      <c r="F52" s="61"/>
      <c r="G52" s="95"/>
      <c r="H52" s="61"/>
      <c r="I52" s="95"/>
      <c r="J52" s="97" t="s">
        <v>100</v>
      </c>
      <c r="K52" s="98"/>
      <c r="L52" s="98"/>
      <c r="M52" s="98"/>
    </row>
    <row r="53" spans="1:13" s="14" customFormat="1" ht="36" customHeight="1" x14ac:dyDescent="0.2">
      <c r="A53" s="12"/>
      <c r="B53" s="99" t="s">
        <v>42</v>
      </c>
      <c r="C53" s="99"/>
      <c r="D53" s="99"/>
      <c r="E53" s="99"/>
      <c r="F53" s="61"/>
      <c r="G53" s="95"/>
      <c r="H53" s="61"/>
      <c r="I53" s="95"/>
      <c r="J53" s="97"/>
      <c r="K53" s="98"/>
      <c r="L53" s="98"/>
      <c r="M53" s="98"/>
    </row>
    <row r="54" spans="1:13" s="14" customFormat="1" ht="36" customHeight="1" x14ac:dyDescent="0.2">
      <c r="A54" s="12"/>
      <c r="B54" s="99" t="s">
        <v>22</v>
      </c>
      <c r="C54" s="99"/>
      <c r="D54" s="99"/>
      <c r="E54" s="99"/>
      <c r="F54" s="61"/>
      <c r="G54" s="95"/>
      <c r="H54" s="61"/>
      <c r="I54" s="95"/>
      <c r="J54" s="97"/>
      <c r="K54" s="98"/>
      <c r="L54" s="98"/>
      <c r="M54" s="98"/>
    </row>
    <row r="55" spans="1:13" s="14" customFormat="1" ht="36" customHeight="1" x14ac:dyDescent="0.2">
      <c r="A55" s="12"/>
      <c r="B55" s="99" t="s">
        <v>26</v>
      </c>
      <c r="C55" s="99"/>
      <c r="D55" s="99"/>
      <c r="E55" s="99"/>
      <c r="F55" s="61"/>
      <c r="G55" s="95"/>
      <c r="H55" s="61"/>
      <c r="I55" s="95"/>
      <c r="J55" s="97" t="s">
        <v>99</v>
      </c>
      <c r="K55" s="98"/>
      <c r="L55" s="98"/>
      <c r="M55" s="98"/>
    </row>
    <row r="56" spans="1:13" s="14" customFormat="1" ht="36" customHeight="1" thickBot="1" x14ac:dyDescent="0.25">
      <c r="A56" s="12"/>
      <c r="B56" s="100" t="s">
        <v>50</v>
      </c>
      <c r="C56" s="100"/>
      <c r="D56" s="100"/>
      <c r="E56" s="100"/>
      <c r="F56" s="61"/>
      <c r="G56" s="96"/>
      <c r="H56" s="61"/>
      <c r="I56" s="96"/>
      <c r="J56" s="97"/>
      <c r="K56" s="98"/>
      <c r="L56" s="98"/>
      <c r="M56" s="98"/>
    </row>
    <row r="57" spans="1:13" s="14" customFormat="1" ht="36" customHeight="1" x14ac:dyDescent="0.2">
      <c r="A57" s="12"/>
      <c r="B57" s="101" t="s">
        <v>52</v>
      </c>
      <c r="C57" s="101"/>
      <c r="D57" s="101"/>
      <c r="E57" s="101"/>
      <c r="F57" s="41">
        <f>SUM(F47:F56)</f>
        <v>0</v>
      </c>
      <c r="G57" s="61"/>
      <c r="H57" s="41">
        <f>SUM(H47:H56)</f>
        <v>0</v>
      </c>
      <c r="I57" s="61"/>
      <c r="J57" s="97"/>
      <c r="K57" s="98"/>
      <c r="L57" s="98"/>
      <c r="M57" s="98"/>
    </row>
    <row r="58" spans="1:13" s="14" customFormat="1" ht="18.75" customHeight="1" x14ac:dyDescent="0.2">
      <c r="A58" s="12"/>
      <c r="B58" s="9"/>
      <c r="C58" s="9"/>
      <c r="D58" s="9"/>
      <c r="E58" s="13"/>
      <c r="F58" s="62" t="str">
        <f>IF(F57="","↑ 入力が必須です。","")</f>
        <v/>
      </c>
      <c r="G58" s="62" t="str">
        <f>IF(G57="","↑ 入力が必須です。","")</f>
        <v>↑ 入力が必須です。</v>
      </c>
      <c r="H58" s="62" t="str">
        <f>IF(H57="","↑ 入力が必須です。","")</f>
        <v/>
      </c>
      <c r="I58" s="62" t="str">
        <f>IF(I57="","↑ 入力が必須です。","")</f>
        <v>↑ 入力が必須です。</v>
      </c>
      <c r="J58" s="9"/>
      <c r="K58" s="9"/>
      <c r="L58" s="9"/>
    </row>
    <row r="59" spans="1:13" s="14" customFormat="1" ht="66.650000000000006" customHeight="1" x14ac:dyDescent="0.2">
      <c r="A59" s="12"/>
      <c r="B59" s="63" t="s">
        <v>43</v>
      </c>
      <c r="C59" s="64"/>
      <c r="D59" s="64"/>
      <c r="E59" s="65"/>
      <c r="F59" s="66" t="s">
        <v>94</v>
      </c>
      <c r="G59" s="67"/>
      <c r="H59" s="67"/>
      <c r="I59" s="67"/>
      <c r="J59" s="67"/>
      <c r="K59" s="67"/>
      <c r="L59" s="68"/>
    </row>
    <row r="60" spans="1:13" s="14" customFormat="1" ht="18.75" customHeight="1" x14ac:dyDescent="0.2">
      <c r="A60" s="12"/>
      <c r="B60" s="9"/>
      <c r="C60" s="9"/>
      <c r="D60" s="9"/>
      <c r="E60" s="13"/>
      <c r="F60" s="21"/>
      <c r="G60" s="13"/>
      <c r="H60" s="9"/>
      <c r="I60" s="9"/>
      <c r="J60" s="9"/>
      <c r="K60" s="9"/>
      <c r="L60" s="9"/>
    </row>
    <row r="61" spans="1:13" s="14" customFormat="1" ht="18.75" customHeight="1" x14ac:dyDescent="0.2">
      <c r="A61" s="12"/>
      <c r="B61" s="9"/>
      <c r="C61" s="23" t="s">
        <v>46</v>
      </c>
      <c r="D61" s="37"/>
      <c r="E61" s="28" t="s">
        <v>47</v>
      </c>
      <c r="F61" s="22" t="s">
        <v>27</v>
      </c>
      <c r="G61" s="13"/>
      <c r="H61" s="9"/>
      <c r="I61" s="9"/>
      <c r="J61" s="9"/>
      <c r="K61" s="9"/>
      <c r="L61" s="9"/>
    </row>
    <row r="62" spans="1:13" s="14" customFormat="1" ht="18.75" customHeight="1" x14ac:dyDescent="0.2">
      <c r="A62" s="12"/>
      <c r="B62" s="9"/>
      <c r="C62" s="23" t="s">
        <v>46</v>
      </c>
      <c r="D62" s="37"/>
      <c r="E62" s="28" t="s">
        <v>47</v>
      </c>
      <c r="F62" s="22" t="s">
        <v>28</v>
      </c>
      <c r="G62" s="13"/>
      <c r="H62" s="9"/>
      <c r="I62" s="9"/>
      <c r="J62" s="9"/>
      <c r="K62" s="9"/>
      <c r="L62" s="9"/>
    </row>
    <row r="63" spans="1:13" s="14" customFormat="1" ht="18.75" customHeight="1" x14ac:dyDescent="0.2">
      <c r="A63" s="12"/>
      <c r="B63" s="9"/>
      <c r="C63" s="23" t="s">
        <v>46</v>
      </c>
      <c r="D63" s="37"/>
      <c r="E63" s="28" t="s">
        <v>47</v>
      </c>
      <c r="F63" s="22" t="s">
        <v>29</v>
      </c>
      <c r="G63" s="13"/>
      <c r="H63" s="9"/>
      <c r="I63" s="9"/>
      <c r="J63" s="9"/>
      <c r="K63" s="9"/>
      <c r="L63" s="9"/>
    </row>
    <row r="64" spans="1:13" s="14" customFormat="1" ht="18.75" customHeight="1" x14ac:dyDescent="0.2">
      <c r="A64" s="12"/>
      <c r="B64" s="9"/>
      <c r="C64" s="23" t="s">
        <v>46</v>
      </c>
      <c r="D64" s="37"/>
      <c r="E64" s="28" t="s">
        <v>47</v>
      </c>
      <c r="F64" s="22" t="s">
        <v>30</v>
      </c>
      <c r="G64" s="13"/>
      <c r="H64" s="9"/>
      <c r="I64" s="9"/>
      <c r="J64" s="9"/>
      <c r="K64" s="9"/>
      <c r="L64" s="9"/>
    </row>
    <row r="65" spans="1:12" s="14" customFormat="1" ht="18.75" customHeight="1" x14ac:dyDescent="0.2">
      <c r="A65" s="12"/>
      <c r="B65" s="9"/>
      <c r="C65" s="23" t="s">
        <v>46</v>
      </c>
      <c r="D65" s="37"/>
      <c r="E65" s="28" t="s">
        <v>47</v>
      </c>
      <c r="F65" s="22" t="s">
        <v>31</v>
      </c>
      <c r="G65" s="13"/>
      <c r="H65" s="9"/>
      <c r="I65" s="9"/>
      <c r="J65" s="9"/>
      <c r="K65" s="9"/>
      <c r="L65" s="9"/>
    </row>
    <row r="66" spans="1:12" s="14" customFormat="1" ht="18.75" customHeight="1" x14ac:dyDescent="0.2">
      <c r="A66" s="12"/>
      <c r="B66" s="9"/>
      <c r="C66" s="23" t="s">
        <v>46</v>
      </c>
      <c r="D66" s="37"/>
      <c r="E66" s="28" t="s">
        <v>47</v>
      </c>
      <c r="F66" s="22" t="s">
        <v>32</v>
      </c>
      <c r="G66" s="13"/>
      <c r="H66" s="9"/>
      <c r="I66" s="9"/>
      <c r="J66" s="9"/>
      <c r="K66" s="9"/>
      <c r="L66" s="9"/>
    </row>
    <row r="67" spans="1:12" s="14" customFormat="1" ht="18.75" customHeight="1" x14ac:dyDescent="0.2">
      <c r="A67" s="12"/>
      <c r="B67" s="9"/>
      <c r="C67" s="23" t="s">
        <v>46</v>
      </c>
      <c r="D67" s="37"/>
      <c r="E67" s="28" t="s">
        <v>47</v>
      </c>
      <c r="F67" s="22" t="s">
        <v>33</v>
      </c>
      <c r="G67" s="13"/>
      <c r="H67" s="9"/>
      <c r="I67" s="9"/>
      <c r="J67" s="9"/>
      <c r="K67" s="9"/>
      <c r="L67" s="9"/>
    </row>
    <row r="68" spans="1:12" s="14" customFormat="1" ht="18.75" customHeight="1" x14ac:dyDescent="0.2">
      <c r="A68" s="12"/>
      <c r="B68" s="9"/>
      <c r="C68" s="23" t="s">
        <v>46</v>
      </c>
      <c r="D68" s="37"/>
      <c r="E68" s="28" t="s">
        <v>47</v>
      </c>
      <c r="F68" s="22" t="s">
        <v>34</v>
      </c>
      <c r="G68" s="13"/>
      <c r="H68" s="9"/>
      <c r="I68" s="9"/>
      <c r="J68" s="9"/>
      <c r="K68" s="9"/>
      <c r="L68" s="9"/>
    </row>
    <row r="69" spans="1:12" s="14" customFormat="1" ht="18.75" customHeight="1" x14ac:dyDescent="0.2">
      <c r="A69" s="12"/>
      <c r="B69" s="9"/>
      <c r="C69" s="23" t="s">
        <v>46</v>
      </c>
      <c r="D69" s="37"/>
      <c r="E69" s="28" t="s">
        <v>47</v>
      </c>
      <c r="F69" s="22" t="s">
        <v>35</v>
      </c>
      <c r="G69" s="13"/>
      <c r="H69" s="9"/>
      <c r="I69" s="9"/>
      <c r="J69" s="9"/>
      <c r="K69" s="9"/>
      <c r="L69" s="9"/>
    </row>
    <row r="70" spans="1:12" s="14" customFormat="1" ht="18.75" customHeight="1" x14ac:dyDescent="0.2">
      <c r="A70" s="12"/>
      <c r="B70" s="9"/>
      <c r="C70" s="23" t="s">
        <v>46</v>
      </c>
      <c r="D70" s="37"/>
      <c r="E70" s="28" t="s">
        <v>47</v>
      </c>
      <c r="F70" s="22" t="s">
        <v>80</v>
      </c>
      <c r="G70" s="13"/>
      <c r="H70" s="9"/>
      <c r="I70" s="9"/>
      <c r="J70" s="9"/>
      <c r="K70" s="9"/>
      <c r="L70" s="9"/>
    </row>
    <row r="71" spans="1:12" s="14" customFormat="1" ht="18.75" customHeight="1" x14ac:dyDescent="0.2">
      <c r="A71" s="12"/>
      <c r="B71" s="9"/>
      <c r="C71" s="23" t="s">
        <v>46</v>
      </c>
      <c r="D71" s="37"/>
      <c r="E71" s="28" t="s">
        <v>47</v>
      </c>
      <c r="F71" s="22" t="s">
        <v>81</v>
      </c>
      <c r="G71" s="13"/>
      <c r="H71" s="9"/>
      <c r="I71" s="9"/>
      <c r="J71" s="9"/>
      <c r="K71" s="9"/>
      <c r="L71" s="9"/>
    </row>
    <row r="72" spans="1:12" s="14" customFormat="1" ht="18.75" customHeight="1" x14ac:dyDescent="0.2">
      <c r="A72" s="12"/>
      <c r="B72" s="9"/>
      <c r="C72" s="23"/>
      <c r="D72" s="37"/>
      <c r="E72" s="28"/>
      <c r="F72" s="22" t="s">
        <v>93</v>
      </c>
      <c r="G72" s="13"/>
      <c r="H72" s="9"/>
      <c r="I72" s="9"/>
      <c r="J72" s="9"/>
      <c r="K72" s="9"/>
      <c r="L72" s="9"/>
    </row>
    <row r="73" spans="1:12" s="14" customFormat="1" ht="80.150000000000006" customHeight="1" x14ac:dyDescent="0.2">
      <c r="A73" s="12"/>
      <c r="B73" s="9"/>
      <c r="C73" s="9"/>
      <c r="D73" s="9"/>
      <c r="E73" s="69"/>
      <c r="F73" s="70"/>
      <c r="G73" s="70"/>
      <c r="H73" s="70"/>
      <c r="I73" s="70"/>
      <c r="J73" s="70"/>
      <c r="K73" s="71"/>
      <c r="L73" s="9"/>
    </row>
    <row r="74" spans="1:12" s="14" customFormat="1" ht="18.75" customHeight="1" x14ac:dyDescent="0.2">
      <c r="A74" s="12"/>
      <c r="B74" s="9"/>
      <c r="C74" s="9"/>
      <c r="D74" s="9"/>
      <c r="E74" s="13"/>
      <c r="F74" s="21"/>
      <c r="G74" s="13"/>
      <c r="H74" s="9"/>
      <c r="I74" s="9"/>
      <c r="J74" s="9"/>
      <c r="K74" s="9"/>
      <c r="L74" s="9"/>
    </row>
    <row r="75" spans="1:12" ht="66.650000000000006" customHeight="1" x14ac:dyDescent="0.2">
      <c r="A75" s="2"/>
      <c r="B75" s="63" t="s">
        <v>51</v>
      </c>
      <c r="C75" s="64"/>
      <c r="D75" s="64"/>
      <c r="E75" s="65"/>
      <c r="F75" s="66" t="s">
        <v>95</v>
      </c>
      <c r="G75" s="67"/>
      <c r="H75" s="67"/>
      <c r="I75" s="67"/>
      <c r="J75" s="67"/>
      <c r="K75" s="67"/>
      <c r="L75" s="68"/>
    </row>
    <row r="76" spans="1:12" ht="17.149999999999999" customHeight="1" x14ac:dyDescent="0.2">
      <c r="A76" s="2"/>
      <c r="B76" s="59"/>
      <c r="C76"/>
      <c r="D76"/>
    </row>
    <row r="77" spans="1:12" ht="17.25" customHeight="1" x14ac:dyDescent="0.2">
      <c r="A77" s="2"/>
      <c r="B77" s="60"/>
      <c r="C77" s="23" t="s">
        <v>46</v>
      </c>
      <c r="D77" s="37"/>
      <c r="E77" s="28" t="s">
        <v>47</v>
      </c>
      <c r="F77" s="22" t="s">
        <v>27</v>
      </c>
      <c r="G77" s="22"/>
      <c r="H77" s="22"/>
      <c r="I77" s="22"/>
    </row>
    <row r="78" spans="1:12" ht="17.25" customHeight="1" x14ac:dyDescent="0.2">
      <c r="A78" s="2"/>
      <c r="B78" s="60"/>
      <c r="C78" s="23" t="s">
        <v>46</v>
      </c>
      <c r="D78" s="37"/>
      <c r="E78" s="28" t="s">
        <v>47</v>
      </c>
      <c r="F78" s="22" t="s">
        <v>28</v>
      </c>
      <c r="G78" s="22"/>
      <c r="H78" s="22"/>
      <c r="I78" s="22"/>
    </row>
    <row r="79" spans="1:12" ht="17.25" customHeight="1" x14ac:dyDescent="0.2">
      <c r="A79" s="2"/>
      <c r="B79" s="23"/>
      <c r="C79" s="23" t="s">
        <v>46</v>
      </c>
      <c r="D79" s="37"/>
      <c r="E79" s="28" t="s">
        <v>47</v>
      </c>
      <c r="F79" s="22" t="s">
        <v>29</v>
      </c>
      <c r="G79" s="22"/>
      <c r="H79" s="22"/>
      <c r="I79" s="22"/>
      <c r="J79" s="24"/>
      <c r="K79" s="22"/>
      <c r="L79" s="22"/>
    </row>
    <row r="80" spans="1:12" ht="17.25" customHeight="1" x14ac:dyDescent="0.2">
      <c r="A80" s="2"/>
      <c r="B80" s="23"/>
      <c r="C80" s="23" t="s">
        <v>46</v>
      </c>
      <c r="D80" s="37"/>
      <c r="E80" s="28" t="s">
        <v>47</v>
      </c>
      <c r="F80" s="22" t="s">
        <v>30</v>
      </c>
      <c r="G80" s="22"/>
      <c r="H80" s="22"/>
      <c r="I80" s="22"/>
      <c r="J80" s="24"/>
      <c r="K80" s="22"/>
      <c r="L80" s="22"/>
    </row>
    <row r="81" spans="1:13" ht="17.25" customHeight="1" x14ac:dyDescent="0.2">
      <c r="A81" s="2"/>
      <c r="B81" s="23"/>
      <c r="C81" s="23" t="s">
        <v>46</v>
      </c>
      <c r="D81" s="37"/>
      <c r="E81" s="28" t="s">
        <v>47</v>
      </c>
      <c r="F81" s="22" t="s">
        <v>31</v>
      </c>
      <c r="G81" s="22"/>
      <c r="H81" s="22"/>
      <c r="I81" s="22"/>
      <c r="J81" s="24"/>
      <c r="K81" s="22"/>
      <c r="L81" s="22"/>
    </row>
    <row r="82" spans="1:13" ht="17.25" customHeight="1" x14ac:dyDescent="0.2">
      <c r="A82" s="2"/>
      <c r="B82" s="25"/>
      <c r="C82" s="23" t="s">
        <v>46</v>
      </c>
      <c r="D82" s="37"/>
      <c r="E82" s="28" t="s">
        <v>47</v>
      </c>
      <c r="F82" s="22" t="s">
        <v>32</v>
      </c>
      <c r="G82" s="22"/>
      <c r="H82" s="22"/>
      <c r="I82" s="22"/>
      <c r="J82" s="22"/>
      <c r="K82" s="22"/>
      <c r="L82" s="22"/>
    </row>
    <row r="83" spans="1:13" ht="17.25" customHeight="1" x14ac:dyDescent="0.2">
      <c r="A83" s="2"/>
      <c r="B83" s="25"/>
      <c r="C83" s="23" t="s">
        <v>46</v>
      </c>
      <c r="D83" s="37"/>
      <c r="E83" s="28" t="s">
        <v>47</v>
      </c>
      <c r="F83" s="22" t="s">
        <v>33</v>
      </c>
      <c r="G83" s="22"/>
      <c r="H83" s="22"/>
      <c r="I83" s="22"/>
      <c r="J83" s="22"/>
      <c r="K83" s="22"/>
      <c r="L83" s="22"/>
    </row>
    <row r="84" spans="1:13" ht="17.25" customHeight="1" x14ac:dyDescent="0.2">
      <c r="A84" s="2"/>
      <c r="B84" s="25"/>
      <c r="C84" s="23" t="s">
        <v>46</v>
      </c>
      <c r="D84" s="37"/>
      <c r="E84" s="28" t="s">
        <v>47</v>
      </c>
      <c r="F84" s="22" t="s">
        <v>34</v>
      </c>
      <c r="G84" s="22"/>
      <c r="H84" s="22"/>
      <c r="I84" s="22"/>
      <c r="J84" s="22"/>
      <c r="K84" s="22"/>
      <c r="L84" s="22"/>
    </row>
    <row r="85" spans="1:13" ht="17.25" customHeight="1" x14ac:dyDescent="0.2">
      <c r="A85" s="2"/>
      <c r="B85" s="25"/>
      <c r="C85" s="23" t="s">
        <v>46</v>
      </c>
      <c r="D85" s="37"/>
      <c r="E85" s="28" t="s">
        <v>47</v>
      </c>
      <c r="F85" s="22" t="s">
        <v>35</v>
      </c>
      <c r="G85" s="22"/>
      <c r="H85" s="22"/>
      <c r="I85" s="22"/>
      <c r="J85" s="22"/>
      <c r="K85" s="22"/>
      <c r="L85" s="22"/>
    </row>
    <row r="86" spans="1:13" ht="17.25" customHeight="1" x14ac:dyDescent="0.2">
      <c r="A86" s="2"/>
      <c r="B86" s="25"/>
      <c r="C86" s="23" t="s">
        <v>46</v>
      </c>
      <c r="D86" s="37"/>
      <c r="E86" s="28" t="s">
        <v>47</v>
      </c>
      <c r="F86" s="26" t="s">
        <v>48</v>
      </c>
      <c r="G86" s="26"/>
      <c r="H86" s="26"/>
      <c r="I86" s="26"/>
      <c r="J86" s="22"/>
      <c r="K86" s="22"/>
      <c r="L86" s="22"/>
    </row>
    <row r="87" spans="1:13" ht="17.25" customHeight="1" x14ac:dyDescent="0.2">
      <c r="A87" s="2"/>
      <c r="B87" s="25"/>
      <c r="C87" s="23" t="s">
        <v>46</v>
      </c>
      <c r="D87" s="37"/>
      <c r="E87" s="28" t="s">
        <v>47</v>
      </c>
      <c r="F87" s="22" t="s">
        <v>37</v>
      </c>
      <c r="G87" s="27"/>
      <c r="H87" s="27"/>
      <c r="I87" s="27"/>
      <c r="J87" s="22"/>
      <c r="K87" s="22"/>
      <c r="L87" s="22"/>
    </row>
    <row r="88" spans="1:13" ht="17.25" customHeight="1" x14ac:dyDescent="0.2">
      <c r="A88" s="2"/>
      <c r="C88" s="23" t="s">
        <v>46</v>
      </c>
      <c r="D88" s="37"/>
      <c r="E88" s="28" t="s">
        <v>47</v>
      </c>
      <c r="F88" s="22" t="s">
        <v>66</v>
      </c>
    </row>
    <row r="89" spans="1:13" ht="17.25" customHeight="1" x14ac:dyDescent="0.2">
      <c r="A89" s="2"/>
      <c r="C89" s="23"/>
      <c r="D89" s="37"/>
      <c r="E89" s="28"/>
      <c r="F89" s="22" t="s">
        <v>93</v>
      </c>
    </row>
    <row r="90" spans="1:13" ht="80.150000000000006" customHeight="1" x14ac:dyDescent="0.2">
      <c r="A90" s="2"/>
      <c r="E90" s="69"/>
      <c r="F90" s="70"/>
      <c r="G90" s="70"/>
      <c r="H90" s="70"/>
      <c r="I90" s="70"/>
      <c r="J90" s="70"/>
      <c r="K90" s="71"/>
    </row>
    <row r="91" spans="1:13" ht="17.25" customHeight="1" x14ac:dyDescent="0.2">
      <c r="A91" s="2"/>
      <c r="B91" s="2"/>
      <c r="C91" s="20"/>
      <c r="D91" s="20"/>
      <c r="E91" s="20"/>
      <c r="F91" s="20"/>
    </row>
    <row r="92" spans="1:13" ht="17.149999999999999" customHeight="1" x14ac:dyDescent="0.2">
      <c r="A92" s="2"/>
    </row>
    <row r="93" spans="1:13" s="22" customFormat="1" ht="79" customHeight="1" x14ac:dyDescent="0.2">
      <c r="B93" s="63" t="s">
        <v>38</v>
      </c>
      <c r="C93" s="64"/>
      <c r="D93" s="64"/>
      <c r="E93" s="65"/>
      <c r="F93" s="66" t="s">
        <v>97</v>
      </c>
      <c r="G93" s="67"/>
      <c r="H93" s="67"/>
      <c r="I93" s="67"/>
      <c r="J93" s="67"/>
      <c r="K93" s="67"/>
      <c r="L93" s="68"/>
      <c r="M93" s="24"/>
    </row>
    <row r="94" spans="1:13" ht="17.149999999999999" customHeight="1" x14ac:dyDescent="0.2"/>
    <row r="95" spans="1:13" ht="19.5" customHeight="1" x14ac:dyDescent="0.2">
      <c r="B95" s="72" t="s">
        <v>78</v>
      </c>
      <c r="C95" s="72"/>
      <c r="D95" s="72"/>
      <c r="E95" s="72"/>
      <c r="F95" s="72"/>
      <c r="G95" t="s">
        <v>120</v>
      </c>
    </row>
    <row r="96" spans="1:13" ht="19.5" customHeight="1" x14ac:dyDescent="0.2">
      <c r="C96" s="23" t="s">
        <v>46</v>
      </c>
      <c r="D96" s="37"/>
      <c r="E96" s="28" t="s">
        <v>47</v>
      </c>
      <c r="F96" t="s">
        <v>101</v>
      </c>
    </row>
    <row r="97" spans="2:11" ht="19.5" customHeight="1" x14ac:dyDescent="0.2">
      <c r="C97" s="23" t="s">
        <v>46</v>
      </c>
      <c r="D97" s="37"/>
      <c r="E97" s="28" t="s">
        <v>47</v>
      </c>
      <c r="F97" t="s">
        <v>102</v>
      </c>
    </row>
    <row r="98" spans="2:11" ht="19.5" customHeight="1" x14ac:dyDescent="0.2">
      <c r="C98" s="23" t="s">
        <v>46</v>
      </c>
      <c r="D98" s="37"/>
      <c r="E98" s="28" t="s">
        <v>47</v>
      </c>
      <c r="F98" t="s">
        <v>103</v>
      </c>
    </row>
    <row r="99" spans="2:11" ht="19.5" customHeight="1" x14ac:dyDescent="0.2">
      <c r="C99" s="23" t="s">
        <v>46</v>
      </c>
      <c r="D99" s="37"/>
      <c r="E99" s="28" t="s">
        <v>47</v>
      </c>
      <c r="F99" t="s">
        <v>104</v>
      </c>
    </row>
    <row r="100" spans="2:11" ht="19.5" customHeight="1" x14ac:dyDescent="0.2">
      <c r="C100" s="23"/>
      <c r="D100" s="37"/>
      <c r="E100" s="28"/>
      <c r="F100" t="s">
        <v>96</v>
      </c>
    </row>
    <row r="101" spans="2:11" ht="80.5" customHeight="1" x14ac:dyDescent="0.2">
      <c r="C101" s="23"/>
      <c r="D101" s="37"/>
      <c r="E101" s="74"/>
      <c r="F101" s="75"/>
      <c r="G101" s="75"/>
      <c r="H101" s="75"/>
      <c r="I101" s="75"/>
      <c r="J101" s="75"/>
      <c r="K101" s="76"/>
    </row>
    <row r="102" spans="2:11" ht="19.5" customHeight="1" x14ac:dyDescent="0.2">
      <c r="C102" s="23"/>
      <c r="D102" s="37"/>
      <c r="E102" s="28"/>
    </row>
    <row r="103" spans="2:11" ht="19.5" customHeight="1" x14ac:dyDescent="0.2">
      <c r="B103" s="72" t="s">
        <v>79</v>
      </c>
      <c r="C103" s="72"/>
      <c r="D103" s="72"/>
      <c r="E103" s="72"/>
      <c r="F103" s="72"/>
      <c r="G103" t="s">
        <v>121</v>
      </c>
    </row>
    <row r="104" spans="2:11" ht="19.5" customHeight="1" x14ac:dyDescent="0.2">
      <c r="C104" s="23" t="s">
        <v>46</v>
      </c>
      <c r="D104" s="37"/>
      <c r="E104" s="28" t="s">
        <v>47</v>
      </c>
      <c r="F104" t="s">
        <v>75</v>
      </c>
    </row>
    <row r="105" spans="2:11" ht="19.5" customHeight="1" x14ac:dyDescent="0.2">
      <c r="C105" s="23" t="s">
        <v>46</v>
      </c>
      <c r="D105" s="37"/>
      <c r="E105" s="28" t="s">
        <v>47</v>
      </c>
      <c r="F105" t="s">
        <v>76</v>
      </c>
    </row>
    <row r="106" spans="2:11" ht="19.5" customHeight="1" x14ac:dyDescent="0.2">
      <c r="C106" s="23" t="s">
        <v>46</v>
      </c>
      <c r="D106" s="37"/>
      <c r="E106" s="28" t="s">
        <v>47</v>
      </c>
      <c r="F106" t="s">
        <v>77</v>
      </c>
    </row>
    <row r="107" spans="2:11" ht="19.5" customHeight="1" x14ac:dyDescent="0.2">
      <c r="C107" s="23"/>
      <c r="D107" s="37"/>
      <c r="E107" s="28"/>
      <c r="F107" t="s">
        <v>96</v>
      </c>
    </row>
    <row r="108" spans="2:11" ht="80.150000000000006" customHeight="1" x14ac:dyDescent="0.2">
      <c r="E108" s="74"/>
      <c r="F108" s="75"/>
      <c r="G108" s="75"/>
      <c r="H108" s="75"/>
      <c r="I108" s="75"/>
      <c r="J108" s="75"/>
      <c r="K108" s="76"/>
    </row>
    <row r="109" spans="2:11" ht="19.5" customHeight="1" x14ac:dyDescent="0.2"/>
    <row r="110" spans="2:11" ht="19.5" customHeight="1" x14ac:dyDescent="0.2">
      <c r="B110" s="72" t="s">
        <v>86</v>
      </c>
      <c r="C110" s="72"/>
      <c r="D110" s="72"/>
      <c r="E110" s="72"/>
      <c r="F110" s="72"/>
    </row>
    <row r="111" spans="2:11" ht="19.5" customHeight="1" x14ac:dyDescent="0.2">
      <c r="B111" s="55"/>
      <c r="C111" s="73" t="s">
        <v>105</v>
      </c>
      <c r="D111" s="73"/>
      <c r="E111" s="73"/>
      <c r="F111" s="73"/>
      <c r="G111" s="73"/>
      <c r="H111" s="73"/>
      <c r="I111" s="73"/>
    </row>
    <row r="112" spans="2:11" ht="19.5" customHeight="1" x14ac:dyDescent="0.2">
      <c r="C112" s="23" t="s">
        <v>46</v>
      </c>
      <c r="D112" s="37"/>
      <c r="E112" s="28" t="s">
        <v>47</v>
      </c>
      <c r="F112" t="s">
        <v>87</v>
      </c>
    </row>
    <row r="113" spans="3:16" ht="19.5" customHeight="1" x14ac:dyDescent="0.2">
      <c r="C113" s="23" t="s">
        <v>46</v>
      </c>
      <c r="D113" s="37"/>
      <c r="E113" s="28" t="s">
        <v>47</v>
      </c>
      <c r="F113" t="s">
        <v>88</v>
      </c>
    </row>
    <row r="114" spans="3:16" ht="19.5" customHeight="1" x14ac:dyDescent="0.2">
      <c r="C114" s="23" t="s">
        <v>46</v>
      </c>
      <c r="D114" s="37"/>
      <c r="E114" s="28" t="s">
        <v>47</v>
      </c>
      <c r="F114" t="s">
        <v>89</v>
      </c>
    </row>
    <row r="115" spans="3:16" ht="19.5" customHeight="1" x14ac:dyDescent="0.2">
      <c r="C115" s="23" t="s">
        <v>46</v>
      </c>
      <c r="D115" s="37"/>
      <c r="E115" s="28" t="s">
        <v>47</v>
      </c>
      <c r="F115" t="s">
        <v>92</v>
      </c>
    </row>
    <row r="116" spans="3:16" ht="19.5" customHeight="1" x14ac:dyDescent="0.2">
      <c r="C116" s="23" t="s">
        <v>46</v>
      </c>
      <c r="D116" s="37"/>
      <c r="E116" s="28" t="s">
        <v>47</v>
      </c>
      <c r="F116" t="s">
        <v>90</v>
      </c>
    </row>
    <row r="117" spans="3:16" ht="19.5" customHeight="1" x14ac:dyDescent="0.2">
      <c r="C117" s="23" t="s">
        <v>46</v>
      </c>
      <c r="D117" s="37"/>
      <c r="E117" s="28" t="s">
        <v>47</v>
      </c>
      <c r="F117" t="s">
        <v>91</v>
      </c>
    </row>
    <row r="118" spans="3:16" ht="19.5" customHeight="1" x14ac:dyDescent="0.2">
      <c r="I118" t="s">
        <v>36</v>
      </c>
    </row>
    <row r="119" spans="3:16" ht="19.5" customHeight="1" x14ac:dyDescent="0.2"/>
    <row r="120" spans="3:16" ht="6.75" customHeight="1" x14ac:dyDescent="0.2"/>
    <row r="121" spans="3:16" ht="19.5" customHeight="1" x14ac:dyDescent="0.2"/>
    <row r="122" spans="3:16" ht="19.5" customHeight="1" x14ac:dyDescent="0.2">
      <c r="P122" t="s">
        <v>14</v>
      </c>
    </row>
    <row r="123" spans="3:16" ht="19.5" customHeight="1" x14ac:dyDescent="0.2">
      <c r="P123" t="s">
        <v>15</v>
      </c>
    </row>
    <row r="124" spans="3:16" ht="19.5" customHeight="1" x14ac:dyDescent="0.2"/>
    <row r="125" spans="3:16" ht="19.5" customHeight="1" x14ac:dyDescent="0.2">
      <c r="P125" t="s">
        <v>45</v>
      </c>
    </row>
    <row r="130" ht="28.5" customHeight="1" x14ac:dyDescent="0.2"/>
    <row r="131" ht="56.25" customHeight="1" x14ac:dyDescent="0.2"/>
    <row r="132" ht="9.75" customHeight="1" x14ac:dyDescent="0.2"/>
    <row r="133" ht="19.5" customHeight="1" x14ac:dyDescent="0.2"/>
    <row r="134" ht="19.5" customHeight="1" x14ac:dyDescent="0.2"/>
    <row r="135" ht="48" customHeight="1" x14ac:dyDescent="0.2"/>
    <row r="136" ht="19.5" customHeight="1" x14ac:dyDescent="0.2"/>
    <row r="137" ht="15" customHeight="1" x14ac:dyDescent="0.2"/>
    <row r="138" ht="51.75" customHeight="1" x14ac:dyDescent="0.2"/>
    <row r="139" ht="11.25" customHeight="1" x14ac:dyDescent="0.2"/>
    <row r="140" ht="19.5" customHeight="1" x14ac:dyDescent="0.2"/>
    <row r="141" ht="15.75" customHeight="1" x14ac:dyDescent="0.2"/>
    <row r="142" ht="19.5" customHeight="1" x14ac:dyDescent="0.2"/>
    <row r="143" ht="46.5" customHeight="1" x14ac:dyDescent="0.2"/>
    <row r="144" ht="6.75" customHeight="1" x14ac:dyDescent="0.2"/>
    <row r="146" ht="69" customHeight="1" x14ac:dyDescent="0.2"/>
    <row r="147" ht="8.25" customHeight="1" x14ac:dyDescent="0.2"/>
    <row r="149" ht="19.5" customHeight="1" x14ac:dyDescent="0.2"/>
    <row r="150" ht="19.5" customHeight="1" x14ac:dyDescent="0.2"/>
    <row r="151" ht="19.5" customHeight="1" x14ac:dyDescent="0.2"/>
    <row r="152" ht="6.75" customHeight="1" x14ac:dyDescent="0.2"/>
    <row r="154" ht="45.75" customHeight="1" x14ac:dyDescent="0.2"/>
    <row r="155" ht="43.5" customHeight="1" x14ac:dyDescent="0.2"/>
  </sheetData>
  <dataConsolidate/>
  <mergeCells count="78">
    <mergeCell ref="B34:E34"/>
    <mergeCell ref="B35:E35"/>
    <mergeCell ref="F24:G24"/>
    <mergeCell ref="B33:E33"/>
    <mergeCell ref="B28:E28"/>
    <mergeCell ref="B26:E26"/>
    <mergeCell ref="B27:E27"/>
    <mergeCell ref="F45:G45"/>
    <mergeCell ref="H45:I45"/>
    <mergeCell ref="B15:E15"/>
    <mergeCell ref="B20:L20"/>
    <mergeCell ref="B29:E29"/>
    <mergeCell ref="B30:E30"/>
    <mergeCell ref="B45:E46"/>
    <mergeCell ref="B31:E31"/>
    <mergeCell ref="B32:E32"/>
    <mergeCell ref="F22:L22"/>
    <mergeCell ref="B22:E22"/>
    <mergeCell ref="F43:L43"/>
    <mergeCell ref="B43:E43"/>
    <mergeCell ref="F37:L37"/>
    <mergeCell ref="B37:E37"/>
    <mergeCell ref="B39:E39"/>
    <mergeCell ref="O1:Q1"/>
    <mergeCell ref="F12:J12"/>
    <mergeCell ref="K5:L5"/>
    <mergeCell ref="B6:E6"/>
    <mergeCell ref="F6:J6"/>
    <mergeCell ref="B7:E7"/>
    <mergeCell ref="F7:J7"/>
    <mergeCell ref="F10:J10"/>
    <mergeCell ref="B1:K1"/>
    <mergeCell ref="L1:M1"/>
    <mergeCell ref="B10:E10"/>
    <mergeCell ref="B11:E11"/>
    <mergeCell ref="B12:E12"/>
    <mergeCell ref="F11:J11"/>
    <mergeCell ref="B47:E47"/>
    <mergeCell ref="G47:G56"/>
    <mergeCell ref="I47:I56"/>
    <mergeCell ref="J55:M57"/>
    <mergeCell ref="B48:E48"/>
    <mergeCell ref="B49:E49"/>
    <mergeCell ref="B50:E50"/>
    <mergeCell ref="B51:E51"/>
    <mergeCell ref="B54:E54"/>
    <mergeCell ref="B55:E55"/>
    <mergeCell ref="B52:E52"/>
    <mergeCell ref="B53:E53"/>
    <mergeCell ref="J52:M54"/>
    <mergeCell ref="B56:E56"/>
    <mergeCell ref="B57:E57"/>
    <mergeCell ref="J51:M51"/>
    <mergeCell ref="F14:J14"/>
    <mergeCell ref="F15:J15"/>
    <mergeCell ref="B3:L3"/>
    <mergeCell ref="H24:I24"/>
    <mergeCell ref="J24:K24"/>
    <mergeCell ref="B5:E5"/>
    <mergeCell ref="F5:J5"/>
    <mergeCell ref="B13:E13"/>
    <mergeCell ref="F13:J13"/>
    <mergeCell ref="B24:E25"/>
    <mergeCell ref="B14:E14"/>
    <mergeCell ref="B110:F110"/>
    <mergeCell ref="C111:I111"/>
    <mergeCell ref="B95:F95"/>
    <mergeCell ref="B103:F103"/>
    <mergeCell ref="E101:K101"/>
    <mergeCell ref="E108:K108"/>
    <mergeCell ref="B59:E59"/>
    <mergeCell ref="F59:L59"/>
    <mergeCell ref="E73:K73"/>
    <mergeCell ref="F93:L93"/>
    <mergeCell ref="B93:E93"/>
    <mergeCell ref="B75:E75"/>
    <mergeCell ref="E90:K90"/>
    <mergeCell ref="F75:L75"/>
  </mergeCells>
  <phoneticPr fontId="1"/>
  <conditionalFormatting sqref="F57:I57">
    <cfRule type="containsBlanks" dxfId="1" priority="2">
      <formula>LEN(TRIM(F57))=0</formula>
    </cfRule>
  </conditionalFormatting>
  <conditionalFormatting sqref="F47:F56 H47:H56">
    <cfRule type="containsBlanks" dxfId="0" priority="1">
      <formula>LEN(TRIM(F47))=0</formula>
    </cfRule>
  </conditionalFormatting>
  <dataValidations count="4">
    <dataValidation type="list" allowBlank="1" showInputMessage="1" showErrorMessage="1" sqref="F39" xr:uid="{00000000-0002-0000-0000-000000000000}">
      <formula1>$P$122:$P$123</formula1>
    </dataValidation>
    <dataValidation type="list" allowBlank="1" showInputMessage="1" showErrorMessage="1" sqref="D104:D107 D61:D72 D77:D89 D96:D101 F26:K35 D112:D117" xr:uid="{00000000-0002-0000-0000-000001000000}">
      <formula1>$P$125</formula1>
    </dataValidation>
    <dataValidation type="whole" allowBlank="1" showInputMessage="1" showErrorMessage="1" sqref="I47 G47" xr:uid="{00000000-0002-0000-0000-000002000000}">
      <formula1>0</formula1>
      <formula2>10000</formula2>
    </dataValidation>
    <dataValidation type="whole" showInputMessage="1" showErrorMessage="1" sqref="F47:F56 H47:H56 G57 I57" xr:uid="{00000000-0002-0000-0000-000004000000}">
      <formula1>0</formula1>
      <formula2>1000</formula2>
    </dataValidation>
  </dataValidations>
  <hyperlinks>
    <hyperlink ref="F6" r:id="rId1" xr:uid="{00000000-0004-0000-0000-000000000000}"/>
  </hyperlinks>
  <pageMargins left="0.70866141732283472" right="0.70866141732283472" top="0.74803149606299213" bottom="0.74803149606299213" header="0.31496062992125984" footer="0.31496062992125984"/>
  <pageSetup paperSize="9" scale="56" fitToHeight="0" orientation="portrait" r:id="rId2"/>
  <headerFooter>
    <oddFooter>&amp;P / &amp;N ページ</oddFooter>
  </headerFooter>
  <rowBreaks count="4" manualBreakCount="4">
    <brk id="41" max="10" man="1"/>
    <brk id="91" max="12" man="1"/>
    <brk id="118" max="10" man="1"/>
    <brk id="132"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3" x14ac:dyDescent="0.2"/>
  <sheetData/>
  <phoneticPr fontId="6"/>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CT3"/>
  <sheetViews>
    <sheetView showZeros="0" topLeftCell="CB1" zoomScaleNormal="100" workbookViewId="0">
      <selection activeCell="CM11" sqref="CM11"/>
    </sheetView>
  </sheetViews>
  <sheetFormatPr defaultRowHeight="13" x14ac:dyDescent="0.2"/>
  <cols>
    <col min="1" max="1" width="18.36328125" customWidth="1"/>
    <col min="2" max="2" width="18.36328125" hidden="1" customWidth="1"/>
    <col min="3" max="3" width="18.90625" customWidth="1"/>
    <col min="46" max="46" width="25.7265625" bestFit="1" customWidth="1"/>
    <col min="58" max="58" width="30.36328125" customWidth="1"/>
  </cols>
  <sheetData>
    <row r="1" spans="1:98" x14ac:dyDescent="0.2">
      <c r="A1" s="132" t="s">
        <v>63</v>
      </c>
      <c r="B1" s="57"/>
      <c r="C1" s="134" t="s">
        <v>64</v>
      </c>
      <c r="D1" s="136" t="s">
        <v>114</v>
      </c>
      <c r="E1" s="136"/>
      <c r="F1" s="136"/>
      <c r="G1" s="136"/>
      <c r="H1" s="136"/>
      <c r="I1" s="136"/>
      <c r="J1" s="136"/>
      <c r="K1" s="136"/>
      <c r="L1" s="136"/>
      <c r="M1" s="136"/>
      <c r="N1" s="136" t="s">
        <v>84</v>
      </c>
      <c r="O1" s="136"/>
      <c r="P1" s="136"/>
      <c r="Q1" s="136"/>
      <c r="R1" s="136"/>
      <c r="S1" s="136"/>
      <c r="T1" s="136"/>
      <c r="U1" s="136"/>
      <c r="V1" s="136"/>
      <c r="W1" s="136"/>
      <c r="X1" s="136" t="s">
        <v>115</v>
      </c>
      <c r="Y1" s="136"/>
      <c r="Z1" s="136"/>
      <c r="AA1" s="136"/>
      <c r="AB1" s="136"/>
      <c r="AC1" s="136"/>
      <c r="AD1" s="136"/>
      <c r="AE1" s="136"/>
      <c r="AF1" s="136"/>
      <c r="AG1" s="136"/>
      <c r="AH1" s="46" t="s">
        <v>65</v>
      </c>
      <c r="AI1" s="104" t="s">
        <v>116</v>
      </c>
      <c r="AJ1" s="105"/>
      <c r="AK1" s="105"/>
      <c r="AL1" s="105"/>
      <c r="AM1" s="105"/>
      <c r="AN1" s="105"/>
      <c r="AO1" s="105"/>
      <c r="AP1" s="105"/>
      <c r="AQ1" s="105"/>
      <c r="AR1" s="105"/>
      <c r="AS1" s="106"/>
      <c r="AT1" s="43" t="s">
        <v>117</v>
      </c>
      <c r="AU1" s="104" t="s">
        <v>118</v>
      </c>
      <c r="AV1" s="105"/>
      <c r="AW1" s="105"/>
      <c r="AX1" s="105"/>
      <c r="AY1" s="105"/>
      <c r="AZ1" s="105"/>
      <c r="BA1" s="105"/>
      <c r="BB1" s="105"/>
      <c r="BC1" s="105"/>
      <c r="BD1" s="105"/>
      <c r="BE1" s="106"/>
      <c r="BF1" s="49" t="s">
        <v>119</v>
      </c>
      <c r="BG1" s="139" t="s">
        <v>67</v>
      </c>
      <c r="BH1" s="140"/>
      <c r="BI1" s="140"/>
      <c r="BJ1" s="140"/>
      <c r="BK1" s="140"/>
      <c r="BL1" s="140"/>
      <c r="BM1" s="140"/>
      <c r="BN1" s="140"/>
      <c r="BO1" s="140"/>
      <c r="BP1" s="140"/>
      <c r="BQ1" s="140"/>
      <c r="BR1" s="141"/>
      <c r="BS1" s="137" t="s">
        <v>68</v>
      </c>
      <c r="BT1" s="138"/>
      <c r="BU1" s="138"/>
      <c r="BV1" s="138"/>
      <c r="BW1" s="138"/>
      <c r="BX1" s="138"/>
      <c r="BY1" s="138"/>
      <c r="BZ1" s="138"/>
      <c r="CA1" s="138"/>
      <c r="CB1" s="138"/>
      <c r="CC1" s="138"/>
      <c r="CD1" s="138"/>
      <c r="CE1" s="142"/>
      <c r="CF1" s="137" t="s">
        <v>69</v>
      </c>
      <c r="CG1" s="138"/>
      <c r="CH1" s="138"/>
      <c r="CI1" s="138"/>
      <c r="CJ1" s="138"/>
      <c r="CK1" s="138"/>
      <c r="CL1" s="138"/>
      <c r="CM1" s="138"/>
      <c r="CN1" s="138"/>
      <c r="CO1" s="138"/>
      <c r="CP1" s="138"/>
      <c r="CQ1" s="138"/>
      <c r="CR1" s="138"/>
    </row>
    <row r="2" spans="1:98" ht="36" x14ac:dyDescent="0.2">
      <c r="A2" s="133"/>
      <c r="B2" s="58"/>
      <c r="C2" s="135"/>
      <c r="D2" s="46" t="s">
        <v>54</v>
      </c>
      <c r="E2" s="46" t="s">
        <v>55</v>
      </c>
      <c r="F2" s="47" t="s">
        <v>56</v>
      </c>
      <c r="G2" s="46" t="s">
        <v>57</v>
      </c>
      <c r="H2" s="46" t="s">
        <v>58</v>
      </c>
      <c r="I2" s="46" t="s">
        <v>59</v>
      </c>
      <c r="J2" s="46" t="s">
        <v>72</v>
      </c>
      <c r="K2" s="46" t="s">
        <v>60</v>
      </c>
      <c r="L2" s="47" t="s">
        <v>61</v>
      </c>
      <c r="M2" s="46" t="s">
        <v>62</v>
      </c>
      <c r="N2" s="46" t="s">
        <v>54</v>
      </c>
      <c r="O2" s="46" t="s">
        <v>55</v>
      </c>
      <c r="P2" s="47" t="s">
        <v>56</v>
      </c>
      <c r="Q2" s="46" t="s">
        <v>57</v>
      </c>
      <c r="R2" s="46" t="s">
        <v>58</v>
      </c>
      <c r="S2" s="46" t="s">
        <v>59</v>
      </c>
      <c r="T2" s="46" t="s">
        <v>72</v>
      </c>
      <c r="U2" s="46" t="s">
        <v>60</v>
      </c>
      <c r="V2" s="47" t="s">
        <v>61</v>
      </c>
      <c r="W2" s="46" t="s">
        <v>62</v>
      </c>
      <c r="X2" s="46" t="s">
        <v>54</v>
      </c>
      <c r="Y2" s="46" t="s">
        <v>55</v>
      </c>
      <c r="Z2" s="47" t="s">
        <v>56</v>
      </c>
      <c r="AA2" s="46" t="s">
        <v>57</v>
      </c>
      <c r="AB2" s="46" t="s">
        <v>58</v>
      </c>
      <c r="AC2" s="46" t="s">
        <v>59</v>
      </c>
      <c r="AD2" s="46" t="s">
        <v>72</v>
      </c>
      <c r="AE2" s="46" t="s">
        <v>60</v>
      </c>
      <c r="AF2" s="47" t="s">
        <v>61</v>
      </c>
      <c r="AG2" s="46" t="s">
        <v>62</v>
      </c>
      <c r="AH2" s="48"/>
      <c r="AI2" s="46" t="s">
        <v>54</v>
      </c>
      <c r="AJ2" s="46" t="s">
        <v>55</v>
      </c>
      <c r="AK2" s="47" t="s">
        <v>56</v>
      </c>
      <c r="AL2" s="46" t="s">
        <v>57</v>
      </c>
      <c r="AM2" s="46" t="s">
        <v>58</v>
      </c>
      <c r="AN2" s="46" t="s">
        <v>59</v>
      </c>
      <c r="AO2" s="46" t="s">
        <v>72</v>
      </c>
      <c r="AP2" s="46" t="s">
        <v>60</v>
      </c>
      <c r="AQ2" s="47" t="s">
        <v>61</v>
      </c>
      <c r="AR2" s="46" t="s">
        <v>62</v>
      </c>
      <c r="AS2" s="46" t="s">
        <v>71</v>
      </c>
      <c r="AT2" s="46" t="s">
        <v>71</v>
      </c>
      <c r="AU2" s="46" t="s">
        <v>54</v>
      </c>
      <c r="AV2" s="46" t="s">
        <v>55</v>
      </c>
      <c r="AW2" s="47" t="s">
        <v>56</v>
      </c>
      <c r="AX2" s="46" t="s">
        <v>57</v>
      </c>
      <c r="AY2" s="46" t="s">
        <v>58</v>
      </c>
      <c r="AZ2" s="46" t="s">
        <v>59</v>
      </c>
      <c r="BA2" s="46" t="s">
        <v>72</v>
      </c>
      <c r="BB2" s="46" t="s">
        <v>60</v>
      </c>
      <c r="BC2" s="47" t="s">
        <v>61</v>
      </c>
      <c r="BD2" s="46" t="s">
        <v>62</v>
      </c>
      <c r="BE2" s="46" t="s">
        <v>71</v>
      </c>
      <c r="BF2" s="46" t="s">
        <v>71</v>
      </c>
      <c r="BG2" s="39">
        <v>1</v>
      </c>
      <c r="BH2" s="39">
        <v>2</v>
      </c>
      <c r="BI2" s="39">
        <v>3</v>
      </c>
      <c r="BJ2" s="39">
        <v>4</v>
      </c>
      <c r="BK2" s="39">
        <v>5</v>
      </c>
      <c r="BL2" s="39">
        <v>6</v>
      </c>
      <c r="BM2" s="39">
        <v>7</v>
      </c>
      <c r="BN2" s="39">
        <v>8</v>
      </c>
      <c r="BO2" s="39">
        <v>9</v>
      </c>
      <c r="BP2" s="39">
        <v>10</v>
      </c>
      <c r="BQ2" s="39">
        <v>11</v>
      </c>
      <c r="BR2" s="39" t="s">
        <v>70</v>
      </c>
      <c r="BS2" s="39">
        <v>1</v>
      </c>
      <c r="BT2" s="39">
        <v>2</v>
      </c>
      <c r="BU2" s="39">
        <v>3</v>
      </c>
      <c r="BV2" s="39">
        <v>4</v>
      </c>
      <c r="BW2" s="39">
        <v>5</v>
      </c>
      <c r="BX2" s="39">
        <v>6</v>
      </c>
      <c r="BY2" s="42">
        <v>7</v>
      </c>
      <c r="BZ2" s="42">
        <v>8</v>
      </c>
      <c r="CA2" s="42">
        <v>9</v>
      </c>
      <c r="CB2" s="42">
        <v>10</v>
      </c>
      <c r="CC2" s="42">
        <v>11</v>
      </c>
      <c r="CD2" s="42">
        <v>12</v>
      </c>
      <c r="CE2" s="39" t="s">
        <v>70</v>
      </c>
      <c r="CF2" s="42">
        <v>1</v>
      </c>
      <c r="CG2" s="42">
        <v>2</v>
      </c>
      <c r="CH2" s="42">
        <v>3</v>
      </c>
      <c r="CI2" s="42">
        <v>4</v>
      </c>
      <c r="CJ2" s="42" t="s">
        <v>70</v>
      </c>
      <c r="CK2" s="42">
        <v>6</v>
      </c>
      <c r="CL2" s="42">
        <v>7</v>
      </c>
      <c r="CM2" s="42">
        <v>8</v>
      </c>
      <c r="CN2" s="42" t="s">
        <v>70</v>
      </c>
      <c r="CO2" s="56">
        <v>9</v>
      </c>
      <c r="CP2" s="56">
        <v>10</v>
      </c>
      <c r="CQ2" s="56">
        <v>11</v>
      </c>
      <c r="CR2" s="56">
        <v>12</v>
      </c>
      <c r="CS2" s="56">
        <v>13</v>
      </c>
      <c r="CT2" s="56">
        <v>14</v>
      </c>
    </row>
    <row r="3" spans="1:98" ht="44.15" customHeight="1" x14ac:dyDescent="0.2">
      <c r="A3" s="45">
        <f>調査票!F10</f>
        <v>0</v>
      </c>
      <c r="B3" s="45"/>
      <c r="C3" s="45">
        <f>調査票!F11</f>
        <v>0</v>
      </c>
      <c r="D3" s="50" t="str">
        <f>IF(調査票!F26="〇",IF(調査票!G26="〇",3,1),IF(調査票!G26="〇",2,""))</f>
        <v/>
      </c>
      <c r="E3" s="50" t="str">
        <f>IF(調査票!F27="〇",IF(調査票!G27="〇",3,1),IF(調査票!G27="〇",2,""))</f>
        <v/>
      </c>
      <c r="F3" s="50" t="str">
        <f>IF(調査票!F28="〇",IF(調査票!G28="〇",3,1),IF(調査票!G28="〇",2,""))</f>
        <v/>
      </c>
      <c r="G3" s="50" t="str">
        <f>IF(調査票!F29="〇",IF(調査票!G29="〇",3,1),IF(調査票!G29="〇",2,""))</f>
        <v/>
      </c>
      <c r="H3" s="50" t="str">
        <f>IF(調査票!F30="〇",IF(調査票!G30="〇",3,1),IF(調査票!G30="〇",2,""))</f>
        <v/>
      </c>
      <c r="I3" s="50" t="str">
        <f>IF(調査票!F31="〇",IF(調査票!G31="〇",3,1),IF(調査票!G31="〇",2,""))</f>
        <v/>
      </c>
      <c r="J3" s="50" t="str">
        <f>IF(調査票!F32="〇",IF(調査票!G32="〇",3,1),IF(調査票!G32="〇",2,""))</f>
        <v/>
      </c>
      <c r="K3" s="50" t="str">
        <f>IF(調査票!F33="〇",IF(調査票!G33="〇",3,1),IF(調査票!G33="〇",2,""))</f>
        <v/>
      </c>
      <c r="L3" s="50" t="str">
        <f>IF(調査票!F34="〇",IF(調査票!G34="〇",3,1),IF(調査票!G34="〇",2,""))</f>
        <v/>
      </c>
      <c r="M3" s="50" t="str">
        <f>IF(調査票!F35="〇",IF(調査票!G35="〇",3,1),IF(調査票!G35="〇",2,""))</f>
        <v/>
      </c>
      <c r="N3" s="50" t="str">
        <f>IF(調査票!H26="〇",IF(調査票!I26="〇",3,1),IF(調査票!I26="〇",2,""))</f>
        <v/>
      </c>
      <c r="O3" s="50" t="str">
        <f>IF(調査票!H27="〇",IF(調査票!I27="〇",3,1),IF(調査票!I27="〇",2,""))</f>
        <v/>
      </c>
      <c r="P3" s="50" t="str">
        <f>IF(調査票!H28="〇",IF(調査票!I28="〇",3,1),IF(調査票!I28="〇",2,""))</f>
        <v/>
      </c>
      <c r="Q3" s="50" t="str">
        <f>IF(調査票!H29="〇",IF(調査票!I29="〇",3,1),IF(調査票!I29="〇",2,""))</f>
        <v/>
      </c>
      <c r="R3" s="50" t="str">
        <f>IF(調査票!H30="〇",IF(調査票!I30="〇",3,1),IF(調査票!I30="〇",2,""))</f>
        <v/>
      </c>
      <c r="S3" s="50" t="str">
        <f>IF(調査票!H31="〇",IF(調査票!I31="〇",3,1),IF(調査票!I31="〇",2,""))</f>
        <v/>
      </c>
      <c r="T3" s="50" t="str">
        <f>IF(調査票!H32="〇",IF(調査票!I32="〇",3,1),IF(調査票!I32="〇",2,""))</f>
        <v/>
      </c>
      <c r="U3" s="50" t="str">
        <f>IF(調査票!H33="〇",IF(調査票!I33="〇",3,1),IF(調査票!I33="〇",2,""))</f>
        <v/>
      </c>
      <c r="V3" s="50" t="str">
        <f>IF(調査票!H34="〇",IF(調査票!I34="〇",3,1),IF(調査票!I34="〇",2,""))</f>
        <v/>
      </c>
      <c r="W3" s="50" t="str">
        <f>IF(調査票!H35="〇",IF(調査票!I35="〇",3,1),IF(調査票!I35="〇",2,""))</f>
        <v/>
      </c>
      <c r="X3" s="50" t="str">
        <f>IF(調査票!J26="〇",IF(調査票!K26="〇",3,1),IF(調査票!K26="〇",2,""))</f>
        <v/>
      </c>
      <c r="Y3" s="50" t="str">
        <f>IF(調査票!J27="〇",IF(調査票!K27="〇",3,1),IF(調査票!K27="〇",2,""))</f>
        <v/>
      </c>
      <c r="Z3" s="50" t="str">
        <f>IF(調査票!J28="〇",IF(調査票!K28="〇",3,1),IF(調査票!K28="〇",2,""))</f>
        <v/>
      </c>
      <c r="AA3" s="50" t="str">
        <f>IF(調査票!J29="〇",IF(調査票!K29="〇",3,1),IF(調査票!K29="〇",2,""))</f>
        <v/>
      </c>
      <c r="AB3" s="50" t="str">
        <f>IF(調査票!J30="〇",IF(調査票!K30="〇",3,1),IF(調査票!K30="〇",2,""))</f>
        <v/>
      </c>
      <c r="AC3" s="50" t="str">
        <f>IF(調査票!J31="〇",IF(調査票!K31="〇",3,1),IF(調査票!K31="〇",2,""))</f>
        <v/>
      </c>
      <c r="AD3" s="50" t="str">
        <f>IF(調査票!J32="〇",IF(調査票!K32="〇",3,1),IF(調査票!K32="〇",2,""))</f>
        <v/>
      </c>
      <c r="AE3" s="50" t="str">
        <f>IF(調査票!J33="〇",IF(調査票!K33="〇",3,1),IF(調査票!K33="〇",2,""))</f>
        <v/>
      </c>
      <c r="AF3" s="50" t="str">
        <f>IF(調査票!J34="〇",IF(調査票!K34="〇",3,1),IF(調査票!K34="〇",2,""))</f>
        <v/>
      </c>
      <c r="AG3" s="50" t="str">
        <f>IF(調査票!J35="〇",IF(調査票!K35="〇",3,1),IF(調査票!K35="〇",2,""))</f>
        <v/>
      </c>
      <c r="AH3" s="53">
        <f>調査票!F39</f>
        <v>0</v>
      </c>
      <c r="AI3" s="51">
        <f>調査票!F47</f>
        <v>0</v>
      </c>
      <c r="AJ3" s="51">
        <f>調査票!F48</f>
        <v>0</v>
      </c>
      <c r="AK3" s="51">
        <f>調査票!F49</f>
        <v>0</v>
      </c>
      <c r="AL3" s="51">
        <f>調査票!F50</f>
        <v>0</v>
      </c>
      <c r="AM3" s="51">
        <f>調査票!F51</f>
        <v>0</v>
      </c>
      <c r="AN3" s="51">
        <f>調査票!F52</f>
        <v>0</v>
      </c>
      <c r="AO3" s="51">
        <f>調査票!F53</f>
        <v>0</v>
      </c>
      <c r="AP3" s="51">
        <f>調査票!F54</f>
        <v>0</v>
      </c>
      <c r="AQ3" s="51">
        <f>調査票!F55</f>
        <v>0</v>
      </c>
      <c r="AR3" s="51">
        <f>調査票!F56</f>
        <v>0</v>
      </c>
      <c r="AS3" s="51">
        <f>調査票!F57</f>
        <v>0</v>
      </c>
      <c r="AT3" s="51">
        <f>調査票!G57</f>
        <v>0</v>
      </c>
      <c r="AU3" s="51">
        <f>調査票!H47</f>
        <v>0</v>
      </c>
      <c r="AV3" s="51">
        <f>調査票!H48</f>
        <v>0</v>
      </c>
      <c r="AW3" s="51">
        <f>調査票!H49</f>
        <v>0</v>
      </c>
      <c r="AX3" s="51">
        <f>調査票!H50</f>
        <v>0</v>
      </c>
      <c r="AY3" s="51">
        <f>調査票!H51</f>
        <v>0</v>
      </c>
      <c r="AZ3" s="51">
        <f>調査票!H52</f>
        <v>0</v>
      </c>
      <c r="BA3" s="51">
        <f>調査票!H53</f>
        <v>0</v>
      </c>
      <c r="BB3" s="51">
        <f>調査票!H54</f>
        <v>0</v>
      </c>
      <c r="BC3" s="51">
        <f>調査票!H55</f>
        <v>0</v>
      </c>
      <c r="BD3" s="51">
        <f>調査票!H56</f>
        <v>0</v>
      </c>
      <c r="BE3" s="51">
        <f>調査票!H57</f>
        <v>0</v>
      </c>
      <c r="BF3" s="51">
        <f>調査票!I57</f>
        <v>0</v>
      </c>
      <c r="BG3" s="52">
        <f>調査票!D61</f>
        <v>0</v>
      </c>
      <c r="BH3" s="52">
        <f>調査票!D62</f>
        <v>0</v>
      </c>
      <c r="BI3" s="52">
        <f>調査票!D63</f>
        <v>0</v>
      </c>
      <c r="BJ3" s="52">
        <f>調査票!D64</f>
        <v>0</v>
      </c>
      <c r="BK3" s="52">
        <f>調査票!D65</f>
        <v>0</v>
      </c>
      <c r="BL3" s="52">
        <f>調査票!D66</f>
        <v>0</v>
      </c>
      <c r="BM3" s="52">
        <f>調査票!D67</f>
        <v>0</v>
      </c>
      <c r="BN3" s="52">
        <f>調査票!D68</f>
        <v>0</v>
      </c>
      <c r="BO3" s="52">
        <f>調査票!D69</f>
        <v>0</v>
      </c>
      <c r="BP3" s="52">
        <f>調査票!D70</f>
        <v>0</v>
      </c>
      <c r="BQ3" s="52">
        <f>調査票!D71</f>
        <v>0</v>
      </c>
      <c r="BR3" s="52">
        <f>調査票!E73</f>
        <v>0</v>
      </c>
      <c r="BS3" s="52">
        <f>調査票!D77</f>
        <v>0</v>
      </c>
      <c r="BT3" s="52">
        <f>調査票!D78</f>
        <v>0</v>
      </c>
      <c r="BU3" s="52">
        <f>調査票!D79</f>
        <v>0</v>
      </c>
      <c r="BV3" s="52">
        <f>調査票!D80</f>
        <v>0</v>
      </c>
      <c r="BW3" s="52">
        <f>調査票!D81</f>
        <v>0</v>
      </c>
      <c r="BX3" s="52">
        <f>調査票!D82</f>
        <v>0</v>
      </c>
      <c r="BY3" s="52">
        <f>調査票!D83</f>
        <v>0</v>
      </c>
      <c r="BZ3" s="52">
        <f>調査票!D84</f>
        <v>0</v>
      </c>
      <c r="CA3" s="52">
        <f>調査票!D85</f>
        <v>0</v>
      </c>
      <c r="CB3" s="52">
        <f>調査票!D86</f>
        <v>0</v>
      </c>
      <c r="CC3" s="52">
        <f>調査票!D87</f>
        <v>0</v>
      </c>
      <c r="CD3" s="52">
        <f>調査票!D88</f>
        <v>0</v>
      </c>
      <c r="CE3" s="52">
        <f>調査票!E90</f>
        <v>0</v>
      </c>
      <c r="CF3" s="52">
        <f>調査票!D96</f>
        <v>0</v>
      </c>
      <c r="CG3" s="52">
        <f>調査票!D97</f>
        <v>0</v>
      </c>
      <c r="CH3" s="52">
        <f>調査票!D98</f>
        <v>0</v>
      </c>
      <c r="CI3" s="52">
        <f>調査票!D99</f>
        <v>0</v>
      </c>
      <c r="CJ3" s="52">
        <f>調査票!E101</f>
        <v>0</v>
      </c>
      <c r="CK3" s="52">
        <f>調査票!D104</f>
        <v>0</v>
      </c>
      <c r="CL3" s="52">
        <f>調査票!D105</f>
        <v>0</v>
      </c>
      <c r="CM3" s="52">
        <f>調査票!D106</f>
        <v>0</v>
      </c>
      <c r="CN3" s="52">
        <f>調査票!E108</f>
        <v>0</v>
      </c>
      <c r="CO3" s="1">
        <f>調査票!D112</f>
        <v>0</v>
      </c>
      <c r="CP3" s="1">
        <f>調査票!D113</f>
        <v>0</v>
      </c>
      <c r="CQ3" s="1">
        <f>調査票!D114</f>
        <v>0</v>
      </c>
      <c r="CR3" s="1">
        <f>調査票!D115</f>
        <v>0</v>
      </c>
      <c r="CS3" s="1">
        <f>調査票!D116</f>
        <v>0</v>
      </c>
      <c r="CT3" s="1">
        <f>調査票!D117</f>
        <v>0</v>
      </c>
    </row>
  </sheetData>
  <mergeCells count="10">
    <mergeCell ref="CF1:CR1"/>
    <mergeCell ref="BG1:BR1"/>
    <mergeCell ref="BS1:CE1"/>
    <mergeCell ref="AI1:AS1"/>
    <mergeCell ref="AU1:BE1"/>
    <mergeCell ref="A1:A2"/>
    <mergeCell ref="C1:C2"/>
    <mergeCell ref="D1:M1"/>
    <mergeCell ref="N1:W1"/>
    <mergeCell ref="X1:AG1"/>
  </mergeCells>
  <phoneticPr fontId="5"/>
  <pageMargins left="0.7" right="0.7" top="0.75" bottom="0.75" header="0.3" footer="0.3"/>
  <pageSetup paperSize="9" orientation="portrait" verticalDpi="0" r:id="rId1"/>
  <ignoredErrors>
    <ignoredError sqref="CN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vt:lpstr>
      <vt:lpstr>Sheet1</vt:lpstr>
      <vt:lpstr>（入力不要）集計用シート</vt:lpstr>
      <vt:lpstr>調査票!Print_Area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豊田玲香</cp:lastModifiedBy>
  <cp:lastPrinted>2023-07-21T00:36:42Z</cp:lastPrinted>
  <dcterms:created xsi:type="dcterms:W3CDTF">2018-03-16T02:27:21Z</dcterms:created>
  <dcterms:modified xsi:type="dcterms:W3CDTF">2024-07-19T02:38:03Z</dcterms:modified>
</cp:coreProperties>
</file>